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YuemengZhang\Project Driver Recreation Vehicles\"/>
    </mc:Choice>
  </mc:AlternateContent>
  <xr:revisionPtr revIDLastSave="0" documentId="13_ncr:101_{DC514D2B-5C47-4986-A6F9-CF2A46BACF6F}" xr6:coauthVersionLast="47" xr6:coauthVersionMax="47" xr10:uidLastSave="{00000000-0000-0000-0000-000000000000}"/>
  <bookViews>
    <workbookView xWindow="9495" yWindow="0" windowWidth="19410" windowHeight="18465" firstSheet="1" activeTab="2" xr2:uid="{00000000-000D-0000-FFFF-FFFF00000000}"/>
  </bookViews>
  <sheets>
    <sheet name="Loans" sheetId="1" r:id="rId1"/>
    <sheet name="Replines" sheetId="2" r:id="rId2"/>
    <sheet name="Total CF" sheetId="3" r:id="rId3"/>
    <sheet name="loans_raw" sheetId="4" r:id="rId4"/>
    <sheet name="reps_raw" sheetId="5" r:id="rId5"/>
    <sheet name="CF ALL" sheetId="6" r:id="rId6"/>
    <sheet name="2018Y" sheetId="7" r:id="rId7"/>
    <sheet name="2019Y" sheetId="8" r:id="rId8"/>
    <sheet name="2020Y" sheetId="9" r:id="rId9"/>
    <sheet name="2021Y" sheetId="10" r:id="rId10"/>
    <sheet name="2022Q1" sheetId="11" r:id="rId11"/>
    <sheet name="2022Q2" sheetId="12" r:id="rId12"/>
    <sheet name="2022Q3" sheetId="13" r:id="rId13"/>
    <sheet name="2022Q4" sheetId="14" r:id="rId14"/>
    <sheet name="2023Q1" sheetId="15" r:id="rId15"/>
    <sheet name="2023Q2" sheetId="16" r:id="rId16"/>
    <sheet name="2023Q3" sheetId="17" r:id="rId17"/>
    <sheet name="2023Q4" sheetId="18" r:id="rId18"/>
    <sheet name="2024Q1" sheetId="19" r:id="rId19"/>
    <sheet name="2024Q2" sheetId="20" r:id="rId20"/>
    <sheet name="2024Q3" sheetId="21" r:id="rId21"/>
    <sheet name="2024Q4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3" i="2" l="1"/>
  <c r="Q1003" i="2"/>
  <c r="P1003" i="2"/>
  <c r="O1003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A1003" i="2"/>
  <c r="R1002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R1001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1000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989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988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985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983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982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981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A980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978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A976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974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A973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971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961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958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A956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954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953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951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948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945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A944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941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940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939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938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A935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A931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927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924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923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922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920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919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918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916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915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913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908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906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903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A902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900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899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A898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895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893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892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891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R889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A889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888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887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882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880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875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874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873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872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A871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A870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869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867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866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864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863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859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858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856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851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850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849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848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847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A846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845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844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A843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836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828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823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A816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812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807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804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801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800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799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A795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793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792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791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789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788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785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784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781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777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A775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774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773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772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771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769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A764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763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A762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761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A760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758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757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754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722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720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718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712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707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702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691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683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A682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679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678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671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667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662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656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655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654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653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651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647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646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637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632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626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623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621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620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613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612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609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606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605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603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602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585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580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578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570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564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562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558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553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550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549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548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545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542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540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538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537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532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526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524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520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518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513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512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508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505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504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503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502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495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492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481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469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464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461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458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453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452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451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450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449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448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438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436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430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428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426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425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420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417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416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414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412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409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408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404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382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381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368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342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331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323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321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319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318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317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313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283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P1" i="2" s="1"/>
  <c r="A6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C1" i="2" s="1"/>
  <c r="B5" i="2"/>
  <c r="R1" i="2" s="1"/>
  <c r="A5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R3" i="2"/>
  <c r="Q3" i="2"/>
  <c r="P3" i="2"/>
  <c r="O3" i="2"/>
  <c r="N3" i="2"/>
  <c r="M3" i="2"/>
  <c r="L3" i="2"/>
  <c r="O1" i="2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A361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A360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A359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A356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A355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A354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A353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A352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A351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A350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A349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A348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A347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A346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A345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A344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A343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A342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A341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A340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A339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A338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A337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A336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A335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A334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A333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A332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A331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A330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A329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A328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A327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A326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A325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A324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A323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A322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A321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A320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A319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A318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A317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A316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A315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A314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A313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A312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A311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A310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A309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A308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A307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A306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A305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A304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A303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A302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A301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A300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A299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A296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A292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A291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A290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A289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A288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287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286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285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284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283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282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281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280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279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278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277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276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275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274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A273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272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271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270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269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268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267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251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250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249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248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246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245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A244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243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240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236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235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234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A232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A231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227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224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A223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222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220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219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216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215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214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213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212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211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210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209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208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207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205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204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203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202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200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199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198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196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195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194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193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191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190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189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188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187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186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184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183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181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180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179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178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177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176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175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174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173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171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170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168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167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166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A165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164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163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162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161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160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159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156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155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154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149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147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146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145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143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142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141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140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139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138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137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135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134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133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132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131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123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117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112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107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106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105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103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99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96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95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94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93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92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88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86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85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81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80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B1" i="2" l="1"/>
  <c r="D1" i="2"/>
  <c r="E1" i="2"/>
  <c r="F1" i="2"/>
  <c r="H1" i="2"/>
  <c r="J1" i="2"/>
  <c r="K1" i="2"/>
  <c r="L1" i="2"/>
  <c r="M1" i="2"/>
  <c r="N1" i="2"/>
  <c r="Q1" i="2"/>
  <c r="I1" i="2" l="1"/>
  <c r="G1" i="2"/>
</calcChain>
</file>

<file path=xl/sharedStrings.xml><?xml version="1.0" encoding="utf-8"?>
<sst xmlns="http://schemas.openxmlformats.org/spreadsheetml/2006/main" count="596" uniqueCount="125">
  <si>
    <t>Period</t>
  </si>
  <si>
    <t>Beg UPB</t>
  </si>
  <si>
    <t>Delinq UPB</t>
  </si>
  <si>
    <t>Beg Perf UPB</t>
  </si>
  <si>
    <t>Delinq Princ</t>
  </si>
  <si>
    <t>Princ Paid On Delinq Princ</t>
  </si>
  <si>
    <t>Princ Not Paid On Delinq Princ</t>
  </si>
  <si>
    <t>Delinq Interest</t>
  </si>
  <si>
    <t>Int Paid On Delinq Int</t>
  </si>
  <si>
    <t>Int Not Paid On Delinq Int</t>
  </si>
  <si>
    <t>Net Interest</t>
  </si>
  <si>
    <t>Act Amort</t>
  </si>
  <si>
    <t>Prepayment</t>
  </si>
  <si>
    <t>Liquidation</t>
  </si>
  <si>
    <t>Loss</t>
  </si>
  <si>
    <t>Recovery</t>
  </si>
  <si>
    <t>Total UPB Drop</t>
  </si>
  <si>
    <t>End UPB</t>
  </si>
  <si>
    <t>Total Cashflow Before Svc</t>
  </si>
  <si>
    <t>Svc Fee</t>
  </si>
  <si>
    <t>Total Cashflow</t>
  </si>
  <si>
    <t>WAC Drift</t>
  </si>
  <si>
    <t>CPR</t>
  </si>
  <si>
    <t>CDR</t>
  </si>
  <si>
    <t>Sev</t>
  </si>
  <si>
    <t>DQ</t>
  </si>
  <si>
    <t>DQ Adv</t>
  </si>
  <si>
    <t>Loan-Level</t>
  </si>
  <si>
    <t>ID</t>
  </si>
  <si>
    <t>Repline</t>
  </si>
  <si>
    <t>Balance</t>
  </si>
  <si>
    <t>Rate</t>
  </si>
  <si>
    <t>OrigTerm</t>
  </si>
  <si>
    <t>Age</t>
  </si>
  <si>
    <t>IOTerm</t>
  </si>
  <si>
    <t>WA LTV</t>
  </si>
  <si>
    <t>WA FICO</t>
  </si>
  <si>
    <t>SvcFee_Perf</t>
  </si>
  <si>
    <t>SvcFee_NonPerf</t>
  </si>
  <si>
    <t>CPR Mult</t>
  </si>
  <si>
    <t>CDR/DQ Mult</t>
  </si>
  <si>
    <t>TargetCGL</t>
  </si>
  <si>
    <t>Price</t>
  </si>
  <si>
    <t>Spread</t>
  </si>
  <si>
    <t>RecoveryLag</t>
  </si>
  <si>
    <t>Grade</t>
  </si>
  <si>
    <t>Originator</t>
  </si>
  <si>
    <t>RampLength(Yr)</t>
  </si>
  <si>
    <t>Type</t>
  </si>
  <si>
    <t>RemainingTerms</t>
  </si>
  <si>
    <t>Monthly Pmt</t>
  </si>
  <si>
    <t>CGL</t>
  </si>
  <si>
    <t>CNL</t>
  </si>
  <si>
    <t>Princ WAL</t>
  </si>
  <si>
    <t>IRR before svc</t>
  </si>
  <si>
    <t>IRR after svc</t>
  </si>
  <si>
    <t>Yield Given Price</t>
  </si>
  <si>
    <t>Price Given Spread</t>
  </si>
  <si>
    <t>TOTAL</t>
  </si>
  <si>
    <t>Repline-Level</t>
  </si>
  <si>
    <t>UPB</t>
  </si>
  <si>
    <t>% of Total</t>
  </si>
  <si>
    <t>WAC</t>
  </si>
  <si>
    <t>ANL</t>
  </si>
  <si>
    <t>2018Y</t>
  </si>
  <si>
    <t>GS</t>
  </si>
  <si>
    <t>2018YGS</t>
  </si>
  <si>
    <t>2019Y</t>
  </si>
  <si>
    <t>2019YGS</t>
  </si>
  <si>
    <t>2020Y</t>
  </si>
  <si>
    <t>2020YGS</t>
  </si>
  <si>
    <t>2021Y</t>
  </si>
  <si>
    <t>2021YGS</t>
  </si>
  <si>
    <t>2022Q1</t>
  </si>
  <si>
    <t>2022Q1GS</t>
  </si>
  <si>
    <t>2022Q2</t>
  </si>
  <si>
    <t>2022Q2GS</t>
  </si>
  <si>
    <t>2022Q3</t>
  </si>
  <si>
    <t>2022Q3GS</t>
  </si>
  <si>
    <t>2022Q4</t>
  </si>
  <si>
    <t>2022Q4GS</t>
  </si>
  <si>
    <t>2023Q1</t>
  </si>
  <si>
    <t>2023Q1GS</t>
  </si>
  <si>
    <t>2023Q2</t>
  </si>
  <si>
    <t>2023Q2GS</t>
  </si>
  <si>
    <t>2023Q3</t>
  </si>
  <si>
    <t>2023Q3GS</t>
  </si>
  <si>
    <t>2023Q4</t>
  </si>
  <si>
    <t>2023Q4GS</t>
  </si>
  <si>
    <t>2024Q1</t>
  </si>
  <si>
    <t>2024Q1GS</t>
  </si>
  <si>
    <t>2024Q2</t>
  </si>
  <si>
    <t>2024Q2GS</t>
  </si>
  <si>
    <t>2024Q3</t>
  </si>
  <si>
    <t>2024Q3GS</t>
  </si>
  <si>
    <t>2024Q4</t>
  </si>
  <si>
    <t>2024Q4GS</t>
  </si>
  <si>
    <t>Duration at par</t>
  </si>
  <si>
    <t>Price @450bps to SOFR_1M</t>
  </si>
  <si>
    <t>Price @500bps to SOFR_1M</t>
  </si>
  <si>
    <t>Price @550bps to SOFR_1M</t>
  </si>
  <si>
    <t>Price @ 7.0% Yield</t>
  </si>
  <si>
    <t>Price @ 8.0% Yield</t>
  </si>
  <si>
    <t>Price @ 9.0% Yield</t>
  </si>
  <si>
    <t>begUPB</t>
  </si>
  <si>
    <t>begDelinqUPB</t>
  </si>
  <si>
    <t>begPerfUPB</t>
  </si>
  <si>
    <t>deinqPrincipal</t>
  </si>
  <si>
    <t>prinPaidOnDelinqPrin</t>
  </si>
  <si>
    <t>prinNotPaidOnDelinqPrin</t>
  </si>
  <si>
    <t>delinqInterest</t>
  </si>
  <si>
    <t>intPaidOnDelinqInt</t>
  </si>
  <si>
    <t>intNotPaidOnDelinqInt</t>
  </si>
  <si>
    <t>netInterest</t>
  </si>
  <si>
    <t>actAmort</t>
  </si>
  <si>
    <t>prepayment</t>
  </si>
  <si>
    <t>liquidation</t>
  </si>
  <si>
    <t>loss</t>
  </si>
  <si>
    <t>recovery</t>
  </si>
  <si>
    <t>totalUPBDrop</t>
  </si>
  <si>
    <t>endUPB</t>
  </si>
  <si>
    <t>totalCashflowBeforeSvc</t>
  </si>
  <si>
    <t>svcFee</t>
  </si>
  <si>
    <t>totalCashflow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</si>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</sst>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4" fontId="2" fillId="0" borderId="0"/>
    <xf numFmtId="9" fontId="2" fillId="0" borderId="0"/>
    <xf numFmtId="0" fontId="3" fillId="2" borderId="1"/>
    <xf numFmtId="0" fontId="2" fillId="4" borderId="0"/>
    <xf numFmtId="0" fontId="2" fillId="5" borderId="0"/>
    <xf numFmtId="43" fontId="2" fillId="0" borderId="0"/>
  </cellStyleXfs>
  <cellXfs count="23">
    <xf numFmtId="0" fontId="0" fillId="0" borderId="0" xfId="0"/>
    <xf numFmtId="0" fontId="3" fillId="2" borderId="1" xfId="3"/>
    <xf numFmtId="10" fontId="0" fillId="0" borderId="0" xfId="2" applyNumberFormat="1" applyFont="1"/>
    <xf numFmtId="0" fontId="1" fillId="0" borderId="0" xfId="0" applyFont="1" applyAlignment="1">
      <alignment horizontal="left" vertical="top" wrapText="1"/>
    </xf>
    <xf numFmtId="39" fontId="0" fillId="0" borderId="0" xfId="1" applyNumberFormat="1" applyFont="1"/>
    <xf numFmtId="44" fontId="2" fillId="0" borderId="0" xfId="1"/>
    <xf numFmtId="10" fontId="2" fillId="0" borderId="0" xfId="2" applyNumberFormat="1"/>
    <xf numFmtId="0" fontId="1" fillId="3" borderId="0" xfId="0" applyFont="1" applyFill="1"/>
    <xf numFmtId="44" fontId="1" fillId="3" borderId="0" xfId="0" applyNumberFormat="1" applyFont="1" applyFill="1"/>
    <xf numFmtId="10" fontId="1" fillId="3" borderId="0" xfId="2" applyNumberFormat="1" applyFont="1" applyFill="1"/>
    <xf numFmtId="2" fontId="1" fillId="3" borderId="0" xfId="2" applyNumberFormat="1" applyFont="1" applyFill="1"/>
    <xf numFmtId="39" fontId="2" fillId="0" borderId="0" xfId="1" applyNumberFormat="1"/>
    <xf numFmtId="39" fontId="1" fillId="0" borderId="0" xfId="1" applyNumberFormat="1" applyFont="1" applyAlignment="1">
      <alignment wrapText="1"/>
    </xf>
    <xf numFmtId="0" fontId="4" fillId="0" borderId="2" xfId="0" applyFont="1" applyBorder="1" applyAlignment="1">
      <alignment horizontal="center" vertical="top"/>
    </xf>
    <xf numFmtId="2" fontId="0" fillId="0" borderId="0" xfId="0" applyNumberFormat="1"/>
    <xf numFmtId="0" fontId="2" fillId="4" borderId="0" xfId="4"/>
    <xf numFmtId="0" fontId="2" fillId="5" borderId="0" xfId="5"/>
    <xf numFmtId="164" fontId="2" fillId="0" borderId="0" xfId="2" applyNumberFormat="1"/>
    <xf numFmtId="165" fontId="2" fillId="0" borderId="0" xfId="6" applyNumberFormat="1"/>
    <xf numFmtId="43" fontId="0" fillId="0" borderId="0" xfId="6" applyFont="1"/>
    <xf numFmtId="165" fontId="0" fillId="0" borderId="0" xfId="6" applyNumberFormat="1" applyFont="1"/>
    <xf numFmtId="0" fontId="5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</cellXfs>
  <cellStyles count="7">
    <cellStyle name="20% - Accent3" xfId="4" builtinId="38"/>
    <cellStyle name="20% - Accent6" xfId="5" builtinId="50"/>
    <cellStyle name="Comma" xfId="6" builtinId="3"/>
    <cellStyle name="Currency" xfId="1" builtinId="4"/>
    <cellStyle name="Normal" xfId="0" builtinId="0"/>
    <cellStyle name="Output" xfId="3" builtinId="21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E1002"/>
  <sheetViews>
    <sheetView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10.7109375" bestFit="1" customWidth="1"/>
    <col min="2" max="2" width="7.7109375" bestFit="1" customWidth="1"/>
    <col min="3" max="3" width="12" bestFit="1" customWidth="1"/>
    <col min="4" max="4" width="12" style="6" bestFit="1" customWidth="1"/>
    <col min="5" max="5" width="9" bestFit="1" customWidth="1"/>
    <col min="6" max="6" width="4.28515625" bestFit="1" customWidth="1"/>
    <col min="7" max="7" width="7.28515625" bestFit="1" customWidth="1"/>
    <col min="8" max="9" width="12" style="18" bestFit="1" customWidth="1"/>
    <col min="10" max="10" width="11.5703125" style="6" bestFit="1" customWidth="1"/>
    <col min="11" max="11" width="15.28515625" style="6" bestFit="1" customWidth="1"/>
    <col min="12" max="12" width="8.85546875" bestFit="1" customWidth="1"/>
    <col min="13" max="13" width="12.42578125" bestFit="1" customWidth="1"/>
    <col min="14" max="14" width="9.7109375" bestFit="1" customWidth="1"/>
    <col min="15" max="15" width="5.28515625" bestFit="1" customWidth="1"/>
    <col min="16" max="16" width="6.85546875" bestFit="1" customWidth="1"/>
    <col min="17" max="17" width="11.7109375" bestFit="1" customWidth="1"/>
    <col min="18" max="18" width="6.28515625" bestFit="1" customWidth="1"/>
    <col min="19" max="19" width="9.7109375" bestFit="1" customWidth="1"/>
    <col min="20" max="20" width="8.85546875" bestFit="1" customWidth="1"/>
    <col min="21" max="21" width="15" bestFit="1" customWidth="1"/>
    <col min="22" max="22" width="9.7109375" bestFit="1" customWidth="1"/>
    <col min="23" max="23" width="15.5703125" bestFit="1" customWidth="1"/>
    <col min="24" max="24" width="12.85546875" style="20" bestFit="1" customWidth="1"/>
    <col min="25" max="26" width="12" style="17" bestFit="1" customWidth="1"/>
    <col min="27" max="27" width="12" style="19" bestFit="1" customWidth="1"/>
    <col min="28" max="28" width="13.28515625" style="6" bestFit="1" customWidth="1"/>
    <col min="29" max="29" width="12.7109375" style="6" bestFit="1" customWidth="1"/>
    <col min="30" max="30" width="15.7109375" style="6" bestFit="1" customWidth="1"/>
    <col min="31" max="31" width="17.42578125" style="19" bestFit="1" customWidth="1"/>
  </cols>
  <sheetData>
    <row r="1" spans="1:31" x14ac:dyDescent="0.25">
      <c r="A1" s="1" t="s">
        <v>27</v>
      </c>
    </row>
    <row r="2" spans="1:31" ht="30" customHeight="1" x14ac:dyDescent="0.25">
      <c r="A2" s="13" t="s">
        <v>28</v>
      </c>
      <c r="B2" s="13" t="s">
        <v>29</v>
      </c>
      <c r="C2" s="13" t="s">
        <v>30</v>
      </c>
      <c r="D2" s="13" t="s">
        <v>31</v>
      </c>
      <c r="E2" s="13" t="s">
        <v>32</v>
      </c>
      <c r="F2" s="13" t="s">
        <v>33</v>
      </c>
      <c r="G2" s="13" t="s">
        <v>34</v>
      </c>
      <c r="H2" s="13" t="s">
        <v>35</v>
      </c>
      <c r="I2" s="13" t="s">
        <v>36</v>
      </c>
      <c r="J2" s="13" t="s">
        <v>37</v>
      </c>
      <c r="K2" s="13" t="s">
        <v>38</v>
      </c>
      <c r="L2" s="13" t="s">
        <v>39</v>
      </c>
      <c r="M2" s="13" t="s">
        <v>40</v>
      </c>
      <c r="N2" s="13" t="s">
        <v>41</v>
      </c>
      <c r="O2" s="13" t="s">
        <v>42</v>
      </c>
      <c r="P2" s="13" t="s">
        <v>43</v>
      </c>
      <c r="Q2" s="13" t="s">
        <v>44</v>
      </c>
      <c r="R2" s="13" t="s">
        <v>45</v>
      </c>
      <c r="S2" s="13" t="s">
        <v>46</v>
      </c>
      <c r="T2" s="13" t="s">
        <v>15</v>
      </c>
      <c r="U2" s="13" t="s">
        <v>47</v>
      </c>
      <c r="V2" s="13" t="s">
        <v>48</v>
      </c>
      <c r="W2" s="13" t="s">
        <v>49</v>
      </c>
      <c r="X2" s="13" t="s">
        <v>50</v>
      </c>
      <c r="Y2" s="13" t="s">
        <v>51</v>
      </c>
      <c r="Z2" s="13" t="s">
        <v>52</v>
      </c>
      <c r="AA2" s="13" t="s">
        <v>53</v>
      </c>
      <c r="AB2" s="13" t="s">
        <v>54</v>
      </c>
      <c r="AC2" s="13" t="s">
        <v>55</v>
      </c>
      <c r="AD2" s="13" t="s">
        <v>56</v>
      </c>
      <c r="AE2" s="13" t="s">
        <v>57</v>
      </c>
    </row>
    <row r="3" spans="1:31" x14ac:dyDescent="0.25">
      <c r="A3">
        <f>IF(loans_raw!A2 = "", "", loans_raw!A2)</f>
        <v>1</v>
      </c>
      <c r="B3" t="str">
        <f>IF(loans_raw!B2 = "", "", loans_raw!B2)</f>
        <v>2018Y</v>
      </c>
      <c r="C3">
        <f>IF(loans_raw!C2 = "", "", loans_raw!C2)</f>
        <v>16646667.98</v>
      </c>
      <c r="D3" s="6">
        <f>IF(loans_raw!D2 = "", "", loans_raw!D2)</f>
        <v>0.15760212849008809</v>
      </c>
      <c r="E3">
        <f>IF(loans_raw!E2 = "", "", loans_raw!E2)</f>
        <v>141.4727146729204</v>
      </c>
      <c r="F3">
        <f>IF(loans_raw!F2 = "", "", loans_raw!F2)</f>
        <v>91.069036230348743</v>
      </c>
      <c r="G3">
        <f>IF(loans_raw!G2 = "", "", loans_raw!G2)</f>
        <v>0</v>
      </c>
      <c r="H3" s="18">
        <f>IF(loans_raw!H2 = "", "", loans_raw!H2)</f>
        <v>68.162652872231789</v>
      </c>
      <c r="I3" s="18" t="str">
        <f>IF(loans_raw!I2 = "", "", loans_raw!I2)</f>
        <v/>
      </c>
      <c r="J3" s="6">
        <f>IF(loans_raw!J2 = "", "", loans_raw!J2)</f>
        <v>0</v>
      </c>
      <c r="K3" s="6">
        <f>IF(loans_raw!K2 = "", "", loans_raw!K2)</f>
        <v>0</v>
      </c>
      <c r="L3">
        <f>IF(loans_raw!L2 = "", "", loans_raw!L2)</f>
        <v>1</v>
      </c>
      <c r="M3">
        <f>IF(loans_raw!M2 = "", "", loans_raw!M2)</f>
        <v>1</v>
      </c>
      <c r="N3" t="str">
        <f>IF(loans_raw!N2 = "", "", loans_raw!N2)</f>
        <v/>
      </c>
      <c r="O3">
        <f>IF(loans_raw!O2 = "", "", loans_raw!O2)</f>
        <v>100</v>
      </c>
      <c r="P3" t="str">
        <f>IF(loans_raw!P2 = "", "", loans_raw!P2)</f>
        <v/>
      </c>
      <c r="Q3" t="str">
        <f>IF(loans_raw!Q2 = "", "", loans_raw!Q2)</f>
        <v/>
      </c>
      <c r="R3" t="str">
        <f>IF(loans_raw!R2 = "", "", loans_raw!R2)</f>
        <v/>
      </c>
      <c r="S3" t="str">
        <f>IF(loans_raw!S2 = "", "", loans_raw!S2)</f>
        <v>GS</v>
      </c>
      <c r="T3">
        <f>IF(loans_raw!T2 = "", "", loans_raw!T2)</f>
        <v>0.25</v>
      </c>
      <c r="U3">
        <f>IF(loans_raw!U2 = "", "", loans_raw!U2)</f>
        <v>4</v>
      </c>
      <c r="V3" t="str">
        <f>IF(loans_raw!V2 = "", "", loans_raw!V2)</f>
        <v>2018YGS</v>
      </c>
      <c r="W3">
        <f>IF(loans_raw!W2 = "", "", loans_raw!W2)</f>
        <v>50.40367844257166</v>
      </c>
      <c r="X3" s="20">
        <f>IF(loans_raw!X2 = "", "", loans_raw!X2)</f>
        <v>453642.20893691428</v>
      </c>
      <c r="Y3" s="17">
        <f>IF(loans_raw!Y2 = "", "", loans_raw!Y2)</f>
        <v>0.13132211621000769</v>
      </c>
      <c r="Z3" s="17">
        <f>IF(loans_raw!Z2 = "", "", loans_raw!Z2)</f>
        <v>9.849158715750575E-2</v>
      </c>
      <c r="AA3" s="19">
        <f>IF(loans_raw!AA2 = "", "", loans_raw!AA2)</f>
        <v>1.83879455444878</v>
      </c>
      <c r="AB3" s="6">
        <f>IF(loans_raw!AB2 = "", "", loans_raw!AB2)</f>
        <v>9.851346853121612E-2</v>
      </c>
      <c r="AC3" s="6">
        <f>IF(loans_raw!AC2 = "", "", loans_raw!AC2)</f>
        <v>9.851346853121612E-2</v>
      </c>
      <c r="AD3" s="6">
        <f>IF(loans_raw!AD2 = "", "", loans_raw!AD2)</f>
        <v>9.851346853121612E-2</v>
      </c>
      <c r="AE3" s="19" t="str">
        <f>IF(loans_raw!AE2 = "", "", loans_raw!AE2)</f>
        <v/>
      </c>
    </row>
    <row r="4" spans="1:31" x14ac:dyDescent="0.25">
      <c r="A4">
        <f>IF(loans_raw!A3 = "", "", loans_raw!A3)</f>
        <v>2</v>
      </c>
      <c r="B4" t="str">
        <f>IF(loans_raw!B3 = "", "", loans_raw!B3)</f>
        <v>2019Y</v>
      </c>
      <c r="C4">
        <f>IF(loans_raw!C3 = "", "", loans_raw!C3)</f>
        <v>38279042.759999998</v>
      </c>
      <c r="D4" s="6">
        <f>IF(loans_raw!D3 = "", "", loans_raw!D3)</f>
        <v>0.15418358402921209</v>
      </c>
      <c r="E4">
        <f>IF(loans_raw!E3 = "", "", loans_raw!E3)</f>
        <v>139.22584575992039</v>
      </c>
      <c r="F4">
        <f>IF(loans_raw!F3 = "", "", loans_raw!F3)</f>
        <v>80.46352587210248</v>
      </c>
      <c r="G4">
        <f>IF(loans_raw!G3 = "", "", loans_raw!G3)</f>
        <v>0</v>
      </c>
      <c r="H4" s="18">
        <f>IF(loans_raw!H3 = "", "", loans_raw!H3)</f>
        <v>6.5080734448078186</v>
      </c>
      <c r="I4" s="18" t="str">
        <f>IF(loans_raw!I3 = "", "", loans_raw!I3)</f>
        <v/>
      </c>
      <c r="J4" s="6">
        <f>IF(loans_raw!J3 = "", "", loans_raw!J3)</f>
        <v>0</v>
      </c>
      <c r="K4" s="6">
        <f>IF(loans_raw!K3 = "", "", loans_raw!K3)</f>
        <v>0</v>
      </c>
      <c r="L4">
        <f>IF(loans_raw!L3 = "", "", loans_raw!L3)</f>
        <v>1</v>
      </c>
      <c r="M4">
        <f>IF(loans_raw!M3 = "", "", loans_raw!M3)</f>
        <v>1</v>
      </c>
      <c r="N4" t="str">
        <f>IF(loans_raw!N3 = "", "", loans_raw!N3)</f>
        <v/>
      </c>
      <c r="O4">
        <f>IF(loans_raw!O3 = "", "", loans_raw!O3)</f>
        <v>100</v>
      </c>
      <c r="P4" t="str">
        <f>IF(loans_raw!P3 = "", "", loans_raw!P3)</f>
        <v/>
      </c>
      <c r="Q4" t="str">
        <f>IF(loans_raw!Q3 = "", "", loans_raw!Q3)</f>
        <v/>
      </c>
      <c r="R4" t="str">
        <f>IF(loans_raw!R3 = "", "", loans_raw!R3)</f>
        <v/>
      </c>
      <c r="S4" t="str">
        <f>IF(loans_raw!S3 = "", "", loans_raw!S3)</f>
        <v>GS</v>
      </c>
      <c r="T4">
        <f>IF(loans_raw!T3 = "", "", loans_raw!T3)</f>
        <v>0.25</v>
      </c>
      <c r="U4">
        <f>IF(loans_raw!U3 = "", "", loans_raw!U3)</f>
        <v>4</v>
      </c>
      <c r="V4" t="str">
        <f>IF(loans_raw!V3 = "", "", loans_raw!V3)</f>
        <v>2019YGS</v>
      </c>
      <c r="W4">
        <f>IF(loans_raw!W3 = "", "", loans_raw!W3)</f>
        <v>58.76231988781791</v>
      </c>
      <c r="X4" s="20">
        <f>IF(loans_raw!X3 = "", "", loans_raw!X3)</f>
        <v>931977.69301188574</v>
      </c>
      <c r="Y4" s="17">
        <f>IF(loans_raw!Y3 = "", "", loans_raw!Y3)</f>
        <v>0.1176742607793721</v>
      </c>
      <c r="Z4" s="17">
        <f>IF(loans_raw!Z3 = "", "", loans_raw!Z3)</f>
        <v>8.8255695584529101E-2</v>
      </c>
      <c r="AA4" s="19">
        <f>IF(loans_raw!AA3 = "", "", loans_raw!AA3)</f>
        <v>2.0562002747525439</v>
      </c>
      <c r="AB4" s="6">
        <f>IF(loans_raw!AB3 = "", "", loans_raw!AB3)</f>
        <v>0.1063896279889862</v>
      </c>
      <c r="AC4" s="6">
        <f>IF(loans_raw!AC3 = "", "", loans_raw!AC3)</f>
        <v>0.1063896279889862</v>
      </c>
      <c r="AD4" s="6">
        <f>IF(loans_raw!AD3 = "", "", loans_raw!AD3)</f>
        <v>0.1063896279889862</v>
      </c>
      <c r="AE4" s="19" t="str">
        <f>IF(loans_raw!AE3 = "", "", loans_raw!AE3)</f>
        <v/>
      </c>
    </row>
    <row r="5" spans="1:31" x14ac:dyDescent="0.25">
      <c r="A5">
        <f>IF(loans_raw!A4 = "", "", loans_raw!A4)</f>
        <v>3</v>
      </c>
      <c r="B5" t="str">
        <f>IF(loans_raw!B4 = "", "", loans_raw!B4)</f>
        <v>2020Y</v>
      </c>
      <c r="C5">
        <f>IF(loans_raw!C4 = "", "", loans_raw!C4)</f>
        <v>53873785.399999999</v>
      </c>
      <c r="D5" s="6">
        <f>IF(loans_raw!D4 = "", "", loans_raw!D4)</f>
        <v>0.1414594344851374</v>
      </c>
      <c r="E5">
        <f>IF(loans_raw!E4 = "", "", loans_raw!E4)</f>
        <v>141.43722006259361</v>
      </c>
      <c r="F5">
        <f>IF(loans_raw!F4 = "", "", loans_raw!F4)</f>
        <v>68.562881805254733</v>
      </c>
      <c r="G5">
        <f>IF(loans_raw!G4 = "", "", loans_raw!G4)</f>
        <v>0</v>
      </c>
      <c r="H5" s="18">
        <f>IF(loans_raw!H4 = "", "", loans_raw!H4)</f>
        <v>91.661201992864164</v>
      </c>
      <c r="I5" s="18" t="str">
        <f>IF(loans_raw!I4 = "", "", loans_raw!I4)</f>
        <v/>
      </c>
      <c r="J5" s="6">
        <f>IF(loans_raw!J4 = "", "", loans_raw!J4)</f>
        <v>0</v>
      </c>
      <c r="K5" s="6">
        <f>IF(loans_raw!K4 = "", "", loans_raw!K4)</f>
        <v>0</v>
      </c>
      <c r="L5">
        <f>IF(loans_raw!L4 = "", "", loans_raw!L4)</f>
        <v>1</v>
      </c>
      <c r="M5">
        <f>IF(loans_raw!M4 = "", "", loans_raw!M4)</f>
        <v>1</v>
      </c>
      <c r="N5" t="str">
        <f>IF(loans_raw!N4 = "", "", loans_raw!N4)</f>
        <v/>
      </c>
      <c r="O5">
        <f>IF(loans_raw!O4 = "", "", loans_raw!O4)</f>
        <v>100</v>
      </c>
      <c r="P5" t="str">
        <f>IF(loans_raw!P4 = "", "", loans_raw!P4)</f>
        <v/>
      </c>
      <c r="Q5" t="str">
        <f>IF(loans_raw!Q4 = "", "", loans_raw!Q4)</f>
        <v/>
      </c>
      <c r="R5" t="str">
        <f>IF(loans_raw!R4 = "", "", loans_raw!R4)</f>
        <v/>
      </c>
      <c r="S5" t="str">
        <f>IF(loans_raw!S4 = "", "", loans_raw!S4)</f>
        <v>GS</v>
      </c>
      <c r="T5">
        <f>IF(loans_raw!T4 = "", "", loans_raw!T4)</f>
        <v>0.25</v>
      </c>
      <c r="U5">
        <f>IF(loans_raw!U4 = "", "", loans_raw!U4)</f>
        <v>4</v>
      </c>
      <c r="V5" t="str">
        <f>IF(loans_raw!V4 = "", "", loans_raw!V4)</f>
        <v>2020YGS</v>
      </c>
      <c r="W5">
        <f>IF(loans_raw!W4 = "", "", loans_raw!W4)</f>
        <v>72.874338257338877</v>
      </c>
      <c r="X5" s="20">
        <f>IF(loans_raw!X4 = "", "", loans_raw!X4)</f>
        <v>1105816.7962546831</v>
      </c>
      <c r="Y5" s="17">
        <f>IF(loans_raw!Y4 = "", "", loans_raw!Y4)</f>
        <v>0.13252811101649381</v>
      </c>
      <c r="Z5" s="17">
        <f>IF(loans_raw!Z4 = "", "", loans_raw!Z4)</f>
        <v>9.9396083262370358E-2</v>
      </c>
      <c r="AA5" s="19">
        <f>IF(loans_raw!AA4 = "", "", loans_raw!AA4)</f>
        <v>2.3664575838709281</v>
      </c>
      <c r="AB5" s="6">
        <f>IF(loans_raw!AB4 = "", "", loans_raw!AB4)</f>
        <v>9.4965590102030539E-2</v>
      </c>
      <c r="AC5" s="6">
        <f>IF(loans_raw!AC4 = "", "", loans_raw!AC4)</f>
        <v>9.4965590102030539E-2</v>
      </c>
      <c r="AD5" s="6">
        <f>IF(loans_raw!AD4 = "", "", loans_raw!AD4)</f>
        <v>9.4965590102030539E-2</v>
      </c>
      <c r="AE5" s="19" t="str">
        <f>IF(loans_raw!AE4 = "", "", loans_raw!AE4)</f>
        <v/>
      </c>
    </row>
    <row r="6" spans="1:31" x14ac:dyDescent="0.25">
      <c r="A6">
        <f>IF(loans_raw!A5 = "", "", loans_raw!A5)</f>
        <v>4</v>
      </c>
      <c r="B6" t="str">
        <f>IF(loans_raw!B5 = "", "", loans_raw!B5)</f>
        <v>2021Y</v>
      </c>
      <c r="C6">
        <f>IF(loans_raw!C5 = "", "", loans_raw!C5)</f>
        <v>133696445.94</v>
      </c>
      <c r="D6" s="6">
        <f>IF(loans_raw!D5 = "", "", loans_raw!D5)</f>
        <v>0.12735050922276739</v>
      </c>
      <c r="E6">
        <f>IF(loans_raw!E5 = "", "", loans_raw!E5)</f>
        <v>147.40494679779769</v>
      </c>
      <c r="F6">
        <f>IF(loans_raw!F5 = "", "", loans_raw!F5)</f>
        <v>56.222973043782673</v>
      </c>
      <c r="G6">
        <f>IF(loans_raw!G5 = "", "", loans_raw!G5)</f>
        <v>0</v>
      </c>
      <c r="H6" s="18">
        <f>IF(loans_raw!H5 = "", "", loans_raw!H5)</f>
        <v>20.688781621966999</v>
      </c>
      <c r="I6" s="18" t="str">
        <f>IF(loans_raw!I5 = "", "", loans_raw!I5)</f>
        <v/>
      </c>
      <c r="J6" s="6">
        <f>IF(loans_raw!J5 = "", "", loans_raw!J5)</f>
        <v>0</v>
      </c>
      <c r="K6" s="6">
        <f>IF(loans_raw!K5 = "", "", loans_raw!K5)</f>
        <v>0</v>
      </c>
      <c r="L6">
        <f>IF(loans_raw!L5 = "", "", loans_raw!L5)</f>
        <v>1</v>
      </c>
      <c r="M6">
        <f>IF(loans_raw!M5 = "", "", loans_raw!M5)</f>
        <v>1</v>
      </c>
      <c r="N6" t="str">
        <f>IF(loans_raw!N5 = "", "", loans_raw!N5)</f>
        <v/>
      </c>
      <c r="O6">
        <f>IF(loans_raw!O5 = "", "", loans_raw!O5)</f>
        <v>100</v>
      </c>
      <c r="P6" t="str">
        <f>IF(loans_raw!P5 = "", "", loans_raw!P5)</f>
        <v/>
      </c>
      <c r="Q6" t="str">
        <f>IF(loans_raw!Q5 = "", "", loans_raw!Q5)</f>
        <v/>
      </c>
      <c r="R6" t="str">
        <f>IF(loans_raw!R5 = "", "", loans_raw!R5)</f>
        <v/>
      </c>
      <c r="S6" t="str">
        <f>IF(loans_raw!S5 = "", "", loans_raw!S5)</f>
        <v>GS</v>
      </c>
      <c r="T6">
        <f>IF(loans_raw!T5 = "", "", loans_raw!T5)</f>
        <v>0.25</v>
      </c>
      <c r="U6">
        <f>IF(loans_raw!U5 = "", "", loans_raw!U5)</f>
        <v>4</v>
      </c>
      <c r="V6" t="str">
        <f>IF(loans_raw!V5 = "", "", loans_raw!V5)</f>
        <v>2021YGS</v>
      </c>
      <c r="W6">
        <f>IF(loans_raw!W5 = "", "", loans_raw!W5)</f>
        <v>91.181973754015019</v>
      </c>
      <c r="X6" s="20">
        <f>IF(loans_raw!X5 = "", "", loans_raw!X5)</f>
        <v>2295549.3092530882</v>
      </c>
      <c r="Y6" s="17">
        <f>IF(loans_raw!Y5 = "", "", loans_raw!Y5)</f>
        <v>0.17983713441723051</v>
      </c>
      <c r="Z6" s="17">
        <f>IF(loans_raw!Z5 = "", "", loans_raw!Z5)</f>
        <v>0.13487785081292289</v>
      </c>
      <c r="AA6" s="19">
        <f>IF(loans_raw!AA5 = "", "", loans_raw!AA5)</f>
        <v>2.8572918512315479</v>
      </c>
      <c r="AB6" s="6">
        <f>IF(loans_raw!AB5 = "", "", loans_raw!AB5)</f>
        <v>7.5836267837398275E-2</v>
      </c>
      <c r="AC6" s="6">
        <f>IF(loans_raw!AC5 = "", "", loans_raw!AC5)</f>
        <v>7.5836267837398275E-2</v>
      </c>
      <c r="AD6" s="6">
        <f>IF(loans_raw!AD5 = "", "", loans_raw!AD5)</f>
        <v>7.5836267837398275E-2</v>
      </c>
      <c r="AE6" s="19" t="str">
        <f>IF(loans_raw!AE5 = "", "", loans_raw!AE5)</f>
        <v/>
      </c>
    </row>
    <row r="7" spans="1:31" x14ac:dyDescent="0.25">
      <c r="A7">
        <f>IF(loans_raw!A6 = "", "", loans_raw!A6)</f>
        <v>5</v>
      </c>
      <c r="B7" t="str">
        <f>IF(loans_raw!B6 = "", "", loans_raw!B6)</f>
        <v>2022Q1</v>
      </c>
      <c r="C7">
        <f>IF(loans_raw!C6 = "", "", loans_raw!C6)</f>
        <v>42691186.090000004</v>
      </c>
      <c r="D7" s="6">
        <f>IF(loans_raw!D6 = "", "", loans_raw!D6)</f>
        <v>0.13230782926944859</v>
      </c>
      <c r="E7">
        <f>IF(loans_raw!E6 = "", "", loans_raw!E6)</f>
        <v>146.65285762350271</v>
      </c>
      <c r="F7">
        <f>IF(loans_raw!F6 = "", "", loans_raw!F6)</f>
        <v>48.750912099182067</v>
      </c>
      <c r="G7">
        <f>IF(loans_raw!G6 = "", "", loans_raw!G6)</f>
        <v>0</v>
      </c>
      <c r="H7" s="18">
        <f>IF(loans_raw!H6 = "", "", loans_raw!H6)</f>
        <v>1.921538800780296</v>
      </c>
      <c r="I7" s="18" t="str">
        <f>IF(loans_raw!I6 = "", "", loans_raw!I6)</f>
        <v/>
      </c>
      <c r="J7" s="6">
        <f>IF(loans_raw!J6 = "", "", loans_raw!J6)</f>
        <v>0</v>
      </c>
      <c r="K7" s="6">
        <f>IF(loans_raw!K6 = "", "", loans_raw!K6)</f>
        <v>0</v>
      </c>
      <c r="L7">
        <f>IF(loans_raw!L6 = "", "", loans_raw!L6)</f>
        <v>1</v>
      </c>
      <c r="M7">
        <f>IF(loans_raw!M6 = "", "", loans_raw!M6)</f>
        <v>1</v>
      </c>
      <c r="N7" t="str">
        <f>IF(loans_raw!N6 = "", "", loans_raw!N6)</f>
        <v/>
      </c>
      <c r="O7">
        <f>IF(loans_raw!O6 = "", "", loans_raw!O6)</f>
        <v>100</v>
      </c>
      <c r="P7" t="str">
        <f>IF(loans_raw!P6 = "", "", loans_raw!P6)</f>
        <v/>
      </c>
      <c r="Q7" t="str">
        <f>IF(loans_raw!Q6 = "", "", loans_raw!Q6)</f>
        <v/>
      </c>
      <c r="R7" t="str">
        <f>IF(loans_raw!R6 = "", "", loans_raw!R6)</f>
        <v/>
      </c>
      <c r="S7" t="str">
        <f>IF(loans_raw!S6 = "", "", loans_raw!S6)</f>
        <v>GS</v>
      </c>
      <c r="T7">
        <f>IF(loans_raw!T6 = "", "", loans_raw!T6)</f>
        <v>0.25</v>
      </c>
      <c r="U7">
        <f>IF(loans_raw!U6 = "", "", loans_raw!U6)</f>
        <v>4</v>
      </c>
      <c r="V7" t="str">
        <f>IF(loans_raw!V6 = "", "", loans_raw!V6)</f>
        <v>2022Q1GS</v>
      </c>
      <c r="W7">
        <f>IF(loans_raw!W6 = "", "", loans_raw!W6)</f>
        <v>97.901945524320638</v>
      </c>
      <c r="X7" s="20">
        <f>IF(loans_raw!X6 = "", "", loans_raw!X6)</f>
        <v>715130.909298616</v>
      </c>
      <c r="Y7" s="17">
        <f>IF(loans_raw!Y6 = "", "", loans_raw!Y6)</f>
        <v>0.2187394132598767</v>
      </c>
      <c r="Z7" s="17">
        <f>IF(loans_raw!Z6 = "", "", loans_raw!Z6)</f>
        <v>0.1640545599449075</v>
      </c>
      <c r="AA7" s="19">
        <f>IF(loans_raw!AA6 = "", "", loans_raw!AA6)</f>
        <v>3.1405655636491581</v>
      </c>
      <c r="AB7" s="6">
        <f>IF(loans_raw!AB6 = "", "", loans_raw!AB6)</f>
        <v>7.5441001923028495E-2</v>
      </c>
      <c r="AC7" s="6">
        <f>IF(loans_raw!AC6 = "", "", loans_raw!AC6)</f>
        <v>7.5441001923028495E-2</v>
      </c>
      <c r="AD7" s="6">
        <f>IF(loans_raw!AD6 = "", "", loans_raw!AD6)</f>
        <v>7.5441001923028495E-2</v>
      </c>
      <c r="AE7" s="19" t="str">
        <f>IF(loans_raw!AE6 = "", "", loans_raw!AE6)</f>
        <v/>
      </c>
    </row>
    <row r="8" spans="1:31" x14ac:dyDescent="0.25">
      <c r="A8">
        <f>IF(loans_raw!A7 = "", "", loans_raw!A7)</f>
        <v>6</v>
      </c>
      <c r="B8" t="str">
        <f>IF(loans_raw!B7 = "", "", loans_raw!B7)</f>
        <v>2022Q2</v>
      </c>
      <c r="C8">
        <f>IF(loans_raw!C7 = "", "", loans_raw!C7)</f>
        <v>72536048.989999995</v>
      </c>
      <c r="D8" s="6">
        <f>IF(loans_raw!D7 = "", "", loans_raw!D7)</f>
        <v>0.13257521211884871</v>
      </c>
      <c r="E8">
        <f>IF(loans_raw!E7 = "", "", loans_raw!E7)</f>
        <v>147.87135455503599</v>
      </c>
      <c r="F8">
        <f>IF(loans_raw!F7 = "", "", loans_raw!F7)</f>
        <v>45.901908291922837</v>
      </c>
      <c r="G8">
        <f>IF(loans_raw!G7 = "", "", loans_raw!G7)</f>
        <v>0</v>
      </c>
      <c r="H8" s="18">
        <f>IF(loans_raw!H7 = "", "", loans_raw!H7)</f>
        <v>6.901404532810723</v>
      </c>
      <c r="I8" s="18" t="str">
        <f>IF(loans_raw!I7 = "", "", loans_raw!I7)</f>
        <v/>
      </c>
      <c r="J8" s="6">
        <f>IF(loans_raw!J7 = "", "", loans_raw!J7)</f>
        <v>0</v>
      </c>
      <c r="K8" s="6">
        <f>IF(loans_raw!K7 = "", "", loans_raw!K7)</f>
        <v>0</v>
      </c>
      <c r="L8">
        <f>IF(loans_raw!L7 = "", "", loans_raw!L7)</f>
        <v>1</v>
      </c>
      <c r="M8">
        <f>IF(loans_raw!M7 = "", "", loans_raw!M7)</f>
        <v>1</v>
      </c>
      <c r="N8" t="str">
        <f>IF(loans_raw!N7 = "", "", loans_raw!N7)</f>
        <v/>
      </c>
      <c r="O8">
        <f>IF(loans_raw!O7 = "", "", loans_raw!O7)</f>
        <v>100</v>
      </c>
      <c r="P8" t="str">
        <f>IF(loans_raw!P7 = "", "", loans_raw!P7)</f>
        <v/>
      </c>
      <c r="Q8" t="str">
        <f>IF(loans_raw!Q7 = "", "", loans_raw!Q7)</f>
        <v/>
      </c>
      <c r="R8" t="str">
        <f>IF(loans_raw!R7 = "", "", loans_raw!R7)</f>
        <v/>
      </c>
      <c r="S8" t="str">
        <f>IF(loans_raw!S7 = "", "", loans_raw!S7)</f>
        <v>GS</v>
      </c>
      <c r="T8">
        <f>IF(loans_raw!T7 = "", "", loans_raw!T7)</f>
        <v>0.25</v>
      </c>
      <c r="U8">
        <f>IF(loans_raw!U7 = "", "", loans_raw!U7)</f>
        <v>4</v>
      </c>
      <c r="V8" t="str">
        <f>IF(loans_raw!V7 = "", "", loans_raw!V7)</f>
        <v>2022Q2GS</v>
      </c>
      <c r="W8">
        <f>IF(loans_raw!W7 = "", "", loans_raw!W7)</f>
        <v>101.9694462631132</v>
      </c>
      <c r="X8" s="20">
        <f>IF(loans_raw!X7 = "", "", loans_raw!X7)</f>
        <v>1189259.781171931</v>
      </c>
      <c r="Y8" s="17">
        <f>IF(loans_raw!Y7 = "", "", loans_raw!Y7)</f>
        <v>0.26400942939791627</v>
      </c>
      <c r="Z8" s="17">
        <f>IF(loans_raw!Z7 = "", "", loans_raw!Z7)</f>
        <v>0.1980070720484372</v>
      </c>
      <c r="AA8" s="19">
        <f>IF(loans_raw!AA7 = "", "", loans_raw!AA7)</f>
        <v>3.1889191271457848</v>
      </c>
      <c r="AB8" s="6">
        <f>IF(loans_raw!AB7 = "", "", loans_raw!AB7)</f>
        <v>6.5594612474519032E-2</v>
      </c>
      <c r="AC8" s="6">
        <f>IF(loans_raw!AC7 = "", "", loans_raw!AC7)</f>
        <v>6.5594612474519032E-2</v>
      </c>
      <c r="AD8" s="6">
        <f>IF(loans_raw!AD7 = "", "", loans_raw!AD7)</f>
        <v>6.5594612474519032E-2</v>
      </c>
      <c r="AE8" s="19" t="str">
        <f>IF(loans_raw!AE7 = "", "", loans_raw!AE7)</f>
        <v/>
      </c>
    </row>
    <row r="9" spans="1:31" x14ac:dyDescent="0.25">
      <c r="A9">
        <f>IF(loans_raw!A8 = "", "", loans_raw!A8)</f>
        <v>7</v>
      </c>
      <c r="B9" t="str">
        <f>IF(loans_raw!B8 = "", "", loans_raw!B8)</f>
        <v>2022Q3</v>
      </c>
      <c r="C9">
        <f>IF(loans_raw!C8 = "", "", loans_raw!C8)</f>
        <v>65607143.18</v>
      </c>
      <c r="D9" s="6">
        <f>IF(loans_raw!D8 = "", "", loans_raw!D8)</f>
        <v>0.1392932771349564</v>
      </c>
      <c r="E9">
        <f>IF(loans_raw!E8 = "", "", loans_raw!E8)</f>
        <v>145.49735091935671</v>
      </c>
      <c r="F9">
        <f>IF(loans_raw!F8 = "", "", loans_raw!F8)</f>
        <v>43.139981946039327</v>
      </c>
      <c r="G9">
        <f>IF(loans_raw!G8 = "", "", loans_raw!G8)</f>
        <v>0</v>
      </c>
      <c r="H9" s="18">
        <f>IF(loans_raw!H8 = "", "", loans_raw!H8)</f>
        <v>2.4759908754341389</v>
      </c>
      <c r="I9" s="18" t="str">
        <f>IF(loans_raw!I8 = "", "", loans_raw!I8)</f>
        <v/>
      </c>
      <c r="J9" s="6">
        <f>IF(loans_raw!J8 = "", "", loans_raw!J8)</f>
        <v>0</v>
      </c>
      <c r="K9" s="6">
        <f>IF(loans_raw!K8 = "", "", loans_raw!K8)</f>
        <v>0</v>
      </c>
      <c r="L9">
        <f>IF(loans_raw!L8 = "", "", loans_raw!L8)</f>
        <v>1</v>
      </c>
      <c r="M9">
        <f>IF(loans_raw!M8 = "", "", loans_raw!M8)</f>
        <v>1</v>
      </c>
      <c r="N9" t="str">
        <f>IF(loans_raw!N8 = "", "", loans_raw!N8)</f>
        <v/>
      </c>
      <c r="O9">
        <f>IF(loans_raw!O8 = "", "", loans_raw!O8)</f>
        <v>100</v>
      </c>
      <c r="P9" t="str">
        <f>IF(loans_raw!P8 = "", "", loans_raw!P8)</f>
        <v/>
      </c>
      <c r="Q9" t="str">
        <f>IF(loans_raw!Q8 = "", "", loans_raw!Q8)</f>
        <v/>
      </c>
      <c r="R9" t="str">
        <f>IF(loans_raw!R8 = "", "", loans_raw!R8)</f>
        <v/>
      </c>
      <c r="S9" t="str">
        <f>IF(loans_raw!S8 = "", "", loans_raw!S8)</f>
        <v>GS</v>
      </c>
      <c r="T9">
        <f>IF(loans_raw!T8 = "", "", loans_raw!T8)</f>
        <v>0.25</v>
      </c>
      <c r="U9">
        <f>IF(loans_raw!U8 = "", "", loans_raw!U8)</f>
        <v>4</v>
      </c>
      <c r="V9" t="str">
        <f>IF(loans_raw!V8 = "", "", loans_raw!V8)</f>
        <v>2022Q3GS</v>
      </c>
      <c r="W9">
        <f>IF(loans_raw!W8 = "", "", loans_raw!W8)</f>
        <v>102.35736897331741</v>
      </c>
      <c r="X9" s="20">
        <f>IF(loans_raw!X8 = "", "", loans_raw!X8)</f>
        <v>1098731.7272947</v>
      </c>
      <c r="Y9" s="17">
        <f>IF(loans_raw!Y8 = "", "", loans_raw!Y8)</f>
        <v>0.26292165433732051</v>
      </c>
      <c r="Z9" s="17">
        <f>IF(loans_raw!Z8 = "", "", loans_raw!Z8)</f>
        <v>0.19719124075299041</v>
      </c>
      <c r="AA9" s="19">
        <f>IF(loans_raw!AA8 = "", "", loans_raw!AA8)</f>
        <v>3.0455177851330659</v>
      </c>
      <c r="AB9" s="6">
        <f>IF(loans_raw!AB8 = "", "", loans_raw!AB8)</f>
        <v>6.9323229613130088E-2</v>
      </c>
      <c r="AC9" s="6">
        <f>IF(loans_raw!AC8 = "", "", loans_raw!AC8)</f>
        <v>6.9323229613130088E-2</v>
      </c>
      <c r="AD9" s="6">
        <f>IF(loans_raw!AD8 = "", "", loans_raw!AD8)</f>
        <v>6.9323229613130088E-2</v>
      </c>
      <c r="AE9" s="19" t="str">
        <f>IF(loans_raw!AE8 = "", "", loans_raw!AE8)</f>
        <v/>
      </c>
    </row>
    <row r="10" spans="1:31" x14ac:dyDescent="0.25">
      <c r="A10">
        <f>IF(loans_raw!A9 = "", "", loans_raw!A9)</f>
        <v>8</v>
      </c>
      <c r="B10" t="str">
        <f>IF(loans_raw!B9 = "", "", loans_raw!B9)</f>
        <v>2022Q4</v>
      </c>
      <c r="C10">
        <f>IF(loans_raw!C9 = "", "", loans_raw!C9)</f>
        <v>33160913.52</v>
      </c>
      <c r="D10" s="6">
        <f>IF(loans_raw!D9 = "", "", loans_raw!D9)</f>
        <v>0.1533159432530091</v>
      </c>
      <c r="E10">
        <f>IF(loans_raw!E9 = "", "", loans_raw!E9)</f>
        <v>139.6807772090925</v>
      </c>
      <c r="F10">
        <f>IF(loans_raw!F9 = "", "", loans_raw!F9)</f>
        <v>40.120829940624297</v>
      </c>
      <c r="G10">
        <f>IF(loans_raw!G9 = "", "", loans_raw!G9)</f>
        <v>0</v>
      </c>
      <c r="H10" s="18">
        <f>IF(loans_raw!H9 = "", "", loans_raw!H9)</f>
        <v>1.0221333876112131</v>
      </c>
      <c r="I10" s="18" t="str">
        <f>IF(loans_raw!I9 = "", "", loans_raw!I9)</f>
        <v/>
      </c>
      <c r="J10" s="6">
        <f>IF(loans_raw!J9 = "", "", loans_raw!J9)</f>
        <v>0</v>
      </c>
      <c r="K10" s="6">
        <f>IF(loans_raw!K9 = "", "", loans_raw!K9)</f>
        <v>0</v>
      </c>
      <c r="L10">
        <f>IF(loans_raw!L9 = "", "", loans_raw!L9)</f>
        <v>1</v>
      </c>
      <c r="M10">
        <f>IF(loans_raw!M9 = "", "", loans_raw!M9)</f>
        <v>1</v>
      </c>
      <c r="N10" t="str">
        <f>IF(loans_raw!N9 = "", "", loans_raw!N9)</f>
        <v/>
      </c>
      <c r="O10">
        <f>IF(loans_raw!O9 = "", "", loans_raw!O9)</f>
        <v>100</v>
      </c>
      <c r="P10" t="str">
        <f>IF(loans_raw!P9 = "", "", loans_raw!P9)</f>
        <v/>
      </c>
      <c r="Q10" t="str">
        <f>IF(loans_raw!Q9 = "", "", loans_raw!Q9)</f>
        <v/>
      </c>
      <c r="R10" t="str">
        <f>IF(loans_raw!R9 = "", "", loans_raw!R9)</f>
        <v/>
      </c>
      <c r="S10" t="str">
        <f>IF(loans_raw!S9 = "", "", loans_raw!S9)</f>
        <v>GS</v>
      </c>
      <c r="T10">
        <f>IF(loans_raw!T9 = "", "", loans_raw!T9)</f>
        <v>0.25</v>
      </c>
      <c r="U10">
        <f>IF(loans_raw!U9 = "", "", loans_raw!U9)</f>
        <v>4</v>
      </c>
      <c r="V10" t="str">
        <f>IF(loans_raw!V9 = "", "", loans_raw!V9)</f>
        <v>2022Q4GS</v>
      </c>
      <c r="W10">
        <f>IF(loans_raw!W9 = "", "", loans_raw!W9)</f>
        <v>99.559947268468193</v>
      </c>
      <c r="X10" s="20">
        <f>IF(loans_raw!X9 = "", "", loans_raw!X9)</f>
        <v>590516.11449260032</v>
      </c>
      <c r="Y10" s="17">
        <f>IF(loans_raw!Y9 = "", "", loans_raw!Y9)</f>
        <v>0.28228137920555252</v>
      </c>
      <c r="Z10" s="17">
        <f>IF(loans_raw!Z9 = "", "", loans_raw!Z9)</f>
        <v>0.21171103440416431</v>
      </c>
      <c r="AA10" s="19">
        <f>IF(loans_raw!AA9 = "", "", loans_raw!AA9)</f>
        <v>3.043479618958254</v>
      </c>
      <c r="AB10" s="6">
        <f>IF(loans_raw!AB9 = "", "", loans_raw!AB9)</f>
        <v>7.7814883713678284E-2</v>
      </c>
      <c r="AC10" s="6">
        <f>IF(loans_raw!AC9 = "", "", loans_raw!AC9)</f>
        <v>7.7814883713678284E-2</v>
      </c>
      <c r="AD10" s="6">
        <f>IF(loans_raw!AD9 = "", "", loans_raw!AD9)</f>
        <v>7.7814883713678284E-2</v>
      </c>
      <c r="AE10" s="19" t="str">
        <f>IF(loans_raw!AE9 = "", "", loans_raw!AE9)</f>
        <v/>
      </c>
    </row>
    <row r="11" spans="1:31" x14ac:dyDescent="0.25">
      <c r="A11">
        <f>IF(loans_raw!A10 = "", "", loans_raw!A10)</f>
        <v>9</v>
      </c>
      <c r="B11" t="str">
        <f>IF(loans_raw!B10 = "", "", loans_raw!B10)</f>
        <v>2023Q1</v>
      </c>
      <c r="C11">
        <f>IF(loans_raw!C10 = "", "", loans_raw!C10)</f>
        <v>47853869.719999999</v>
      </c>
      <c r="D11" s="6">
        <f>IF(loans_raw!D10 = "", "", loans_raw!D10)</f>
        <v>0.16122493125103249</v>
      </c>
      <c r="E11">
        <f>IF(loans_raw!E10 = "", "", loans_raw!E10)</f>
        <v>139.44708497155389</v>
      </c>
      <c r="F11">
        <f>IF(loans_raw!F10 = "", "", loans_raw!F10)</f>
        <v>36.742833397734771</v>
      </c>
      <c r="G11">
        <f>IF(loans_raw!G10 = "", "", loans_raw!G10)</f>
        <v>0</v>
      </c>
      <c r="H11" s="18">
        <f>IF(loans_raw!H10 = "", "", loans_raw!H10)</f>
        <v>1.032105276809812</v>
      </c>
      <c r="I11" s="18" t="str">
        <f>IF(loans_raw!I10 = "", "", loans_raw!I10)</f>
        <v/>
      </c>
      <c r="J11" s="6">
        <f>IF(loans_raw!J10 = "", "", loans_raw!J10)</f>
        <v>0</v>
      </c>
      <c r="K11" s="6">
        <f>IF(loans_raw!K10 = "", "", loans_raw!K10)</f>
        <v>0</v>
      </c>
      <c r="L11">
        <f>IF(loans_raw!L10 = "", "", loans_raw!L10)</f>
        <v>1</v>
      </c>
      <c r="M11">
        <f>IF(loans_raw!M10 = "", "", loans_raw!M10)</f>
        <v>1</v>
      </c>
      <c r="N11" t="str">
        <f>IF(loans_raw!N10 = "", "", loans_raw!N10)</f>
        <v/>
      </c>
      <c r="O11">
        <f>IF(loans_raw!O10 = "", "", loans_raw!O10)</f>
        <v>100</v>
      </c>
      <c r="P11" t="str">
        <f>IF(loans_raw!P10 = "", "", loans_raw!P10)</f>
        <v/>
      </c>
      <c r="Q11" t="str">
        <f>IF(loans_raw!Q10 = "", "", loans_raw!Q10)</f>
        <v/>
      </c>
      <c r="R11" t="str">
        <f>IF(loans_raw!R10 = "", "", loans_raw!R10)</f>
        <v/>
      </c>
      <c r="S11" t="str">
        <f>IF(loans_raw!S10 = "", "", loans_raw!S10)</f>
        <v>GS</v>
      </c>
      <c r="T11">
        <f>IF(loans_raw!T10 = "", "", loans_raw!T10)</f>
        <v>0.25</v>
      </c>
      <c r="U11">
        <f>IF(loans_raw!U10 = "", "", loans_raw!U10)</f>
        <v>4</v>
      </c>
      <c r="V11" t="str">
        <f>IF(loans_raw!V10 = "", "", loans_raw!V10)</f>
        <v>2023Q1GS</v>
      </c>
      <c r="W11">
        <f>IF(loans_raw!W10 = "", "", loans_raw!W10)</f>
        <v>102.70425157381911</v>
      </c>
      <c r="X11" s="20">
        <f>IF(loans_raw!X10 = "", "", loans_raw!X10)</f>
        <v>861767.17622472497</v>
      </c>
      <c r="Y11" s="17">
        <f>IF(loans_raw!Y10 = "", "", loans_raw!Y10)</f>
        <v>0.26631571682725719</v>
      </c>
      <c r="Z11" s="17">
        <f>IF(loans_raw!Z10 = "", "", loans_raw!Z10)</f>
        <v>0.19973678762044289</v>
      </c>
      <c r="AA11" s="19">
        <f>IF(loans_raw!AA10 = "", "", loans_raw!AA10)</f>
        <v>3.0960779610319218</v>
      </c>
      <c r="AB11" s="6">
        <f>IF(loans_raw!AB10 = "", "", loans_raw!AB10)</f>
        <v>9.059680838398787E-2</v>
      </c>
      <c r="AC11" s="6">
        <f>IF(loans_raw!AC10 = "", "", loans_raw!AC10)</f>
        <v>9.059680838398787E-2</v>
      </c>
      <c r="AD11" s="6">
        <f>IF(loans_raw!AD10 = "", "", loans_raw!AD10)</f>
        <v>9.059680838398787E-2</v>
      </c>
      <c r="AE11" s="19" t="str">
        <f>IF(loans_raw!AE10 = "", "", loans_raw!AE10)</f>
        <v/>
      </c>
    </row>
    <row r="12" spans="1:31" x14ac:dyDescent="0.25">
      <c r="A12">
        <f>IF(loans_raw!A11 = "", "", loans_raw!A11)</f>
        <v>10</v>
      </c>
      <c r="B12" t="str">
        <f>IF(loans_raw!B11 = "", "", loans_raw!B11)</f>
        <v>2023Q2</v>
      </c>
      <c r="C12">
        <f>IF(loans_raw!C11 = "", "", loans_raw!C11)</f>
        <v>104265810.23999999</v>
      </c>
      <c r="D12" s="6">
        <f>IF(loans_raw!D11 = "", "", loans_raw!D11)</f>
        <v>0.1576438595660557</v>
      </c>
      <c r="E12">
        <f>IF(loans_raw!E11 = "", "", loans_raw!E11)</f>
        <v>166.2159920733628</v>
      </c>
      <c r="F12">
        <f>IF(loans_raw!F11 = "", "", loans_raw!F11)</f>
        <v>33.821611426078157</v>
      </c>
      <c r="G12">
        <f>IF(loans_raw!G11 = "", "", loans_raw!G11)</f>
        <v>0</v>
      </c>
      <c r="H12" s="18">
        <f>IF(loans_raw!H11 = "", "", loans_raw!H11)</f>
        <v>1.060623800604594</v>
      </c>
      <c r="I12" s="18" t="str">
        <f>IF(loans_raw!I11 = "", "", loans_raw!I11)</f>
        <v/>
      </c>
      <c r="J12" s="6">
        <f>IF(loans_raw!J11 = "", "", loans_raw!J11)</f>
        <v>0</v>
      </c>
      <c r="K12" s="6">
        <f>IF(loans_raw!K11 = "", "", loans_raw!K11)</f>
        <v>0</v>
      </c>
      <c r="L12">
        <f>IF(loans_raw!L11 = "", "", loans_raw!L11)</f>
        <v>1</v>
      </c>
      <c r="M12">
        <f>IF(loans_raw!M11 = "", "", loans_raw!M11)</f>
        <v>1</v>
      </c>
      <c r="N12" t="str">
        <f>IF(loans_raw!N11 = "", "", loans_raw!N11)</f>
        <v/>
      </c>
      <c r="O12">
        <f>IF(loans_raw!O11 = "", "", loans_raw!O11)</f>
        <v>100</v>
      </c>
      <c r="P12" t="str">
        <f>IF(loans_raw!P11 = "", "", loans_raw!P11)</f>
        <v/>
      </c>
      <c r="Q12" t="str">
        <f>IF(loans_raw!Q11 = "", "", loans_raw!Q11)</f>
        <v/>
      </c>
      <c r="R12" t="str">
        <f>IF(loans_raw!R11 = "", "", loans_raw!R11)</f>
        <v/>
      </c>
      <c r="S12" t="str">
        <f>IF(loans_raw!S11 = "", "", loans_raw!S11)</f>
        <v>GS</v>
      </c>
      <c r="T12">
        <f>IF(loans_raw!T11 = "", "", loans_raw!T11)</f>
        <v>0.25</v>
      </c>
      <c r="U12">
        <f>IF(loans_raw!U11 = "", "", loans_raw!U11)</f>
        <v>4</v>
      </c>
      <c r="V12" t="str">
        <f>IF(loans_raw!V11 = "", "", loans_raw!V11)</f>
        <v>2023Q2GS</v>
      </c>
      <c r="W12">
        <f>IF(loans_raw!W11 = "", "", loans_raw!W11)</f>
        <v>132.39438064728461</v>
      </c>
      <c r="X12" s="20">
        <f>IF(loans_raw!X11 = "", "", loans_raw!X11)</f>
        <v>1665640.2488711569</v>
      </c>
      <c r="Y12" s="17">
        <f>IF(loans_raw!Y11 = "", "", loans_raw!Y11)</f>
        <v>0.31329556958591731</v>
      </c>
      <c r="Z12" s="17">
        <f>IF(loans_raw!Z11 = "", "", loans_raw!Z11)</f>
        <v>0.23497167718943801</v>
      </c>
      <c r="AA12" s="19">
        <f>IF(loans_raw!AA11 = "", "", loans_raw!AA11)</f>
        <v>3.539468842808799</v>
      </c>
      <c r="AB12" s="6">
        <f>IF(loans_raw!AB11 = "", "", loans_raw!AB11)</f>
        <v>8.5223504813686013E-2</v>
      </c>
      <c r="AC12" s="6">
        <f>IF(loans_raw!AC11 = "", "", loans_raw!AC11)</f>
        <v>8.5223504813686013E-2</v>
      </c>
      <c r="AD12" s="6">
        <f>IF(loans_raw!AD11 = "", "", loans_raw!AD11)</f>
        <v>8.5223504813686013E-2</v>
      </c>
      <c r="AE12" s="19" t="str">
        <f>IF(loans_raw!AE11 = "", "", loans_raw!AE11)</f>
        <v/>
      </c>
    </row>
    <row r="13" spans="1:31" x14ac:dyDescent="0.25">
      <c r="A13">
        <f>IF(loans_raw!A12 = "", "", loans_raw!A12)</f>
        <v>11</v>
      </c>
      <c r="B13" t="str">
        <f>IF(loans_raw!B12 = "", "", loans_raw!B12)</f>
        <v>2023Q3</v>
      </c>
      <c r="C13">
        <f>IF(loans_raw!C12 = "", "", loans_raw!C12)</f>
        <v>53322098.43</v>
      </c>
      <c r="D13" s="6">
        <f>IF(loans_raw!D12 = "", "", loans_raw!D12)</f>
        <v>0.16331956003109679</v>
      </c>
      <c r="E13">
        <f>IF(loans_raw!E12 = "", "", loans_raw!E12)</f>
        <v>170.18709131088229</v>
      </c>
      <c r="F13">
        <f>IF(loans_raw!F12 = "", "", loans_raw!F12)</f>
        <v>31.099732123244809</v>
      </c>
      <c r="G13">
        <f>IF(loans_raw!G12 = "", "", loans_raw!G12)</f>
        <v>0</v>
      </c>
      <c r="H13" s="18">
        <f>IF(loans_raw!H12 = "", "", loans_raw!H12)</f>
        <v>4.5473914474244062</v>
      </c>
      <c r="I13" s="18" t="str">
        <f>IF(loans_raw!I12 = "", "", loans_raw!I12)</f>
        <v/>
      </c>
      <c r="J13" s="6">
        <f>IF(loans_raw!J12 = "", "", loans_raw!J12)</f>
        <v>0</v>
      </c>
      <c r="K13" s="6">
        <f>IF(loans_raw!K12 = "", "", loans_raw!K12)</f>
        <v>0</v>
      </c>
      <c r="L13">
        <f>IF(loans_raw!L12 = "", "", loans_raw!L12)</f>
        <v>1</v>
      </c>
      <c r="M13">
        <f>IF(loans_raw!M12 = "", "", loans_raw!M12)</f>
        <v>1</v>
      </c>
      <c r="N13" t="str">
        <f>IF(loans_raw!N12 = "", "", loans_raw!N12)</f>
        <v/>
      </c>
      <c r="O13">
        <f>IF(loans_raw!O12 = "", "", loans_raw!O12)</f>
        <v>100</v>
      </c>
      <c r="P13" t="str">
        <f>IF(loans_raw!P12 = "", "", loans_raw!P12)</f>
        <v/>
      </c>
      <c r="Q13" t="str">
        <f>IF(loans_raw!Q12 = "", "", loans_raw!Q12)</f>
        <v/>
      </c>
      <c r="R13" t="str">
        <f>IF(loans_raw!R12 = "", "", loans_raw!R12)</f>
        <v/>
      </c>
      <c r="S13" t="str">
        <f>IF(loans_raw!S12 = "", "", loans_raw!S12)</f>
        <v>GS</v>
      </c>
      <c r="T13">
        <f>IF(loans_raw!T12 = "", "", loans_raw!T12)</f>
        <v>0.25</v>
      </c>
      <c r="U13">
        <f>IF(loans_raw!U12 = "", "", loans_raw!U12)</f>
        <v>4</v>
      </c>
      <c r="V13" t="str">
        <f>IF(loans_raw!V12 = "", "", loans_raw!V12)</f>
        <v>2023Q3GS</v>
      </c>
      <c r="W13">
        <f>IF(loans_raw!W12 = "", "", loans_raw!W12)</f>
        <v>139.0873591876375</v>
      </c>
      <c r="X13" s="20">
        <f>IF(loans_raw!X12 = "", "", loans_raw!X12)</f>
        <v>856356.10941682733</v>
      </c>
      <c r="Y13" s="17">
        <f>IF(loans_raw!Y12 = "", "", loans_raw!Y12)</f>
        <v>0.21039760041954239</v>
      </c>
      <c r="Z13" s="17">
        <f>IF(loans_raw!Z12 = "", "", loans_raw!Z12)</f>
        <v>0.1577982003146568</v>
      </c>
      <c r="AA13" s="19">
        <f>IF(loans_raw!AA12 = "", "", loans_raw!AA12)</f>
        <v>3.7183541771489539</v>
      </c>
      <c r="AB13" s="6">
        <f>IF(loans_raw!AB12 = "", "", loans_raw!AB12)</f>
        <v>0.11580229099266411</v>
      </c>
      <c r="AC13" s="6">
        <f>IF(loans_raw!AC12 = "", "", loans_raw!AC12)</f>
        <v>0.11580229099266411</v>
      </c>
      <c r="AD13" s="6">
        <f>IF(loans_raw!AD12 = "", "", loans_raw!AD12)</f>
        <v>0.11580229099266411</v>
      </c>
      <c r="AE13" s="19" t="str">
        <f>IF(loans_raw!AE12 = "", "", loans_raw!AE12)</f>
        <v/>
      </c>
    </row>
    <row r="14" spans="1:31" x14ac:dyDescent="0.25">
      <c r="A14">
        <f>IF(loans_raw!A13 = "", "", loans_raw!A13)</f>
        <v>12</v>
      </c>
      <c r="B14" t="str">
        <f>IF(loans_raw!B13 = "", "", loans_raw!B13)</f>
        <v>2023Q4</v>
      </c>
      <c r="C14">
        <f>IF(loans_raw!C13 = "", "", loans_raw!C13)</f>
        <v>36750992.039999999</v>
      </c>
      <c r="D14" s="6">
        <f>IF(loans_raw!D13 = "", "", loans_raw!D13)</f>
        <v>0.162654303328058</v>
      </c>
      <c r="E14">
        <f>IF(loans_raw!E13 = "", "", loans_raw!E13)</f>
        <v>167.5215017723439</v>
      </c>
      <c r="F14">
        <f>IF(loans_raw!F13 = "", "", loans_raw!F13)</f>
        <v>28.142694016032081</v>
      </c>
      <c r="G14">
        <f>IF(loans_raw!G13 = "", "", loans_raw!G13)</f>
        <v>0</v>
      </c>
      <c r="H14" s="18">
        <f>IF(loans_raw!H13 = "", "", loans_raw!H13)</f>
        <v>17.169560007329071</v>
      </c>
      <c r="I14" s="18" t="str">
        <f>IF(loans_raw!I13 = "", "", loans_raw!I13)</f>
        <v/>
      </c>
      <c r="J14" s="6">
        <f>IF(loans_raw!J13 = "", "", loans_raw!J13)</f>
        <v>0</v>
      </c>
      <c r="K14" s="6">
        <f>IF(loans_raw!K13 = "", "", loans_raw!K13)</f>
        <v>0</v>
      </c>
      <c r="L14">
        <f>IF(loans_raw!L13 = "", "", loans_raw!L13)</f>
        <v>1</v>
      </c>
      <c r="M14">
        <f>IF(loans_raw!M13 = "", "", loans_raw!M13)</f>
        <v>1</v>
      </c>
      <c r="N14" t="str">
        <f>IF(loans_raw!N13 = "", "", loans_raw!N13)</f>
        <v/>
      </c>
      <c r="O14">
        <f>IF(loans_raw!O13 = "", "", loans_raw!O13)</f>
        <v>100</v>
      </c>
      <c r="P14" t="str">
        <f>IF(loans_raw!P13 = "", "", loans_raw!P13)</f>
        <v/>
      </c>
      <c r="Q14" t="str">
        <f>IF(loans_raw!Q13 = "", "", loans_raw!Q13)</f>
        <v/>
      </c>
      <c r="R14" t="str">
        <f>IF(loans_raw!R13 = "", "", loans_raw!R13)</f>
        <v/>
      </c>
      <c r="S14" t="str">
        <f>IF(loans_raw!S13 = "", "", loans_raw!S13)</f>
        <v>GS</v>
      </c>
      <c r="T14">
        <f>IF(loans_raw!T13 = "", "", loans_raw!T13)</f>
        <v>0.25</v>
      </c>
      <c r="U14">
        <f>IF(loans_raw!U13 = "", "", loans_raw!U13)</f>
        <v>4</v>
      </c>
      <c r="V14" t="str">
        <f>IF(loans_raw!V13 = "", "", loans_raw!V13)</f>
        <v>2023Q4GS</v>
      </c>
      <c r="W14">
        <f>IF(loans_raw!W13 = "", "", loans_raw!W13)</f>
        <v>139.3788077563118</v>
      </c>
      <c r="X14" s="20">
        <f>IF(loans_raw!X13 = "", "", loans_raw!X13)</f>
        <v>588209.72954969737</v>
      </c>
      <c r="Y14" s="17">
        <f>IF(loans_raw!Y13 = "", "", loans_raw!Y13)</f>
        <v>0.25096240556735838</v>
      </c>
      <c r="Z14" s="17">
        <f>IF(loans_raw!Z13 = "", "", loans_raw!Z13)</f>
        <v>0.18822180417551879</v>
      </c>
      <c r="AA14" s="19">
        <f>IF(loans_raw!AA13 = "", "", loans_raw!AA13)</f>
        <v>3.632101027668456</v>
      </c>
      <c r="AB14" s="6">
        <f>IF(loans_raw!AB13 = "", "", loans_raw!AB13)</f>
        <v>0.1052306872925062</v>
      </c>
      <c r="AC14" s="6">
        <f>IF(loans_raw!AC13 = "", "", loans_raw!AC13)</f>
        <v>0.1052306872925062</v>
      </c>
      <c r="AD14" s="6">
        <f>IF(loans_raw!AD13 = "", "", loans_raw!AD13)</f>
        <v>0.1052306872925062</v>
      </c>
      <c r="AE14" s="19" t="str">
        <f>IF(loans_raw!AE13 = "", "", loans_raw!AE13)</f>
        <v/>
      </c>
    </row>
    <row r="15" spans="1:31" x14ac:dyDescent="0.25">
      <c r="A15">
        <f>IF(loans_raw!A14 = "", "", loans_raw!A14)</f>
        <v>13</v>
      </c>
      <c r="B15" t="str">
        <f>IF(loans_raw!B14 = "", "", loans_raw!B14)</f>
        <v>2024Q1</v>
      </c>
      <c r="C15">
        <f>IF(loans_raw!C14 = "", "", loans_raw!C14)</f>
        <v>70569799.810000002</v>
      </c>
      <c r="D15" s="6">
        <f>IF(loans_raw!D14 = "", "", loans_raw!D14)</f>
        <v>0.15184990421605651</v>
      </c>
      <c r="E15">
        <f>IF(loans_raw!E14 = "", "", loans_raw!E14)</f>
        <v>172.60292135292761</v>
      </c>
      <c r="F15">
        <f>IF(loans_raw!F14 = "", "", loans_raw!F14)</f>
        <v>24.599561301309439</v>
      </c>
      <c r="G15">
        <f>IF(loans_raw!G14 = "", "", loans_raw!G14)</f>
        <v>0</v>
      </c>
      <c r="H15" s="18">
        <f>IF(loans_raw!H14 = "", "", loans_raw!H14)</f>
        <v>11.2088623758382</v>
      </c>
      <c r="I15" s="18" t="str">
        <f>IF(loans_raw!I14 = "", "", loans_raw!I14)</f>
        <v/>
      </c>
      <c r="J15" s="6">
        <f>IF(loans_raw!J14 = "", "", loans_raw!J14)</f>
        <v>0</v>
      </c>
      <c r="K15" s="6">
        <f>IF(loans_raw!K14 = "", "", loans_raw!K14)</f>
        <v>0</v>
      </c>
      <c r="L15">
        <f>IF(loans_raw!L14 = "", "", loans_raw!L14)</f>
        <v>1</v>
      </c>
      <c r="M15">
        <f>IF(loans_raw!M14 = "", "", loans_raw!M14)</f>
        <v>1</v>
      </c>
      <c r="N15" t="str">
        <f>IF(loans_raw!N14 = "", "", loans_raw!N14)</f>
        <v/>
      </c>
      <c r="O15">
        <f>IF(loans_raw!O14 = "", "", loans_raw!O14)</f>
        <v>100</v>
      </c>
      <c r="P15" t="str">
        <f>IF(loans_raw!P14 = "", "", loans_raw!P14)</f>
        <v/>
      </c>
      <c r="Q15" t="str">
        <f>IF(loans_raw!Q14 = "", "", loans_raw!Q14)</f>
        <v/>
      </c>
      <c r="R15" t="str">
        <f>IF(loans_raw!R14 = "", "", loans_raw!R14)</f>
        <v/>
      </c>
      <c r="S15" t="str">
        <f>IF(loans_raw!S14 = "", "", loans_raw!S14)</f>
        <v>GS</v>
      </c>
      <c r="T15">
        <f>IF(loans_raw!T14 = "", "", loans_raw!T14)</f>
        <v>0.25</v>
      </c>
      <c r="U15">
        <f>IF(loans_raw!U14 = "", "", loans_raw!U14)</f>
        <v>4</v>
      </c>
      <c r="V15" t="str">
        <f>IF(loans_raw!V14 = "", "", loans_raw!V14)</f>
        <v>2024Q1GS</v>
      </c>
      <c r="W15">
        <f>IF(loans_raw!W14 = "", "", loans_raw!W14)</f>
        <v>148.00336005161819</v>
      </c>
      <c r="X15" s="20">
        <f>IF(loans_raw!X14 = "", "", loans_raw!X14)</f>
        <v>1057432.5792665831</v>
      </c>
      <c r="Y15" s="17">
        <f>IF(loans_raw!Y14 = "", "", loans_raw!Y14)</f>
        <v>0.27371271915680229</v>
      </c>
      <c r="Z15" s="17">
        <f>IF(loans_raw!Z14 = "", "", loans_raw!Z14)</f>
        <v>0.20528453936760169</v>
      </c>
      <c r="AA15" s="19">
        <f>IF(loans_raw!AA14 = "", "", loans_raw!AA14)</f>
        <v>4.0931024768663002</v>
      </c>
      <c r="AB15" s="6">
        <f>IF(loans_raw!AB14 = "", "", loans_raw!AB14)</f>
        <v>9.6514258357881744E-2</v>
      </c>
      <c r="AC15" s="6">
        <f>IF(loans_raw!AC14 = "", "", loans_raw!AC14)</f>
        <v>9.6514258357881744E-2</v>
      </c>
      <c r="AD15" s="6">
        <f>IF(loans_raw!AD14 = "", "", loans_raw!AD14)</f>
        <v>9.6514258357881744E-2</v>
      </c>
      <c r="AE15" s="19" t="str">
        <f>IF(loans_raw!AE14 = "", "", loans_raw!AE14)</f>
        <v/>
      </c>
    </row>
    <row r="16" spans="1:31" x14ac:dyDescent="0.25">
      <c r="A16">
        <f>IF(loans_raw!A15 = "", "", loans_raw!A15)</f>
        <v>14</v>
      </c>
      <c r="B16" t="str">
        <f>IF(loans_raw!B15 = "", "", loans_raw!B15)</f>
        <v>2024Q2</v>
      </c>
      <c r="C16">
        <f>IF(loans_raw!C15 = "", "", loans_raw!C15)</f>
        <v>151199052.65000001</v>
      </c>
      <c r="D16" s="6">
        <f>IF(loans_raw!D15 = "", "", loans_raw!D15)</f>
        <v>0.1493336230737248</v>
      </c>
      <c r="E16">
        <f>IF(loans_raw!E15 = "", "", loans_raw!E15)</f>
        <v>176.17078571379579</v>
      </c>
      <c r="F16">
        <f>IF(loans_raw!F15 = "", "", loans_raw!F15)</f>
        <v>22.08824970174156</v>
      </c>
      <c r="G16">
        <f>IF(loans_raw!G15 = "", "", loans_raw!G15)</f>
        <v>0</v>
      </c>
      <c r="H16" s="18">
        <f>IF(loans_raw!H15 = "", "", loans_raw!H15)</f>
        <v>1.0487824724393351</v>
      </c>
      <c r="I16" s="18" t="str">
        <f>IF(loans_raw!I15 = "", "", loans_raw!I15)</f>
        <v/>
      </c>
      <c r="J16" s="6">
        <f>IF(loans_raw!J15 = "", "", loans_raw!J15)</f>
        <v>0</v>
      </c>
      <c r="K16" s="6">
        <f>IF(loans_raw!K15 = "", "", loans_raw!K15)</f>
        <v>0</v>
      </c>
      <c r="L16">
        <f>IF(loans_raw!L15 = "", "", loans_raw!L15)</f>
        <v>1</v>
      </c>
      <c r="M16">
        <f>IF(loans_raw!M15 = "", "", loans_raw!M15)</f>
        <v>1</v>
      </c>
      <c r="N16" t="str">
        <f>IF(loans_raw!N15 = "", "", loans_raw!N15)</f>
        <v/>
      </c>
      <c r="O16">
        <f>IF(loans_raw!O15 = "", "", loans_raw!O15)</f>
        <v>100</v>
      </c>
      <c r="P16" t="str">
        <f>IF(loans_raw!P15 = "", "", loans_raw!P15)</f>
        <v/>
      </c>
      <c r="Q16" t="str">
        <f>IF(loans_raw!Q15 = "", "", loans_raw!Q15)</f>
        <v/>
      </c>
      <c r="R16" t="str">
        <f>IF(loans_raw!R15 = "", "", loans_raw!R15)</f>
        <v/>
      </c>
      <c r="S16" t="str">
        <f>IF(loans_raw!S15 = "", "", loans_raw!S15)</f>
        <v>GS</v>
      </c>
      <c r="T16">
        <f>IF(loans_raw!T15 = "", "", loans_raw!T15)</f>
        <v>0.25</v>
      </c>
      <c r="U16">
        <f>IF(loans_raw!U15 = "", "", loans_raw!U15)</f>
        <v>4</v>
      </c>
      <c r="V16" t="str">
        <f>IF(loans_raw!V15 = "", "", loans_raw!V15)</f>
        <v>2024Q2GS</v>
      </c>
      <c r="W16">
        <f>IF(loans_raw!W15 = "", "", loans_raw!W15)</f>
        <v>154.08253601205419</v>
      </c>
      <c r="X16" s="20">
        <f>IF(loans_raw!X15 = "", "", loans_raw!X15)</f>
        <v>2210327.3874509372</v>
      </c>
      <c r="Y16" s="17">
        <f>IF(loans_raw!Y15 = "", "", loans_raw!Y15)</f>
        <v>0.26070854625260381</v>
      </c>
      <c r="Z16" s="17">
        <f>IF(loans_raw!Z15 = "", "", loans_raw!Z15)</f>
        <v>0.19553140968945279</v>
      </c>
      <c r="AA16" s="19">
        <f>IF(loans_raw!AA15 = "", "", loans_raw!AA15)</f>
        <v>4.2137557382487376</v>
      </c>
      <c r="AB16" s="6">
        <f>IF(loans_raw!AB15 = "", "", loans_raw!AB15)</f>
        <v>9.8004768772416817E-2</v>
      </c>
      <c r="AC16" s="6">
        <f>IF(loans_raw!AC15 = "", "", loans_raw!AC15)</f>
        <v>9.8004768772416817E-2</v>
      </c>
      <c r="AD16" s="6">
        <f>IF(loans_raw!AD15 = "", "", loans_raw!AD15)</f>
        <v>9.8004768772416817E-2</v>
      </c>
      <c r="AE16" s="19" t="str">
        <f>IF(loans_raw!AE15 = "", "", loans_raw!AE15)</f>
        <v/>
      </c>
    </row>
    <row r="17" spans="1:31" x14ac:dyDescent="0.25">
      <c r="A17">
        <f>IF(loans_raw!A16 = "", "", loans_raw!A16)</f>
        <v>15</v>
      </c>
      <c r="B17" t="str">
        <f>IF(loans_raw!B16 = "", "", loans_raw!B16)</f>
        <v>2024Q3</v>
      </c>
      <c r="C17">
        <f>IF(loans_raw!C16 = "", "", loans_raw!C16)</f>
        <v>104782237.45999999</v>
      </c>
      <c r="D17" s="6">
        <f>IF(loans_raw!D16 = "", "", loans_raw!D16)</f>
        <v>0.1627574628729013</v>
      </c>
      <c r="E17">
        <f>IF(loans_raw!E16 = "", "", loans_raw!E16)</f>
        <v>175.6443139996135</v>
      </c>
      <c r="F17">
        <f>IF(loans_raw!F16 = "", "", loans_raw!F16)</f>
        <v>19.243022277755159</v>
      </c>
      <c r="G17">
        <f>IF(loans_raw!G16 = "", "", loans_raw!G16)</f>
        <v>0</v>
      </c>
      <c r="H17" s="18">
        <f>IF(loans_raw!H16 = "", "", loans_raw!H16)</f>
        <v>5.2602907528204179</v>
      </c>
      <c r="I17" s="18" t="str">
        <f>IF(loans_raw!I16 = "", "", loans_raw!I16)</f>
        <v/>
      </c>
      <c r="J17" s="6">
        <f>IF(loans_raw!J16 = "", "", loans_raw!J16)</f>
        <v>0</v>
      </c>
      <c r="K17" s="6">
        <f>IF(loans_raw!K16 = "", "", loans_raw!K16)</f>
        <v>0</v>
      </c>
      <c r="L17">
        <f>IF(loans_raw!L16 = "", "", loans_raw!L16)</f>
        <v>1</v>
      </c>
      <c r="M17">
        <f>IF(loans_raw!M16 = "", "", loans_raw!M16)</f>
        <v>1</v>
      </c>
      <c r="N17" t="str">
        <f>IF(loans_raw!N16 = "", "", loans_raw!N16)</f>
        <v/>
      </c>
      <c r="O17">
        <f>IF(loans_raw!O16 = "", "", loans_raw!O16)</f>
        <v>100</v>
      </c>
      <c r="P17" t="str">
        <f>IF(loans_raw!P16 = "", "", loans_raw!P16)</f>
        <v/>
      </c>
      <c r="Q17" t="str">
        <f>IF(loans_raw!Q16 = "", "", loans_raw!Q16)</f>
        <v/>
      </c>
      <c r="R17" t="str">
        <f>IF(loans_raw!R16 = "", "", loans_raw!R16)</f>
        <v/>
      </c>
      <c r="S17" t="str">
        <f>IF(loans_raw!S16 = "", "", loans_raw!S16)</f>
        <v>GS</v>
      </c>
      <c r="T17">
        <f>IF(loans_raw!T16 = "", "", loans_raw!T16)</f>
        <v>0.25</v>
      </c>
      <c r="U17">
        <f>IF(loans_raw!U16 = "", "", loans_raw!U16)</f>
        <v>4</v>
      </c>
      <c r="V17" t="str">
        <f>IF(loans_raw!V16 = "", "", loans_raw!V16)</f>
        <v>2024Q3GS</v>
      </c>
      <c r="W17">
        <f>IF(loans_raw!W16 = "", "", loans_raw!W16)</f>
        <v>156.40129172185831</v>
      </c>
      <c r="X17" s="20">
        <f>IF(loans_raw!X16 = "", "", loans_raw!X16)</f>
        <v>1617909.141987547</v>
      </c>
      <c r="Y17" s="17">
        <f>IF(loans_raw!Y16 = "", "", loans_raw!Y16)</f>
        <v>0.36378620720687471</v>
      </c>
      <c r="Z17" s="17">
        <f>IF(loans_raw!Z16 = "", "", loans_raw!Z16)</f>
        <v>0.27283965540515598</v>
      </c>
      <c r="AA17" s="19">
        <f>IF(loans_raw!AA16 = "", "", loans_raw!AA16)</f>
        <v>3.7006493443517789</v>
      </c>
      <c r="AB17" s="6">
        <f>IF(loans_raw!AB16 = "", "", loans_raw!AB16)</f>
        <v>8.2553328942674753E-2</v>
      </c>
      <c r="AC17" s="6">
        <f>IF(loans_raw!AC16 = "", "", loans_raw!AC16)</f>
        <v>8.2553328942674753E-2</v>
      </c>
      <c r="AD17" s="6">
        <f>IF(loans_raw!AD16 = "", "", loans_raw!AD16)</f>
        <v>8.2553328942674753E-2</v>
      </c>
      <c r="AE17" s="19" t="str">
        <f>IF(loans_raw!AE16 = "", "", loans_raw!AE16)</f>
        <v/>
      </c>
    </row>
    <row r="18" spans="1:31" x14ac:dyDescent="0.25">
      <c r="A18">
        <f>IF(loans_raw!A17 = "", "", loans_raw!A17)</f>
        <v>16</v>
      </c>
      <c r="B18" t="str">
        <f>IF(loans_raw!B17 = "", "", loans_raw!B17)</f>
        <v>2024Q4</v>
      </c>
      <c r="C18">
        <f>IF(loans_raw!C17 = "", "", loans_raw!C17)</f>
        <v>56926793.439999998</v>
      </c>
      <c r="D18" s="6">
        <f>IF(loans_raw!D17 = "", "", loans_raw!D17)</f>
        <v>0.1606991231149601</v>
      </c>
      <c r="E18">
        <f>IF(loans_raw!E17 = "", "", loans_raw!E17)</f>
        <v>174.94426747266701</v>
      </c>
      <c r="F18">
        <f>IF(loans_raw!F17 = "", "", loans_raw!F17)</f>
        <v>16.067377166344858</v>
      </c>
      <c r="G18">
        <f>IF(loans_raw!G17 = "", "", loans_raw!G17)</f>
        <v>0</v>
      </c>
      <c r="H18" s="18">
        <f>IF(loans_raw!H17 = "", "", loans_raw!H17)</f>
        <v>1.0164653922367659</v>
      </c>
      <c r="I18" s="18" t="str">
        <f>IF(loans_raw!I17 = "", "", loans_raw!I17)</f>
        <v/>
      </c>
      <c r="J18" s="6">
        <f>IF(loans_raw!J17 = "", "", loans_raw!J17)</f>
        <v>0</v>
      </c>
      <c r="K18" s="6">
        <f>IF(loans_raw!K17 = "", "", loans_raw!K17)</f>
        <v>0</v>
      </c>
      <c r="L18">
        <f>IF(loans_raw!L17 = "", "", loans_raw!L17)</f>
        <v>1</v>
      </c>
      <c r="M18">
        <f>IF(loans_raw!M17 = "", "", loans_raw!M17)</f>
        <v>1</v>
      </c>
      <c r="N18" t="str">
        <f>IF(loans_raw!N17 = "", "", loans_raw!N17)</f>
        <v/>
      </c>
      <c r="O18">
        <f>IF(loans_raw!O17 = "", "", loans_raw!O17)</f>
        <v>100</v>
      </c>
      <c r="P18" t="str">
        <f>IF(loans_raw!P17 = "", "", loans_raw!P17)</f>
        <v/>
      </c>
      <c r="Q18" t="str">
        <f>IF(loans_raw!Q17 = "", "", loans_raw!Q17)</f>
        <v/>
      </c>
      <c r="R18" t="str">
        <f>IF(loans_raw!R17 = "", "", loans_raw!R17)</f>
        <v/>
      </c>
      <c r="S18" t="str">
        <f>IF(loans_raw!S17 = "", "", loans_raw!S17)</f>
        <v>GS</v>
      </c>
      <c r="T18">
        <f>IF(loans_raw!T17 = "", "", loans_raw!T17)</f>
        <v>0.25</v>
      </c>
      <c r="U18">
        <f>IF(loans_raw!U17 = "", "", loans_raw!U17)</f>
        <v>4</v>
      </c>
      <c r="V18" t="str">
        <f>IF(loans_raw!V17 = "", "", loans_raw!V17)</f>
        <v>2024Q4GS</v>
      </c>
      <c r="W18">
        <f>IF(loans_raw!W17 = "", "", loans_raw!W17)</f>
        <v>158.87689030632211</v>
      </c>
      <c r="X18" s="20">
        <f>IF(loans_raw!X17 = "", "", loans_raw!X17)</f>
        <v>867099.08287213382</v>
      </c>
      <c r="Y18" s="17">
        <f>IF(loans_raw!Y17 = "", "", loans_raw!Y17)</f>
        <v>0.38874848739898638</v>
      </c>
      <c r="Z18" s="17">
        <f>IF(loans_raw!Z17 = "", "", loans_raw!Z17)</f>
        <v>0.29156136554923978</v>
      </c>
      <c r="AA18" s="19">
        <f>IF(loans_raw!AA17 = "", "", loans_raw!AA17)</f>
        <v>3.6404832325287151</v>
      </c>
      <c r="AB18" s="6">
        <f>IF(loans_raw!AB17 = "", "", loans_raw!AB17)</f>
        <v>7.4112305633565967E-2</v>
      </c>
      <c r="AC18" s="6">
        <f>IF(loans_raw!AC17 = "", "", loans_raw!AC17)</f>
        <v>7.4112305633565967E-2</v>
      </c>
      <c r="AD18" s="6">
        <f>IF(loans_raw!AD17 = "", "", loans_raw!AD17)</f>
        <v>7.4112305633565967E-2</v>
      </c>
      <c r="AE18" s="19" t="str">
        <f>IF(loans_raw!AE17 = "", "", loans_raw!AE17)</f>
        <v/>
      </c>
    </row>
    <row r="19" spans="1:31" x14ac:dyDescent="0.25">
      <c r="A19" t="str">
        <f>IF(loans_raw!A18 = "", "", loans_raw!A18)</f>
        <v/>
      </c>
      <c r="B19" t="str">
        <f>IF(loans_raw!B18 = "", "", loans_raw!B18)</f>
        <v/>
      </c>
      <c r="C19" t="str">
        <f>IF(loans_raw!C18 = "", "", loans_raw!C18)</f>
        <v/>
      </c>
      <c r="D19" s="6" t="str">
        <f>IF(loans_raw!D18 = "", "", loans_raw!D18)</f>
        <v/>
      </c>
      <c r="E19" t="str">
        <f>IF(loans_raw!E18 = "", "", loans_raw!E18)</f>
        <v/>
      </c>
      <c r="F19" t="str">
        <f>IF(loans_raw!F18 = "", "", loans_raw!F18)</f>
        <v/>
      </c>
      <c r="G19" t="str">
        <f>IF(loans_raw!G18 = "", "", loans_raw!G18)</f>
        <v/>
      </c>
      <c r="H19" s="18" t="str">
        <f>IF(loans_raw!H18 = "", "", loans_raw!H18)</f>
        <v/>
      </c>
      <c r="I19" s="18" t="str">
        <f>IF(loans_raw!I18 = "", "", loans_raw!I18)</f>
        <v/>
      </c>
      <c r="J19" s="6" t="str">
        <f>IF(loans_raw!J18 = "", "", loans_raw!J18)</f>
        <v/>
      </c>
      <c r="K19" s="6" t="str">
        <f>IF(loans_raw!K18 = "", "", loans_raw!K18)</f>
        <v/>
      </c>
      <c r="L19" t="str">
        <f>IF(loans_raw!L18 = "", "", loans_raw!L18)</f>
        <v/>
      </c>
      <c r="M19" t="str">
        <f>IF(loans_raw!M18 = "", "", loans_raw!M18)</f>
        <v/>
      </c>
      <c r="N19" t="str">
        <f>IF(loans_raw!N18 = "", "", loans_raw!N18)</f>
        <v/>
      </c>
      <c r="O19" t="str">
        <f>IF(loans_raw!O18 = "", "", loans_raw!O18)</f>
        <v/>
      </c>
      <c r="P19" t="str">
        <f>IF(loans_raw!P18 = "", "", loans_raw!P18)</f>
        <v/>
      </c>
      <c r="Q19" t="str">
        <f>IF(loans_raw!Q18 = "", "", loans_raw!Q18)</f>
        <v/>
      </c>
      <c r="R19" t="str">
        <f>IF(loans_raw!R18 = "", "", loans_raw!R18)</f>
        <v/>
      </c>
      <c r="S19" t="str">
        <f>IF(loans_raw!S18 = "", "", loans_raw!S18)</f>
        <v/>
      </c>
      <c r="T19" t="str">
        <f>IF(loans_raw!T18 = "", "", loans_raw!T18)</f>
        <v/>
      </c>
      <c r="U19" t="str">
        <f>IF(loans_raw!U18 = "", "", loans_raw!U18)</f>
        <v/>
      </c>
      <c r="V19" t="str">
        <f>IF(loans_raw!V18 = "", "", loans_raw!V18)</f>
        <v/>
      </c>
      <c r="W19" t="str">
        <f>IF(loans_raw!W18 = "", "", loans_raw!W18)</f>
        <v/>
      </c>
      <c r="X19" s="20" t="str">
        <f>IF(loans_raw!X18 = "", "", loans_raw!X18)</f>
        <v/>
      </c>
      <c r="Y19" s="17" t="str">
        <f>IF(loans_raw!Y18 = "", "", loans_raw!Y18)</f>
        <v/>
      </c>
      <c r="Z19" s="17" t="str">
        <f>IF(loans_raw!Z18 = "", "", loans_raw!Z18)</f>
        <v/>
      </c>
      <c r="AA19" s="19" t="str">
        <f>IF(loans_raw!AA18 = "", "", loans_raw!AA18)</f>
        <v/>
      </c>
      <c r="AB19" s="6" t="str">
        <f>IF(loans_raw!AB18 = "", "", loans_raw!AB18)</f>
        <v/>
      </c>
      <c r="AC19" s="6" t="str">
        <f>IF(loans_raw!AC18 = "", "", loans_raw!AC18)</f>
        <v/>
      </c>
      <c r="AD19" s="6" t="str">
        <f>IF(loans_raw!AD18 = "", "", loans_raw!AD18)</f>
        <v/>
      </c>
      <c r="AE19" s="19" t="str">
        <f>IF(loans_raw!AE18 = "", "", loans_raw!AE18)</f>
        <v/>
      </c>
    </row>
    <row r="20" spans="1:31" x14ac:dyDescent="0.25">
      <c r="A20" t="str">
        <f>IF(loans_raw!A19 = "", "", loans_raw!A19)</f>
        <v/>
      </c>
      <c r="B20" t="str">
        <f>IF(loans_raw!B19 = "", "", loans_raw!B19)</f>
        <v/>
      </c>
      <c r="C20" t="str">
        <f>IF(loans_raw!C19 = "", "", loans_raw!C19)</f>
        <v/>
      </c>
      <c r="D20" s="6" t="str">
        <f>IF(loans_raw!D19 = "", "", loans_raw!D19)</f>
        <v/>
      </c>
      <c r="E20" t="str">
        <f>IF(loans_raw!E19 = "", "", loans_raw!E19)</f>
        <v/>
      </c>
      <c r="F20" t="str">
        <f>IF(loans_raw!F19 = "", "", loans_raw!F19)</f>
        <v/>
      </c>
      <c r="G20" t="str">
        <f>IF(loans_raw!G19 = "", "", loans_raw!G19)</f>
        <v/>
      </c>
      <c r="H20" s="18" t="str">
        <f>IF(loans_raw!H19 = "", "", loans_raw!H19)</f>
        <v/>
      </c>
      <c r="I20" s="18" t="str">
        <f>IF(loans_raw!I19 = "", "", loans_raw!I19)</f>
        <v/>
      </c>
      <c r="J20" s="6" t="str">
        <f>IF(loans_raw!J19 = "", "", loans_raw!J19)</f>
        <v/>
      </c>
      <c r="K20" s="6" t="str">
        <f>IF(loans_raw!K19 = "", "", loans_raw!K19)</f>
        <v/>
      </c>
      <c r="L20" t="str">
        <f>IF(loans_raw!L19 = "", "", loans_raw!L19)</f>
        <v/>
      </c>
      <c r="M20" t="str">
        <f>IF(loans_raw!M19 = "", "", loans_raw!M19)</f>
        <v/>
      </c>
      <c r="N20" t="str">
        <f>IF(loans_raw!N19 = "", "", loans_raw!N19)</f>
        <v/>
      </c>
      <c r="O20" t="str">
        <f>IF(loans_raw!O19 = "", "", loans_raw!O19)</f>
        <v/>
      </c>
      <c r="P20" t="str">
        <f>IF(loans_raw!P19 = "", "", loans_raw!P19)</f>
        <v/>
      </c>
      <c r="Q20" t="str">
        <f>IF(loans_raw!Q19 = "", "", loans_raw!Q19)</f>
        <v/>
      </c>
      <c r="R20" t="str">
        <f>IF(loans_raw!R19 = "", "", loans_raw!R19)</f>
        <v/>
      </c>
      <c r="S20" t="str">
        <f>IF(loans_raw!S19 = "", "", loans_raw!S19)</f>
        <v/>
      </c>
      <c r="T20" t="str">
        <f>IF(loans_raw!T19 = "", "", loans_raw!T19)</f>
        <v/>
      </c>
      <c r="U20" t="str">
        <f>IF(loans_raw!U19 = "", "", loans_raw!U19)</f>
        <v/>
      </c>
      <c r="V20" t="str">
        <f>IF(loans_raw!V19 = "", "", loans_raw!V19)</f>
        <v/>
      </c>
      <c r="W20" t="str">
        <f>IF(loans_raw!W19 = "", "", loans_raw!W19)</f>
        <v/>
      </c>
      <c r="X20" s="20" t="str">
        <f>IF(loans_raw!X19 = "", "", loans_raw!X19)</f>
        <v/>
      </c>
      <c r="Y20" s="17" t="str">
        <f>IF(loans_raw!Y19 = "", "", loans_raw!Y19)</f>
        <v/>
      </c>
      <c r="Z20" s="17" t="str">
        <f>IF(loans_raw!Z19 = "", "", loans_raw!Z19)</f>
        <v/>
      </c>
      <c r="AA20" s="19" t="str">
        <f>IF(loans_raw!AA19 = "", "", loans_raw!AA19)</f>
        <v/>
      </c>
      <c r="AB20" s="6" t="str">
        <f>IF(loans_raw!AB19 = "", "", loans_raw!AB19)</f>
        <v/>
      </c>
      <c r="AC20" s="6" t="str">
        <f>IF(loans_raw!AC19 = "", "", loans_raw!AC19)</f>
        <v/>
      </c>
      <c r="AD20" s="6" t="str">
        <f>IF(loans_raw!AD19 = "", "", loans_raw!AD19)</f>
        <v/>
      </c>
      <c r="AE20" s="19" t="str">
        <f>IF(loans_raw!AE19 = "", "", loans_raw!AE19)</f>
        <v/>
      </c>
    </row>
    <row r="21" spans="1:31" x14ac:dyDescent="0.25">
      <c r="A21" t="str">
        <f>IF(loans_raw!A20 = "", "", loans_raw!A20)</f>
        <v/>
      </c>
      <c r="B21" t="str">
        <f>IF(loans_raw!B20 = "", "", loans_raw!B20)</f>
        <v/>
      </c>
      <c r="C21" t="str">
        <f>IF(loans_raw!C20 = "", "", loans_raw!C20)</f>
        <v/>
      </c>
      <c r="D21" s="6" t="str">
        <f>IF(loans_raw!D20 = "", "", loans_raw!D20)</f>
        <v/>
      </c>
      <c r="E21" t="str">
        <f>IF(loans_raw!E20 = "", "", loans_raw!E20)</f>
        <v/>
      </c>
      <c r="F21" t="str">
        <f>IF(loans_raw!F20 = "", "", loans_raw!F20)</f>
        <v/>
      </c>
      <c r="G21" t="str">
        <f>IF(loans_raw!G20 = "", "", loans_raw!G20)</f>
        <v/>
      </c>
      <c r="H21" s="18" t="str">
        <f>IF(loans_raw!H20 = "", "", loans_raw!H20)</f>
        <v/>
      </c>
      <c r="I21" s="18" t="str">
        <f>IF(loans_raw!I20 = "", "", loans_raw!I20)</f>
        <v/>
      </c>
      <c r="J21" s="6" t="str">
        <f>IF(loans_raw!J20 = "", "", loans_raw!J20)</f>
        <v/>
      </c>
      <c r="K21" s="6" t="str">
        <f>IF(loans_raw!K20 = "", "", loans_raw!K20)</f>
        <v/>
      </c>
      <c r="L21" t="str">
        <f>IF(loans_raw!L20 = "", "", loans_raw!L20)</f>
        <v/>
      </c>
      <c r="M21" t="str">
        <f>IF(loans_raw!M20 = "", "", loans_raw!M20)</f>
        <v/>
      </c>
      <c r="N21" t="str">
        <f>IF(loans_raw!N20 = "", "", loans_raw!N20)</f>
        <v/>
      </c>
      <c r="O21" t="str">
        <f>IF(loans_raw!O20 = "", "", loans_raw!O20)</f>
        <v/>
      </c>
      <c r="P21" t="str">
        <f>IF(loans_raw!P20 = "", "", loans_raw!P20)</f>
        <v/>
      </c>
      <c r="Q21" t="str">
        <f>IF(loans_raw!Q20 = "", "", loans_raw!Q20)</f>
        <v/>
      </c>
      <c r="R21" t="str">
        <f>IF(loans_raw!R20 = "", "", loans_raw!R20)</f>
        <v/>
      </c>
      <c r="S21" t="str">
        <f>IF(loans_raw!S20 = "", "", loans_raw!S20)</f>
        <v/>
      </c>
      <c r="T21" t="str">
        <f>IF(loans_raw!T20 = "", "", loans_raw!T20)</f>
        <v/>
      </c>
      <c r="U21" t="str">
        <f>IF(loans_raw!U20 = "", "", loans_raw!U20)</f>
        <v/>
      </c>
      <c r="V21" t="str">
        <f>IF(loans_raw!V20 = "", "", loans_raw!V20)</f>
        <v/>
      </c>
      <c r="W21" t="str">
        <f>IF(loans_raw!W20 = "", "", loans_raw!W20)</f>
        <v/>
      </c>
      <c r="X21" s="20" t="str">
        <f>IF(loans_raw!X20 = "", "", loans_raw!X20)</f>
        <v/>
      </c>
      <c r="Y21" s="17" t="str">
        <f>IF(loans_raw!Y20 = "", "", loans_raw!Y20)</f>
        <v/>
      </c>
      <c r="Z21" s="17" t="str">
        <f>IF(loans_raw!Z20 = "", "", loans_raw!Z20)</f>
        <v/>
      </c>
      <c r="AA21" s="19" t="str">
        <f>IF(loans_raw!AA20 = "", "", loans_raw!AA20)</f>
        <v/>
      </c>
      <c r="AB21" s="6" t="str">
        <f>IF(loans_raw!AB20 = "", "", loans_raw!AB20)</f>
        <v/>
      </c>
      <c r="AC21" s="6" t="str">
        <f>IF(loans_raw!AC20 = "", "", loans_raw!AC20)</f>
        <v/>
      </c>
      <c r="AD21" s="6" t="str">
        <f>IF(loans_raw!AD20 = "", "", loans_raw!AD20)</f>
        <v/>
      </c>
      <c r="AE21" s="19" t="str">
        <f>IF(loans_raw!AE20 = "", "", loans_raw!AE20)</f>
        <v/>
      </c>
    </row>
    <row r="22" spans="1:31" x14ac:dyDescent="0.25">
      <c r="A22" t="str">
        <f>IF(loans_raw!A21 = "", "", loans_raw!A21)</f>
        <v/>
      </c>
      <c r="B22" t="str">
        <f>IF(loans_raw!B21 = "", "", loans_raw!B21)</f>
        <v/>
      </c>
      <c r="C22" t="str">
        <f>IF(loans_raw!C21 = "", "", loans_raw!C21)</f>
        <v/>
      </c>
      <c r="D22" s="6" t="str">
        <f>IF(loans_raw!D21 = "", "", loans_raw!D21)</f>
        <v/>
      </c>
      <c r="E22" t="str">
        <f>IF(loans_raw!E21 = "", "", loans_raw!E21)</f>
        <v/>
      </c>
      <c r="F22" t="str">
        <f>IF(loans_raw!F21 = "", "", loans_raw!F21)</f>
        <v/>
      </c>
      <c r="G22" t="str">
        <f>IF(loans_raw!G21 = "", "", loans_raw!G21)</f>
        <v/>
      </c>
      <c r="H22" s="18" t="str">
        <f>IF(loans_raw!H21 = "", "", loans_raw!H21)</f>
        <v/>
      </c>
      <c r="I22" s="18" t="str">
        <f>IF(loans_raw!I21 = "", "", loans_raw!I21)</f>
        <v/>
      </c>
      <c r="J22" s="6" t="str">
        <f>IF(loans_raw!J21 = "", "", loans_raw!J21)</f>
        <v/>
      </c>
      <c r="K22" s="6" t="str">
        <f>IF(loans_raw!K21 = "", "", loans_raw!K21)</f>
        <v/>
      </c>
      <c r="L22" t="str">
        <f>IF(loans_raw!L21 = "", "", loans_raw!L21)</f>
        <v/>
      </c>
      <c r="M22" t="str">
        <f>IF(loans_raw!M21 = "", "", loans_raw!M21)</f>
        <v/>
      </c>
      <c r="N22" t="str">
        <f>IF(loans_raw!N21 = "", "", loans_raw!N21)</f>
        <v/>
      </c>
      <c r="O22" t="str">
        <f>IF(loans_raw!O21 = "", "", loans_raw!O21)</f>
        <v/>
      </c>
      <c r="P22" t="str">
        <f>IF(loans_raw!P21 = "", "", loans_raw!P21)</f>
        <v/>
      </c>
      <c r="Q22" t="str">
        <f>IF(loans_raw!Q21 = "", "", loans_raw!Q21)</f>
        <v/>
      </c>
      <c r="R22" t="str">
        <f>IF(loans_raw!R21 = "", "", loans_raw!R21)</f>
        <v/>
      </c>
      <c r="S22" t="str">
        <f>IF(loans_raw!S21 = "", "", loans_raw!S21)</f>
        <v/>
      </c>
      <c r="T22" t="str">
        <f>IF(loans_raw!T21 = "", "", loans_raw!T21)</f>
        <v/>
      </c>
      <c r="U22" t="str">
        <f>IF(loans_raw!U21 = "", "", loans_raw!U21)</f>
        <v/>
      </c>
      <c r="V22" t="str">
        <f>IF(loans_raw!V21 = "", "", loans_raw!V21)</f>
        <v/>
      </c>
      <c r="W22" t="str">
        <f>IF(loans_raw!W21 = "", "", loans_raw!W21)</f>
        <v/>
      </c>
      <c r="X22" s="20" t="str">
        <f>IF(loans_raw!X21 = "", "", loans_raw!X21)</f>
        <v/>
      </c>
      <c r="Y22" s="17" t="str">
        <f>IF(loans_raw!Y21 = "", "", loans_raw!Y21)</f>
        <v/>
      </c>
      <c r="Z22" s="17" t="str">
        <f>IF(loans_raw!Z21 = "", "", loans_raw!Z21)</f>
        <v/>
      </c>
      <c r="AA22" s="19" t="str">
        <f>IF(loans_raw!AA21 = "", "", loans_raw!AA21)</f>
        <v/>
      </c>
      <c r="AB22" s="6" t="str">
        <f>IF(loans_raw!AB21 = "", "", loans_raw!AB21)</f>
        <v/>
      </c>
      <c r="AC22" s="6" t="str">
        <f>IF(loans_raw!AC21 = "", "", loans_raw!AC21)</f>
        <v/>
      </c>
      <c r="AD22" s="6" t="str">
        <f>IF(loans_raw!AD21 = "", "", loans_raw!AD21)</f>
        <v/>
      </c>
      <c r="AE22" s="19" t="str">
        <f>IF(loans_raw!AE21 = "", "", loans_raw!AE21)</f>
        <v/>
      </c>
    </row>
    <row r="23" spans="1:31" x14ac:dyDescent="0.25">
      <c r="A23" t="str">
        <f>IF(loans_raw!A22 = "", "", loans_raw!A22)</f>
        <v/>
      </c>
      <c r="B23" t="str">
        <f>IF(loans_raw!B22 = "", "", loans_raw!B22)</f>
        <v/>
      </c>
      <c r="C23" t="str">
        <f>IF(loans_raw!C22 = "", "", loans_raw!C22)</f>
        <v/>
      </c>
      <c r="D23" s="6" t="str">
        <f>IF(loans_raw!D22 = "", "", loans_raw!D22)</f>
        <v/>
      </c>
      <c r="E23" t="str">
        <f>IF(loans_raw!E22 = "", "", loans_raw!E22)</f>
        <v/>
      </c>
      <c r="F23" t="str">
        <f>IF(loans_raw!F22 = "", "", loans_raw!F22)</f>
        <v/>
      </c>
      <c r="G23" t="str">
        <f>IF(loans_raw!G22 = "", "", loans_raw!G22)</f>
        <v/>
      </c>
      <c r="H23" s="18" t="str">
        <f>IF(loans_raw!H22 = "", "", loans_raw!H22)</f>
        <v/>
      </c>
      <c r="I23" s="18" t="str">
        <f>IF(loans_raw!I22 = "", "", loans_raw!I22)</f>
        <v/>
      </c>
      <c r="J23" s="6" t="str">
        <f>IF(loans_raw!J22 = "", "", loans_raw!J22)</f>
        <v/>
      </c>
      <c r="K23" s="6" t="str">
        <f>IF(loans_raw!K22 = "", "", loans_raw!K22)</f>
        <v/>
      </c>
      <c r="L23" t="str">
        <f>IF(loans_raw!L22 = "", "", loans_raw!L22)</f>
        <v/>
      </c>
      <c r="M23" t="str">
        <f>IF(loans_raw!M22 = "", "", loans_raw!M22)</f>
        <v/>
      </c>
      <c r="N23" t="str">
        <f>IF(loans_raw!N22 = "", "", loans_raw!N22)</f>
        <v/>
      </c>
      <c r="O23" t="str">
        <f>IF(loans_raw!O22 = "", "", loans_raw!O22)</f>
        <v/>
      </c>
      <c r="P23" t="str">
        <f>IF(loans_raw!P22 = "", "", loans_raw!P22)</f>
        <v/>
      </c>
      <c r="Q23" t="str">
        <f>IF(loans_raw!Q22 = "", "", loans_raw!Q22)</f>
        <v/>
      </c>
      <c r="R23" t="str">
        <f>IF(loans_raw!R22 = "", "", loans_raw!R22)</f>
        <v/>
      </c>
      <c r="S23" t="str">
        <f>IF(loans_raw!S22 = "", "", loans_raw!S22)</f>
        <v/>
      </c>
      <c r="T23" t="str">
        <f>IF(loans_raw!T22 = "", "", loans_raw!T22)</f>
        <v/>
      </c>
      <c r="U23" t="str">
        <f>IF(loans_raw!U22 = "", "", loans_raw!U22)</f>
        <v/>
      </c>
      <c r="V23" t="str">
        <f>IF(loans_raw!V22 = "", "", loans_raw!V22)</f>
        <v/>
      </c>
      <c r="W23" t="str">
        <f>IF(loans_raw!W22 = "", "", loans_raw!W22)</f>
        <v/>
      </c>
      <c r="X23" s="20" t="str">
        <f>IF(loans_raw!X22 = "", "", loans_raw!X22)</f>
        <v/>
      </c>
      <c r="Y23" s="17" t="str">
        <f>IF(loans_raw!Y22 = "", "", loans_raw!Y22)</f>
        <v/>
      </c>
      <c r="Z23" s="17" t="str">
        <f>IF(loans_raw!Z22 = "", "", loans_raw!Z22)</f>
        <v/>
      </c>
      <c r="AA23" s="19" t="str">
        <f>IF(loans_raw!AA22 = "", "", loans_raw!AA22)</f>
        <v/>
      </c>
      <c r="AB23" s="6" t="str">
        <f>IF(loans_raw!AB22 = "", "", loans_raw!AB22)</f>
        <v/>
      </c>
      <c r="AC23" s="6" t="str">
        <f>IF(loans_raw!AC22 = "", "", loans_raw!AC22)</f>
        <v/>
      </c>
      <c r="AD23" s="6" t="str">
        <f>IF(loans_raw!AD22 = "", "", loans_raw!AD22)</f>
        <v/>
      </c>
      <c r="AE23" s="19" t="str">
        <f>IF(loans_raw!AE22 = "", "", loans_raw!AE22)</f>
        <v/>
      </c>
    </row>
    <row r="24" spans="1:31" x14ac:dyDescent="0.25">
      <c r="A24" t="str">
        <f>IF(loans_raw!A23 = "", "", loans_raw!A23)</f>
        <v/>
      </c>
      <c r="B24" t="str">
        <f>IF(loans_raw!B23 = "", "", loans_raw!B23)</f>
        <v/>
      </c>
      <c r="C24" t="str">
        <f>IF(loans_raw!C23 = "", "", loans_raw!C23)</f>
        <v/>
      </c>
      <c r="D24" s="6" t="str">
        <f>IF(loans_raw!D23 = "", "", loans_raw!D23)</f>
        <v/>
      </c>
      <c r="E24" t="str">
        <f>IF(loans_raw!E23 = "", "", loans_raw!E23)</f>
        <v/>
      </c>
      <c r="F24" t="str">
        <f>IF(loans_raw!F23 = "", "", loans_raw!F23)</f>
        <v/>
      </c>
      <c r="G24" t="str">
        <f>IF(loans_raw!G23 = "", "", loans_raw!G23)</f>
        <v/>
      </c>
      <c r="H24" s="18" t="str">
        <f>IF(loans_raw!H23 = "", "", loans_raw!H23)</f>
        <v/>
      </c>
      <c r="I24" s="18" t="str">
        <f>IF(loans_raw!I23 = "", "", loans_raw!I23)</f>
        <v/>
      </c>
      <c r="J24" s="6" t="str">
        <f>IF(loans_raw!J23 = "", "", loans_raw!J23)</f>
        <v/>
      </c>
      <c r="K24" s="6" t="str">
        <f>IF(loans_raw!K23 = "", "", loans_raw!K23)</f>
        <v/>
      </c>
      <c r="L24" t="str">
        <f>IF(loans_raw!L23 = "", "", loans_raw!L23)</f>
        <v/>
      </c>
      <c r="M24" t="str">
        <f>IF(loans_raw!M23 = "", "", loans_raw!M23)</f>
        <v/>
      </c>
      <c r="N24" t="str">
        <f>IF(loans_raw!N23 = "", "", loans_raw!N23)</f>
        <v/>
      </c>
      <c r="O24" t="str">
        <f>IF(loans_raw!O23 = "", "", loans_raw!O23)</f>
        <v/>
      </c>
      <c r="P24" t="str">
        <f>IF(loans_raw!P23 = "", "", loans_raw!P23)</f>
        <v/>
      </c>
      <c r="Q24" t="str">
        <f>IF(loans_raw!Q23 = "", "", loans_raw!Q23)</f>
        <v/>
      </c>
      <c r="R24" t="str">
        <f>IF(loans_raw!R23 = "", "", loans_raw!R23)</f>
        <v/>
      </c>
      <c r="S24" t="str">
        <f>IF(loans_raw!S23 = "", "", loans_raw!S23)</f>
        <v/>
      </c>
      <c r="T24" t="str">
        <f>IF(loans_raw!T23 = "", "", loans_raw!T23)</f>
        <v/>
      </c>
      <c r="U24" t="str">
        <f>IF(loans_raw!U23 = "", "", loans_raw!U23)</f>
        <v/>
      </c>
      <c r="V24" t="str">
        <f>IF(loans_raw!V23 = "", "", loans_raw!V23)</f>
        <v/>
      </c>
      <c r="W24" t="str">
        <f>IF(loans_raw!W23 = "", "", loans_raw!W23)</f>
        <v/>
      </c>
      <c r="X24" s="20" t="str">
        <f>IF(loans_raw!X23 = "", "", loans_raw!X23)</f>
        <v/>
      </c>
      <c r="Y24" s="17" t="str">
        <f>IF(loans_raw!Y23 = "", "", loans_raw!Y23)</f>
        <v/>
      </c>
      <c r="Z24" s="17" t="str">
        <f>IF(loans_raw!Z23 = "", "", loans_raw!Z23)</f>
        <v/>
      </c>
      <c r="AA24" s="19" t="str">
        <f>IF(loans_raw!AA23 = "", "", loans_raw!AA23)</f>
        <v/>
      </c>
      <c r="AB24" s="6" t="str">
        <f>IF(loans_raw!AB23 = "", "", loans_raw!AB23)</f>
        <v/>
      </c>
      <c r="AC24" s="6" t="str">
        <f>IF(loans_raw!AC23 = "", "", loans_raw!AC23)</f>
        <v/>
      </c>
      <c r="AD24" s="6" t="str">
        <f>IF(loans_raw!AD23 = "", "", loans_raw!AD23)</f>
        <v/>
      </c>
      <c r="AE24" s="19" t="str">
        <f>IF(loans_raw!AE23 = "", "", loans_raw!AE23)</f>
        <v/>
      </c>
    </row>
    <row r="25" spans="1:31" x14ac:dyDescent="0.25">
      <c r="A25" t="str">
        <f>IF(loans_raw!A24 = "", "", loans_raw!A24)</f>
        <v/>
      </c>
      <c r="B25" t="str">
        <f>IF(loans_raw!B24 = "", "", loans_raw!B24)</f>
        <v/>
      </c>
      <c r="C25" t="str">
        <f>IF(loans_raw!C24 = "", "", loans_raw!C24)</f>
        <v/>
      </c>
      <c r="D25" s="6" t="str">
        <f>IF(loans_raw!D24 = "", "", loans_raw!D24)</f>
        <v/>
      </c>
      <c r="E25" t="str">
        <f>IF(loans_raw!E24 = "", "", loans_raw!E24)</f>
        <v/>
      </c>
      <c r="F25" t="str">
        <f>IF(loans_raw!F24 = "", "", loans_raw!F24)</f>
        <v/>
      </c>
      <c r="G25" t="str">
        <f>IF(loans_raw!G24 = "", "", loans_raw!G24)</f>
        <v/>
      </c>
      <c r="H25" s="18" t="str">
        <f>IF(loans_raw!H24 = "", "", loans_raw!H24)</f>
        <v/>
      </c>
      <c r="I25" s="18" t="str">
        <f>IF(loans_raw!I24 = "", "", loans_raw!I24)</f>
        <v/>
      </c>
      <c r="J25" s="6" t="str">
        <f>IF(loans_raw!J24 = "", "", loans_raw!J24)</f>
        <v/>
      </c>
      <c r="K25" s="6" t="str">
        <f>IF(loans_raw!K24 = "", "", loans_raw!K24)</f>
        <v/>
      </c>
      <c r="L25" t="str">
        <f>IF(loans_raw!L24 = "", "", loans_raw!L24)</f>
        <v/>
      </c>
      <c r="M25" t="str">
        <f>IF(loans_raw!M24 = "", "", loans_raw!M24)</f>
        <v/>
      </c>
      <c r="N25" t="str">
        <f>IF(loans_raw!N24 = "", "", loans_raw!N24)</f>
        <v/>
      </c>
      <c r="O25" t="str">
        <f>IF(loans_raw!O24 = "", "", loans_raw!O24)</f>
        <v/>
      </c>
      <c r="P25" t="str">
        <f>IF(loans_raw!P24 = "", "", loans_raw!P24)</f>
        <v/>
      </c>
      <c r="Q25" t="str">
        <f>IF(loans_raw!Q24 = "", "", loans_raw!Q24)</f>
        <v/>
      </c>
      <c r="R25" t="str">
        <f>IF(loans_raw!R24 = "", "", loans_raw!R24)</f>
        <v/>
      </c>
      <c r="S25" t="str">
        <f>IF(loans_raw!S24 = "", "", loans_raw!S24)</f>
        <v/>
      </c>
      <c r="T25" t="str">
        <f>IF(loans_raw!T24 = "", "", loans_raw!T24)</f>
        <v/>
      </c>
      <c r="U25" t="str">
        <f>IF(loans_raw!U24 = "", "", loans_raw!U24)</f>
        <v/>
      </c>
      <c r="V25" t="str">
        <f>IF(loans_raw!V24 = "", "", loans_raw!V24)</f>
        <v/>
      </c>
      <c r="W25" t="str">
        <f>IF(loans_raw!W24 = "", "", loans_raw!W24)</f>
        <v/>
      </c>
      <c r="X25" s="20" t="str">
        <f>IF(loans_raw!X24 = "", "", loans_raw!X24)</f>
        <v/>
      </c>
      <c r="Y25" s="17" t="str">
        <f>IF(loans_raw!Y24 = "", "", loans_raw!Y24)</f>
        <v/>
      </c>
      <c r="Z25" s="17" t="str">
        <f>IF(loans_raw!Z24 = "", "", loans_raw!Z24)</f>
        <v/>
      </c>
      <c r="AA25" s="19" t="str">
        <f>IF(loans_raw!AA24 = "", "", loans_raw!AA24)</f>
        <v/>
      </c>
      <c r="AB25" s="6" t="str">
        <f>IF(loans_raw!AB24 = "", "", loans_raw!AB24)</f>
        <v/>
      </c>
      <c r="AC25" s="6" t="str">
        <f>IF(loans_raw!AC24 = "", "", loans_raw!AC24)</f>
        <v/>
      </c>
      <c r="AD25" s="6" t="str">
        <f>IF(loans_raw!AD24 = "", "", loans_raw!AD24)</f>
        <v/>
      </c>
      <c r="AE25" s="19" t="str">
        <f>IF(loans_raw!AE24 = "", "", loans_raw!AE24)</f>
        <v/>
      </c>
    </row>
    <row r="26" spans="1:31" x14ac:dyDescent="0.25">
      <c r="A26" t="str">
        <f>IF(loans_raw!A25 = "", "", loans_raw!A25)</f>
        <v/>
      </c>
      <c r="B26" t="str">
        <f>IF(loans_raw!B25 = "", "", loans_raw!B25)</f>
        <v/>
      </c>
      <c r="C26" t="str">
        <f>IF(loans_raw!C25 = "", "", loans_raw!C25)</f>
        <v/>
      </c>
      <c r="D26" s="6" t="str">
        <f>IF(loans_raw!D25 = "", "", loans_raw!D25)</f>
        <v/>
      </c>
      <c r="E26" t="str">
        <f>IF(loans_raw!E25 = "", "", loans_raw!E25)</f>
        <v/>
      </c>
      <c r="F26" t="str">
        <f>IF(loans_raw!F25 = "", "", loans_raw!F25)</f>
        <v/>
      </c>
      <c r="G26" t="str">
        <f>IF(loans_raw!G25 = "", "", loans_raw!G25)</f>
        <v/>
      </c>
      <c r="H26" s="18" t="str">
        <f>IF(loans_raw!H25 = "", "", loans_raw!H25)</f>
        <v/>
      </c>
      <c r="I26" s="18" t="str">
        <f>IF(loans_raw!I25 = "", "", loans_raw!I25)</f>
        <v/>
      </c>
      <c r="J26" s="6" t="str">
        <f>IF(loans_raw!J25 = "", "", loans_raw!J25)</f>
        <v/>
      </c>
      <c r="K26" s="6" t="str">
        <f>IF(loans_raw!K25 = "", "", loans_raw!K25)</f>
        <v/>
      </c>
      <c r="L26" t="str">
        <f>IF(loans_raw!L25 = "", "", loans_raw!L25)</f>
        <v/>
      </c>
      <c r="M26" t="str">
        <f>IF(loans_raw!M25 = "", "", loans_raw!M25)</f>
        <v/>
      </c>
      <c r="N26" t="str">
        <f>IF(loans_raw!N25 = "", "", loans_raw!N25)</f>
        <v/>
      </c>
      <c r="O26" t="str">
        <f>IF(loans_raw!O25 = "", "", loans_raw!O25)</f>
        <v/>
      </c>
      <c r="P26" t="str">
        <f>IF(loans_raw!P25 = "", "", loans_raw!P25)</f>
        <v/>
      </c>
      <c r="Q26" t="str">
        <f>IF(loans_raw!Q25 = "", "", loans_raw!Q25)</f>
        <v/>
      </c>
      <c r="R26" t="str">
        <f>IF(loans_raw!R25 = "", "", loans_raw!R25)</f>
        <v/>
      </c>
      <c r="S26" t="str">
        <f>IF(loans_raw!S25 = "", "", loans_raw!S25)</f>
        <v/>
      </c>
      <c r="T26" t="str">
        <f>IF(loans_raw!T25 = "", "", loans_raw!T25)</f>
        <v/>
      </c>
      <c r="U26" t="str">
        <f>IF(loans_raw!U25 = "", "", loans_raw!U25)</f>
        <v/>
      </c>
      <c r="V26" t="str">
        <f>IF(loans_raw!V25 = "", "", loans_raw!V25)</f>
        <v/>
      </c>
      <c r="W26" t="str">
        <f>IF(loans_raw!W25 = "", "", loans_raw!W25)</f>
        <v/>
      </c>
      <c r="X26" s="20" t="str">
        <f>IF(loans_raw!X25 = "", "", loans_raw!X25)</f>
        <v/>
      </c>
      <c r="Y26" s="17" t="str">
        <f>IF(loans_raw!Y25 = "", "", loans_raw!Y25)</f>
        <v/>
      </c>
      <c r="Z26" s="17" t="str">
        <f>IF(loans_raw!Z25 = "", "", loans_raw!Z25)</f>
        <v/>
      </c>
      <c r="AA26" s="19" t="str">
        <f>IF(loans_raw!AA25 = "", "", loans_raw!AA25)</f>
        <v/>
      </c>
      <c r="AB26" s="6" t="str">
        <f>IF(loans_raw!AB25 = "", "", loans_raw!AB25)</f>
        <v/>
      </c>
      <c r="AC26" s="6" t="str">
        <f>IF(loans_raw!AC25 = "", "", loans_raw!AC25)</f>
        <v/>
      </c>
      <c r="AD26" s="6" t="str">
        <f>IF(loans_raw!AD25 = "", "", loans_raw!AD25)</f>
        <v/>
      </c>
      <c r="AE26" s="19" t="str">
        <f>IF(loans_raw!AE25 = "", "", loans_raw!AE25)</f>
        <v/>
      </c>
    </row>
    <row r="27" spans="1:31" x14ac:dyDescent="0.25">
      <c r="A27" t="str">
        <f>IF(loans_raw!A26 = "", "", loans_raw!A26)</f>
        <v/>
      </c>
      <c r="B27" t="str">
        <f>IF(loans_raw!B26 = "", "", loans_raw!B26)</f>
        <v/>
      </c>
      <c r="C27" t="str">
        <f>IF(loans_raw!C26 = "", "", loans_raw!C26)</f>
        <v/>
      </c>
      <c r="D27" s="6" t="str">
        <f>IF(loans_raw!D26 = "", "", loans_raw!D26)</f>
        <v/>
      </c>
      <c r="E27" t="str">
        <f>IF(loans_raw!E26 = "", "", loans_raw!E26)</f>
        <v/>
      </c>
      <c r="F27" t="str">
        <f>IF(loans_raw!F26 = "", "", loans_raw!F26)</f>
        <v/>
      </c>
      <c r="G27" t="str">
        <f>IF(loans_raw!G26 = "", "", loans_raw!G26)</f>
        <v/>
      </c>
      <c r="H27" s="18" t="str">
        <f>IF(loans_raw!H26 = "", "", loans_raw!H26)</f>
        <v/>
      </c>
      <c r="I27" s="18" t="str">
        <f>IF(loans_raw!I26 = "", "", loans_raw!I26)</f>
        <v/>
      </c>
      <c r="J27" s="6" t="str">
        <f>IF(loans_raw!J26 = "", "", loans_raw!J26)</f>
        <v/>
      </c>
      <c r="K27" s="6" t="str">
        <f>IF(loans_raw!K26 = "", "", loans_raw!K26)</f>
        <v/>
      </c>
      <c r="L27" t="str">
        <f>IF(loans_raw!L26 = "", "", loans_raw!L26)</f>
        <v/>
      </c>
      <c r="M27" t="str">
        <f>IF(loans_raw!M26 = "", "", loans_raw!M26)</f>
        <v/>
      </c>
      <c r="N27" t="str">
        <f>IF(loans_raw!N26 = "", "", loans_raw!N26)</f>
        <v/>
      </c>
      <c r="O27" t="str">
        <f>IF(loans_raw!O26 = "", "", loans_raw!O26)</f>
        <v/>
      </c>
      <c r="P27" t="str">
        <f>IF(loans_raw!P26 = "", "", loans_raw!P26)</f>
        <v/>
      </c>
      <c r="Q27" t="str">
        <f>IF(loans_raw!Q26 = "", "", loans_raw!Q26)</f>
        <v/>
      </c>
      <c r="R27" t="str">
        <f>IF(loans_raw!R26 = "", "", loans_raw!R26)</f>
        <v/>
      </c>
      <c r="S27" t="str">
        <f>IF(loans_raw!S26 = "", "", loans_raw!S26)</f>
        <v/>
      </c>
      <c r="T27" t="str">
        <f>IF(loans_raw!T26 = "", "", loans_raw!T26)</f>
        <v/>
      </c>
      <c r="U27" t="str">
        <f>IF(loans_raw!U26 = "", "", loans_raw!U26)</f>
        <v/>
      </c>
      <c r="V27" t="str">
        <f>IF(loans_raw!V26 = "", "", loans_raw!V26)</f>
        <v/>
      </c>
      <c r="W27" t="str">
        <f>IF(loans_raw!W26 = "", "", loans_raw!W26)</f>
        <v/>
      </c>
      <c r="X27" s="20" t="str">
        <f>IF(loans_raw!X26 = "", "", loans_raw!X26)</f>
        <v/>
      </c>
      <c r="Y27" s="17" t="str">
        <f>IF(loans_raw!Y26 = "", "", loans_raw!Y26)</f>
        <v/>
      </c>
      <c r="Z27" s="17" t="str">
        <f>IF(loans_raw!Z26 = "", "", loans_raw!Z26)</f>
        <v/>
      </c>
      <c r="AA27" s="19" t="str">
        <f>IF(loans_raw!AA26 = "", "", loans_raw!AA26)</f>
        <v/>
      </c>
      <c r="AB27" s="6" t="str">
        <f>IF(loans_raw!AB26 = "", "", loans_raw!AB26)</f>
        <v/>
      </c>
      <c r="AC27" s="6" t="str">
        <f>IF(loans_raw!AC26 = "", "", loans_raw!AC26)</f>
        <v/>
      </c>
      <c r="AD27" s="6" t="str">
        <f>IF(loans_raw!AD26 = "", "", loans_raw!AD26)</f>
        <v/>
      </c>
      <c r="AE27" s="19" t="str">
        <f>IF(loans_raw!AE26 = "", "", loans_raw!AE26)</f>
        <v/>
      </c>
    </row>
    <row r="28" spans="1:31" x14ac:dyDescent="0.25">
      <c r="A28" t="str">
        <f>IF(loans_raw!A27 = "", "", loans_raw!A27)</f>
        <v/>
      </c>
      <c r="B28" t="str">
        <f>IF(loans_raw!B27 = "", "", loans_raw!B27)</f>
        <v/>
      </c>
      <c r="C28" t="str">
        <f>IF(loans_raw!C27 = "", "", loans_raw!C27)</f>
        <v/>
      </c>
      <c r="D28" s="6" t="str">
        <f>IF(loans_raw!D27 = "", "", loans_raw!D27)</f>
        <v/>
      </c>
      <c r="E28" t="str">
        <f>IF(loans_raw!E27 = "", "", loans_raw!E27)</f>
        <v/>
      </c>
      <c r="F28" t="str">
        <f>IF(loans_raw!F27 = "", "", loans_raw!F27)</f>
        <v/>
      </c>
      <c r="G28" t="str">
        <f>IF(loans_raw!G27 = "", "", loans_raw!G27)</f>
        <v/>
      </c>
      <c r="H28" s="18" t="str">
        <f>IF(loans_raw!H27 = "", "", loans_raw!H27)</f>
        <v/>
      </c>
      <c r="I28" s="18" t="str">
        <f>IF(loans_raw!I27 = "", "", loans_raw!I27)</f>
        <v/>
      </c>
      <c r="J28" s="6" t="str">
        <f>IF(loans_raw!J27 = "", "", loans_raw!J27)</f>
        <v/>
      </c>
      <c r="K28" s="6" t="str">
        <f>IF(loans_raw!K27 = "", "", loans_raw!K27)</f>
        <v/>
      </c>
      <c r="L28" t="str">
        <f>IF(loans_raw!L27 = "", "", loans_raw!L27)</f>
        <v/>
      </c>
      <c r="M28" t="str">
        <f>IF(loans_raw!M27 = "", "", loans_raw!M27)</f>
        <v/>
      </c>
      <c r="N28" t="str">
        <f>IF(loans_raw!N27 = "", "", loans_raw!N27)</f>
        <v/>
      </c>
      <c r="O28" t="str">
        <f>IF(loans_raw!O27 = "", "", loans_raw!O27)</f>
        <v/>
      </c>
      <c r="P28" t="str">
        <f>IF(loans_raw!P27 = "", "", loans_raw!P27)</f>
        <v/>
      </c>
      <c r="Q28" t="str">
        <f>IF(loans_raw!Q27 = "", "", loans_raw!Q27)</f>
        <v/>
      </c>
      <c r="R28" t="str">
        <f>IF(loans_raw!R27 = "", "", loans_raw!R27)</f>
        <v/>
      </c>
      <c r="S28" t="str">
        <f>IF(loans_raw!S27 = "", "", loans_raw!S27)</f>
        <v/>
      </c>
      <c r="T28" t="str">
        <f>IF(loans_raw!T27 = "", "", loans_raw!T27)</f>
        <v/>
      </c>
      <c r="U28" t="str">
        <f>IF(loans_raw!U27 = "", "", loans_raw!U27)</f>
        <v/>
      </c>
      <c r="V28" t="str">
        <f>IF(loans_raw!V27 = "", "", loans_raw!V27)</f>
        <v/>
      </c>
      <c r="W28" t="str">
        <f>IF(loans_raw!W27 = "", "", loans_raw!W27)</f>
        <v/>
      </c>
      <c r="X28" s="20" t="str">
        <f>IF(loans_raw!X27 = "", "", loans_raw!X27)</f>
        <v/>
      </c>
      <c r="Y28" s="17" t="str">
        <f>IF(loans_raw!Y27 = "", "", loans_raw!Y27)</f>
        <v/>
      </c>
      <c r="Z28" s="17" t="str">
        <f>IF(loans_raw!Z27 = "", "", loans_raw!Z27)</f>
        <v/>
      </c>
      <c r="AA28" s="19" t="str">
        <f>IF(loans_raw!AA27 = "", "", loans_raw!AA27)</f>
        <v/>
      </c>
      <c r="AB28" s="6" t="str">
        <f>IF(loans_raw!AB27 = "", "", loans_raw!AB27)</f>
        <v/>
      </c>
      <c r="AC28" s="6" t="str">
        <f>IF(loans_raw!AC27 = "", "", loans_raw!AC27)</f>
        <v/>
      </c>
      <c r="AD28" s="6" t="str">
        <f>IF(loans_raw!AD27 = "", "", loans_raw!AD27)</f>
        <v/>
      </c>
      <c r="AE28" s="19" t="str">
        <f>IF(loans_raw!AE27 = "", "", loans_raw!AE27)</f>
        <v/>
      </c>
    </row>
    <row r="29" spans="1:31" x14ac:dyDescent="0.25">
      <c r="A29" t="str">
        <f>IF(loans_raw!A28 = "", "", loans_raw!A28)</f>
        <v/>
      </c>
      <c r="B29" t="str">
        <f>IF(loans_raw!B28 = "", "", loans_raw!B28)</f>
        <v/>
      </c>
      <c r="C29" t="str">
        <f>IF(loans_raw!C28 = "", "", loans_raw!C28)</f>
        <v/>
      </c>
      <c r="D29" s="6" t="str">
        <f>IF(loans_raw!D28 = "", "", loans_raw!D28)</f>
        <v/>
      </c>
      <c r="E29" t="str">
        <f>IF(loans_raw!E28 = "", "", loans_raw!E28)</f>
        <v/>
      </c>
      <c r="F29" t="str">
        <f>IF(loans_raw!F28 = "", "", loans_raw!F28)</f>
        <v/>
      </c>
      <c r="G29" t="str">
        <f>IF(loans_raw!G28 = "", "", loans_raw!G28)</f>
        <v/>
      </c>
      <c r="H29" s="18" t="str">
        <f>IF(loans_raw!H28 = "", "", loans_raw!H28)</f>
        <v/>
      </c>
      <c r="I29" s="18" t="str">
        <f>IF(loans_raw!I28 = "", "", loans_raw!I28)</f>
        <v/>
      </c>
      <c r="J29" s="6" t="str">
        <f>IF(loans_raw!J28 = "", "", loans_raw!J28)</f>
        <v/>
      </c>
      <c r="K29" s="6" t="str">
        <f>IF(loans_raw!K28 = "", "", loans_raw!K28)</f>
        <v/>
      </c>
      <c r="L29" t="str">
        <f>IF(loans_raw!L28 = "", "", loans_raw!L28)</f>
        <v/>
      </c>
      <c r="M29" t="str">
        <f>IF(loans_raw!M28 = "", "", loans_raw!M28)</f>
        <v/>
      </c>
      <c r="N29" t="str">
        <f>IF(loans_raw!N28 = "", "", loans_raw!N28)</f>
        <v/>
      </c>
      <c r="O29" t="str">
        <f>IF(loans_raw!O28 = "", "", loans_raw!O28)</f>
        <v/>
      </c>
      <c r="P29" t="str">
        <f>IF(loans_raw!P28 = "", "", loans_raw!P28)</f>
        <v/>
      </c>
      <c r="Q29" t="str">
        <f>IF(loans_raw!Q28 = "", "", loans_raw!Q28)</f>
        <v/>
      </c>
      <c r="R29" t="str">
        <f>IF(loans_raw!R28 = "", "", loans_raw!R28)</f>
        <v/>
      </c>
      <c r="S29" t="str">
        <f>IF(loans_raw!S28 = "", "", loans_raw!S28)</f>
        <v/>
      </c>
      <c r="T29" t="str">
        <f>IF(loans_raw!T28 = "", "", loans_raw!T28)</f>
        <v/>
      </c>
      <c r="U29" t="str">
        <f>IF(loans_raw!U28 = "", "", loans_raw!U28)</f>
        <v/>
      </c>
      <c r="V29" t="str">
        <f>IF(loans_raw!V28 = "", "", loans_raw!V28)</f>
        <v/>
      </c>
      <c r="W29" t="str">
        <f>IF(loans_raw!W28 = "", "", loans_raw!W28)</f>
        <v/>
      </c>
      <c r="X29" s="20" t="str">
        <f>IF(loans_raw!X28 = "", "", loans_raw!X28)</f>
        <v/>
      </c>
      <c r="Y29" s="17" t="str">
        <f>IF(loans_raw!Y28 = "", "", loans_raw!Y28)</f>
        <v/>
      </c>
      <c r="Z29" s="17" t="str">
        <f>IF(loans_raw!Z28 = "", "", loans_raw!Z28)</f>
        <v/>
      </c>
      <c r="AA29" s="19" t="str">
        <f>IF(loans_raw!AA28 = "", "", loans_raw!AA28)</f>
        <v/>
      </c>
      <c r="AB29" s="6" t="str">
        <f>IF(loans_raw!AB28 = "", "", loans_raw!AB28)</f>
        <v/>
      </c>
      <c r="AC29" s="6" t="str">
        <f>IF(loans_raw!AC28 = "", "", loans_raw!AC28)</f>
        <v/>
      </c>
      <c r="AD29" s="6" t="str">
        <f>IF(loans_raw!AD28 = "", "", loans_raw!AD28)</f>
        <v/>
      </c>
      <c r="AE29" s="19" t="str">
        <f>IF(loans_raw!AE28 = "", "", loans_raw!AE28)</f>
        <v/>
      </c>
    </row>
    <row r="30" spans="1:31" x14ac:dyDescent="0.25">
      <c r="A30" t="str">
        <f>IF(loans_raw!A29 = "", "", loans_raw!A29)</f>
        <v/>
      </c>
      <c r="B30" t="str">
        <f>IF(loans_raw!B29 = "", "", loans_raw!B29)</f>
        <v/>
      </c>
      <c r="C30" t="str">
        <f>IF(loans_raw!C29 = "", "", loans_raw!C29)</f>
        <v/>
      </c>
      <c r="D30" s="6" t="str">
        <f>IF(loans_raw!D29 = "", "", loans_raw!D29)</f>
        <v/>
      </c>
      <c r="E30" t="str">
        <f>IF(loans_raw!E29 = "", "", loans_raw!E29)</f>
        <v/>
      </c>
      <c r="F30" t="str">
        <f>IF(loans_raw!F29 = "", "", loans_raw!F29)</f>
        <v/>
      </c>
      <c r="G30" t="str">
        <f>IF(loans_raw!G29 = "", "", loans_raw!G29)</f>
        <v/>
      </c>
      <c r="H30" s="18" t="str">
        <f>IF(loans_raw!H29 = "", "", loans_raw!H29)</f>
        <v/>
      </c>
      <c r="I30" s="18" t="str">
        <f>IF(loans_raw!I29 = "", "", loans_raw!I29)</f>
        <v/>
      </c>
      <c r="J30" s="6" t="str">
        <f>IF(loans_raw!J29 = "", "", loans_raw!J29)</f>
        <v/>
      </c>
      <c r="K30" s="6" t="str">
        <f>IF(loans_raw!K29 = "", "", loans_raw!K29)</f>
        <v/>
      </c>
      <c r="L30" t="str">
        <f>IF(loans_raw!L29 = "", "", loans_raw!L29)</f>
        <v/>
      </c>
      <c r="M30" t="str">
        <f>IF(loans_raw!M29 = "", "", loans_raw!M29)</f>
        <v/>
      </c>
      <c r="N30" t="str">
        <f>IF(loans_raw!N29 = "", "", loans_raw!N29)</f>
        <v/>
      </c>
      <c r="O30" t="str">
        <f>IF(loans_raw!O29 = "", "", loans_raw!O29)</f>
        <v/>
      </c>
      <c r="P30" t="str">
        <f>IF(loans_raw!P29 = "", "", loans_raw!P29)</f>
        <v/>
      </c>
      <c r="Q30" t="str">
        <f>IF(loans_raw!Q29 = "", "", loans_raw!Q29)</f>
        <v/>
      </c>
      <c r="R30" t="str">
        <f>IF(loans_raw!R29 = "", "", loans_raw!R29)</f>
        <v/>
      </c>
      <c r="S30" t="str">
        <f>IF(loans_raw!S29 = "", "", loans_raw!S29)</f>
        <v/>
      </c>
      <c r="T30" t="str">
        <f>IF(loans_raw!T29 = "", "", loans_raw!T29)</f>
        <v/>
      </c>
      <c r="U30" t="str">
        <f>IF(loans_raw!U29 = "", "", loans_raw!U29)</f>
        <v/>
      </c>
      <c r="V30" t="str">
        <f>IF(loans_raw!V29 = "", "", loans_raw!V29)</f>
        <v/>
      </c>
      <c r="W30" t="str">
        <f>IF(loans_raw!W29 = "", "", loans_raw!W29)</f>
        <v/>
      </c>
      <c r="X30" s="20" t="str">
        <f>IF(loans_raw!X29 = "", "", loans_raw!X29)</f>
        <v/>
      </c>
      <c r="Y30" s="17" t="str">
        <f>IF(loans_raw!Y29 = "", "", loans_raw!Y29)</f>
        <v/>
      </c>
      <c r="Z30" s="17" t="str">
        <f>IF(loans_raw!Z29 = "", "", loans_raw!Z29)</f>
        <v/>
      </c>
      <c r="AA30" s="19" t="str">
        <f>IF(loans_raw!AA29 = "", "", loans_raw!AA29)</f>
        <v/>
      </c>
      <c r="AB30" s="6" t="str">
        <f>IF(loans_raw!AB29 = "", "", loans_raw!AB29)</f>
        <v/>
      </c>
      <c r="AC30" s="6" t="str">
        <f>IF(loans_raw!AC29 = "", "", loans_raw!AC29)</f>
        <v/>
      </c>
      <c r="AD30" s="6" t="str">
        <f>IF(loans_raw!AD29 = "", "", loans_raw!AD29)</f>
        <v/>
      </c>
      <c r="AE30" s="19" t="str">
        <f>IF(loans_raw!AE29 = "", "", loans_raw!AE29)</f>
        <v/>
      </c>
    </row>
    <row r="31" spans="1:31" x14ac:dyDescent="0.25">
      <c r="A31" t="str">
        <f>IF(loans_raw!A30 = "", "", loans_raw!A30)</f>
        <v/>
      </c>
      <c r="B31" t="str">
        <f>IF(loans_raw!B30 = "", "", loans_raw!B30)</f>
        <v/>
      </c>
      <c r="C31" t="str">
        <f>IF(loans_raw!C30 = "", "", loans_raw!C30)</f>
        <v/>
      </c>
      <c r="D31" s="6" t="str">
        <f>IF(loans_raw!D30 = "", "", loans_raw!D30)</f>
        <v/>
      </c>
      <c r="E31" t="str">
        <f>IF(loans_raw!E30 = "", "", loans_raw!E30)</f>
        <v/>
      </c>
      <c r="F31" t="str">
        <f>IF(loans_raw!F30 = "", "", loans_raw!F30)</f>
        <v/>
      </c>
      <c r="G31" t="str">
        <f>IF(loans_raw!G30 = "", "", loans_raw!G30)</f>
        <v/>
      </c>
      <c r="H31" s="18" t="str">
        <f>IF(loans_raw!H30 = "", "", loans_raw!H30)</f>
        <v/>
      </c>
      <c r="I31" s="18" t="str">
        <f>IF(loans_raw!I30 = "", "", loans_raw!I30)</f>
        <v/>
      </c>
      <c r="J31" s="6" t="str">
        <f>IF(loans_raw!J30 = "", "", loans_raw!J30)</f>
        <v/>
      </c>
      <c r="K31" s="6" t="str">
        <f>IF(loans_raw!K30 = "", "", loans_raw!K30)</f>
        <v/>
      </c>
      <c r="L31" t="str">
        <f>IF(loans_raw!L30 = "", "", loans_raw!L30)</f>
        <v/>
      </c>
      <c r="M31" t="str">
        <f>IF(loans_raw!M30 = "", "", loans_raw!M30)</f>
        <v/>
      </c>
      <c r="N31" t="str">
        <f>IF(loans_raw!N30 = "", "", loans_raw!N30)</f>
        <v/>
      </c>
      <c r="O31" t="str">
        <f>IF(loans_raw!O30 = "", "", loans_raw!O30)</f>
        <v/>
      </c>
      <c r="P31" t="str">
        <f>IF(loans_raw!P30 = "", "", loans_raw!P30)</f>
        <v/>
      </c>
      <c r="Q31" t="str">
        <f>IF(loans_raw!Q30 = "", "", loans_raw!Q30)</f>
        <v/>
      </c>
      <c r="R31" t="str">
        <f>IF(loans_raw!R30 = "", "", loans_raw!R30)</f>
        <v/>
      </c>
      <c r="S31" t="str">
        <f>IF(loans_raw!S30 = "", "", loans_raw!S30)</f>
        <v/>
      </c>
      <c r="T31" t="str">
        <f>IF(loans_raw!T30 = "", "", loans_raw!T30)</f>
        <v/>
      </c>
      <c r="U31" t="str">
        <f>IF(loans_raw!U30 = "", "", loans_raw!U30)</f>
        <v/>
      </c>
      <c r="V31" t="str">
        <f>IF(loans_raw!V30 = "", "", loans_raw!V30)</f>
        <v/>
      </c>
      <c r="W31" t="str">
        <f>IF(loans_raw!W30 = "", "", loans_raw!W30)</f>
        <v/>
      </c>
      <c r="X31" s="20" t="str">
        <f>IF(loans_raw!X30 = "", "", loans_raw!X30)</f>
        <v/>
      </c>
      <c r="Y31" s="17" t="str">
        <f>IF(loans_raw!Y30 = "", "", loans_raw!Y30)</f>
        <v/>
      </c>
      <c r="Z31" s="17" t="str">
        <f>IF(loans_raw!Z30 = "", "", loans_raw!Z30)</f>
        <v/>
      </c>
      <c r="AA31" s="19" t="str">
        <f>IF(loans_raw!AA30 = "", "", loans_raw!AA30)</f>
        <v/>
      </c>
      <c r="AB31" s="6" t="str">
        <f>IF(loans_raw!AB30 = "", "", loans_raw!AB30)</f>
        <v/>
      </c>
      <c r="AC31" s="6" t="str">
        <f>IF(loans_raw!AC30 = "", "", loans_raw!AC30)</f>
        <v/>
      </c>
      <c r="AD31" s="6" t="str">
        <f>IF(loans_raw!AD30 = "", "", loans_raw!AD30)</f>
        <v/>
      </c>
      <c r="AE31" s="19" t="str">
        <f>IF(loans_raw!AE30 = "", "", loans_raw!AE30)</f>
        <v/>
      </c>
    </row>
    <row r="32" spans="1:31" x14ac:dyDescent="0.25">
      <c r="A32" t="str">
        <f>IF(loans_raw!A31 = "", "", loans_raw!A31)</f>
        <v/>
      </c>
      <c r="B32" t="str">
        <f>IF(loans_raw!B31 = "", "", loans_raw!B31)</f>
        <v/>
      </c>
      <c r="C32" t="str">
        <f>IF(loans_raw!C31 = "", "", loans_raw!C31)</f>
        <v/>
      </c>
      <c r="D32" s="6" t="str">
        <f>IF(loans_raw!D31 = "", "", loans_raw!D31)</f>
        <v/>
      </c>
      <c r="E32" t="str">
        <f>IF(loans_raw!E31 = "", "", loans_raw!E31)</f>
        <v/>
      </c>
      <c r="F32" t="str">
        <f>IF(loans_raw!F31 = "", "", loans_raw!F31)</f>
        <v/>
      </c>
      <c r="G32" t="str">
        <f>IF(loans_raw!G31 = "", "", loans_raw!G31)</f>
        <v/>
      </c>
      <c r="H32" s="18" t="str">
        <f>IF(loans_raw!H31 = "", "", loans_raw!H31)</f>
        <v/>
      </c>
      <c r="I32" s="18" t="str">
        <f>IF(loans_raw!I31 = "", "", loans_raw!I31)</f>
        <v/>
      </c>
      <c r="J32" s="6" t="str">
        <f>IF(loans_raw!J31 = "", "", loans_raw!J31)</f>
        <v/>
      </c>
      <c r="K32" s="6" t="str">
        <f>IF(loans_raw!K31 = "", "", loans_raw!K31)</f>
        <v/>
      </c>
      <c r="L32" t="str">
        <f>IF(loans_raw!L31 = "", "", loans_raw!L31)</f>
        <v/>
      </c>
      <c r="M32" t="str">
        <f>IF(loans_raw!M31 = "", "", loans_raw!M31)</f>
        <v/>
      </c>
      <c r="N32" t="str">
        <f>IF(loans_raw!N31 = "", "", loans_raw!N31)</f>
        <v/>
      </c>
      <c r="O32" t="str">
        <f>IF(loans_raw!O31 = "", "", loans_raw!O31)</f>
        <v/>
      </c>
      <c r="P32" t="str">
        <f>IF(loans_raw!P31 = "", "", loans_raw!P31)</f>
        <v/>
      </c>
      <c r="Q32" t="str">
        <f>IF(loans_raw!Q31 = "", "", loans_raw!Q31)</f>
        <v/>
      </c>
      <c r="R32" t="str">
        <f>IF(loans_raw!R31 = "", "", loans_raw!R31)</f>
        <v/>
      </c>
      <c r="S32" t="str">
        <f>IF(loans_raw!S31 = "", "", loans_raw!S31)</f>
        <v/>
      </c>
      <c r="T32" t="str">
        <f>IF(loans_raw!T31 = "", "", loans_raw!T31)</f>
        <v/>
      </c>
      <c r="U32" t="str">
        <f>IF(loans_raw!U31 = "", "", loans_raw!U31)</f>
        <v/>
      </c>
      <c r="V32" t="str">
        <f>IF(loans_raw!V31 = "", "", loans_raw!V31)</f>
        <v/>
      </c>
      <c r="W32" t="str">
        <f>IF(loans_raw!W31 = "", "", loans_raw!W31)</f>
        <v/>
      </c>
      <c r="X32" s="20" t="str">
        <f>IF(loans_raw!X31 = "", "", loans_raw!X31)</f>
        <v/>
      </c>
      <c r="Y32" s="17" t="str">
        <f>IF(loans_raw!Y31 = "", "", loans_raw!Y31)</f>
        <v/>
      </c>
      <c r="Z32" s="17" t="str">
        <f>IF(loans_raw!Z31 = "", "", loans_raw!Z31)</f>
        <v/>
      </c>
      <c r="AA32" s="19" t="str">
        <f>IF(loans_raw!AA31 = "", "", loans_raw!AA31)</f>
        <v/>
      </c>
      <c r="AB32" s="6" t="str">
        <f>IF(loans_raw!AB31 = "", "", loans_raw!AB31)</f>
        <v/>
      </c>
      <c r="AC32" s="6" t="str">
        <f>IF(loans_raw!AC31 = "", "", loans_raw!AC31)</f>
        <v/>
      </c>
      <c r="AD32" s="6" t="str">
        <f>IF(loans_raw!AD31 = "", "", loans_raw!AD31)</f>
        <v/>
      </c>
      <c r="AE32" s="19" t="str">
        <f>IF(loans_raw!AE31 = "", "", loans_raw!AE31)</f>
        <v/>
      </c>
    </row>
    <row r="33" spans="1:31" x14ac:dyDescent="0.25">
      <c r="A33" t="str">
        <f>IF(loans_raw!A32 = "", "", loans_raw!A32)</f>
        <v/>
      </c>
      <c r="B33" t="str">
        <f>IF(loans_raw!B32 = "", "", loans_raw!B32)</f>
        <v/>
      </c>
      <c r="C33" t="str">
        <f>IF(loans_raw!C32 = "", "", loans_raw!C32)</f>
        <v/>
      </c>
      <c r="D33" s="6" t="str">
        <f>IF(loans_raw!D32 = "", "", loans_raw!D32)</f>
        <v/>
      </c>
      <c r="E33" t="str">
        <f>IF(loans_raw!E32 = "", "", loans_raw!E32)</f>
        <v/>
      </c>
      <c r="F33" t="str">
        <f>IF(loans_raw!F32 = "", "", loans_raw!F32)</f>
        <v/>
      </c>
      <c r="G33" t="str">
        <f>IF(loans_raw!G32 = "", "", loans_raw!G32)</f>
        <v/>
      </c>
      <c r="H33" s="18" t="str">
        <f>IF(loans_raw!H32 = "", "", loans_raw!H32)</f>
        <v/>
      </c>
      <c r="I33" s="18" t="str">
        <f>IF(loans_raw!I32 = "", "", loans_raw!I32)</f>
        <v/>
      </c>
      <c r="J33" s="6" t="str">
        <f>IF(loans_raw!J32 = "", "", loans_raw!J32)</f>
        <v/>
      </c>
      <c r="K33" s="6" t="str">
        <f>IF(loans_raw!K32 = "", "", loans_raw!K32)</f>
        <v/>
      </c>
      <c r="L33" t="str">
        <f>IF(loans_raw!L32 = "", "", loans_raw!L32)</f>
        <v/>
      </c>
      <c r="M33" t="str">
        <f>IF(loans_raw!M32 = "", "", loans_raw!M32)</f>
        <v/>
      </c>
      <c r="N33" t="str">
        <f>IF(loans_raw!N32 = "", "", loans_raw!N32)</f>
        <v/>
      </c>
      <c r="O33" t="str">
        <f>IF(loans_raw!O32 = "", "", loans_raw!O32)</f>
        <v/>
      </c>
      <c r="P33" t="str">
        <f>IF(loans_raw!P32 = "", "", loans_raw!P32)</f>
        <v/>
      </c>
      <c r="Q33" t="str">
        <f>IF(loans_raw!Q32 = "", "", loans_raw!Q32)</f>
        <v/>
      </c>
      <c r="R33" t="str">
        <f>IF(loans_raw!R32 = "", "", loans_raw!R32)</f>
        <v/>
      </c>
      <c r="S33" t="str">
        <f>IF(loans_raw!S32 = "", "", loans_raw!S32)</f>
        <v/>
      </c>
      <c r="T33" t="str">
        <f>IF(loans_raw!T32 = "", "", loans_raw!T32)</f>
        <v/>
      </c>
      <c r="U33" t="str">
        <f>IF(loans_raw!U32 = "", "", loans_raw!U32)</f>
        <v/>
      </c>
      <c r="V33" t="str">
        <f>IF(loans_raw!V32 = "", "", loans_raw!V32)</f>
        <v/>
      </c>
      <c r="W33" t="str">
        <f>IF(loans_raw!W32 = "", "", loans_raw!W32)</f>
        <v/>
      </c>
      <c r="X33" s="20" t="str">
        <f>IF(loans_raw!X32 = "", "", loans_raw!X32)</f>
        <v/>
      </c>
      <c r="Y33" s="17" t="str">
        <f>IF(loans_raw!Y32 = "", "", loans_raw!Y32)</f>
        <v/>
      </c>
      <c r="Z33" s="17" t="str">
        <f>IF(loans_raw!Z32 = "", "", loans_raw!Z32)</f>
        <v/>
      </c>
      <c r="AA33" s="19" t="str">
        <f>IF(loans_raw!AA32 = "", "", loans_raw!AA32)</f>
        <v/>
      </c>
      <c r="AB33" s="6" t="str">
        <f>IF(loans_raw!AB32 = "", "", loans_raw!AB32)</f>
        <v/>
      </c>
      <c r="AC33" s="6" t="str">
        <f>IF(loans_raw!AC32 = "", "", loans_raw!AC32)</f>
        <v/>
      </c>
      <c r="AD33" s="6" t="str">
        <f>IF(loans_raw!AD32 = "", "", loans_raw!AD32)</f>
        <v/>
      </c>
      <c r="AE33" s="19" t="str">
        <f>IF(loans_raw!AE32 = "", "", loans_raw!AE32)</f>
        <v/>
      </c>
    </row>
    <row r="34" spans="1:31" x14ac:dyDescent="0.25">
      <c r="A34" t="str">
        <f>IF(loans_raw!A33 = "", "", loans_raw!A33)</f>
        <v/>
      </c>
      <c r="B34" t="str">
        <f>IF(loans_raw!B33 = "", "", loans_raw!B33)</f>
        <v/>
      </c>
      <c r="C34" t="str">
        <f>IF(loans_raw!C33 = "", "", loans_raw!C33)</f>
        <v/>
      </c>
      <c r="D34" s="6" t="str">
        <f>IF(loans_raw!D33 = "", "", loans_raw!D33)</f>
        <v/>
      </c>
      <c r="E34" t="str">
        <f>IF(loans_raw!E33 = "", "", loans_raw!E33)</f>
        <v/>
      </c>
      <c r="F34" t="str">
        <f>IF(loans_raw!F33 = "", "", loans_raw!F33)</f>
        <v/>
      </c>
      <c r="G34" t="str">
        <f>IF(loans_raw!G33 = "", "", loans_raw!G33)</f>
        <v/>
      </c>
      <c r="H34" s="18" t="str">
        <f>IF(loans_raw!H33 = "", "", loans_raw!H33)</f>
        <v/>
      </c>
      <c r="I34" s="18" t="str">
        <f>IF(loans_raw!I33 = "", "", loans_raw!I33)</f>
        <v/>
      </c>
      <c r="J34" s="6" t="str">
        <f>IF(loans_raw!J33 = "", "", loans_raw!J33)</f>
        <v/>
      </c>
      <c r="K34" s="6" t="str">
        <f>IF(loans_raw!K33 = "", "", loans_raw!K33)</f>
        <v/>
      </c>
      <c r="L34" t="str">
        <f>IF(loans_raw!L33 = "", "", loans_raw!L33)</f>
        <v/>
      </c>
      <c r="M34" t="str">
        <f>IF(loans_raw!M33 = "", "", loans_raw!M33)</f>
        <v/>
      </c>
      <c r="N34" t="str">
        <f>IF(loans_raw!N33 = "", "", loans_raw!N33)</f>
        <v/>
      </c>
      <c r="O34" t="str">
        <f>IF(loans_raw!O33 = "", "", loans_raw!O33)</f>
        <v/>
      </c>
      <c r="P34" t="str">
        <f>IF(loans_raw!P33 = "", "", loans_raw!P33)</f>
        <v/>
      </c>
      <c r="Q34" t="str">
        <f>IF(loans_raw!Q33 = "", "", loans_raw!Q33)</f>
        <v/>
      </c>
      <c r="R34" t="str">
        <f>IF(loans_raw!R33 = "", "", loans_raw!R33)</f>
        <v/>
      </c>
      <c r="S34" t="str">
        <f>IF(loans_raw!S33 = "", "", loans_raw!S33)</f>
        <v/>
      </c>
      <c r="T34" t="str">
        <f>IF(loans_raw!T33 = "", "", loans_raw!T33)</f>
        <v/>
      </c>
      <c r="U34" t="str">
        <f>IF(loans_raw!U33 = "", "", loans_raw!U33)</f>
        <v/>
      </c>
      <c r="V34" t="str">
        <f>IF(loans_raw!V33 = "", "", loans_raw!V33)</f>
        <v/>
      </c>
      <c r="W34" t="str">
        <f>IF(loans_raw!W33 = "", "", loans_raw!W33)</f>
        <v/>
      </c>
      <c r="X34" s="20" t="str">
        <f>IF(loans_raw!X33 = "", "", loans_raw!X33)</f>
        <v/>
      </c>
      <c r="Y34" s="17" t="str">
        <f>IF(loans_raw!Y33 = "", "", loans_raw!Y33)</f>
        <v/>
      </c>
      <c r="Z34" s="17" t="str">
        <f>IF(loans_raw!Z33 = "", "", loans_raw!Z33)</f>
        <v/>
      </c>
      <c r="AA34" s="19" t="str">
        <f>IF(loans_raw!AA33 = "", "", loans_raw!AA33)</f>
        <v/>
      </c>
      <c r="AB34" s="6" t="str">
        <f>IF(loans_raw!AB33 = "", "", loans_raw!AB33)</f>
        <v/>
      </c>
      <c r="AC34" s="6" t="str">
        <f>IF(loans_raw!AC33 = "", "", loans_raw!AC33)</f>
        <v/>
      </c>
      <c r="AD34" s="6" t="str">
        <f>IF(loans_raw!AD33 = "", "", loans_raw!AD33)</f>
        <v/>
      </c>
      <c r="AE34" s="19" t="str">
        <f>IF(loans_raw!AE33 = "", "", loans_raw!AE33)</f>
        <v/>
      </c>
    </row>
    <row r="35" spans="1:31" x14ac:dyDescent="0.25">
      <c r="A35" t="str">
        <f>IF(loans_raw!A34 = "", "", loans_raw!A34)</f>
        <v/>
      </c>
      <c r="B35" t="str">
        <f>IF(loans_raw!B34 = "", "", loans_raw!B34)</f>
        <v/>
      </c>
      <c r="C35" t="str">
        <f>IF(loans_raw!C34 = "", "", loans_raw!C34)</f>
        <v/>
      </c>
      <c r="D35" s="6" t="str">
        <f>IF(loans_raw!D34 = "", "", loans_raw!D34)</f>
        <v/>
      </c>
      <c r="E35" t="str">
        <f>IF(loans_raw!E34 = "", "", loans_raw!E34)</f>
        <v/>
      </c>
      <c r="F35" t="str">
        <f>IF(loans_raw!F34 = "", "", loans_raw!F34)</f>
        <v/>
      </c>
      <c r="G35" t="str">
        <f>IF(loans_raw!G34 = "", "", loans_raw!G34)</f>
        <v/>
      </c>
      <c r="H35" s="18" t="str">
        <f>IF(loans_raw!H34 = "", "", loans_raw!H34)</f>
        <v/>
      </c>
      <c r="I35" s="18" t="str">
        <f>IF(loans_raw!I34 = "", "", loans_raw!I34)</f>
        <v/>
      </c>
      <c r="J35" s="6" t="str">
        <f>IF(loans_raw!J34 = "", "", loans_raw!J34)</f>
        <v/>
      </c>
      <c r="K35" s="6" t="str">
        <f>IF(loans_raw!K34 = "", "", loans_raw!K34)</f>
        <v/>
      </c>
      <c r="L35" t="str">
        <f>IF(loans_raw!L34 = "", "", loans_raw!L34)</f>
        <v/>
      </c>
      <c r="M35" t="str">
        <f>IF(loans_raw!M34 = "", "", loans_raw!M34)</f>
        <v/>
      </c>
      <c r="N35" t="str">
        <f>IF(loans_raw!N34 = "", "", loans_raw!N34)</f>
        <v/>
      </c>
      <c r="O35" t="str">
        <f>IF(loans_raw!O34 = "", "", loans_raw!O34)</f>
        <v/>
      </c>
      <c r="P35" t="str">
        <f>IF(loans_raw!P34 = "", "", loans_raw!P34)</f>
        <v/>
      </c>
      <c r="Q35" t="str">
        <f>IF(loans_raw!Q34 = "", "", loans_raw!Q34)</f>
        <v/>
      </c>
      <c r="R35" t="str">
        <f>IF(loans_raw!R34 = "", "", loans_raw!R34)</f>
        <v/>
      </c>
      <c r="S35" t="str">
        <f>IF(loans_raw!S34 = "", "", loans_raw!S34)</f>
        <v/>
      </c>
      <c r="T35" t="str">
        <f>IF(loans_raw!T34 = "", "", loans_raw!T34)</f>
        <v/>
      </c>
      <c r="U35" t="str">
        <f>IF(loans_raw!U34 = "", "", loans_raw!U34)</f>
        <v/>
      </c>
      <c r="V35" t="str">
        <f>IF(loans_raw!V34 = "", "", loans_raw!V34)</f>
        <v/>
      </c>
      <c r="W35" t="str">
        <f>IF(loans_raw!W34 = "", "", loans_raw!W34)</f>
        <v/>
      </c>
      <c r="X35" s="20" t="str">
        <f>IF(loans_raw!X34 = "", "", loans_raw!X34)</f>
        <v/>
      </c>
      <c r="Y35" s="17" t="str">
        <f>IF(loans_raw!Y34 = "", "", loans_raw!Y34)</f>
        <v/>
      </c>
      <c r="Z35" s="17" t="str">
        <f>IF(loans_raw!Z34 = "", "", loans_raw!Z34)</f>
        <v/>
      </c>
      <c r="AA35" s="19" t="str">
        <f>IF(loans_raw!AA34 = "", "", loans_raw!AA34)</f>
        <v/>
      </c>
      <c r="AB35" s="6" t="str">
        <f>IF(loans_raw!AB34 = "", "", loans_raw!AB34)</f>
        <v/>
      </c>
      <c r="AC35" s="6" t="str">
        <f>IF(loans_raw!AC34 = "", "", loans_raw!AC34)</f>
        <v/>
      </c>
      <c r="AD35" s="6" t="str">
        <f>IF(loans_raw!AD34 = "", "", loans_raw!AD34)</f>
        <v/>
      </c>
      <c r="AE35" s="19" t="str">
        <f>IF(loans_raw!AE34 = "", "", loans_raw!AE34)</f>
        <v/>
      </c>
    </row>
    <row r="36" spans="1:31" x14ac:dyDescent="0.25">
      <c r="A36" t="str">
        <f>IF(loans_raw!A35 = "", "", loans_raw!A35)</f>
        <v/>
      </c>
      <c r="B36" t="str">
        <f>IF(loans_raw!B35 = "", "", loans_raw!B35)</f>
        <v/>
      </c>
      <c r="C36" t="str">
        <f>IF(loans_raw!C35 = "", "", loans_raw!C35)</f>
        <v/>
      </c>
      <c r="D36" s="6" t="str">
        <f>IF(loans_raw!D35 = "", "", loans_raw!D35)</f>
        <v/>
      </c>
      <c r="E36" t="str">
        <f>IF(loans_raw!E35 = "", "", loans_raw!E35)</f>
        <v/>
      </c>
      <c r="F36" t="str">
        <f>IF(loans_raw!F35 = "", "", loans_raw!F35)</f>
        <v/>
      </c>
      <c r="G36" t="str">
        <f>IF(loans_raw!G35 = "", "", loans_raw!G35)</f>
        <v/>
      </c>
      <c r="H36" s="18" t="str">
        <f>IF(loans_raw!H35 = "", "", loans_raw!H35)</f>
        <v/>
      </c>
      <c r="I36" s="18" t="str">
        <f>IF(loans_raw!I35 = "", "", loans_raw!I35)</f>
        <v/>
      </c>
      <c r="J36" s="6" t="str">
        <f>IF(loans_raw!J35 = "", "", loans_raw!J35)</f>
        <v/>
      </c>
      <c r="K36" s="6" t="str">
        <f>IF(loans_raw!K35 = "", "", loans_raw!K35)</f>
        <v/>
      </c>
      <c r="L36" t="str">
        <f>IF(loans_raw!L35 = "", "", loans_raw!L35)</f>
        <v/>
      </c>
      <c r="M36" t="str">
        <f>IF(loans_raw!M35 = "", "", loans_raw!M35)</f>
        <v/>
      </c>
      <c r="N36" t="str">
        <f>IF(loans_raw!N35 = "", "", loans_raw!N35)</f>
        <v/>
      </c>
      <c r="O36" t="str">
        <f>IF(loans_raw!O35 = "", "", loans_raw!O35)</f>
        <v/>
      </c>
      <c r="P36" t="str">
        <f>IF(loans_raw!P35 = "", "", loans_raw!P35)</f>
        <v/>
      </c>
      <c r="Q36" t="str">
        <f>IF(loans_raw!Q35 = "", "", loans_raw!Q35)</f>
        <v/>
      </c>
      <c r="R36" t="str">
        <f>IF(loans_raw!R35 = "", "", loans_raw!R35)</f>
        <v/>
      </c>
      <c r="S36" t="str">
        <f>IF(loans_raw!S35 = "", "", loans_raw!S35)</f>
        <v/>
      </c>
      <c r="T36" t="str">
        <f>IF(loans_raw!T35 = "", "", loans_raw!T35)</f>
        <v/>
      </c>
      <c r="U36" t="str">
        <f>IF(loans_raw!U35 = "", "", loans_raw!U35)</f>
        <v/>
      </c>
      <c r="V36" t="str">
        <f>IF(loans_raw!V35 = "", "", loans_raw!V35)</f>
        <v/>
      </c>
      <c r="W36" t="str">
        <f>IF(loans_raw!W35 = "", "", loans_raw!W35)</f>
        <v/>
      </c>
      <c r="X36" s="20" t="str">
        <f>IF(loans_raw!X35 = "", "", loans_raw!X35)</f>
        <v/>
      </c>
      <c r="Y36" s="17" t="str">
        <f>IF(loans_raw!Y35 = "", "", loans_raw!Y35)</f>
        <v/>
      </c>
      <c r="Z36" s="17" t="str">
        <f>IF(loans_raw!Z35 = "", "", loans_raw!Z35)</f>
        <v/>
      </c>
      <c r="AA36" s="19" t="str">
        <f>IF(loans_raw!AA35 = "", "", loans_raw!AA35)</f>
        <v/>
      </c>
      <c r="AB36" s="6" t="str">
        <f>IF(loans_raw!AB35 = "", "", loans_raw!AB35)</f>
        <v/>
      </c>
      <c r="AC36" s="6" t="str">
        <f>IF(loans_raw!AC35 = "", "", loans_raw!AC35)</f>
        <v/>
      </c>
      <c r="AD36" s="6" t="str">
        <f>IF(loans_raw!AD35 = "", "", loans_raw!AD35)</f>
        <v/>
      </c>
      <c r="AE36" s="19" t="str">
        <f>IF(loans_raw!AE35 = "", "", loans_raw!AE35)</f>
        <v/>
      </c>
    </row>
    <row r="37" spans="1:31" x14ac:dyDescent="0.25">
      <c r="A37" t="str">
        <f>IF(loans_raw!A36 = "", "", loans_raw!A36)</f>
        <v/>
      </c>
      <c r="B37" t="str">
        <f>IF(loans_raw!B36 = "", "", loans_raw!B36)</f>
        <v/>
      </c>
      <c r="C37" t="str">
        <f>IF(loans_raw!C36 = "", "", loans_raw!C36)</f>
        <v/>
      </c>
      <c r="D37" s="6" t="str">
        <f>IF(loans_raw!D36 = "", "", loans_raw!D36)</f>
        <v/>
      </c>
      <c r="E37" t="str">
        <f>IF(loans_raw!E36 = "", "", loans_raw!E36)</f>
        <v/>
      </c>
      <c r="F37" t="str">
        <f>IF(loans_raw!F36 = "", "", loans_raw!F36)</f>
        <v/>
      </c>
      <c r="G37" t="str">
        <f>IF(loans_raw!G36 = "", "", loans_raw!G36)</f>
        <v/>
      </c>
      <c r="H37" s="18" t="str">
        <f>IF(loans_raw!H36 = "", "", loans_raw!H36)</f>
        <v/>
      </c>
      <c r="I37" s="18" t="str">
        <f>IF(loans_raw!I36 = "", "", loans_raw!I36)</f>
        <v/>
      </c>
      <c r="J37" s="6" t="str">
        <f>IF(loans_raw!J36 = "", "", loans_raw!J36)</f>
        <v/>
      </c>
      <c r="K37" s="6" t="str">
        <f>IF(loans_raw!K36 = "", "", loans_raw!K36)</f>
        <v/>
      </c>
      <c r="L37" t="str">
        <f>IF(loans_raw!L36 = "", "", loans_raw!L36)</f>
        <v/>
      </c>
      <c r="M37" t="str">
        <f>IF(loans_raw!M36 = "", "", loans_raw!M36)</f>
        <v/>
      </c>
      <c r="N37" t="str">
        <f>IF(loans_raw!N36 = "", "", loans_raw!N36)</f>
        <v/>
      </c>
      <c r="O37" t="str">
        <f>IF(loans_raw!O36 = "", "", loans_raw!O36)</f>
        <v/>
      </c>
      <c r="P37" t="str">
        <f>IF(loans_raw!P36 = "", "", loans_raw!P36)</f>
        <v/>
      </c>
      <c r="Q37" t="str">
        <f>IF(loans_raw!Q36 = "", "", loans_raw!Q36)</f>
        <v/>
      </c>
      <c r="R37" t="str">
        <f>IF(loans_raw!R36 = "", "", loans_raw!R36)</f>
        <v/>
      </c>
      <c r="S37" t="str">
        <f>IF(loans_raw!S36 = "", "", loans_raw!S36)</f>
        <v/>
      </c>
      <c r="T37" t="str">
        <f>IF(loans_raw!T36 = "", "", loans_raw!T36)</f>
        <v/>
      </c>
      <c r="U37" t="str">
        <f>IF(loans_raw!U36 = "", "", loans_raw!U36)</f>
        <v/>
      </c>
      <c r="V37" t="str">
        <f>IF(loans_raw!V36 = "", "", loans_raw!V36)</f>
        <v/>
      </c>
      <c r="W37" t="str">
        <f>IF(loans_raw!W36 = "", "", loans_raw!W36)</f>
        <v/>
      </c>
      <c r="X37" s="20" t="str">
        <f>IF(loans_raw!X36 = "", "", loans_raw!X36)</f>
        <v/>
      </c>
      <c r="Y37" s="17" t="str">
        <f>IF(loans_raw!Y36 = "", "", loans_raw!Y36)</f>
        <v/>
      </c>
      <c r="Z37" s="17" t="str">
        <f>IF(loans_raw!Z36 = "", "", loans_raw!Z36)</f>
        <v/>
      </c>
      <c r="AA37" s="19" t="str">
        <f>IF(loans_raw!AA36 = "", "", loans_raw!AA36)</f>
        <v/>
      </c>
      <c r="AB37" s="6" t="str">
        <f>IF(loans_raw!AB36 = "", "", loans_raw!AB36)</f>
        <v/>
      </c>
      <c r="AC37" s="6" t="str">
        <f>IF(loans_raw!AC36 = "", "", loans_raw!AC36)</f>
        <v/>
      </c>
      <c r="AD37" s="6" t="str">
        <f>IF(loans_raw!AD36 = "", "", loans_raw!AD36)</f>
        <v/>
      </c>
      <c r="AE37" s="19" t="str">
        <f>IF(loans_raw!AE36 = "", "", loans_raw!AE36)</f>
        <v/>
      </c>
    </row>
    <row r="38" spans="1:31" x14ac:dyDescent="0.25">
      <c r="A38" t="str">
        <f>IF(loans_raw!A37 = "", "", loans_raw!A37)</f>
        <v/>
      </c>
      <c r="B38" t="str">
        <f>IF(loans_raw!B37 = "", "", loans_raw!B37)</f>
        <v/>
      </c>
      <c r="C38" t="str">
        <f>IF(loans_raw!C37 = "", "", loans_raw!C37)</f>
        <v/>
      </c>
      <c r="D38" s="6" t="str">
        <f>IF(loans_raw!D37 = "", "", loans_raw!D37)</f>
        <v/>
      </c>
      <c r="E38" t="str">
        <f>IF(loans_raw!E37 = "", "", loans_raw!E37)</f>
        <v/>
      </c>
      <c r="F38" t="str">
        <f>IF(loans_raw!F37 = "", "", loans_raw!F37)</f>
        <v/>
      </c>
      <c r="G38" t="str">
        <f>IF(loans_raw!G37 = "", "", loans_raw!G37)</f>
        <v/>
      </c>
      <c r="H38" s="18" t="str">
        <f>IF(loans_raw!H37 = "", "", loans_raw!H37)</f>
        <v/>
      </c>
      <c r="I38" s="18" t="str">
        <f>IF(loans_raw!I37 = "", "", loans_raw!I37)</f>
        <v/>
      </c>
      <c r="J38" s="6" t="str">
        <f>IF(loans_raw!J37 = "", "", loans_raw!J37)</f>
        <v/>
      </c>
      <c r="K38" s="6" t="str">
        <f>IF(loans_raw!K37 = "", "", loans_raw!K37)</f>
        <v/>
      </c>
      <c r="L38" t="str">
        <f>IF(loans_raw!L37 = "", "", loans_raw!L37)</f>
        <v/>
      </c>
      <c r="M38" t="str">
        <f>IF(loans_raw!M37 = "", "", loans_raw!M37)</f>
        <v/>
      </c>
      <c r="N38" t="str">
        <f>IF(loans_raw!N37 = "", "", loans_raw!N37)</f>
        <v/>
      </c>
      <c r="O38" t="str">
        <f>IF(loans_raw!O37 = "", "", loans_raw!O37)</f>
        <v/>
      </c>
      <c r="P38" t="str">
        <f>IF(loans_raw!P37 = "", "", loans_raw!P37)</f>
        <v/>
      </c>
      <c r="Q38" t="str">
        <f>IF(loans_raw!Q37 = "", "", loans_raw!Q37)</f>
        <v/>
      </c>
      <c r="R38" t="str">
        <f>IF(loans_raw!R37 = "", "", loans_raw!R37)</f>
        <v/>
      </c>
      <c r="S38" t="str">
        <f>IF(loans_raw!S37 = "", "", loans_raw!S37)</f>
        <v/>
      </c>
      <c r="T38" t="str">
        <f>IF(loans_raw!T37 = "", "", loans_raw!T37)</f>
        <v/>
      </c>
      <c r="U38" t="str">
        <f>IF(loans_raw!U37 = "", "", loans_raw!U37)</f>
        <v/>
      </c>
      <c r="V38" t="str">
        <f>IF(loans_raw!V37 = "", "", loans_raw!V37)</f>
        <v/>
      </c>
      <c r="W38" t="str">
        <f>IF(loans_raw!W37 = "", "", loans_raw!W37)</f>
        <v/>
      </c>
      <c r="X38" s="20" t="str">
        <f>IF(loans_raw!X37 = "", "", loans_raw!X37)</f>
        <v/>
      </c>
      <c r="Y38" s="17" t="str">
        <f>IF(loans_raw!Y37 = "", "", loans_raw!Y37)</f>
        <v/>
      </c>
      <c r="Z38" s="17" t="str">
        <f>IF(loans_raw!Z37 = "", "", loans_raw!Z37)</f>
        <v/>
      </c>
      <c r="AA38" s="19" t="str">
        <f>IF(loans_raw!AA37 = "", "", loans_raw!AA37)</f>
        <v/>
      </c>
      <c r="AB38" s="6" t="str">
        <f>IF(loans_raw!AB37 = "", "", loans_raw!AB37)</f>
        <v/>
      </c>
      <c r="AC38" s="6" t="str">
        <f>IF(loans_raw!AC37 = "", "", loans_raw!AC37)</f>
        <v/>
      </c>
      <c r="AD38" s="6" t="str">
        <f>IF(loans_raw!AD37 = "", "", loans_raw!AD37)</f>
        <v/>
      </c>
      <c r="AE38" s="19" t="str">
        <f>IF(loans_raw!AE37 = "", "", loans_raw!AE37)</f>
        <v/>
      </c>
    </row>
    <row r="39" spans="1:31" x14ac:dyDescent="0.25">
      <c r="A39" t="str">
        <f>IF(loans_raw!A38 = "", "", loans_raw!A38)</f>
        <v/>
      </c>
      <c r="B39" t="str">
        <f>IF(loans_raw!B38 = "", "", loans_raw!B38)</f>
        <v/>
      </c>
      <c r="C39" t="str">
        <f>IF(loans_raw!C38 = "", "", loans_raw!C38)</f>
        <v/>
      </c>
      <c r="D39" s="6" t="str">
        <f>IF(loans_raw!D38 = "", "", loans_raw!D38)</f>
        <v/>
      </c>
      <c r="E39" t="str">
        <f>IF(loans_raw!E38 = "", "", loans_raw!E38)</f>
        <v/>
      </c>
      <c r="F39" t="str">
        <f>IF(loans_raw!F38 = "", "", loans_raw!F38)</f>
        <v/>
      </c>
      <c r="G39" t="str">
        <f>IF(loans_raw!G38 = "", "", loans_raw!G38)</f>
        <v/>
      </c>
      <c r="H39" s="18" t="str">
        <f>IF(loans_raw!H38 = "", "", loans_raw!H38)</f>
        <v/>
      </c>
      <c r="I39" s="18" t="str">
        <f>IF(loans_raw!I38 = "", "", loans_raw!I38)</f>
        <v/>
      </c>
      <c r="J39" s="6" t="str">
        <f>IF(loans_raw!J38 = "", "", loans_raw!J38)</f>
        <v/>
      </c>
      <c r="K39" s="6" t="str">
        <f>IF(loans_raw!K38 = "", "", loans_raw!K38)</f>
        <v/>
      </c>
      <c r="L39" t="str">
        <f>IF(loans_raw!L38 = "", "", loans_raw!L38)</f>
        <v/>
      </c>
      <c r="M39" t="str">
        <f>IF(loans_raw!M38 = "", "", loans_raw!M38)</f>
        <v/>
      </c>
      <c r="N39" t="str">
        <f>IF(loans_raw!N38 = "", "", loans_raw!N38)</f>
        <v/>
      </c>
      <c r="O39" t="str">
        <f>IF(loans_raw!O38 = "", "", loans_raw!O38)</f>
        <v/>
      </c>
      <c r="P39" t="str">
        <f>IF(loans_raw!P38 = "", "", loans_raw!P38)</f>
        <v/>
      </c>
      <c r="Q39" t="str">
        <f>IF(loans_raw!Q38 = "", "", loans_raw!Q38)</f>
        <v/>
      </c>
      <c r="R39" t="str">
        <f>IF(loans_raw!R38 = "", "", loans_raw!R38)</f>
        <v/>
      </c>
      <c r="S39" t="str">
        <f>IF(loans_raw!S38 = "", "", loans_raw!S38)</f>
        <v/>
      </c>
      <c r="T39" t="str">
        <f>IF(loans_raw!T38 = "", "", loans_raw!T38)</f>
        <v/>
      </c>
      <c r="U39" t="str">
        <f>IF(loans_raw!U38 = "", "", loans_raw!U38)</f>
        <v/>
      </c>
      <c r="V39" t="str">
        <f>IF(loans_raw!V38 = "", "", loans_raw!V38)</f>
        <v/>
      </c>
      <c r="W39" t="str">
        <f>IF(loans_raw!W38 = "", "", loans_raw!W38)</f>
        <v/>
      </c>
      <c r="X39" s="20" t="str">
        <f>IF(loans_raw!X38 = "", "", loans_raw!X38)</f>
        <v/>
      </c>
      <c r="Y39" s="17" t="str">
        <f>IF(loans_raw!Y38 = "", "", loans_raw!Y38)</f>
        <v/>
      </c>
      <c r="Z39" s="17" t="str">
        <f>IF(loans_raw!Z38 = "", "", loans_raw!Z38)</f>
        <v/>
      </c>
      <c r="AA39" s="19" t="str">
        <f>IF(loans_raw!AA38 = "", "", loans_raw!AA38)</f>
        <v/>
      </c>
      <c r="AB39" s="6" t="str">
        <f>IF(loans_raw!AB38 = "", "", loans_raw!AB38)</f>
        <v/>
      </c>
      <c r="AC39" s="6" t="str">
        <f>IF(loans_raw!AC38 = "", "", loans_raw!AC38)</f>
        <v/>
      </c>
      <c r="AD39" s="6" t="str">
        <f>IF(loans_raw!AD38 = "", "", loans_raw!AD38)</f>
        <v/>
      </c>
      <c r="AE39" s="19" t="str">
        <f>IF(loans_raw!AE38 = "", "", loans_raw!AE38)</f>
        <v/>
      </c>
    </row>
    <row r="40" spans="1:31" x14ac:dyDescent="0.25">
      <c r="A40" t="str">
        <f>IF(loans_raw!A39 = "", "", loans_raw!A39)</f>
        <v/>
      </c>
      <c r="B40" t="str">
        <f>IF(loans_raw!B39 = "", "", loans_raw!B39)</f>
        <v/>
      </c>
      <c r="C40" t="str">
        <f>IF(loans_raw!C39 = "", "", loans_raw!C39)</f>
        <v/>
      </c>
      <c r="D40" s="6" t="str">
        <f>IF(loans_raw!D39 = "", "", loans_raw!D39)</f>
        <v/>
      </c>
      <c r="E40" t="str">
        <f>IF(loans_raw!E39 = "", "", loans_raw!E39)</f>
        <v/>
      </c>
      <c r="F40" t="str">
        <f>IF(loans_raw!F39 = "", "", loans_raw!F39)</f>
        <v/>
      </c>
      <c r="G40" t="str">
        <f>IF(loans_raw!G39 = "", "", loans_raw!G39)</f>
        <v/>
      </c>
      <c r="H40" s="18" t="str">
        <f>IF(loans_raw!H39 = "", "", loans_raw!H39)</f>
        <v/>
      </c>
      <c r="I40" s="18" t="str">
        <f>IF(loans_raw!I39 = "", "", loans_raw!I39)</f>
        <v/>
      </c>
      <c r="J40" s="6" t="str">
        <f>IF(loans_raw!J39 = "", "", loans_raw!J39)</f>
        <v/>
      </c>
      <c r="K40" s="6" t="str">
        <f>IF(loans_raw!K39 = "", "", loans_raw!K39)</f>
        <v/>
      </c>
      <c r="L40" t="str">
        <f>IF(loans_raw!L39 = "", "", loans_raw!L39)</f>
        <v/>
      </c>
      <c r="M40" t="str">
        <f>IF(loans_raw!M39 = "", "", loans_raw!M39)</f>
        <v/>
      </c>
      <c r="N40" t="str">
        <f>IF(loans_raw!N39 = "", "", loans_raw!N39)</f>
        <v/>
      </c>
      <c r="O40" t="str">
        <f>IF(loans_raw!O39 = "", "", loans_raw!O39)</f>
        <v/>
      </c>
      <c r="P40" t="str">
        <f>IF(loans_raw!P39 = "", "", loans_raw!P39)</f>
        <v/>
      </c>
      <c r="Q40" t="str">
        <f>IF(loans_raw!Q39 = "", "", loans_raw!Q39)</f>
        <v/>
      </c>
      <c r="R40" t="str">
        <f>IF(loans_raw!R39 = "", "", loans_raw!R39)</f>
        <v/>
      </c>
      <c r="S40" t="str">
        <f>IF(loans_raw!S39 = "", "", loans_raw!S39)</f>
        <v/>
      </c>
      <c r="T40" t="str">
        <f>IF(loans_raw!T39 = "", "", loans_raw!T39)</f>
        <v/>
      </c>
      <c r="U40" t="str">
        <f>IF(loans_raw!U39 = "", "", loans_raw!U39)</f>
        <v/>
      </c>
      <c r="V40" t="str">
        <f>IF(loans_raw!V39 = "", "", loans_raw!V39)</f>
        <v/>
      </c>
      <c r="W40" t="str">
        <f>IF(loans_raw!W39 = "", "", loans_raw!W39)</f>
        <v/>
      </c>
      <c r="X40" s="20" t="str">
        <f>IF(loans_raw!X39 = "", "", loans_raw!X39)</f>
        <v/>
      </c>
      <c r="Y40" s="17" t="str">
        <f>IF(loans_raw!Y39 = "", "", loans_raw!Y39)</f>
        <v/>
      </c>
      <c r="Z40" s="17" t="str">
        <f>IF(loans_raw!Z39 = "", "", loans_raw!Z39)</f>
        <v/>
      </c>
      <c r="AA40" s="19" t="str">
        <f>IF(loans_raw!AA39 = "", "", loans_raw!AA39)</f>
        <v/>
      </c>
      <c r="AB40" s="6" t="str">
        <f>IF(loans_raw!AB39 = "", "", loans_raw!AB39)</f>
        <v/>
      </c>
      <c r="AC40" s="6" t="str">
        <f>IF(loans_raw!AC39 = "", "", loans_raw!AC39)</f>
        <v/>
      </c>
      <c r="AD40" s="6" t="str">
        <f>IF(loans_raw!AD39 = "", "", loans_raw!AD39)</f>
        <v/>
      </c>
      <c r="AE40" s="19" t="str">
        <f>IF(loans_raw!AE39 = "", "", loans_raw!AE39)</f>
        <v/>
      </c>
    </row>
    <row r="41" spans="1:31" x14ac:dyDescent="0.25">
      <c r="A41" t="str">
        <f>IF(loans_raw!A40 = "", "", loans_raw!A40)</f>
        <v/>
      </c>
      <c r="B41" t="str">
        <f>IF(loans_raw!B40 = "", "", loans_raw!B40)</f>
        <v/>
      </c>
      <c r="C41" t="str">
        <f>IF(loans_raw!C40 = "", "", loans_raw!C40)</f>
        <v/>
      </c>
      <c r="D41" s="6" t="str">
        <f>IF(loans_raw!D40 = "", "", loans_raw!D40)</f>
        <v/>
      </c>
      <c r="E41" t="str">
        <f>IF(loans_raw!E40 = "", "", loans_raw!E40)</f>
        <v/>
      </c>
      <c r="F41" t="str">
        <f>IF(loans_raw!F40 = "", "", loans_raw!F40)</f>
        <v/>
      </c>
      <c r="G41" t="str">
        <f>IF(loans_raw!G40 = "", "", loans_raw!G40)</f>
        <v/>
      </c>
      <c r="H41" s="18" t="str">
        <f>IF(loans_raw!H40 = "", "", loans_raw!H40)</f>
        <v/>
      </c>
      <c r="I41" s="18" t="str">
        <f>IF(loans_raw!I40 = "", "", loans_raw!I40)</f>
        <v/>
      </c>
      <c r="J41" s="6" t="str">
        <f>IF(loans_raw!J40 = "", "", loans_raw!J40)</f>
        <v/>
      </c>
      <c r="K41" s="6" t="str">
        <f>IF(loans_raw!K40 = "", "", loans_raw!K40)</f>
        <v/>
      </c>
      <c r="L41" t="str">
        <f>IF(loans_raw!L40 = "", "", loans_raw!L40)</f>
        <v/>
      </c>
      <c r="M41" t="str">
        <f>IF(loans_raw!M40 = "", "", loans_raw!M40)</f>
        <v/>
      </c>
      <c r="N41" t="str">
        <f>IF(loans_raw!N40 = "", "", loans_raw!N40)</f>
        <v/>
      </c>
      <c r="O41" t="str">
        <f>IF(loans_raw!O40 = "", "", loans_raw!O40)</f>
        <v/>
      </c>
      <c r="P41" t="str">
        <f>IF(loans_raw!P40 = "", "", loans_raw!P40)</f>
        <v/>
      </c>
      <c r="Q41" t="str">
        <f>IF(loans_raw!Q40 = "", "", loans_raw!Q40)</f>
        <v/>
      </c>
      <c r="R41" t="str">
        <f>IF(loans_raw!R40 = "", "", loans_raw!R40)</f>
        <v/>
      </c>
      <c r="S41" t="str">
        <f>IF(loans_raw!S40 = "", "", loans_raw!S40)</f>
        <v/>
      </c>
      <c r="T41" t="str">
        <f>IF(loans_raw!T40 = "", "", loans_raw!T40)</f>
        <v/>
      </c>
      <c r="U41" t="str">
        <f>IF(loans_raw!U40 = "", "", loans_raw!U40)</f>
        <v/>
      </c>
      <c r="V41" t="str">
        <f>IF(loans_raw!V40 = "", "", loans_raw!V40)</f>
        <v/>
      </c>
      <c r="W41" t="str">
        <f>IF(loans_raw!W40 = "", "", loans_raw!W40)</f>
        <v/>
      </c>
      <c r="X41" s="20" t="str">
        <f>IF(loans_raw!X40 = "", "", loans_raw!X40)</f>
        <v/>
      </c>
      <c r="Y41" s="17" t="str">
        <f>IF(loans_raw!Y40 = "", "", loans_raw!Y40)</f>
        <v/>
      </c>
      <c r="Z41" s="17" t="str">
        <f>IF(loans_raw!Z40 = "", "", loans_raw!Z40)</f>
        <v/>
      </c>
      <c r="AA41" s="19" t="str">
        <f>IF(loans_raw!AA40 = "", "", loans_raw!AA40)</f>
        <v/>
      </c>
      <c r="AB41" s="6" t="str">
        <f>IF(loans_raw!AB40 = "", "", loans_raw!AB40)</f>
        <v/>
      </c>
      <c r="AC41" s="6" t="str">
        <f>IF(loans_raw!AC40 = "", "", loans_raw!AC40)</f>
        <v/>
      </c>
      <c r="AD41" s="6" t="str">
        <f>IF(loans_raw!AD40 = "", "", loans_raw!AD40)</f>
        <v/>
      </c>
      <c r="AE41" s="19" t="str">
        <f>IF(loans_raw!AE40 = "", "", loans_raw!AE40)</f>
        <v/>
      </c>
    </row>
    <row r="42" spans="1:31" x14ac:dyDescent="0.25">
      <c r="A42" t="str">
        <f>IF(loans_raw!A41 = "", "", loans_raw!A41)</f>
        <v/>
      </c>
      <c r="B42" t="str">
        <f>IF(loans_raw!B41 = "", "", loans_raw!B41)</f>
        <v/>
      </c>
      <c r="C42" t="str">
        <f>IF(loans_raw!C41 = "", "", loans_raw!C41)</f>
        <v/>
      </c>
      <c r="D42" s="6" t="str">
        <f>IF(loans_raw!D41 = "", "", loans_raw!D41)</f>
        <v/>
      </c>
      <c r="E42" t="str">
        <f>IF(loans_raw!E41 = "", "", loans_raw!E41)</f>
        <v/>
      </c>
      <c r="F42" t="str">
        <f>IF(loans_raw!F41 = "", "", loans_raw!F41)</f>
        <v/>
      </c>
      <c r="G42" t="str">
        <f>IF(loans_raw!G41 = "", "", loans_raw!G41)</f>
        <v/>
      </c>
      <c r="H42" s="18" t="str">
        <f>IF(loans_raw!H41 = "", "", loans_raw!H41)</f>
        <v/>
      </c>
      <c r="I42" s="18" t="str">
        <f>IF(loans_raw!I41 = "", "", loans_raw!I41)</f>
        <v/>
      </c>
      <c r="J42" s="6" t="str">
        <f>IF(loans_raw!J41 = "", "", loans_raw!J41)</f>
        <v/>
      </c>
      <c r="K42" s="6" t="str">
        <f>IF(loans_raw!K41 = "", "", loans_raw!K41)</f>
        <v/>
      </c>
      <c r="L42" t="str">
        <f>IF(loans_raw!L41 = "", "", loans_raw!L41)</f>
        <v/>
      </c>
      <c r="M42" t="str">
        <f>IF(loans_raw!M41 = "", "", loans_raw!M41)</f>
        <v/>
      </c>
      <c r="N42" t="str">
        <f>IF(loans_raw!N41 = "", "", loans_raw!N41)</f>
        <v/>
      </c>
      <c r="O42" t="str">
        <f>IF(loans_raw!O41 = "", "", loans_raw!O41)</f>
        <v/>
      </c>
      <c r="P42" t="str">
        <f>IF(loans_raw!P41 = "", "", loans_raw!P41)</f>
        <v/>
      </c>
      <c r="Q42" t="str">
        <f>IF(loans_raw!Q41 = "", "", loans_raw!Q41)</f>
        <v/>
      </c>
      <c r="R42" t="str">
        <f>IF(loans_raw!R41 = "", "", loans_raw!R41)</f>
        <v/>
      </c>
      <c r="S42" t="str">
        <f>IF(loans_raw!S41 = "", "", loans_raw!S41)</f>
        <v/>
      </c>
      <c r="T42" t="str">
        <f>IF(loans_raw!T41 = "", "", loans_raw!T41)</f>
        <v/>
      </c>
      <c r="U42" t="str">
        <f>IF(loans_raw!U41 = "", "", loans_raw!U41)</f>
        <v/>
      </c>
      <c r="V42" t="str">
        <f>IF(loans_raw!V41 = "", "", loans_raw!V41)</f>
        <v/>
      </c>
      <c r="W42" t="str">
        <f>IF(loans_raw!W41 = "", "", loans_raw!W41)</f>
        <v/>
      </c>
      <c r="X42" s="20" t="str">
        <f>IF(loans_raw!X41 = "", "", loans_raw!X41)</f>
        <v/>
      </c>
      <c r="Y42" s="17" t="str">
        <f>IF(loans_raw!Y41 = "", "", loans_raw!Y41)</f>
        <v/>
      </c>
      <c r="Z42" s="17" t="str">
        <f>IF(loans_raw!Z41 = "", "", loans_raw!Z41)</f>
        <v/>
      </c>
      <c r="AA42" s="19" t="str">
        <f>IF(loans_raw!AA41 = "", "", loans_raw!AA41)</f>
        <v/>
      </c>
      <c r="AB42" s="6" t="str">
        <f>IF(loans_raw!AB41 = "", "", loans_raw!AB41)</f>
        <v/>
      </c>
      <c r="AC42" s="6" t="str">
        <f>IF(loans_raw!AC41 = "", "", loans_raw!AC41)</f>
        <v/>
      </c>
      <c r="AD42" s="6" t="str">
        <f>IF(loans_raw!AD41 = "", "", loans_raw!AD41)</f>
        <v/>
      </c>
      <c r="AE42" s="19" t="str">
        <f>IF(loans_raw!AE41 = "", "", loans_raw!AE41)</f>
        <v/>
      </c>
    </row>
    <row r="43" spans="1:31" x14ac:dyDescent="0.25">
      <c r="A43" t="str">
        <f>IF(loans_raw!A42 = "", "", loans_raw!A42)</f>
        <v/>
      </c>
      <c r="B43" t="str">
        <f>IF(loans_raw!B42 = "", "", loans_raw!B42)</f>
        <v/>
      </c>
      <c r="C43" t="str">
        <f>IF(loans_raw!C42 = "", "", loans_raw!C42)</f>
        <v/>
      </c>
      <c r="D43" s="6" t="str">
        <f>IF(loans_raw!D42 = "", "", loans_raw!D42)</f>
        <v/>
      </c>
      <c r="E43" t="str">
        <f>IF(loans_raw!E42 = "", "", loans_raw!E42)</f>
        <v/>
      </c>
      <c r="F43" t="str">
        <f>IF(loans_raw!F42 = "", "", loans_raw!F42)</f>
        <v/>
      </c>
      <c r="G43" t="str">
        <f>IF(loans_raw!G42 = "", "", loans_raw!G42)</f>
        <v/>
      </c>
      <c r="H43" s="18" t="str">
        <f>IF(loans_raw!H42 = "", "", loans_raw!H42)</f>
        <v/>
      </c>
      <c r="I43" s="18" t="str">
        <f>IF(loans_raw!I42 = "", "", loans_raw!I42)</f>
        <v/>
      </c>
      <c r="J43" s="6" t="str">
        <f>IF(loans_raw!J42 = "", "", loans_raw!J42)</f>
        <v/>
      </c>
      <c r="K43" s="6" t="str">
        <f>IF(loans_raw!K42 = "", "", loans_raw!K42)</f>
        <v/>
      </c>
      <c r="L43" t="str">
        <f>IF(loans_raw!L42 = "", "", loans_raw!L42)</f>
        <v/>
      </c>
      <c r="M43" t="str">
        <f>IF(loans_raw!M42 = "", "", loans_raw!M42)</f>
        <v/>
      </c>
      <c r="N43" t="str">
        <f>IF(loans_raw!N42 = "", "", loans_raw!N42)</f>
        <v/>
      </c>
      <c r="O43" t="str">
        <f>IF(loans_raw!O42 = "", "", loans_raw!O42)</f>
        <v/>
      </c>
      <c r="P43" t="str">
        <f>IF(loans_raw!P42 = "", "", loans_raw!P42)</f>
        <v/>
      </c>
      <c r="Q43" t="str">
        <f>IF(loans_raw!Q42 = "", "", loans_raw!Q42)</f>
        <v/>
      </c>
      <c r="R43" t="str">
        <f>IF(loans_raw!R42 = "", "", loans_raw!R42)</f>
        <v/>
      </c>
      <c r="S43" t="str">
        <f>IF(loans_raw!S42 = "", "", loans_raw!S42)</f>
        <v/>
      </c>
      <c r="T43" t="str">
        <f>IF(loans_raw!T42 = "", "", loans_raw!T42)</f>
        <v/>
      </c>
      <c r="U43" t="str">
        <f>IF(loans_raw!U42 = "", "", loans_raw!U42)</f>
        <v/>
      </c>
      <c r="V43" t="str">
        <f>IF(loans_raw!V42 = "", "", loans_raw!V42)</f>
        <v/>
      </c>
      <c r="W43" t="str">
        <f>IF(loans_raw!W42 = "", "", loans_raw!W42)</f>
        <v/>
      </c>
      <c r="X43" s="20" t="str">
        <f>IF(loans_raw!X42 = "", "", loans_raw!X42)</f>
        <v/>
      </c>
      <c r="Y43" s="17" t="str">
        <f>IF(loans_raw!Y42 = "", "", loans_raw!Y42)</f>
        <v/>
      </c>
      <c r="Z43" s="17" t="str">
        <f>IF(loans_raw!Z42 = "", "", loans_raw!Z42)</f>
        <v/>
      </c>
      <c r="AA43" s="19" t="str">
        <f>IF(loans_raw!AA42 = "", "", loans_raw!AA42)</f>
        <v/>
      </c>
      <c r="AB43" s="6" t="str">
        <f>IF(loans_raw!AB42 = "", "", loans_raw!AB42)</f>
        <v/>
      </c>
      <c r="AC43" s="6" t="str">
        <f>IF(loans_raw!AC42 = "", "", loans_raw!AC42)</f>
        <v/>
      </c>
      <c r="AD43" s="6" t="str">
        <f>IF(loans_raw!AD42 = "", "", loans_raw!AD42)</f>
        <v/>
      </c>
      <c r="AE43" s="19" t="str">
        <f>IF(loans_raw!AE42 = "", "", loans_raw!AE42)</f>
        <v/>
      </c>
    </row>
    <row r="44" spans="1:31" x14ac:dyDescent="0.25">
      <c r="A44" t="str">
        <f>IF(loans_raw!A43 = "", "", loans_raw!A43)</f>
        <v/>
      </c>
      <c r="B44" t="str">
        <f>IF(loans_raw!B43 = "", "", loans_raw!B43)</f>
        <v/>
      </c>
      <c r="C44" t="str">
        <f>IF(loans_raw!C43 = "", "", loans_raw!C43)</f>
        <v/>
      </c>
      <c r="D44" s="6" t="str">
        <f>IF(loans_raw!D43 = "", "", loans_raw!D43)</f>
        <v/>
      </c>
      <c r="E44" t="str">
        <f>IF(loans_raw!E43 = "", "", loans_raw!E43)</f>
        <v/>
      </c>
      <c r="F44" t="str">
        <f>IF(loans_raw!F43 = "", "", loans_raw!F43)</f>
        <v/>
      </c>
      <c r="G44" t="str">
        <f>IF(loans_raw!G43 = "", "", loans_raw!G43)</f>
        <v/>
      </c>
      <c r="H44" s="18" t="str">
        <f>IF(loans_raw!H43 = "", "", loans_raw!H43)</f>
        <v/>
      </c>
      <c r="I44" s="18" t="str">
        <f>IF(loans_raw!I43 = "", "", loans_raw!I43)</f>
        <v/>
      </c>
      <c r="J44" s="6" t="str">
        <f>IF(loans_raw!J43 = "", "", loans_raw!J43)</f>
        <v/>
      </c>
      <c r="K44" s="6" t="str">
        <f>IF(loans_raw!K43 = "", "", loans_raw!K43)</f>
        <v/>
      </c>
      <c r="L44" t="str">
        <f>IF(loans_raw!L43 = "", "", loans_raw!L43)</f>
        <v/>
      </c>
      <c r="M44" t="str">
        <f>IF(loans_raw!M43 = "", "", loans_raw!M43)</f>
        <v/>
      </c>
      <c r="N44" t="str">
        <f>IF(loans_raw!N43 = "", "", loans_raw!N43)</f>
        <v/>
      </c>
      <c r="O44" t="str">
        <f>IF(loans_raw!O43 = "", "", loans_raw!O43)</f>
        <v/>
      </c>
      <c r="P44" t="str">
        <f>IF(loans_raw!P43 = "", "", loans_raw!P43)</f>
        <v/>
      </c>
      <c r="Q44" t="str">
        <f>IF(loans_raw!Q43 = "", "", loans_raw!Q43)</f>
        <v/>
      </c>
      <c r="R44" t="str">
        <f>IF(loans_raw!R43 = "", "", loans_raw!R43)</f>
        <v/>
      </c>
      <c r="S44" t="str">
        <f>IF(loans_raw!S43 = "", "", loans_raw!S43)</f>
        <v/>
      </c>
      <c r="T44" t="str">
        <f>IF(loans_raw!T43 = "", "", loans_raw!T43)</f>
        <v/>
      </c>
      <c r="U44" t="str">
        <f>IF(loans_raw!U43 = "", "", loans_raw!U43)</f>
        <v/>
      </c>
      <c r="V44" t="str">
        <f>IF(loans_raw!V43 = "", "", loans_raw!V43)</f>
        <v/>
      </c>
      <c r="W44" t="str">
        <f>IF(loans_raw!W43 = "", "", loans_raw!W43)</f>
        <v/>
      </c>
      <c r="X44" s="20" t="str">
        <f>IF(loans_raw!X43 = "", "", loans_raw!X43)</f>
        <v/>
      </c>
      <c r="Y44" s="17" t="str">
        <f>IF(loans_raw!Y43 = "", "", loans_raw!Y43)</f>
        <v/>
      </c>
      <c r="Z44" s="17" t="str">
        <f>IF(loans_raw!Z43 = "", "", loans_raw!Z43)</f>
        <v/>
      </c>
      <c r="AA44" s="19" t="str">
        <f>IF(loans_raw!AA43 = "", "", loans_raw!AA43)</f>
        <v/>
      </c>
      <c r="AB44" s="6" t="str">
        <f>IF(loans_raw!AB43 = "", "", loans_raw!AB43)</f>
        <v/>
      </c>
      <c r="AC44" s="6" t="str">
        <f>IF(loans_raw!AC43 = "", "", loans_raw!AC43)</f>
        <v/>
      </c>
      <c r="AD44" s="6" t="str">
        <f>IF(loans_raw!AD43 = "", "", loans_raw!AD43)</f>
        <v/>
      </c>
      <c r="AE44" s="19" t="str">
        <f>IF(loans_raw!AE43 = "", "", loans_raw!AE43)</f>
        <v/>
      </c>
    </row>
    <row r="45" spans="1:31" x14ac:dyDescent="0.25">
      <c r="A45" t="str">
        <f>IF(loans_raw!A44 = "", "", loans_raw!A44)</f>
        <v/>
      </c>
      <c r="B45" t="str">
        <f>IF(loans_raw!B44 = "", "", loans_raw!B44)</f>
        <v/>
      </c>
      <c r="C45" t="str">
        <f>IF(loans_raw!C44 = "", "", loans_raw!C44)</f>
        <v/>
      </c>
      <c r="D45" s="6" t="str">
        <f>IF(loans_raw!D44 = "", "", loans_raw!D44)</f>
        <v/>
      </c>
      <c r="E45" t="str">
        <f>IF(loans_raw!E44 = "", "", loans_raw!E44)</f>
        <v/>
      </c>
      <c r="F45" t="str">
        <f>IF(loans_raw!F44 = "", "", loans_raw!F44)</f>
        <v/>
      </c>
      <c r="G45" t="str">
        <f>IF(loans_raw!G44 = "", "", loans_raw!G44)</f>
        <v/>
      </c>
      <c r="H45" s="18" t="str">
        <f>IF(loans_raw!H44 = "", "", loans_raw!H44)</f>
        <v/>
      </c>
      <c r="I45" s="18" t="str">
        <f>IF(loans_raw!I44 = "", "", loans_raw!I44)</f>
        <v/>
      </c>
      <c r="J45" s="6" t="str">
        <f>IF(loans_raw!J44 = "", "", loans_raw!J44)</f>
        <v/>
      </c>
      <c r="K45" s="6" t="str">
        <f>IF(loans_raw!K44 = "", "", loans_raw!K44)</f>
        <v/>
      </c>
      <c r="L45" t="str">
        <f>IF(loans_raw!L44 = "", "", loans_raw!L44)</f>
        <v/>
      </c>
      <c r="M45" t="str">
        <f>IF(loans_raw!M44 = "", "", loans_raw!M44)</f>
        <v/>
      </c>
      <c r="N45" t="str">
        <f>IF(loans_raw!N44 = "", "", loans_raw!N44)</f>
        <v/>
      </c>
      <c r="O45" t="str">
        <f>IF(loans_raw!O44 = "", "", loans_raw!O44)</f>
        <v/>
      </c>
      <c r="P45" t="str">
        <f>IF(loans_raw!P44 = "", "", loans_raw!P44)</f>
        <v/>
      </c>
      <c r="Q45" t="str">
        <f>IF(loans_raw!Q44 = "", "", loans_raw!Q44)</f>
        <v/>
      </c>
      <c r="R45" t="str">
        <f>IF(loans_raw!R44 = "", "", loans_raw!R44)</f>
        <v/>
      </c>
      <c r="S45" t="str">
        <f>IF(loans_raw!S44 = "", "", loans_raw!S44)</f>
        <v/>
      </c>
      <c r="T45" t="str">
        <f>IF(loans_raw!T44 = "", "", loans_raw!T44)</f>
        <v/>
      </c>
      <c r="U45" t="str">
        <f>IF(loans_raw!U44 = "", "", loans_raw!U44)</f>
        <v/>
      </c>
      <c r="V45" t="str">
        <f>IF(loans_raw!V44 = "", "", loans_raw!V44)</f>
        <v/>
      </c>
      <c r="W45" t="str">
        <f>IF(loans_raw!W44 = "", "", loans_raw!W44)</f>
        <v/>
      </c>
      <c r="X45" s="20" t="str">
        <f>IF(loans_raw!X44 = "", "", loans_raw!X44)</f>
        <v/>
      </c>
      <c r="Y45" s="17" t="str">
        <f>IF(loans_raw!Y44 = "", "", loans_raw!Y44)</f>
        <v/>
      </c>
      <c r="Z45" s="17" t="str">
        <f>IF(loans_raw!Z44 = "", "", loans_raw!Z44)</f>
        <v/>
      </c>
      <c r="AA45" s="19" t="str">
        <f>IF(loans_raw!AA44 = "", "", loans_raw!AA44)</f>
        <v/>
      </c>
      <c r="AB45" s="6" t="str">
        <f>IF(loans_raw!AB44 = "", "", loans_raw!AB44)</f>
        <v/>
      </c>
      <c r="AC45" s="6" t="str">
        <f>IF(loans_raw!AC44 = "", "", loans_raw!AC44)</f>
        <v/>
      </c>
      <c r="AD45" s="6" t="str">
        <f>IF(loans_raw!AD44 = "", "", loans_raw!AD44)</f>
        <v/>
      </c>
      <c r="AE45" s="19" t="str">
        <f>IF(loans_raw!AE44 = "", "", loans_raw!AE44)</f>
        <v/>
      </c>
    </row>
    <row r="46" spans="1:31" x14ac:dyDescent="0.25">
      <c r="A46" t="str">
        <f>IF(loans_raw!A45 = "", "", loans_raw!A45)</f>
        <v/>
      </c>
      <c r="B46" t="str">
        <f>IF(loans_raw!B45 = "", "", loans_raw!B45)</f>
        <v/>
      </c>
      <c r="C46" t="str">
        <f>IF(loans_raw!C45 = "", "", loans_raw!C45)</f>
        <v/>
      </c>
      <c r="D46" s="6" t="str">
        <f>IF(loans_raw!D45 = "", "", loans_raw!D45)</f>
        <v/>
      </c>
      <c r="E46" t="str">
        <f>IF(loans_raw!E45 = "", "", loans_raw!E45)</f>
        <v/>
      </c>
      <c r="F46" t="str">
        <f>IF(loans_raw!F45 = "", "", loans_raw!F45)</f>
        <v/>
      </c>
      <c r="G46" t="str">
        <f>IF(loans_raw!G45 = "", "", loans_raw!G45)</f>
        <v/>
      </c>
      <c r="H46" s="18" t="str">
        <f>IF(loans_raw!H45 = "", "", loans_raw!H45)</f>
        <v/>
      </c>
      <c r="I46" s="18" t="str">
        <f>IF(loans_raw!I45 = "", "", loans_raw!I45)</f>
        <v/>
      </c>
      <c r="J46" s="6" t="str">
        <f>IF(loans_raw!J45 = "", "", loans_raw!J45)</f>
        <v/>
      </c>
      <c r="K46" s="6" t="str">
        <f>IF(loans_raw!K45 = "", "", loans_raw!K45)</f>
        <v/>
      </c>
      <c r="L46" t="str">
        <f>IF(loans_raw!L45 = "", "", loans_raw!L45)</f>
        <v/>
      </c>
      <c r="M46" t="str">
        <f>IF(loans_raw!M45 = "", "", loans_raw!M45)</f>
        <v/>
      </c>
      <c r="N46" t="str">
        <f>IF(loans_raw!N45 = "", "", loans_raw!N45)</f>
        <v/>
      </c>
      <c r="O46" t="str">
        <f>IF(loans_raw!O45 = "", "", loans_raw!O45)</f>
        <v/>
      </c>
      <c r="P46" t="str">
        <f>IF(loans_raw!P45 = "", "", loans_raw!P45)</f>
        <v/>
      </c>
      <c r="Q46" t="str">
        <f>IF(loans_raw!Q45 = "", "", loans_raw!Q45)</f>
        <v/>
      </c>
      <c r="R46" t="str">
        <f>IF(loans_raw!R45 = "", "", loans_raw!R45)</f>
        <v/>
      </c>
      <c r="S46" t="str">
        <f>IF(loans_raw!S45 = "", "", loans_raw!S45)</f>
        <v/>
      </c>
      <c r="T46" t="str">
        <f>IF(loans_raw!T45 = "", "", loans_raw!T45)</f>
        <v/>
      </c>
      <c r="U46" t="str">
        <f>IF(loans_raw!U45 = "", "", loans_raw!U45)</f>
        <v/>
      </c>
      <c r="V46" t="str">
        <f>IF(loans_raw!V45 = "", "", loans_raw!V45)</f>
        <v/>
      </c>
      <c r="W46" t="str">
        <f>IF(loans_raw!W45 = "", "", loans_raw!W45)</f>
        <v/>
      </c>
      <c r="X46" s="20" t="str">
        <f>IF(loans_raw!X45 = "", "", loans_raw!X45)</f>
        <v/>
      </c>
      <c r="Y46" s="17" t="str">
        <f>IF(loans_raw!Y45 = "", "", loans_raw!Y45)</f>
        <v/>
      </c>
      <c r="Z46" s="17" t="str">
        <f>IF(loans_raw!Z45 = "", "", loans_raw!Z45)</f>
        <v/>
      </c>
      <c r="AA46" s="19" t="str">
        <f>IF(loans_raw!AA45 = "", "", loans_raw!AA45)</f>
        <v/>
      </c>
      <c r="AB46" s="6" t="str">
        <f>IF(loans_raw!AB45 = "", "", loans_raw!AB45)</f>
        <v/>
      </c>
      <c r="AC46" s="6" t="str">
        <f>IF(loans_raw!AC45 = "", "", loans_raw!AC45)</f>
        <v/>
      </c>
      <c r="AD46" s="6" t="str">
        <f>IF(loans_raw!AD45 = "", "", loans_raw!AD45)</f>
        <v/>
      </c>
      <c r="AE46" s="19" t="str">
        <f>IF(loans_raw!AE45 = "", "", loans_raw!AE45)</f>
        <v/>
      </c>
    </row>
    <row r="47" spans="1:31" x14ac:dyDescent="0.25">
      <c r="A47" t="str">
        <f>IF(loans_raw!A46 = "", "", loans_raw!A46)</f>
        <v/>
      </c>
      <c r="B47" t="str">
        <f>IF(loans_raw!B46 = "", "", loans_raw!B46)</f>
        <v/>
      </c>
      <c r="C47" t="str">
        <f>IF(loans_raw!C46 = "", "", loans_raw!C46)</f>
        <v/>
      </c>
      <c r="D47" s="6" t="str">
        <f>IF(loans_raw!D46 = "", "", loans_raw!D46)</f>
        <v/>
      </c>
      <c r="E47" t="str">
        <f>IF(loans_raw!E46 = "", "", loans_raw!E46)</f>
        <v/>
      </c>
      <c r="F47" t="str">
        <f>IF(loans_raw!F46 = "", "", loans_raw!F46)</f>
        <v/>
      </c>
      <c r="G47" t="str">
        <f>IF(loans_raw!G46 = "", "", loans_raw!G46)</f>
        <v/>
      </c>
      <c r="H47" s="18" t="str">
        <f>IF(loans_raw!H46 = "", "", loans_raw!H46)</f>
        <v/>
      </c>
      <c r="I47" s="18" t="str">
        <f>IF(loans_raw!I46 = "", "", loans_raw!I46)</f>
        <v/>
      </c>
      <c r="J47" s="6" t="str">
        <f>IF(loans_raw!J46 = "", "", loans_raw!J46)</f>
        <v/>
      </c>
      <c r="K47" s="6" t="str">
        <f>IF(loans_raw!K46 = "", "", loans_raw!K46)</f>
        <v/>
      </c>
      <c r="L47" t="str">
        <f>IF(loans_raw!L46 = "", "", loans_raw!L46)</f>
        <v/>
      </c>
      <c r="M47" t="str">
        <f>IF(loans_raw!M46 = "", "", loans_raw!M46)</f>
        <v/>
      </c>
      <c r="N47" t="str">
        <f>IF(loans_raw!N46 = "", "", loans_raw!N46)</f>
        <v/>
      </c>
      <c r="O47" t="str">
        <f>IF(loans_raw!O46 = "", "", loans_raw!O46)</f>
        <v/>
      </c>
      <c r="P47" t="str">
        <f>IF(loans_raw!P46 = "", "", loans_raw!P46)</f>
        <v/>
      </c>
      <c r="Q47" t="str">
        <f>IF(loans_raw!Q46 = "", "", loans_raw!Q46)</f>
        <v/>
      </c>
      <c r="R47" t="str">
        <f>IF(loans_raw!R46 = "", "", loans_raw!R46)</f>
        <v/>
      </c>
      <c r="S47" t="str">
        <f>IF(loans_raw!S46 = "", "", loans_raw!S46)</f>
        <v/>
      </c>
      <c r="T47" t="str">
        <f>IF(loans_raw!T46 = "", "", loans_raw!T46)</f>
        <v/>
      </c>
      <c r="U47" t="str">
        <f>IF(loans_raw!U46 = "", "", loans_raw!U46)</f>
        <v/>
      </c>
      <c r="V47" t="str">
        <f>IF(loans_raw!V46 = "", "", loans_raw!V46)</f>
        <v/>
      </c>
      <c r="W47" t="str">
        <f>IF(loans_raw!W46 = "", "", loans_raw!W46)</f>
        <v/>
      </c>
      <c r="X47" s="20" t="str">
        <f>IF(loans_raw!X46 = "", "", loans_raw!X46)</f>
        <v/>
      </c>
      <c r="Y47" s="17" t="str">
        <f>IF(loans_raw!Y46 = "", "", loans_raw!Y46)</f>
        <v/>
      </c>
      <c r="Z47" s="17" t="str">
        <f>IF(loans_raw!Z46 = "", "", loans_raw!Z46)</f>
        <v/>
      </c>
      <c r="AA47" s="19" t="str">
        <f>IF(loans_raw!AA46 = "", "", loans_raw!AA46)</f>
        <v/>
      </c>
      <c r="AB47" s="6" t="str">
        <f>IF(loans_raw!AB46 = "", "", loans_raw!AB46)</f>
        <v/>
      </c>
      <c r="AC47" s="6" t="str">
        <f>IF(loans_raw!AC46 = "", "", loans_raw!AC46)</f>
        <v/>
      </c>
      <c r="AD47" s="6" t="str">
        <f>IF(loans_raw!AD46 = "", "", loans_raw!AD46)</f>
        <v/>
      </c>
      <c r="AE47" s="19" t="str">
        <f>IF(loans_raw!AE46 = "", "", loans_raw!AE46)</f>
        <v/>
      </c>
    </row>
    <row r="48" spans="1:31" x14ac:dyDescent="0.25">
      <c r="A48" t="str">
        <f>IF(loans_raw!A47 = "", "", loans_raw!A47)</f>
        <v/>
      </c>
      <c r="B48" t="str">
        <f>IF(loans_raw!B47 = "", "", loans_raw!B47)</f>
        <v/>
      </c>
      <c r="C48" t="str">
        <f>IF(loans_raw!C47 = "", "", loans_raw!C47)</f>
        <v/>
      </c>
      <c r="D48" s="6" t="str">
        <f>IF(loans_raw!D47 = "", "", loans_raw!D47)</f>
        <v/>
      </c>
      <c r="E48" t="str">
        <f>IF(loans_raw!E47 = "", "", loans_raw!E47)</f>
        <v/>
      </c>
      <c r="F48" t="str">
        <f>IF(loans_raw!F47 = "", "", loans_raw!F47)</f>
        <v/>
      </c>
      <c r="G48" t="str">
        <f>IF(loans_raw!G47 = "", "", loans_raw!G47)</f>
        <v/>
      </c>
      <c r="H48" s="18" t="str">
        <f>IF(loans_raw!H47 = "", "", loans_raw!H47)</f>
        <v/>
      </c>
      <c r="I48" s="18" t="str">
        <f>IF(loans_raw!I47 = "", "", loans_raw!I47)</f>
        <v/>
      </c>
      <c r="J48" s="6" t="str">
        <f>IF(loans_raw!J47 = "", "", loans_raw!J47)</f>
        <v/>
      </c>
      <c r="K48" s="6" t="str">
        <f>IF(loans_raw!K47 = "", "", loans_raw!K47)</f>
        <v/>
      </c>
      <c r="L48" t="str">
        <f>IF(loans_raw!L47 = "", "", loans_raw!L47)</f>
        <v/>
      </c>
      <c r="M48" t="str">
        <f>IF(loans_raw!M47 = "", "", loans_raw!M47)</f>
        <v/>
      </c>
      <c r="N48" t="str">
        <f>IF(loans_raw!N47 = "", "", loans_raw!N47)</f>
        <v/>
      </c>
      <c r="O48" t="str">
        <f>IF(loans_raw!O47 = "", "", loans_raw!O47)</f>
        <v/>
      </c>
      <c r="P48" t="str">
        <f>IF(loans_raw!P47 = "", "", loans_raw!P47)</f>
        <v/>
      </c>
      <c r="Q48" t="str">
        <f>IF(loans_raw!Q47 = "", "", loans_raw!Q47)</f>
        <v/>
      </c>
      <c r="R48" t="str">
        <f>IF(loans_raw!R47 = "", "", loans_raw!R47)</f>
        <v/>
      </c>
      <c r="S48" t="str">
        <f>IF(loans_raw!S47 = "", "", loans_raw!S47)</f>
        <v/>
      </c>
      <c r="T48" t="str">
        <f>IF(loans_raw!T47 = "", "", loans_raw!T47)</f>
        <v/>
      </c>
      <c r="U48" t="str">
        <f>IF(loans_raw!U47 = "", "", loans_raw!U47)</f>
        <v/>
      </c>
      <c r="V48" t="str">
        <f>IF(loans_raw!V47 = "", "", loans_raw!V47)</f>
        <v/>
      </c>
      <c r="W48" t="str">
        <f>IF(loans_raw!W47 = "", "", loans_raw!W47)</f>
        <v/>
      </c>
      <c r="X48" s="20" t="str">
        <f>IF(loans_raw!X47 = "", "", loans_raw!X47)</f>
        <v/>
      </c>
      <c r="Y48" s="17" t="str">
        <f>IF(loans_raw!Y47 = "", "", loans_raw!Y47)</f>
        <v/>
      </c>
      <c r="Z48" s="17" t="str">
        <f>IF(loans_raw!Z47 = "", "", loans_raw!Z47)</f>
        <v/>
      </c>
      <c r="AA48" s="19" t="str">
        <f>IF(loans_raw!AA47 = "", "", loans_raw!AA47)</f>
        <v/>
      </c>
      <c r="AB48" s="6" t="str">
        <f>IF(loans_raw!AB47 = "", "", loans_raw!AB47)</f>
        <v/>
      </c>
      <c r="AC48" s="6" t="str">
        <f>IF(loans_raw!AC47 = "", "", loans_raw!AC47)</f>
        <v/>
      </c>
      <c r="AD48" s="6" t="str">
        <f>IF(loans_raw!AD47 = "", "", loans_raw!AD47)</f>
        <v/>
      </c>
      <c r="AE48" s="19" t="str">
        <f>IF(loans_raw!AE47 = "", "", loans_raw!AE47)</f>
        <v/>
      </c>
    </row>
    <row r="49" spans="1:31" x14ac:dyDescent="0.25">
      <c r="A49" t="str">
        <f>IF(loans_raw!A48 = "", "", loans_raw!A48)</f>
        <v/>
      </c>
      <c r="B49" t="str">
        <f>IF(loans_raw!B48 = "", "", loans_raw!B48)</f>
        <v/>
      </c>
      <c r="C49" t="str">
        <f>IF(loans_raw!C48 = "", "", loans_raw!C48)</f>
        <v/>
      </c>
      <c r="D49" s="6" t="str">
        <f>IF(loans_raw!D48 = "", "", loans_raw!D48)</f>
        <v/>
      </c>
      <c r="E49" t="str">
        <f>IF(loans_raw!E48 = "", "", loans_raw!E48)</f>
        <v/>
      </c>
      <c r="F49" t="str">
        <f>IF(loans_raw!F48 = "", "", loans_raw!F48)</f>
        <v/>
      </c>
      <c r="G49" t="str">
        <f>IF(loans_raw!G48 = "", "", loans_raw!G48)</f>
        <v/>
      </c>
      <c r="H49" s="18" t="str">
        <f>IF(loans_raw!H48 = "", "", loans_raw!H48)</f>
        <v/>
      </c>
      <c r="I49" s="18" t="str">
        <f>IF(loans_raw!I48 = "", "", loans_raw!I48)</f>
        <v/>
      </c>
      <c r="J49" s="6" t="str">
        <f>IF(loans_raw!J48 = "", "", loans_raw!J48)</f>
        <v/>
      </c>
      <c r="K49" s="6" t="str">
        <f>IF(loans_raw!K48 = "", "", loans_raw!K48)</f>
        <v/>
      </c>
      <c r="L49" t="str">
        <f>IF(loans_raw!L48 = "", "", loans_raw!L48)</f>
        <v/>
      </c>
      <c r="M49" t="str">
        <f>IF(loans_raw!M48 = "", "", loans_raw!M48)</f>
        <v/>
      </c>
      <c r="N49" t="str">
        <f>IF(loans_raw!N48 = "", "", loans_raw!N48)</f>
        <v/>
      </c>
      <c r="O49" t="str">
        <f>IF(loans_raw!O48 = "", "", loans_raw!O48)</f>
        <v/>
      </c>
      <c r="P49" t="str">
        <f>IF(loans_raw!P48 = "", "", loans_raw!P48)</f>
        <v/>
      </c>
      <c r="Q49" t="str">
        <f>IF(loans_raw!Q48 = "", "", loans_raw!Q48)</f>
        <v/>
      </c>
      <c r="R49" t="str">
        <f>IF(loans_raw!R48 = "", "", loans_raw!R48)</f>
        <v/>
      </c>
      <c r="S49" t="str">
        <f>IF(loans_raw!S48 = "", "", loans_raw!S48)</f>
        <v/>
      </c>
      <c r="T49" t="str">
        <f>IF(loans_raw!T48 = "", "", loans_raw!T48)</f>
        <v/>
      </c>
      <c r="U49" t="str">
        <f>IF(loans_raw!U48 = "", "", loans_raw!U48)</f>
        <v/>
      </c>
      <c r="V49" t="str">
        <f>IF(loans_raw!V48 = "", "", loans_raw!V48)</f>
        <v/>
      </c>
      <c r="W49" t="str">
        <f>IF(loans_raw!W48 = "", "", loans_raw!W48)</f>
        <v/>
      </c>
      <c r="X49" s="20" t="str">
        <f>IF(loans_raw!X48 = "", "", loans_raw!X48)</f>
        <v/>
      </c>
      <c r="Y49" s="17" t="str">
        <f>IF(loans_raw!Y48 = "", "", loans_raw!Y48)</f>
        <v/>
      </c>
      <c r="Z49" s="17" t="str">
        <f>IF(loans_raw!Z48 = "", "", loans_raw!Z48)</f>
        <v/>
      </c>
      <c r="AA49" s="19" t="str">
        <f>IF(loans_raw!AA48 = "", "", loans_raw!AA48)</f>
        <v/>
      </c>
      <c r="AB49" s="6" t="str">
        <f>IF(loans_raw!AB48 = "", "", loans_raw!AB48)</f>
        <v/>
      </c>
      <c r="AC49" s="6" t="str">
        <f>IF(loans_raw!AC48 = "", "", loans_raw!AC48)</f>
        <v/>
      </c>
      <c r="AD49" s="6" t="str">
        <f>IF(loans_raw!AD48 = "", "", loans_raw!AD48)</f>
        <v/>
      </c>
      <c r="AE49" s="19" t="str">
        <f>IF(loans_raw!AE48 = "", "", loans_raw!AE48)</f>
        <v/>
      </c>
    </row>
    <row r="50" spans="1:31" x14ac:dyDescent="0.25">
      <c r="A50" t="str">
        <f>IF(loans_raw!A49 = "", "", loans_raw!A49)</f>
        <v/>
      </c>
      <c r="B50" t="str">
        <f>IF(loans_raw!B49 = "", "", loans_raw!B49)</f>
        <v/>
      </c>
      <c r="C50" t="str">
        <f>IF(loans_raw!C49 = "", "", loans_raw!C49)</f>
        <v/>
      </c>
      <c r="D50" s="6" t="str">
        <f>IF(loans_raw!D49 = "", "", loans_raw!D49)</f>
        <v/>
      </c>
      <c r="E50" t="str">
        <f>IF(loans_raw!E49 = "", "", loans_raw!E49)</f>
        <v/>
      </c>
      <c r="F50" t="str">
        <f>IF(loans_raw!F49 = "", "", loans_raw!F49)</f>
        <v/>
      </c>
      <c r="G50" t="str">
        <f>IF(loans_raw!G49 = "", "", loans_raw!G49)</f>
        <v/>
      </c>
      <c r="H50" s="18" t="str">
        <f>IF(loans_raw!H49 = "", "", loans_raw!H49)</f>
        <v/>
      </c>
      <c r="I50" s="18" t="str">
        <f>IF(loans_raw!I49 = "", "", loans_raw!I49)</f>
        <v/>
      </c>
      <c r="J50" s="6" t="str">
        <f>IF(loans_raw!J49 = "", "", loans_raw!J49)</f>
        <v/>
      </c>
      <c r="K50" s="6" t="str">
        <f>IF(loans_raw!K49 = "", "", loans_raw!K49)</f>
        <v/>
      </c>
      <c r="L50" t="str">
        <f>IF(loans_raw!L49 = "", "", loans_raw!L49)</f>
        <v/>
      </c>
      <c r="M50" t="str">
        <f>IF(loans_raw!M49 = "", "", loans_raw!M49)</f>
        <v/>
      </c>
      <c r="N50" t="str">
        <f>IF(loans_raw!N49 = "", "", loans_raw!N49)</f>
        <v/>
      </c>
      <c r="O50" t="str">
        <f>IF(loans_raw!O49 = "", "", loans_raw!O49)</f>
        <v/>
      </c>
      <c r="P50" t="str">
        <f>IF(loans_raw!P49 = "", "", loans_raw!P49)</f>
        <v/>
      </c>
      <c r="Q50" t="str">
        <f>IF(loans_raw!Q49 = "", "", loans_raw!Q49)</f>
        <v/>
      </c>
      <c r="R50" t="str">
        <f>IF(loans_raw!R49 = "", "", loans_raw!R49)</f>
        <v/>
      </c>
      <c r="S50" t="str">
        <f>IF(loans_raw!S49 = "", "", loans_raw!S49)</f>
        <v/>
      </c>
      <c r="T50" t="str">
        <f>IF(loans_raw!T49 = "", "", loans_raw!T49)</f>
        <v/>
      </c>
      <c r="U50" t="str">
        <f>IF(loans_raw!U49 = "", "", loans_raw!U49)</f>
        <v/>
      </c>
      <c r="V50" t="str">
        <f>IF(loans_raw!V49 = "", "", loans_raw!V49)</f>
        <v/>
      </c>
      <c r="W50" t="str">
        <f>IF(loans_raw!W49 = "", "", loans_raw!W49)</f>
        <v/>
      </c>
      <c r="X50" s="20" t="str">
        <f>IF(loans_raw!X49 = "", "", loans_raw!X49)</f>
        <v/>
      </c>
      <c r="Y50" s="17" t="str">
        <f>IF(loans_raw!Y49 = "", "", loans_raw!Y49)</f>
        <v/>
      </c>
      <c r="Z50" s="17" t="str">
        <f>IF(loans_raw!Z49 = "", "", loans_raw!Z49)</f>
        <v/>
      </c>
      <c r="AA50" s="19" t="str">
        <f>IF(loans_raw!AA49 = "", "", loans_raw!AA49)</f>
        <v/>
      </c>
      <c r="AB50" s="6" t="str">
        <f>IF(loans_raw!AB49 = "", "", loans_raw!AB49)</f>
        <v/>
      </c>
      <c r="AC50" s="6" t="str">
        <f>IF(loans_raw!AC49 = "", "", loans_raw!AC49)</f>
        <v/>
      </c>
      <c r="AD50" s="6" t="str">
        <f>IF(loans_raw!AD49 = "", "", loans_raw!AD49)</f>
        <v/>
      </c>
      <c r="AE50" s="19" t="str">
        <f>IF(loans_raw!AE49 = "", "", loans_raw!AE49)</f>
        <v/>
      </c>
    </row>
    <row r="51" spans="1:31" x14ac:dyDescent="0.25">
      <c r="A51" t="str">
        <f>IF(loans_raw!A50 = "", "", loans_raw!A50)</f>
        <v/>
      </c>
      <c r="B51" t="str">
        <f>IF(loans_raw!B50 = "", "", loans_raw!B50)</f>
        <v/>
      </c>
      <c r="C51" t="str">
        <f>IF(loans_raw!C50 = "", "", loans_raw!C50)</f>
        <v/>
      </c>
      <c r="D51" s="6" t="str">
        <f>IF(loans_raw!D50 = "", "", loans_raw!D50)</f>
        <v/>
      </c>
      <c r="E51" t="str">
        <f>IF(loans_raw!E50 = "", "", loans_raw!E50)</f>
        <v/>
      </c>
      <c r="F51" t="str">
        <f>IF(loans_raw!F50 = "", "", loans_raw!F50)</f>
        <v/>
      </c>
      <c r="G51" t="str">
        <f>IF(loans_raw!G50 = "", "", loans_raw!G50)</f>
        <v/>
      </c>
      <c r="H51" s="18" t="str">
        <f>IF(loans_raw!H50 = "", "", loans_raw!H50)</f>
        <v/>
      </c>
      <c r="I51" s="18" t="str">
        <f>IF(loans_raw!I50 = "", "", loans_raw!I50)</f>
        <v/>
      </c>
      <c r="J51" s="6" t="str">
        <f>IF(loans_raw!J50 = "", "", loans_raw!J50)</f>
        <v/>
      </c>
      <c r="K51" s="6" t="str">
        <f>IF(loans_raw!K50 = "", "", loans_raw!K50)</f>
        <v/>
      </c>
      <c r="L51" t="str">
        <f>IF(loans_raw!L50 = "", "", loans_raw!L50)</f>
        <v/>
      </c>
      <c r="M51" t="str">
        <f>IF(loans_raw!M50 = "", "", loans_raw!M50)</f>
        <v/>
      </c>
      <c r="N51" t="str">
        <f>IF(loans_raw!N50 = "", "", loans_raw!N50)</f>
        <v/>
      </c>
      <c r="O51" t="str">
        <f>IF(loans_raw!O50 = "", "", loans_raw!O50)</f>
        <v/>
      </c>
      <c r="P51" t="str">
        <f>IF(loans_raw!P50 = "", "", loans_raw!P50)</f>
        <v/>
      </c>
      <c r="Q51" t="str">
        <f>IF(loans_raw!Q50 = "", "", loans_raw!Q50)</f>
        <v/>
      </c>
      <c r="R51" t="str">
        <f>IF(loans_raw!R50 = "", "", loans_raw!R50)</f>
        <v/>
      </c>
      <c r="S51" t="str">
        <f>IF(loans_raw!S50 = "", "", loans_raw!S50)</f>
        <v/>
      </c>
      <c r="T51" t="str">
        <f>IF(loans_raw!T50 = "", "", loans_raw!T50)</f>
        <v/>
      </c>
      <c r="U51" t="str">
        <f>IF(loans_raw!U50 = "", "", loans_raw!U50)</f>
        <v/>
      </c>
      <c r="V51" t="str">
        <f>IF(loans_raw!V50 = "", "", loans_raw!V50)</f>
        <v/>
      </c>
      <c r="W51" t="str">
        <f>IF(loans_raw!W50 = "", "", loans_raw!W50)</f>
        <v/>
      </c>
      <c r="X51" s="20" t="str">
        <f>IF(loans_raw!X50 = "", "", loans_raw!X50)</f>
        <v/>
      </c>
      <c r="Y51" s="17" t="str">
        <f>IF(loans_raw!Y50 = "", "", loans_raw!Y50)</f>
        <v/>
      </c>
      <c r="Z51" s="17" t="str">
        <f>IF(loans_raw!Z50 = "", "", loans_raw!Z50)</f>
        <v/>
      </c>
      <c r="AA51" s="19" t="str">
        <f>IF(loans_raw!AA50 = "", "", loans_raw!AA50)</f>
        <v/>
      </c>
      <c r="AB51" s="6" t="str">
        <f>IF(loans_raw!AB50 = "", "", loans_raw!AB50)</f>
        <v/>
      </c>
      <c r="AC51" s="6" t="str">
        <f>IF(loans_raw!AC50 = "", "", loans_raw!AC50)</f>
        <v/>
      </c>
      <c r="AD51" s="6" t="str">
        <f>IF(loans_raw!AD50 = "", "", loans_raw!AD50)</f>
        <v/>
      </c>
      <c r="AE51" s="19" t="str">
        <f>IF(loans_raw!AE50 = "", "", loans_raw!AE50)</f>
        <v/>
      </c>
    </row>
    <row r="52" spans="1:31" x14ac:dyDescent="0.25">
      <c r="A52" t="str">
        <f>IF(loans_raw!A51 = "", "", loans_raw!A51)</f>
        <v/>
      </c>
      <c r="B52" t="str">
        <f>IF(loans_raw!B51 = "", "", loans_raw!B51)</f>
        <v/>
      </c>
      <c r="C52" t="str">
        <f>IF(loans_raw!C51 = "", "", loans_raw!C51)</f>
        <v/>
      </c>
      <c r="D52" s="6" t="str">
        <f>IF(loans_raw!D51 = "", "", loans_raw!D51)</f>
        <v/>
      </c>
      <c r="E52" t="str">
        <f>IF(loans_raw!E51 = "", "", loans_raw!E51)</f>
        <v/>
      </c>
      <c r="F52" t="str">
        <f>IF(loans_raw!F51 = "", "", loans_raw!F51)</f>
        <v/>
      </c>
      <c r="G52" t="str">
        <f>IF(loans_raw!G51 = "", "", loans_raw!G51)</f>
        <v/>
      </c>
      <c r="H52" s="18" t="str">
        <f>IF(loans_raw!H51 = "", "", loans_raw!H51)</f>
        <v/>
      </c>
      <c r="I52" s="18" t="str">
        <f>IF(loans_raw!I51 = "", "", loans_raw!I51)</f>
        <v/>
      </c>
      <c r="J52" s="6" t="str">
        <f>IF(loans_raw!J51 = "", "", loans_raw!J51)</f>
        <v/>
      </c>
      <c r="K52" s="6" t="str">
        <f>IF(loans_raw!K51 = "", "", loans_raw!K51)</f>
        <v/>
      </c>
      <c r="L52" t="str">
        <f>IF(loans_raw!L51 = "", "", loans_raw!L51)</f>
        <v/>
      </c>
      <c r="M52" t="str">
        <f>IF(loans_raw!M51 = "", "", loans_raw!M51)</f>
        <v/>
      </c>
      <c r="N52" t="str">
        <f>IF(loans_raw!N51 = "", "", loans_raw!N51)</f>
        <v/>
      </c>
      <c r="O52" t="str">
        <f>IF(loans_raw!O51 = "", "", loans_raw!O51)</f>
        <v/>
      </c>
      <c r="P52" t="str">
        <f>IF(loans_raw!P51 = "", "", loans_raw!P51)</f>
        <v/>
      </c>
      <c r="Q52" t="str">
        <f>IF(loans_raw!Q51 = "", "", loans_raw!Q51)</f>
        <v/>
      </c>
      <c r="R52" t="str">
        <f>IF(loans_raw!R51 = "", "", loans_raw!R51)</f>
        <v/>
      </c>
      <c r="S52" t="str">
        <f>IF(loans_raw!S51 = "", "", loans_raw!S51)</f>
        <v/>
      </c>
      <c r="T52" t="str">
        <f>IF(loans_raw!T51 = "", "", loans_raw!T51)</f>
        <v/>
      </c>
      <c r="U52" t="str">
        <f>IF(loans_raw!U51 = "", "", loans_raw!U51)</f>
        <v/>
      </c>
      <c r="V52" t="str">
        <f>IF(loans_raw!V51 = "", "", loans_raw!V51)</f>
        <v/>
      </c>
      <c r="W52" t="str">
        <f>IF(loans_raw!W51 = "", "", loans_raw!W51)</f>
        <v/>
      </c>
      <c r="X52" s="20" t="str">
        <f>IF(loans_raw!X51 = "", "", loans_raw!X51)</f>
        <v/>
      </c>
      <c r="Y52" s="17" t="str">
        <f>IF(loans_raw!Y51 = "", "", loans_raw!Y51)</f>
        <v/>
      </c>
      <c r="Z52" s="17" t="str">
        <f>IF(loans_raw!Z51 = "", "", loans_raw!Z51)</f>
        <v/>
      </c>
      <c r="AA52" s="19" t="str">
        <f>IF(loans_raw!AA51 = "", "", loans_raw!AA51)</f>
        <v/>
      </c>
      <c r="AB52" s="6" t="str">
        <f>IF(loans_raw!AB51 = "", "", loans_raw!AB51)</f>
        <v/>
      </c>
      <c r="AC52" s="6" t="str">
        <f>IF(loans_raw!AC51 = "", "", loans_raw!AC51)</f>
        <v/>
      </c>
      <c r="AD52" s="6" t="str">
        <f>IF(loans_raw!AD51 = "", "", loans_raw!AD51)</f>
        <v/>
      </c>
      <c r="AE52" s="19" t="str">
        <f>IF(loans_raw!AE51 = "", "", loans_raw!AE51)</f>
        <v/>
      </c>
    </row>
    <row r="53" spans="1:31" x14ac:dyDescent="0.25">
      <c r="A53" t="str">
        <f>IF(loans_raw!A52 = "", "", loans_raw!A52)</f>
        <v/>
      </c>
      <c r="B53" t="str">
        <f>IF(loans_raw!B52 = "", "", loans_raw!B52)</f>
        <v/>
      </c>
      <c r="C53" t="str">
        <f>IF(loans_raw!C52 = "", "", loans_raw!C52)</f>
        <v/>
      </c>
      <c r="D53" s="6" t="str">
        <f>IF(loans_raw!D52 = "", "", loans_raw!D52)</f>
        <v/>
      </c>
      <c r="E53" t="str">
        <f>IF(loans_raw!E52 = "", "", loans_raw!E52)</f>
        <v/>
      </c>
      <c r="F53" t="str">
        <f>IF(loans_raw!F52 = "", "", loans_raw!F52)</f>
        <v/>
      </c>
      <c r="G53" t="str">
        <f>IF(loans_raw!G52 = "", "", loans_raw!G52)</f>
        <v/>
      </c>
      <c r="H53" s="18" t="str">
        <f>IF(loans_raw!H52 = "", "", loans_raw!H52)</f>
        <v/>
      </c>
      <c r="I53" s="18" t="str">
        <f>IF(loans_raw!I52 = "", "", loans_raw!I52)</f>
        <v/>
      </c>
      <c r="J53" s="6" t="str">
        <f>IF(loans_raw!J52 = "", "", loans_raw!J52)</f>
        <v/>
      </c>
      <c r="K53" s="6" t="str">
        <f>IF(loans_raw!K52 = "", "", loans_raw!K52)</f>
        <v/>
      </c>
      <c r="L53" t="str">
        <f>IF(loans_raw!L52 = "", "", loans_raw!L52)</f>
        <v/>
      </c>
      <c r="M53" t="str">
        <f>IF(loans_raw!M52 = "", "", loans_raw!M52)</f>
        <v/>
      </c>
      <c r="N53" t="str">
        <f>IF(loans_raw!N52 = "", "", loans_raw!N52)</f>
        <v/>
      </c>
      <c r="O53" t="str">
        <f>IF(loans_raw!O52 = "", "", loans_raw!O52)</f>
        <v/>
      </c>
      <c r="P53" t="str">
        <f>IF(loans_raw!P52 = "", "", loans_raw!P52)</f>
        <v/>
      </c>
      <c r="Q53" t="str">
        <f>IF(loans_raw!Q52 = "", "", loans_raw!Q52)</f>
        <v/>
      </c>
      <c r="R53" t="str">
        <f>IF(loans_raw!R52 = "", "", loans_raw!R52)</f>
        <v/>
      </c>
      <c r="S53" t="str">
        <f>IF(loans_raw!S52 = "", "", loans_raw!S52)</f>
        <v/>
      </c>
      <c r="T53" t="str">
        <f>IF(loans_raw!T52 = "", "", loans_raw!T52)</f>
        <v/>
      </c>
      <c r="U53" t="str">
        <f>IF(loans_raw!U52 = "", "", loans_raw!U52)</f>
        <v/>
      </c>
      <c r="V53" t="str">
        <f>IF(loans_raw!V52 = "", "", loans_raw!V52)</f>
        <v/>
      </c>
      <c r="W53" t="str">
        <f>IF(loans_raw!W52 = "", "", loans_raw!W52)</f>
        <v/>
      </c>
      <c r="X53" s="20" t="str">
        <f>IF(loans_raw!X52 = "", "", loans_raw!X52)</f>
        <v/>
      </c>
      <c r="Y53" s="17" t="str">
        <f>IF(loans_raw!Y52 = "", "", loans_raw!Y52)</f>
        <v/>
      </c>
      <c r="Z53" s="17" t="str">
        <f>IF(loans_raw!Z52 = "", "", loans_raw!Z52)</f>
        <v/>
      </c>
      <c r="AA53" s="19" t="str">
        <f>IF(loans_raw!AA52 = "", "", loans_raw!AA52)</f>
        <v/>
      </c>
      <c r="AB53" s="6" t="str">
        <f>IF(loans_raw!AB52 = "", "", loans_raw!AB52)</f>
        <v/>
      </c>
      <c r="AC53" s="6" t="str">
        <f>IF(loans_raw!AC52 = "", "", loans_raw!AC52)</f>
        <v/>
      </c>
      <c r="AD53" s="6" t="str">
        <f>IF(loans_raw!AD52 = "", "", loans_raw!AD52)</f>
        <v/>
      </c>
      <c r="AE53" s="19" t="str">
        <f>IF(loans_raw!AE52 = "", "", loans_raw!AE52)</f>
        <v/>
      </c>
    </row>
    <row r="54" spans="1:31" x14ac:dyDescent="0.25">
      <c r="A54" t="str">
        <f>IF(loans_raw!A53 = "", "", loans_raw!A53)</f>
        <v/>
      </c>
      <c r="B54" t="str">
        <f>IF(loans_raw!B53 = "", "", loans_raw!B53)</f>
        <v/>
      </c>
      <c r="C54" t="str">
        <f>IF(loans_raw!C53 = "", "", loans_raw!C53)</f>
        <v/>
      </c>
      <c r="D54" s="6" t="str">
        <f>IF(loans_raw!D53 = "", "", loans_raw!D53)</f>
        <v/>
      </c>
      <c r="E54" t="str">
        <f>IF(loans_raw!E53 = "", "", loans_raw!E53)</f>
        <v/>
      </c>
      <c r="F54" t="str">
        <f>IF(loans_raw!F53 = "", "", loans_raw!F53)</f>
        <v/>
      </c>
      <c r="G54" t="str">
        <f>IF(loans_raw!G53 = "", "", loans_raw!G53)</f>
        <v/>
      </c>
      <c r="H54" s="18" t="str">
        <f>IF(loans_raw!H53 = "", "", loans_raw!H53)</f>
        <v/>
      </c>
      <c r="I54" s="18" t="str">
        <f>IF(loans_raw!I53 = "", "", loans_raw!I53)</f>
        <v/>
      </c>
      <c r="J54" s="6" t="str">
        <f>IF(loans_raw!J53 = "", "", loans_raw!J53)</f>
        <v/>
      </c>
      <c r="K54" s="6" t="str">
        <f>IF(loans_raw!K53 = "", "", loans_raw!K53)</f>
        <v/>
      </c>
      <c r="L54" t="str">
        <f>IF(loans_raw!L53 = "", "", loans_raw!L53)</f>
        <v/>
      </c>
      <c r="M54" t="str">
        <f>IF(loans_raw!M53 = "", "", loans_raw!M53)</f>
        <v/>
      </c>
      <c r="N54" t="str">
        <f>IF(loans_raw!N53 = "", "", loans_raw!N53)</f>
        <v/>
      </c>
      <c r="O54" t="str">
        <f>IF(loans_raw!O53 = "", "", loans_raw!O53)</f>
        <v/>
      </c>
      <c r="P54" t="str">
        <f>IF(loans_raw!P53 = "", "", loans_raw!P53)</f>
        <v/>
      </c>
      <c r="Q54" t="str">
        <f>IF(loans_raw!Q53 = "", "", loans_raw!Q53)</f>
        <v/>
      </c>
      <c r="R54" t="str">
        <f>IF(loans_raw!R53 = "", "", loans_raw!R53)</f>
        <v/>
      </c>
      <c r="S54" t="str">
        <f>IF(loans_raw!S53 = "", "", loans_raw!S53)</f>
        <v/>
      </c>
      <c r="T54" t="str">
        <f>IF(loans_raw!T53 = "", "", loans_raw!T53)</f>
        <v/>
      </c>
      <c r="U54" t="str">
        <f>IF(loans_raw!U53 = "", "", loans_raw!U53)</f>
        <v/>
      </c>
      <c r="V54" t="str">
        <f>IF(loans_raw!V53 = "", "", loans_raw!V53)</f>
        <v/>
      </c>
      <c r="W54" t="str">
        <f>IF(loans_raw!W53 = "", "", loans_raw!W53)</f>
        <v/>
      </c>
      <c r="X54" s="20" t="str">
        <f>IF(loans_raw!X53 = "", "", loans_raw!X53)</f>
        <v/>
      </c>
      <c r="Y54" s="17" t="str">
        <f>IF(loans_raw!Y53 = "", "", loans_raw!Y53)</f>
        <v/>
      </c>
      <c r="Z54" s="17" t="str">
        <f>IF(loans_raw!Z53 = "", "", loans_raw!Z53)</f>
        <v/>
      </c>
      <c r="AA54" s="19" t="str">
        <f>IF(loans_raw!AA53 = "", "", loans_raw!AA53)</f>
        <v/>
      </c>
      <c r="AB54" s="6" t="str">
        <f>IF(loans_raw!AB53 = "", "", loans_raw!AB53)</f>
        <v/>
      </c>
      <c r="AC54" s="6" t="str">
        <f>IF(loans_raw!AC53 = "", "", loans_raw!AC53)</f>
        <v/>
      </c>
      <c r="AD54" s="6" t="str">
        <f>IF(loans_raw!AD53 = "", "", loans_raw!AD53)</f>
        <v/>
      </c>
      <c r="AE54" s="19" t="str">
        <f>IF(loans_raw!AE53 = "", "", loans_raw!AE53)</f>
        <v/>
      </c>
    </row>
    <row r="55" spans="1:31" x14ac:dyDescent="0.25">
      <c r="A55" t="str">
        <f>IF(loans_raw!A54 = "", "", loans_raw!A54)</f>
        <v/>
      </c>
      <c r="B55" t="str">
        <f>IF(loans_raw!B54 = "", "", loans_raw!B54)</f>
        <v/>
      </c>
      <c r="C55" t="str">
        <f>IF(loans_raw!C54 = "", "", loans_raw!C54)</f>
        <v/>
      </c>
      <c r="D55" s="6" t="str">
        <f>IF(loans_raw!D54 = "", "", loans_raw!D54)</f>
        <v/>
      </c>
      <c r="E55" t="str">
        <f>IF(loans_raw!E54 = "", "", loans_raw!E54)</f>
        <v/>
      </c>
      <c r="F55" t="str">
        <f>IF(loans_raw!F54 = "", "", loans_raw!F54)</f>
        <v/>
      </c>
      <c r="G55" t="str">
        <f>IF(loans_raw!G54 = "", "", loans_raw!G54)</f>
        <v/>
      </c>
      <c r="H55" s="18" t="str">
        <f>IF(loans_raw!H54 = "", "", loans_raw!H54)</f>
        <v/>
      </c>
      <c r="I55" s="18" t="str">
        <f>IF(loans_raw!I54 = "", "", loans_raw!I54)</f>
        <v/>
      </c>
      <c r="J55" s="6" t="str">
        <f>IF(loans_raw!J54 = "", "", loans_raw!J54)</f>
        <v/>
      </c>
      <c r="K55" s="6" t="str">
        <f>IF(loans_raw!K54 = "", "", loans_raw!K54)</f>
        <v/>
      </c>
      <c r="L55" t="str">
        <f>IF(loans_raw!L54 = "", "", loans_raw!L54)</f>
        <v/>
      </c>
      <c r="M55" t="str">
        <f>IF(loans_raw!M54 = "", "", loans_raw!M54)</f>
        <v/>
      </c>
      <c r="N55" t="str">
        <f>IF(loans_raw!N54 = "", "", loans_raw!N54)</f>
        <v/>
      </c>
      <c r="O55" t="str">
        <f>IF(loans_raw!O54 = "", "", loans_raw!O54)</f>
        <v/>
      </c>
      <c r="P55" t="str">
        <f>IF(loans_raw!P54 = "", "", loans_raw!P54)</f>
        <v/>
      </c>
      <c r="Q55" t="str">
        <f>IF(loans_raw!Q54 = "", "", loans_raw!Q54)</f>
        <v/>
      </c>
      <c r="R55" t="str">
        <f>IF(loans_raw!R54 = "", "", loans_raw!R54)</f>
        <v/>
      </c>
      <c r="S55" t="str">
        <f>IF(loans_raw!S54 = "", "", loans_raw!S54)</f>
        <v/>
      </c>
      <c r="T55" t="str">
        <f>IF(loans_raw!T54 = "", "", loans_raw!T54)</f>
        <v/>
      </c>
      <c r="U55" t="str">
        <f>IF(loans_raw!U54 = "", "", loans_raw!U54)</f>
        <v/>
      </c>
      <c r="V55" t="str">
        <f>IF(loans_raw!V54 = "", "", loans_raw!V54)</f>
        <v/>
      </c>
      <c r="W55" t="str">
        <f>IF(loans_raw!W54 = "", "", loans_raw!W54)</f>
        <v/>
      </c>
      <c r="X55" s="20" t="str">
        <f>IF(loans_raw!X54 = "", "", loans_raw!X54)</f>
        <v/>
      </c>
      <c r="Y55" s="17" t="str">
        <f>IF(loans_raw!Y54 = "", "", loans_raw!Y54)</f>
        <v/>
      </c>
      <c r="Z55" s="17" t="str">
        <f>IF(loans_raw!Z54 = "", "", loans_raw!Z54)</f>
        <v/>
      </c>
      <c r="AA55" s="19" t="str">
        <f>IF(loans_raw!AA54 = "", "", loans_raw!AA54)</f>
        <v/>
      </c>
      <c r="AB55" s="6" t="str">
        <f>IF(loans_raw!AB54 = "", "", loans_raw!AB54)</f>
        <v/>
      </c>
      <c r="AC55" s="6" t="str">
        <f>IF(loans_raw!AC54 = "", "", loans_raw!AC54)</f>
        <v/>
      </c>
      <c r="AD55" s="6" t="str">
        <f>IF(loans_raw!AD54 = "", "", loans_raw!AD54)</f>
        <v/>
      </c>
      <c r="AE55" s="19" t="str">
        <f>IF(loans_raw!AE54 = "", "", loans_raw!AE54)</f>
        <v/>
      </c>
    </row>
    <row r="56" spans="1:31" x14ac:dyDescent="0.25">
      <c r="A56" t="str">
        <f>IF(loans_raw!A55 = "", "", loans_raw!A55)</f>
        <v/>
      </c>
      <c r="B56" t="str">
        <f>IF(loans_raw!B55 = "", "", loans_raw!B55)</f>
        <v/>
      </c>
      <c r="C56" t="str">
        <f>IF(loans_raw!C55 = "", "", loans_raw!C55)</f>
        <v/>
      </c>
      <c r="D56" s="6" t="str">
        <f>IF(loans_raw!D55 = "", "", loans_raw!D55)</f>
        <v/>
      </c>
      <c r="E56" t="str">
        <f>IF(loans_raw!E55 = "", "", loans_raw!E55)</f>
        <v/>
      </c>
      <c r="F56" t="str">
        <f>IF(loans_raw!F55 = "", "", loans_raw!F55)</f>
        <v/>
      </c>
      <c r="G56" t="str">
        <f>IF(loans_raw!G55 = "", "", loans_raw!G55)</f>
        <v/>
      </c>
      <c r="H56" s="18" t="str">
        <f>IF(loans_raw!H55 = "", "", loans_raw!H55)</f>
        <v/>
      </c>
      <c r="I56" s="18" t="str">
        <f>IF(loans_raw!I55 = "", "", loans_raw!I55)</f>
        <v/>
      </c>
      <c r="J56" s="6" t="str">
        <f>IF(loans_raw!J55 = "", "", loans_raw!J55)</f>
        <v/>
      </c>
      <c r="K56" s="6" t="str">
        <f>IF(loans_raw!K55 = "", "", loans_raw!K55)</f>
        <v/>
      </c>
      <c r="L56" t="str">
        <f>IF(loans_raw!L55 = "", "", loans_raw!L55)</f>
        <v/>
      </c>
      <c r="M56" t="str">
        <f>IF(loans_raw!M55 = "", "", loans_raw!M55)</f>
        <v/>
      </c>
      <c r="N56" t="str">
        <f>IF(loans_raw!N55 = "", "", loans_raw!N55)</f>
        <v/>
      </c>
      <c r="O56" t="str">
        <f>IF(loans_raw!O55 = "", "", loans_raw!O55)</f>
        <v/>
      </c>
      <c r="P56" t="str">
        <f>IF(loans_raw!P55 = "", "", loans_raw!P55)</f>
        <v/>
      </c>
      <c r="Q56" t="str">
        <f>IF(loans_raw!Q55 = "", "", loans_raw!Q55)</f>
        <v/>
      </c>
      <c r="R56" t="str">
        <f>IF(loans_raw!R55 = "", "", loans_raw!R55)</f>
        <v/>
      </c>
      <c r="S56" t="str">
        <f>IF(loans_raw!S55 = "", "", loans_raw!S55)</f>
        <v/>
      </c>
      <c r="T56" t="str">
        <f>IF(loans_raw!T55 = "", "", loans_raw!T55)</f>
        <v/>
      </c>
      <c r="U56" t="str">
        <f>IF(loans_raw!U55 = "", "", loans_raw!U55)</f>
        <v/>
      </c>
      <c r="V56" t="str">
        <f>IF(loans_raw!V55 = "", "", loans_raw!V55)</f>
        <v/>
      </c>
      <c r="W56" t="str">
        <f>IF(loans_raw!W55 = "", "", loans_raw!W55)</f>
        <v/>
      </c>
      <c r="X56" s="20" t="str">
        <f>IF(loans_raw!X55 = "", "", loans_raw!X55)</f>
        <v/>
      </c>
      <c r="Y56" s="17" t="str">
        <f>IF(loans_raw!Y55 = "", "", loans_raw!Y55)</f>
        <v/>
      </c>
      <c r="Z56" s="17" t="str">
        <f>IF(loans_raw!Z55 = "", "", loans_raw!Z55)</f>
        <v/>
      </c>
      <c r="AA56" s="19" t="str">
        <f>IF(loans_raw!AA55 = "", "", loans_raw!AA55)</f>
        <v/>
      </c>
      <c r="AB56" s="6" t="str">
        <f>IF(loans_raw!AB55 = "", "", loans_raw!AB55)</f>
        <v/>
      </c>
      <c r="AC56" s="6" t="str">
        <f>IF(loans_raw!AC55 = "", "", loans_raw!AC55)</f>
        <v/>
      </c>
      <c r="AD56" s="6" t="str">
        <f>IF(loans_raw!AD55 = "", "", loans_raw!AD55)</f>
        <v/>
      </c>
      <c r="AE56" s="19" t="str">
        <f>IF(loans_raw!AE55 = "", "", loans_raw!AE55)</f>
        <v/>
      </c>
    </row>
    <row r="57" spans="1:31" x14ac:dyDescent="0.25">
      <c r="A57" t="str">
        <f>IF(loans_raw!A56 = "", "", loans_raw!A56)</f>
        <v/>
      </c>
      <c r="B57" t="str">
        <f>IF(loans_raw!B56 = "", "", loans_raw!B56)</f>
        <v/>
      </c>
      <c r="C57" t="str">
        <f>IF(loans_raw!C56 = "", "", loans_raw!C56)</f>
        <v/>
      </c>
      <c r="D57" s="6" t="str">
        <f>IF(loans_raw!D56 = "", "", loans_raw!D56)</f>
        <v/>
      </c>
      <c r="E57" t="str">
        <f>IF(loans_raw!E56 = "", "", loans_raw!E56)</f>
        <v/>
      </c>
      <c r="F57" t="str">
        <f>IF(loans_raw!F56 = "", "", loans_raw!F56)</f>
        <v/>
      </c>
      <c r="G57" t="str">
        <f>IF(loans_raw!G56 = "", "", loans_raw!G56)</f>
        <v/>
      </c>
      <c r="H57" s="18" t="str">
        <f>IF(loans_raw!H56 = "", "", loans_raw!H56)</f>
        <v/>
      </c>
      <c r="I57" s="18" t="str">
        <f>IF(loans_raw!I56 = "", "", loans_raw!I56)</f>
        <v/>
      </c>
      <c r="J57" s="6" t="str">
        <f>IF(loans_raw!J56 = "", "", loans_raw!J56)</f>
        <v/>
      </c>
      <c r="K57" s="6" t="str">
        <f>IF(loans_raw!K56 = "", "", loans_raw!K56)</f>
        <v/>
      </c>
      <c r="L57" t="str">
        <f>IF(loans_raw!L56 = "", "", loans_raw!L56)</f>
        <v/>
      </c>
      <c r="M57" t="str">
        <f>IF(loans_raw!M56 = "", "", loans_raw!M56)</f>
        <v/>
      </c>
      <c r="N57" t="str">
        <f>IF(loans_raw!N56 = "", "", loans_raw!N56)</f>
        <v/>
      </c>
      <c r="O57" t="str">
        <f>IF(loans_raw!O56 = "", "", loans_raw!O56)</f>
        <v/>
      </c>
      <c r="P57" t="str">
        <f>IF(loans_raw!P56 = "", "", loans_raw!P56)</f>
        <v/>
      </c>
      <c r="Q57" t="str">
        <f>IF(loans_raw!Q56 = "", "", loans_raw!Q56)</f>
        <v/>
      </c>
      <c r="R57" t="str">
        <f>IF(loans_raw!R56 = "", "", loans_raw!R56)</f>
        <v/>
      </c>
      <c r="S57" t="str">
        <f>IF(loans_raw!S56 = "", "", loans_raw!S56)</f>
        <v/>
      </c>
      <c r="T57" t="str">
        <f>IF(loans_raw!T56 = "", "", loans_raw!T56)</f>
        <v/>
      </c>
      <c r="U57" t="str">
        <f>IF(loans_raw!U56 = "", "", loans_raw!U56)</f>
        <v/>
      </c>
      <c r="V57" t="str">
        <f>IF(loans_raw!V56 = "", "", loans_raw!V56)</f>
        <v/>
      </c>
      <c r="W57" t="str">
        <f>IF(loans_raw!W56 = "", "", loans_raw!W56)</f>
        <v/>
      </c>
      <c r="X57" s="20" t="str">
        <f>IF(loans_raw!X56 = "", "", loans_raw!X56)</f>
        <v/>
      </c>
      <c r="Y57" s="17" t="str">
        <f>IF(loans_raw!Y56 = "", "", loans_raw!Y56)</f>
        <v/>
      </c>
      <c r="Z57" s="17" t="str">
        <f>IF(loans_raw!Z56 = "", "", loans_raw!Z56)</f>
        <v/>
      </c>
      <c r="AA57" s="19" t="str">
        <f>IF(loans_raw!AA56 = "", "", loans_raw!AA56)</f>
        <v/>
      </c>
      <c r="AB57" s="6" t="str">
        <f>IF(loans_raw!AB56 = "", "", loans_raw!AB56)</f>
        <v/>
      </c>
      <c r="AC57" s="6" t="str">
        <f>IF(loans_raw!AC56 = "", "", loans_raw!AC56)</f>
        <v/>
      </c>
      <c r="AD57" s="6" t="str">
        <f>IF(loans_raw!AD56 = "", "", loans_raw!AD56)</f>
        <v/>
      </c>
      <c r="AE57" s="19" t="str">
        <f>IF(loans_raw!AE56 = "", "", loans_raw!AE56)</f>
        <v/>
      </c>
    </row>
    <row r="58" spans="1:31" x14ac:dyDescent="0.25">
      <c r="A58" t="str">
        <f>IF(loans_raw!A57 = "", "", loans_raw!A57)</f>
        <v/>
      </c>
      <c r="B58" t="str">
        <f>IF(loans_raw!B57 = "", "", loans_raw!B57)</f>
        <v/>
      </c>
      <c r="C58" t="str">
        <f>IF(loans_raw!C57 = "", "", loans_raw!C57)</f>
        <v/>
      </c>
      <c r="D58" s="6" t="str">
        <f>IF(loans_raw!D57 = "", "", loans_raw!D57)</f>
        <v/>
      </c>
      <c r="E58" t="str">
        <f>IF(loans_raw!E57 = "", "", loans_raw!E57)</f>
        <v/>
      </c>
      <c r="F58" t="str">
        <f>IF(loans_raw!F57 = "", "", loans_raw!F57)</f>
        <v/>
      </c>
      <c r="G58" t="str">
        <f>IF(loans_raw!G57 = "", "", loans_raw!G57)</f>
        <v/>
      </c>
      <c r="H58" s="18" t="str">
        <f>IF(loans_raw!H57 = "", "", loans_raw!H57)</f>
        <v/>
      </c>
      <c r="I58" s="18" t="str">
        <f>IF(loans_raw!I57 = "", "", loans_raw!I57)</f>
        <v/>
      </c>
      <c r="J58" s="6" t="str">
        <f>IF(loans_raw!J57 = "", "", loans_raw!J57)</f>
        <v/>
      </c>
      <c r="K58" s="6" t="str">
        <f>IF(loans_raw!K57 = "", "", loans_raw!K57)</f>
        <v/>
      </c>
      <c r="L58" t="str">
        <f>IF(loans_raw!L57 = "", "", loans_raw!L57)</f>
        <v/>
      </c>
      <c r="M58" t="str">
        <f>IF(loans_raw!M57 = "", "", loans_raw!M57)</f>
        <v/>
      </c>
      <c r="N58" t="str">
        <f>IF(loans_raw!N57 = "", "", loans_raw!N57)</f>
        <v/>
      </c>
      <c r="O58" t="str">
        <f>IF(loans_raw!O57 = "", "", loans_raw!O57)</f>
        <v/>
      </c>
      <c r="P58" t="str">
        <f>IF(loans_raw!P57 = "", "", loans_raw!P57)</f>
        <v/>
      </c>
      <c r="Q58" t="str">
        <f>IF(loans_raw!Q57 = "", "", loans_raw!Q57)</f>
        <v/>
      </c>
      <c r="R58" t="str">
        <f>IF(loans_raw!R57 = "", "", loans_raw!R57)</f>
        <v/>
      </c>
      <c r="S58" t="str">
        <f>IF(loans_raw!S57 = "", "", loans_raw!S57)</f>
        <v/>
      </c>
      <c r="T58" t="str">
        <f>IF(loans_raw!T57 = "", "", loans_raw!T57)</f>
        <v/>
      </c>
      <c r="U58" t="str">
        <f>IF(loans_raw!U57 = "", "", loans_raw!U57)</f>
        <v/>
      </c>
      <c r="V58" t="str">
        <f>IF(loans_raw!V57 = "", "", loans_raw!V57)</f>
        <v/>
      </c>
      <c r="W58" t="str">
        <f>IF(loans_raw!W57 = "", "", loans_raw!W57)</f>
        <v/>
      </c>
      <c r="X58" s="20" t="str">
        <f>IF(loans_raw!X57 = "", "", loans_raw!X57)</f>
        <v/>
      </c>
      <c r="Y58" s="17" t="str">
        <f>IF(loans_raw!Y57 = "", "", loans_raw!Y57)</f>
        <v/>
      </c>
      <c r="Z58" s="17" t="str">
        <f>IF(loans_raw!Z57 = "", "", loans_raw!Z57)</f>
        <v/>
      </c>
      <c r="AA58" s="19" t="str">
        <f>IF(loans_raw!AA57 = "", "", loans_raw!AA57)</f>
        <v/>
      </c>
      <c r="AB58" s="6" t="str">
        <f>IF(loans_raw!AB57 = "", "", loans_raw!AB57)</f>
        <v/>
      </c>
      <c r="AC58" s="6" t="str">
        <f>IF(loans_raw!AC57 = "", "", loans_raw!AC57)</f>
        <v/>
      </c>
      <c r="AD58" s="6" t="str">
        <f>IF(loans_raw!AD57 = "", "", loans_raw!AD57)</f>
        <v/>
      </c>
      <c r="AE58" s="19" t="str">
        <f>IF(loans_raw!AE57 = "", "", loans_raw!AE57)</f>
        <v/>
      </c>
    </row>
    <row r="59" spans="1:31" x14ac:dyDescent="0.25">
      <c r="A59" t="str">
        <f>IF(loans_raw!A58 = "", "", loans_raw!A58)</f>
        <v/>
      </c>
      <c r="B59" t="str">
        <f>IF(loans_raw!B58 = "", "", loans_raw!B58)</f>
        <v/>
      </c>
      <c r="C59" t="str">
        <f>IF(loans_raw!C58 = "", "", loans_raw!C58)</f>
        <v/>
      </c>
      <c r="D59" s="6" t="str">
        <f>IF(loans_raw!D58 = "", "", loans_raw!D58)</f>
        <v/>
      </c>
      <c r="E59" t="str">
        <f>IF(loans_raw!E58 = "", "", loans_raw!E58)</f>
        <v/>
      </c>
      <c r="F59" t="str">
        <f>IF(loans_raw!F58 = "", "", loans_raw!F58)</f>
        <v/>
      </c>
      <c r="G59" t="str">
        <f>IF(loans_raw!G58 = "", "", loans_raw!G58)</f>
        <v/>
      </c>
      <c r="H59" s="18" t="str">
        <f>IF(loans_raw!H58 = "", "", loans_raw!H58)</f>
        <v/>
      </c>
      <c r="I59" s="18" t="str">
        <f>IF(loans_raw!I58 = "", "", loans_raw!I58)</f>
        <v/>
      </c>
      <c r="J59" s="6" t="str">
        <f>IF(loans_raw!J58 = "", "", loans_raw!J58)</f>
        <v/>
      </c>
      <c r="K59" s="6" t="str">
        <f>IF(loans_raw!K58 = "", "", loans_raw!K58)</f>
        <v/>
      </c>
      <c r="L59" t="str">
        <f>IF(loans_raw!L58 = "", "", loans_raw!L58)</f>
        <v/>
      </c>
      <c r="M59" t="str">
        <f>IF(loans_raw!M58 = "", "", loans_raw!M58)</f>
        <v/>
      </c>
      <c r="N59" t="str">
        <f>IF(loans_raw!N58 = "", "", loans_raw!N58)</f>
        <v/>
      </c>
      <c r="O59" t="str">
        <f>IF(loans_raw!O58 = "", "", loans_raw!O58)</f>
        <v/>
      </c>
      <c r="P59" t="str">
        <f>IF(loans_raw!P58 = "", "", loans_raw!P58)</f>
        <v/>
      </c>
      <c r="Q59" t="str">
        <f>IF(loans_raw!Q58 = "", "", loans_raw!Q58)</f>
        <v/>
      </c>
      <c r="R59" t="str">
        <f>IF(loans_raw!R58 = "", "", loans_raw!R58)</f>
        <v/>
      </c>
      <c r="S59" t="str">
        <f>IF(loans_raw!S58 = "", "", loans_raw!S58)</f>
        <v/>
      </c>
      <c r="T59" t="str">
        <f>IF(loans_raw!T58 = "", "", loans_raw!T58)</f>
        <v/>
      </c>
      <c r="U59" t="str">
        <f>IF(loans_raw!U58 = "", "", loans_raw!U58)</f>
        <v/>
      </c>
      <c r="V59" t="str">
        <f>IF(loans_raw!V58 = "", "", loans_raw!V58)</f>
        <v/>
      </c>
      <c r="W59" t="str">
        <f>IF(loans_raw!W58 = "", "", loans_raw!W58)</f>
        <v/>
      </c>
      <c r="X59" s="20" t="str">
        <f>IF(loans_raw!X58 = "", "", loans_raw!X58)</f>
        <v/>
      </c>
      <c r="Y59" s="17" t="str">
        <f>IF(loans_raw!Y58 = "", "", loans_raw!Y58)</f>
        <v/>
      </c>
      <c r="Z59" s="17" t="str">
        <f>IF(loans_raw!Z58 = "", "", loans_raw!Z58)</f>
        <v/>
      </c>
      <c r="AA59" s="19" t="str">
        <f>IF(loans_raw!AA58 = "", "", loans_raw!AA58)</f>
        <v/>
      </c>
      <c r="AB59" s="6" t="str">
        <f>IF(loans_raw!AB58 = "", "", loans_raw!AB58)</f>
        <v/>
      </c>
      <c r="AC59" s="6" t="str">
        <f>IF(loans_raw!AC58 = "", "", loans_raw!AC58)</f>
        <v/>
      </c>
      <c r="AD59" s="6" t="str">
        <f>IF(loans_raw!AD58 = "", "", loans_raw!AD58)</f>
        <v/>
      </c>
      <c r="AE59" s="19" t="str">
        <f>IF(loans_raw!AE58 = "", "", loans_raw!AE58)</f>
        <v/>
      </c>
    </row>
    <row r="60" spans="1:31" x14ac:dyDescent="0.25">
      <c r="A60" t="str">
        <f>IF(loans_raw!A59 = "", "", loans_raw!A59)</f>
        <v/>
      </c>
      <c r="B60" t="str">
        <f>IF(loans_raw!B59 = "", "", loans_raw!B59)</f>
        <v/>
      </c>
      <c r="C60" t="str">
        <f>IF(loans_raw!C59 = "", "", loans_raw!C59)</f>
        <v/>
      </c>
      <c r="D60" s="6" t="str">
        <f>IF(loans_raw!D59 = "", "", loans_raw!D59)</f>
        <v/>
      </c>
      <c r="E60" t="str">
        <f>IF(loans_raw!E59 = "", "", loans_raw!E59)</f>
        <v/>
      </c>
      <c r="F60" t="str">
        <f>IF(loans_raw!F59 = "", "", loans_raw!F59)</f>
        <v/>
      </c>
      <c r="G60" t="str">
        <f>IF(loans_raw!G59 = "", "", loans_raw!G59)</f>
        <v/>
      </c>
      <c r="H60" s="18" t="str">
        <f>IF(loans_raw!H59 = "", "", loans_raw!H59)</f>
        <v/>
      </c>
      <c r="I60" s="18" t="str">
        <f>IF(loans_raw!I59 = "", "", loans_raw!I59)</f>
        <v/>
      </c>
      <c r="J60" s="6" t="str">
        <f>IF(loans_raw!J59 = "", "", loans_raw!J59)</f>
        <v/>
      </c>
      <c r="K60" s="6" t="str">
        <f>IF(loans_raw!K59 = "", "", loans_raw!K59)</f>
        <v/>
      </c>
      <c r="L60" t="str">
        <f>IF(loans_raw!L59 = "", "", loans_raw!L59)</f>
        <v/>
      </c>
      <c r="M60" t="str">
        <f>IF(loans_raw!M59 = "", "", loans_raw!M59)</f>
        <v/>
      </c>
      <c r="N60" t="str">
        <f>IF(loans_raw!N59 = "", "", loans_raw!N59)</f>
        <v/>
      </c>
      <c r="O60" t="str">
        <f>IF(loans_raw!O59 = "", "", loans_raw!O59)</f>
        <v/>
      </c>
      <c r="P60" t="str">
        <f>IF(loans_raw!P59 = "", "", loans_raw!P59)</f>
        <v/>
      </c>
      <c r="Q60" t="str">
        <f>IF(loans_raw!Q59 = "", "", loans_raw!Q59)</f>
        <v/>
      </c>
      <c r="R60" t="str">
        <f>IF(loans_raw!R59 = "", "", loans_raw!R59)</f>
        <v/>
      </c>
      <c r="S60" t="str">
        <f>IF(loans_raw!S59 = "", "", loans_raw!S59)</f>
        <v/>
      </c>
      <c r="T60" t="str">
        <f>IF(loans_raw!T59 = "", "", loans_raw!T59)</f>
        <v/>
      </c>
      <c r="U60" t="str">
        <f>IF(loans_raw!U59 = "", "", loans_raw!U59)</f>
        <v/>
      </c>
      <c r="V60" t="str">
        <f>IF(loans_raw!V59 = "", "", loans_raw!V59)</f>
        <v/>
      </c>
      <c r="W60" t="str">
        <f>IF(loans_raw!W59 = "", "", loans_raw!W59)</f>
        <v/>
      </c>
      <c r="X60" s="20" t="str">
        <f>IF(loans_raw!X59 = "", "", loans_raw!X59)</f>
        <v/>
      </c>
      <c r="Y60" s="17" t="str">
        <f>IF(loans_raw!Y59 = "", "", loans_raw!Y59)</f>
        <v/>
      </c>
      <c r="Z60" s="17" t="str">
        <f>IF(loans_raw!Z59 = "", "", loans_raw!Z59)</f>
        <v/>
      </c>
      <c r="AA60" s="19" t="str">
        <f>IF(loans_raw!AA59 = "", "", loans_raw!AA59)</f>
        <v/>
      </c>
      <c r="AB60" s="6" t="str">
        <f>IF(loans_raw!AB59 = "", "", loans_raw!AB59)</f>
        <v/>
      </c>
      <c r="AC60" s="6" t="str">
        <f>IF(loans_raw!AC59 = "", "", loans_raw!AC59)</f>
        <v/>
      </c>
      <c r="AD60" s="6" t="str">
        <f>IF(loans_raw!AD59 = "", "", loans_raw!AD59)</f>
        <v/>
      </c>
      <c r="AE60" s="19" t="str">
        <f>IF(loans_raw!AE59 = "", "", loans_raw!AE59)</f>
        <v/>
      </c>
    </row>
    <row r="61" spans="1:31" x14ac:dyDescent="0.25">
      <c r="A61" t="str">
        <f>IF(loans_raw!A60 = "", "", loans_raw!A60)</f>
        <v/>
      </c>
      <c r="B61" t="str">
        <f>IF(loans_raw!B60 = "", "", loans_raw!B60)</f>
        <v/>
      </c>
      <c r="C61" t="str">
        <f>IF(loans_raw!C60 = "", "", loans_raw!C60)</f>
        <v/>
      </c>
      <c r="D61" s="6" t="str">
        <f>IF(loans_raw!D60 = "", "", loans_raw!D60)</f>
        <v/>
      </c>
      <c r="E61" t="str">
        <f>IF(loans_raw!E60 = "", "", loans_raw!E60)</f>
        <v/>
      </c>
      <c r="F61" t="str">
        <f>IF(loans_raw!F60 = "", "", loans_raw!F60)</f>
        <v/>
      </c>
      <c r="G61" t="str">
        <f>IF(loans_raw!G60 = "", "", loans_raw!G60)</f>
        <v/>
      </c>
      <c r="H61" s="18" t="str">
        <f>IF(loans_raw!H60 = "", "", loans_raw!H60)</f>
        <v/>
      </c>
      <c r="I61" s="18" t="str">
        <f>IF(loans_raw!I60 = "", "", loans_raw!I60)</f>
        <v/>
      </c>
      <c r="J61" s="6" t="str">
        <f>IF(loans_raw!J60 = "", "", loans_raw!J60)</f>
        <v/>
      </c>
      <c r="K61" s="6" t="str">
        <f>IF(loans_raw!K60 = "", "", loans_raw!K60)</f>
        <v/>
      </c>
      <c r="L61" t="str">
        <f>IF(loans_raw!L60 = "", "", loans_raw!L60)</f>
        <v/>
      </c>
      <c r="M61" t="str">
        <f>IF(loans_raw!M60 = "", "", loans_raw!M60)</f>
        <v/>
      </c>
      <c r="N61" t="str">
        <f>IF(loans_raw!N60 = "", "", loans_raw!N60)</f>
        <v/>
      </c>
      <c r="O61" t="str">
        <f>IF(loans_raw!O60 = "", "", loans_raw!O60)</f>
        <v/>
      </c>
      <c r="P61" t="str">
        <f>IF(loans_raw!P60 = "", "", loans_raw!P60)</f>
        <v/>
      </c>
      <c r="Q61" t="str">
        <f>IF(loans_raw!Q60 = "", "", loans_raw!Q60)</f>
        <v/>
      </c>
      <c r="R61" t="str">
        <f>IF(loans_raw!R60 = "", "", loans_raw!R60)</f>
        <v/>
      </c>
      <c r="S61" t="str">
        <f>IF(loans_raw!S60 = "", "", loans_raw!S60)</f>
        <v/>
      </c>
      <c r="T61" t="str">
        <f>IF(loans_raw!T60 = "", "", loans_raw!T60)</f>
        <v/>
      </c>
      <c r="U61" t="str">
        <f>IF(loans_raw!U60 = "", "", loans_raw!U60)</f>
        <v/>
      </c>
      <c r="V61" t="str">
        <f>IF(loans_raw!V60 = "", "", loans_raw!V60)</f>
        <v/>
      </c>
      <c r="W61" t="str">
        <f>IF(loans_raw!W60 = "", "", loans_raw!W60)</f>
        <v/>
      </c>
      <c r="X61" s="20" t="str">
        <f>IF(loans_raw!X60 = "", "", loans_raw!X60)</f>
        <v/>
      </c>
      <c r="Y61" s="17" t="str">
        <f>IF(loans_raw!Y60 = "", "", loans_raw!Y60)</f>
        <v/>
      </c>
      <c r="Z61" s="17" t="str">
        <f>IF(loans_raw!Z60 = "", "", loans_raw!Z60)</f>
        <v/>
      </c>
      <c r="AA61" s="19" t="str">
        <f>IF(loans_raw!AA60 = "", "", loans_raw!AA60)</f>
        <v/>
      </c>
      <c r="AB61" s="6" t="str">
        <f>IF(loans_raw!AB60 = "", "", loans_raw!AB60)</f>
        <v/>
      </c>
      <c r="AC61" s="6" t="str">
        <f>IF(loans_raw!AC60 = "", "", loans_raw!AC60)</f>
        <v/>
      </c>
      <c r="AD61" s="6" t="str">
        <f>IF(loans_raw!AD60 = "", "", loans_raw!AD60)</f>
        <v/>
      </c>
      <c r="AE61" s="19" t="str">
        <f>IF(loans_raw!AE60 = "", "", loans_raw!AE60)</f>
        <v/>
      </c>
    </row>
    <row r="62" spans="1:31" x14ac:dyDescent="0.25">
      <c r="A62" t="str">
        <f>IF(loans_raw!A61 = "", "", loans_raw!A61)</f>
        <v/>
      </c>
      <c r="B62" t="str">
        <f>IF(loans_raw!B61 = "", "", loans_raw!B61)</f>
        <v/>
      </c>
      <c r="C62" t="str">
        <f>IF(loans_raw!C61 = "", "", loans_raw!C61)</f>
        <v/>
      </c>
      <c r="D62" s="6" t="str">
        <f>IF(loans_raw!D61 = "", "", loans_raw!D61)</f>
        <v/>
      </c>
      <c r="E62" t="str">
        <f>IF(loans_raw!E61 = "", "", loans_raw!E61)</f>
        <v/>
      </c>
      <c r="F62" t="str">
        <f>IF(loans_raw!F61 = "", "", loans_raw!F61)</f>
        <v/>
      </c>
      <c r="G62" t="str">
        <f>IF(loans_raw!G61 = "", "", loans_raw!G61)</f>
        <v/>
      </c>
      <c r="H62" s="18" t="str">
        <f>IF(loans_raw!H61 = "", "", loans_raw!H61)</f>
        <v/>
      </c>
      <c r="I62" s="18" t="str">
        <f>IF(loans_raw!I61 = "", "", loans_raw!I61)</f>
        <v/>
      </c>
      <c r="J62" s="6" t="str">
        <f>IF(loans_raw!J61 = "", "", loans_raw!J61)</f>
        <v/>
      </c>
      <c r="K62" s="6" t="str">
        <f>IF(loans_raw!K61 = "", "", loans_raw!K61)</f>
        <v/>
      </c>
      <c r="L62" t="str">
        <f>IF(loans_raw!L61 = "", "", loans_raw!L61)</f>
        <v/>
      </c>
      <c r="M62" t="str">
        <f>IF(loans_raw!M61 = "", "", loans_raw!M61)</f>
        <v/>
      </c>
      <c r="N62" t="str">
        <f>IF(loans_raw!N61 = "", "", loans_raw!N61)</f>
        <v/>
      </c>
      <c r="O62" t="str">
        <f>IF(loans_raw!O61 = "", "", loans_raw!O61)</f>
        <v/>
      </c>
      <c r="P62" t="str">
        <f>IF(loans_raw!P61 = "", "", loans_raw!P61)</f>
        <v/>
      </c>
      <c r="Q62" t="str">
        <f>IF(loans_raw!Q61 = "", "", loans_raw!Q61)</f>
        <v/>
      </c>
      <c r="R62" t="str">
        <f>IF(loans_raw!R61 = "", "", loans_raw!R61)</f>
        <v/>
      </c>
      <c r="S62" t="str">
        <f>IF(loans_raw!S61 = "", "", loans_raw!S61)</f>
        <v/>
      </c>
      <c r="T62" t="str">
        <f>IF(loans_raw!T61 = "", "", loans_raw!T61)</f>
        <v/>
      </c>
      <c r="U62" t="str">
        <f>IF(loans_raw!U61 = "", "", loans_raw!U61)</f>
        <v/>
      </c>
      <c r="V62" t="str">
        <f>IF(loans_raw!V61 = "", "", loans_raw!V61)</f>
        <v/>
      </c>
      <c r="W62" t="str">
        <f>IF(loans_raw!W61 = "", "", loans_raw!W61)</f>
        <v/>
      </c>
      <c r="X62" s="20" t="str">
        <f>IF(loans_raw!X61 = "", "", loans_raw!X61)</f>
        <v/>
      </c>
      <c r="Y62" s="17" t="str">
        <f>IF(loans_raw!Y61 = "", "", loans_raw!Y61)</f>
        <v/>
      </c>
      <c r="Z62" s="17" t="str">
        <f>IF(loans_raw!Z61 = "", "", loans_raw!Z61)</f>
        <v/>
      </c>
      <c r="AA62" s="19" t="str">
        <f>IF(loans_raw!AA61 = "", "", loans_raw!AA61)</f>
        <v/>
      </c>
      <c r="AB62" s="6" t="str">
        <f>IF(loans_raw!AB61 = "", "", loans_raw!AB61)</f>
        <v/>
      </c>
      <c r="AC62" s="6" t="str">
        <f>IF(loans_raw!AC61 = "", "", loans_raw!AC61)</f>
        <v/>
      </c>
      <c r="AD62" s="6" t="str">
        <f>IF(loans_raw!AD61 = "", "", loans_raw!AD61)</f>
        <v/>
      </c>
      <c r="AE62" s="19" t="str">
        <f>IF(loans_raw!AE61 = "", "", loans_raw!AE61)</f>
        <v/>
      </c>
    </row>
    <row r="63" spans="1:31" x14ac:dyDescent="0.25">
      <c r="A63" t="str">
        <f>IF(loans_raw!A62 = "", "", loans_raw!A62)</f>
        <v/>
      </c>
      <c r="B63" t="str">
        <f>IF(loans_raw!B62 = "", "", loans_raw!B62)</f>
        <v/>
      </c>
      <c r="C63" t="str">
        <f>IF(loans_raw!C62 = "", "", loans_raw!C62)</f>
        <v/>
      </c>
      <c r="D63" s="6" t="str">
        <f>IF(loans_raw!D62 = "", "", loans_raw!D62)</f>
        <v/>
      </c>
      <c r="E63" t="str">
        <f>IF(loans_raw!E62 = "", "", loans_raw!E62)</f>
        <v/>
      </c>
      <c r="F63" t="str">
        <f>IF(loans_raw!F62 = "", "", loans_raw!F62)</f>
        <v/>
      </c>
      <c r="G63" t="str">
        <f>IF(loans_raw!G62 = "", "", loans_raw!G62)</f>
        <v/>
      </c>
      <c r="H63" s="18" t="str">
        <f>IF(loans_raw!H62 = "", "", loans_raw!H62)</f>
        <v/>
      </c>
      <c r="I63" s="18" t="str">
        <f>IF(loans_raw!I62 = "", "", loans_raw!I62)</f>
        <v/>
      </c>
      <c r="J63" s="6" t="str">
        <f>IF(loans_raw!J62 = "", "", loans_raw!J62)</f>
        <v/>
      </c>
      <c r="K63" s="6" t="str">
        <f>IF(loans_raw!K62 = "", "", loans_raw!K62)</f>
        <v/>
      </c>
      <c r="L63" t="str">
        <f>IF(loans_raw!L62 = "", "", loans_raw!L62)</f>
        <v/>
      </c>
      <c r="M63" t="str">
        <f>IF(loans_raw!M62 = "", "", loans_raw!M62)</f>
        <v/>
      </c>
      <c r="N63" t="str">
        <f>IF(loans_raw!N62 = "", "", loans_raw!N62)</f>
        <v/>
      </c>
      <c r="O63" t="str">
        <f>IF(loans_raw!O62 = "", "", loans_raw!O62)</f>
        <v/>
      </c>
      <c r="P63" t="str">
        <f>IF(loans_raw!P62 = "", "", loans_raw!P62)</f>
        <v/>
      </c>
      <c r="Q63" t="str">
        <f>IF(loans_raw!Q62 = "", "", loans_raw!Q62)</f>
        <v/>
      </c>
      <c r="R63" t="str">
        <f>IF(loans_raw!R62 = "", "", loans_raw!R62)</f>
        <v/>
      </c>
      <c r="S63" t="str">
        <f>IF(loans_raw!S62 = "", "", loans_raw!S62)</f>
        <v/>
      </c>
      <c r="T63" t="str">
        <f>IF(loans_raw!T62 = "", "", loans_raw!T62)</f>
        <v/>
      </c>
      <c r="U63" t="str">
        <f>IF(loans_raw!U62 = "", "", loans_raw!U62)</f>
        <v/>
      </c>
      <c r="V63" t="str">
        <f>IF(loans_raw!V62 = "", "", loans_raw!V62)</f>
        <v/>
      </c>
      <c r="W63" t="str">
        <f>IF(loans_raw!W62 = "", "", loans_raw!W62)</f>
        <v/>
      </c>
      <c r="X63" s="20" t="str">
        <f>IF(loans_raw!X62 = "", "", loans_raw!X62)</f>
        <v/>
      </c>
      <c r="Y63" s="17" t="str">
        <f>IF(loans_raw!Y62 = "", "", loans_raw!Y62)</f>
        <v/>
      </c>
      <c r="Z63" s="17" t="str">
        <f>IF(loans_raw!Z62 = "", "", loans_raw!Z62)</f>
        <v/>
      </c>
      <c r="AA63" s="19" t="str">
        <f>IF(loans_raw!AA62 = "", "", loans_raw!AA62)</f>
        <v/>
      </c>
      <c r="AB63" s="6" t="str">
        <f>IF(loans_raw!AB62 = "", "", loans_raw!AB62)</f>
        <v/>
      </c>
      <c r="AC63" s="6" t="str">
        <f>IF(loans_raw!AC62 = "", "", loans_raw!AC62)</f>
        <v/>
      </c>
      <c r="AD63" s="6" t="str">
        <f>IF(loans_raw!AD62 = "", "", loans_raw!AD62)</f>
        <v/>
      </c>
      <c r="AE63" s="19" t="str">
        <f>IF(loans_raw!AE62 = "", "", loans_raw!AE62)</f>
        <v/>
      </c>
    </row>
    <row r="64" spans="1:31" x14ac:dyDescent="0.25">
      <c r="A64" t="str">
        <f>IF(loans_raw!A63 = "", "", loans_raw!A63)</f>
        <v/>
      </c>
      <c r="B64" t="str">
        <f>IF(loans_raw!B63 = "", "", loans_raw!B63)</f>
        <v/>
      </c>
      <c r="C64" t="str">
        <f>IF(loans_raw!C63 = "", "", loans_raw!C63)</f>
        <v/>
      </c>
      <c r="D64" s="6" t="str">
        <f>IF(loans_raw!D63 = "", "", loans_raw!D63)</f>
        <v/>
      </c>
      <c r="E64" t="str">
        <f>IF(loans_raw!E63 = "", "", loans_raw!E63)</f>
        <v/>
      </c>
      <c r="F64" t="str">
        <f>IF(loans_raw!F63 = "", "", loans_raw!F63)</f>
        <v/>
      </c>
      <c r="G64" t="str">
        <f>IF(loans_raw!G63 = "", "", loans_raw!G63)</f>
        <v/>
      </c>
      <c r="H64" s="18" t="str">
        <f>IF(loans_raw!H63 = "", "", loans_raw!H63)</f>
        <v/>
      </c>
      <c r="I64" s="18" t="str">
        <f>IF(loans_raw!I63 = "", "", loans_raw!I63)</f>
        <v/>
      </c>
      <c r="J64" s="6" t="str">
        <f>IF(loans_raw!J63 = "", "", loans_raw!J63)</f>
        <v/>
      </c>
      <c r="K64" s="6" t="str">
        <f>IF(loans_raw!K63 = "", "", loans_raw!K63)</f>
        <v/>
      </c>
      <c r="L64" t="str">
        <f>IF(loans_raw!L63 = "", "", loans_raw!L63)</f>
        <v/>
      </c>
      <c r="M64" t="str">
        <f>IF(loans_raw!M63 = "", "", loans_raw!M63)</f>
        <v/>
      </c>
      <c r="N64" t="str">
        <f>IF(loans_raw!N63 = "", "", loans_raw!N63)</f>
        <v/>
      </c>
      <c r="O64" t="str">
        <f>IF(loans_raw!O63 = "", "", loans_raw!O63)</f>
        <v/>
      </c>
      <c r="P64" t="str">
        <f>IF(loans_raw!P63 = "", "", loans_raw!P63)</f>
        <v/>
      </c>
      <c r="Q64" t="str">
        <f>IF(loans_raw!Q63 = "", "", loans_raw!Q63)</f>
        <v/>
      </c>
      <c r="R64" t="str">
        <f>IF(loans_raw!R63 = "", "", loans_raw!R63)</f>
        <v/>
      </c>
      <c r="S64" t="str">
        <f>IF(loans_raw!S63 = "", "", loans_raw!S63)</f>
        <v/>
      </c>
      <c r="T64" t="str">
        <f>IF(loans_raw!T63 = "", "", loans_raw!T63)</f>
        <v/>
      </c>
      <c r="U64" t="str">
        <f>IF(loans_raw!U63 = "", "", loans_raw!U63)</f>
        <v/>
      </c>
      <c r="V64" t="str">
        <f>IF(loans_raw!V63 = "", "", loans_raw!V63)</f>
        <v/>
      </c>
      <c r="W64" t="str">
        <f>IF(loans_raw!W63 = "", "", loans_raw!W63)</f>
        <v/>
      </c>
      <c r="X64" s="20" t="str">
        <f>IF(loans_raw!X63 = "", "", loans_raw!X63)</f>
        <v/>
      </c>
      <c r="Y64" s="17" t="str">
        <f>IF(loans_raw!Y63 = "", "", loans_raw!Y63)</f>
        <v/>
      </c>
      <c r="Z64" s="17" t="str">
        <f>IF(loans_raw!Z63 = "", "", loans_raw!Z63)</f>
        <v/>
      </c>
      <c r="AA64" s="19" t="str">
        <f>IF(loans_raw!AA63 = "", "", loans_raw!AA63)</f>
        <v/>
      </c>
      <c r="AB64" s="6" t="str">
        <f>IF(loans_raw!AB63 = "", "", loans_raw!AB63)</f>
        <v/>
      </c>
      <c r="AC64" s="6" t="str">
        <f>IF(loans_raw!AC63 = "", "", loans_raw!AC63)</f>
        <v/>
      </c>
      <c r="AD64" s="6" t="str">
        <f>IF(loans_raw!AD63 = "", "", loans_raw!AD63)</f>
        <v/>
      </c>
      <c r="AE64" s="19" t="str">
        <f>IF(loans_raw!AE63 = "", "", loans_raw!AE63)</f>
        <v/>
      </c>
    </row>
    <row r="65" spans="1:31" x14ac:dyDescent="0.25">
      <c r="A65" t="str">
        <f>IF(loans_raw!A64 = "", "", loans_raw!A64)</f>
        <v/>
      </c>
      <c r="B65" t="str">
        <f>IF(loans_raw!B64 = "", "", loans_raw!B64)</f>
        <v/>
      </c>
      <c r="C65" t="str">
        <f>IF(loans_raw!C64 = "", "", loans_raw!C64)</f>
        <v/>
      </c>
      <c r="D65" s="6" t="str">
        <f>IF(loans_raw!D64 = "", "", loans_raw!D64)</f>
        <v/>
      </c>
      <c r="E65" t="str">
        <f>IF(loans_raw!E64 = "", "", loans_raw!E64)</f>
        <v/>
      </c>
      <c r="F65" t="str">
        <f>IF(loans_raw!F64 = "", "", loans_raw!F64)</f>
        <v/>
      </c>
      <c r="G65" t="str">
        <f>IF(loans_raw!G64 = "", "", loans_raw!G64)</f>
        <v/>
      </c>
      <c r="H65" s="18" t="str">
        <f>IF(loans_raw!H64 = "", "", loans_raw!H64)</f>
        <v/>
      </c>
      <c r="I65" s="18" t="str">
        <f>IF(loans_raw!I64 = "", "", loans_raw!I64)</f>
        <v/>
      </c>
      <c r="J65" s="6" t="str">
        <f>IF(loans_raw!J64 = "", "", loans_raw!J64)</f>
        <v/>
      </c>
      <c r="K65" s="6" t="str">
        <f>IF(loans_raw!K64 = "", "", loans_raw!K64)</f>
        <v/>
      </c>
      <c r="L65" t="str">
        <f>IF(loans_raw!L64 = "", "", loans_raw!L64)</f>
        <v/>
      </c>
      <c r="M65" t="str">
        <f>IF(loans_raw!M64 = "", "", loans_raw!M64)</f>
        <v/>
      </c>
      <c r="N65" t="str">
        <f>IF(loans_raw!N64 = "", "", loans_raw!N64)</f>
        <v/>
      </c>
      <c r="O65" t="str">
        <f>IF(loans_raw!O64 = "", "", loans_raw!O64)</f>
        <v/>
      </c>
      <c r="P65" t="str">
        <f>IF(loans_raw!P64 = "", "", loans_raw!P64)</f>
        <v/>
      </c>
      <c r="Q65" t="str">
        <f>IF(loans_raw!Q64 = "", "", loans_raw!Q64)</f>
        <v/>
      </c>
      <c r="R65" t="str">
        <f>IF(loans_raw!R64 = "", "", loans_raw!R64)</f>
        <v/>
      </c>
      <c r="S65" t="str">
        <f>IF(loans_raw!S64 = "", "", loans_raw!S64)</f>
        <v/>
      </c>
      <c r="T65" t="str">
        <f>IF(loans_raw!T64 = "", "", loans_raw!T64)</f>
        <v/>
      </c>
      <c r="U65" t="str">
        <f>IF(loans_raw!U64 = "", "", loans_raw!U64)</f>
        <v/>
      </c>
      <c r="V65" t="str">
        <f>IF(loans_raw!V64 = "", "", loans_raw!V64)</f>
        <v/>
      </c>
      <c r="W65" t="str">
        <f>IF(loans_raw!W64 = "", "", loans_raw!W64)</f>
        <v/>
      </c>
      <c r="X65" s="20" t="str">
        <f>IF(loans_raw!X64 = "", "", loans_raw!X64)</f>
        <v/>
      </c>
      <c r="Y65" s="17" t="str">
        <f>IF(loans_raw!Y64 = "", "", loans_raw!Y64)</f>
        <v/>
      </c>
      <c r="Z65" s="17" t="str">
        <f>IF(loans_raw!Z64 = "", "", loans_raw!Z64)</f>
        <v/>
      </c>
      <c r="AA65" s="19" t="str">
        <f>IF(loans_raw!AA64 = "", "", loans_raw!AA64)</f>
        <v/>
      </c>
      <c r="AB65" s="6" t="str">
        <f>IF(loans_raw!AB64 = "", "", loans_raw!AB64)</f>
        <v/>
      </c>
      <c r="AC65" s="6" t="str">
        <f>IF(loans_raw!AC64 = "", "", loans_raw!AC64)</f>
        <v/>
      </c>
      <c r="AD65" s="6" t="str">
        <f>IF(loans_raw!AD64 = "", "", loans_raw!AD64)</f>
        <v/>
      </c>
      <c r="AE65" s="19" t="str">
        <f>IF(loans_raw!AE64 = "", "", loans_raw!AE64)</f>
        <v/>
      </c>
    </row>
    <row r="66" spans="1:31" x14ac:dyDescent="0.25">
      <c r="A66" t="str">
        <f>IF(loans_raw!A65 = "", "", loans_raw!A65)</f>
        <v/>
      </c>
      <c r="B66" t="str">
        <f>IF(loans_raw!B65 = "", "", loans_raw!B65)</f>
        <v/>
      </c>
      <c r="C66" t="str">
        <f>IF(loans_raw!C65 = "", "", loans_raw!C65)</f>
        <v/>
      </c>
      <c r="D66" s="6" t="str">
        <f>IF(loans_raw!D65 = "", "", loans_raw!D65)</f>
        <v/>
      </c>
      <c r="E66" t="str">
        <f>IF(loans_raw!E65 = "", "", loans_raw!E65)</f>
        <v/>
      </c>
      <c r="F66" t="str">
        <f>IF(loans_raw!F65 = "", "", loans_raw!F65)</f>
        <v/>
      </c>
      <c r="G66" t="str">
        <f>IF(loans_raw!G65 = "", "", loans_raw!G65)</f>
        <v/>
      </c>
      <c r="H66" s="18" t="str">
        <f>IF(loans_raw!H65 = "", "", loans_raw!H65)</f>
        <v/>
      </c>
      <c r="I66" s="18" t="str">
        <f>IF(loans_raw!I65 = "", "", loans_raw!I65)</f>
        <v/>
      </c>
      <c r="J66" s="6" t="str">
        <f>IF(loans_raw!J65 = "", "", loans_raw!J65)</f>
        <v/>
      </c>
      <c r="K66" s="6" t="str">
        <f>IF(loans_raw!K65 = "", "", loans_raw!K65)</f>
        <v/>
      </c>
      <c r="L66" t="str">
        <f>IF(loans_raw!L65 = "", "", loans_raw!L65)</f>
        <v/>
      </c>
      <c r="M66" t="str">
        <f>IF(loans_raw!M65 = "", "", loans_raw!M65)</f>
        <v/>
      </c>
      <c r="N66" t="str">
        <f>IF(loans_raw!N65 = "", "", loans_raw!N65)</f>
        <v/>
      </c>
      <c r="O66" t="str">
        <f>IF(loans_raw!O65 = "", "", loans_raw!O65)</f>
        <v/>
      </c>
      <c r="P66" t="str">
        <f>IF(loans_raw!P65 = "", "", loans_raw!P65)</f>
        <v/>
      </c>
      <c r="Q66" t="str">
        <f>IF(loans_raw!Q65 = "", "", loans_raw!Q65)</f>
        <v/>
      </c>
      <c r="R66" t="str">
        <f>IF(loans_raw!R65 = "", "", loans_raw!R65)</f>
        <v/>
      </c>
      <c r="S66" t="str">
        <f>IF(loans_raw!S65 = "", "", loans_raw!S65)</f>
        <v/>
      </c>
      <c r="T66" t="str">
        <f>IF(loans_raw!T65 = "", "", loans_raw!T65)</f>
        <v/>
      </c>
      <c r="U66" t="str">
        <f>IF(loans_raw!U65 = "", "", loans_raw!U65)</f>
        <v/>
      </c>
      <c r="V66" t="str">
        <f>IF(loans_raw!V65 = "", "", loans_raw!V65)</f>
        <v/>
      </c>
      <c r="W66" t="str">
        <f>IF(loans_raw!W65 = "", "", loans_raw!W65)</f>
        <v/>
      </c>
      <c r="X66" s="20" t="str">
        <f>IF(loans_raw!X65 = "", "", loans_raw!X65)</f>
        <v/>
      </c>
      <c r="Y66" s="17" t="str">
        <f>IF(loans_raw!Y65 = "", "", loans_raw!Y65)</f>
        <v/>
      </c>
      <c r="Z66" s="17" t="str">
        <f>IF(loans_raw!Z65 = "", "", loans_raw!Z65)</f>
        <v/>
      </c>
      <c r="AA66" s="19" t="str">
        <f>IF(loans_raw!AA65 = "", "", loans_raw!AA65)</f>
        <v/>
      </c>
      <c r="AB66" s="6" t="str">
        <f>IF(loans_raw!AB65 = "", "", loans_raw!AB65)</f>
        <v/>
      </c>
      <c r="AC66" s="6" t="str">
        <f>IF(loans_raw!AC65 = "", "", loans_raw!AC65)</f>
        <v/>
      </c>
      <c r="AD66" s="6" t="str">
        <f>IF(loans_raw!AD65 = "", "", loans_raw!AD65)</f>
        <v/>
      </c>
      <c r="AE66" s="19" t="str">
        <f>IF(loans_raw!AE65 = "", "", loans_raw!AE65)</f>
        <v/>
      </c>
    </row>
    <row r="67" spans="1:31" x14ac:dyDescent="0.25">
      <c r="A67" t="str">
        <f>IF(loans_raw!A66 = "", "", loans_raw!A66)</f>
        <v/>
      </c>
      <c r="B67" t="str">
        <f>IF(loans_raw!B66 = "", "", loans_raw!B66)</f>
        <v/>
      </c>
      <c r="C67" t="str">
        <f>IF(loans_raw!C66 = "", "", loans_raw!C66)</f>
        <v/>
      </c>
      <c r="D67" s="6" t="str">
        <f>IF(loans_raw!D66 = "", "", loans_raw!D66)</f>
        <v/>
      </c>
      <c r="E67" t="str">
        <f>IF(loans_raw!E66 = "", "", loans_raw!E66)</f>
        <v/>
      </c>
      <c r="F67" t="str">
        <f>IF(loans_raw!F66 = "", "", loans_raw!F66)</f>
        <v/>
      </c>
      <c r="G67" t="str">
        <f>IF(loans_raw!G66 = "", "", loans_raw!G66)</f>
        <v/>
      </c>
      <c r="H67" s="18" t="str">
        <f>IF(loans_raw!H66 = "", "", loans_raw!H66)</f>
        <v/>
      </c>
      <c r="I67" s="18" t="str">
        <f>IF(loans_raw!I66 = "", "", loans_raw!I66)</f>
        <v/>
      </c>
      <c r="J67" s="6" t="str">
        <f>IF(loans_raw!J66 = "", "", loans_raw!J66)</f>
        <v/>
      </c>
      <c r="K67" s="6" t="str">
        <f>IF(loans_raw!K66 = "", "", loans_raw!K66)</f>
        <v/>
      </c>
      <c r="L67" t="str">
        <f>IF(loans_raw!L66 = "", "", loans_raw!L66)</f>
        <v/>
      </c>
      <c r="M67" t="str">
        <f>IF(loans_raw!M66 = "", "", loans_raw!M66)</f>
        <v/>
      </c>
      <c r="N67" t="str">
        <f>IF(loans_raw!N66 = "", "", loans_raw!N66)</f>
        <v/>
      </c>
      <c r="O67" t="str">
        <f>IF(loans_raw!O66 = "", "", loans_raw!O66)</f>
        <v/>
      </c>
      <c r="P67" t="str">
        <f>IF(loans_raw!P66 = "", "", loans_raw!P66)</f>
        <v/>
      </c>
      <c r="Q67" t="str">
        <f>IF(loans_raw!Q66 = "", "", loans_raw!Q66)</f>
        <v/>
      </c>
      <c r="R67" t="str">
        <f>IF(loans_raw!R66 = "", "", loans_raw!R66)</f>
        <v/>
      </c>
      <c r="S67" t="str">
        <f>IF(loans_raw!S66 = "", "", loans_raw!S66)</f>
        <v/>
      </c>
      <c r="T67" t="str">
        <f>IF(loans_raw!T66 = "", "", loans_raw!T66)</f>
        <v/>
      </c>
      <c r="U67" t="str">
        <f>IF(loans_raw!U66 = "", "", loans_raw!U66)</f>
        <v/>
      </c>
      <c r="V67" t="str">
        <f>IF(loans_raw!V66 = "", "", loans_raw!V66)</f>
        <v/>
      </c>
      <c r="W67" t="str">
        <f>IF(loans_raw!W66 = "", "", loans_raw!W66)</f>
        <v/>
      </c>
      <c r="X67" s="20" t="str">
        <f>IF(loans_raw!X66 = "", "", loans_raw!X66)</f>
        <v/>
      </c>
      <c r="Y67" s="17" t="str">
        <f>IF(loans_raw!Y66 = "", "", loans_raw!Y66)</f>
        <v/>
      </c>
      <c r="Z67" s="17" t="str">
        <f>IF(loans_raw!Z66 = "", "", loans_raw!Z66)</f>
        <v/>
      </c>
      <c r="AA67" s="19" t="str">
        <f>IF(loans_raw!AA66 = "", "", loans_raw!AA66)</f>
        <v/>
      </c>
      <c r="AB67" s="6" t="str">
        <f>IF(loans_raw!AB66 = "", "", loans_raw!AB66)</f>
        <v/>
      </c>
      <c r="AC67" s="6" t="str">
        <f>IF(loans_raw!AC66 = "", "", loans_raw!AC66)</f>
        <v/>
      </c>
      <c r="AD67" s="6" t="str">
        <f>IF(loans_raw!AD66 = "", "", loans_raw!AD66)</f>
        <v/>
      </c>
      <c r="AE67" s="19" t="str">
        <f>IF(loans_raw!AE66 = "", "", loans_raw!AE66)</f>
        <v/>
      </c>
    </row>
    <row r="68" spans="1:31" x14ac:dyDescent="0.25">
      <c r="A68" t="str">
        <f>IF(loans_raw!A67 = "", "", loans_raw!A67)</f>
        <v/>
      </c>
      <c r="B68" t="str">
        <f>IF(loans_raw!B67 = "", "", loans_raw!B67)</f>
        <v/>
      </c>
      <c r="C68" t="str">
        <f>IF(loans_raw!C67 = "", "", loans_raw!C67)</f>
        <v/>
      </c>
      <c r="D68" s="6" t="str">
        <f>IF(loans_raw!D67 = "", "", loans_raw!D67)</f>
        <v/>
      </c>
      <c r="E68" t="str">
        <f>IF(loans_raw!E67 = "", "", loans_raw!E67)</f>
        <v/>
      </c>
      <c r="F68" t="str">
        <f>IF(loans_raw!F67 = "", "", loans_raw!F67)</f>
        <v/>
      </c>
      <c r="G68" t="str">
        <f>IF(loans_raw!G67 = "", "", loans_raw!G67)</f>
        <v/>
      </c>
      <c r="H68" s="18" t="str">
        <f>IF(loans_raw!H67 = "", "", loans_raw!H67)</f>
        <v/>
      </c>
      <c r="I68" s="18" t="str">
        <f>IF(loans_raw!I67 = "", "", loans_raw!I67)</f>
        <v/>
      </c>
      <c r="J68" s="6" t="str">
        <f>IF(loans_raw!J67 = "", "", loans_raw!J67)</f>
        <v/>
      </c>
      <c r="K68" s="6" t="str">
        <f>IF(loans_raw!K67 = "", "", loans_raw!K67)</f>
        <v/>
      </c>
      <c r="L68" t="str">
        <f>IF(loans_raw!L67 = "", "", loans_raw!L67)</f>
        <v/>
      </c>
      <c r="M68" t="str">
        <f>IF(loans_raw!M67 = "", "", loans_raw!M67)</f>
        <v/>
      </c>
      <c r="N68" t="str">
        <f>IF(loans_raw!N67 = "", "", loans_raw!N67)</f>
        <v/>
      </c>
      <c r="O68" t="str">
        <f>IF(loans_raw!O67 = "", "", loans_raw!O67)</f>
        <v/>
      </c>
      <c r="P68" t="str">
        <f>IF(loans_raw!P67 = "", "", loans_raw!P67)</f>
        <v/>
      </c>
      <c r="Q68" t="str">
        <f>IF(loans_raw!Q67 = "", "", loans_raw!Q67)</f>
        <v/>
      </c>
      <c r="R68" t="str">
        <f>IF(loans_raw!R67 = "", "", loans_raw!R67)</f>
        <v/>
      </c>
      <c r="S68" t="str">
        <f>IF(loans_raw!S67 = "", "", loans_raw!S67)</f>
        <v/>
      </c>
      <c r="T68" t="str">
        <f>IF(loans_raw!T67 = "", "", loans_raw!T67)</f>
        <v/>
      </c>
      <c r="U68" t="str">
        <f>IF(loans_raw!U67 = "", "", loans_raw!U67)</f>
        <v/>
      </c>
      <c r="V68" t="str">
        <f>IF(loans_raw!V67 = "", "", loans_raw!V67)</f>
        <v/>
      </c>
      <c r="W68" t="str">
        <f>IF(loans_raw!W67 = "", "", loans_raw!W67)</f>
        <v/>
      </c>
      <c r="X68" s="20" t="str">
        <f>IF(loans_raw!X67 = "", "", loans_raw!X67)</f>
        <v/>
      </c>
      <c r="Y68" s="17" t="str">
        <f>IF(loans_raw!Y67 = "", "", loans_raw!Y67)</f>
        <v/>
      </c>
      <c r="Z68" s="17" t="str">
        <f>IF(loans_raw!Z67 = "", "", loans_raw!Z67)</f>
        <v/>
      </c>
      <c r="AA68" s="19" t="str">
        <f>IF(loans_raw!AA67 = "", "", loans_raw!AA67)</f>
        <v/>
      </c>
      <c r="AB68" s="6" t="str">
        <f>IF(loans_raw!AB67 = "", "", loans_raw!AB67)</f>
        <v/>
      </c>
      <c r="AC68" s="6" t="str">
        <f>IF(loans_raw!AC67 = "", "", loans_raw!AC67)</f>
        <v/>
      </c>
      <c r="AD68" s="6" t="str">
        <f>IF(loans_raw!AD67 = "", "", loans_raw!AD67)</f>
        <v/>
      </c>
      <c r="AE68" s="19" t="str">
        <f>IF(loans_raw!AE67 = "", "", loans_raw!AE67)</f>
        <v/>
      </c>
    </row>
    <row r="69" spans="1:31" x14ac:dyDescent="0.25">
      <c r="A69" t="str">
        <f>IF(loans_raw!A68 = "", "", loans_raw!A68)</f>
        <v/>
      </c>
      <c r="B69" t="str">
        <f>IF(loans_raw!B68 = "", "", loans_raw!B68)</f>
        <v/>
      </c>
      <c r="C69" t="str">
        <f>IF(loans_raw!C68 = "", "", loans_raw!C68)</f>
        <v/>
      </c>
      <c r="D69" s="6" t="str">
        <f>IF(loans_raw!D68 = "", "", loans_raw!D68)</f>
        <v/>
      </c>
      <c r="E69" t="str">
        <f>IF(loans_raw!E68 = "", "", loans_raw!E68)</f>
        <v/>
      </c>
      <c r="F69" t="str">
        <f>IF(loans_raw!F68 = "", "", loans_raw!F68)</f>
        <v/>
      </c>
      <c r="G69" t="str">
        <f>IF(loans_raw!G68 = "", "", loans_raw!G68)</f>
        <v/>
      </c>
      <c r="H69" s="18" t="str">
        <f>IF(loans_raw!H68 = "", "", loans_raw!H68)</f>
        <v/>
      </c>
      <c r="I69" s="18" t="str">
        <f>IF(loans_raw!I68 = "", "", loans_raw!I68)</f>
        <v/>
      </c>
      <c r="J69" s="6" t="str">
        <f>IF(loans_raw!J68 = "", "", loans_raw!J68)</f>
        <v/>
      </c>
      <c r="K69" s="6" t="str">
        <f>IF(loans_raw!K68 = "", "", loans_raw!K68)</f>
        <v/>
      </c>
      <c r="L69" t="str">
        <f>IF(loans_raw!L68 = "", "", loans_raw!L68)</f>
        <v/>
      </c>
      <c r="M69" t="str">
        <f>IF(loans_raw!M68 = "", "", loans_raw!M68)</f>
        <v/>
      </c>
      <c r="N69" t="str">
        <f>IF(loans_raw!N68 = "", "", loans_raw!N68)</f>
        <v/>
      </c>
      <c r="O69" t="str">
        <f>IF(loans_raw!O68 = "", "", loans_raw!O68)</f>
        <v/>
      </c>
      <c r="P69" t="str">
        <f>IF(loans_raw!P68 = "", "", loans_raw!P68)</f>
        <v/>
      </c>
      <c r="Q69" t="str">
        <f>IF(loans_raw!Q68 = "", "", loans_raw!Q68)</f>
        <v/>
      </c>
      <c r="R69" t="str">
        <f>IF(loans_raw!R68 = "", "", loans_raw!R68)</f>
        <v/>
      </c>
      <c r="S69" t="str">
        <f>IF(loans_raw!S68 = "", "", loans_raw!S68)</f>
        <v/>
      </c>
      <c r="T69" t="str">
        <f>IF(loans_raw!T68 = "", "", loans_raw!T68)</f>
        <v/>
      </c>
      <c r="U69" t="str">
        <f>IF(loans_raw!U68 = "", "", loans_raw!U68)</f>
        <v/>
      </c>
      <c r="V69" t="str">
        <f>IF(loans_raw!V68 = "", "", loans_raw!V68)</f>
        <v/>
      </c>
      <c r="W69" t="str">
        <f>IF(loans_raw!W68 = "", "", loans_raw!W68)</f>
        <v/>
      </c>
      <c r="X69" s="20" t="str">
        <f>IF(loans_raw!X68 = "", "", loans_raw!X68)</f>
        <v/>
      </c>
      <c r="Y69" s="17" t="str">
        <f>IF(loans_raw!Y68 = "", "", loans_raw!Y68)</f>
        <v/>
      </c>
      <c r="Z69" s="17" t="str">
        <f>IF(loans_raw!Z68 = "", "", loans_raw!Z68)</f>
        <v/>
      </c>
      <c r="AA69" s="19" t="str">
        <f>IF(loans_raw!AA68 = "", "", loans_raw!AA68)</f>
        <v/>
      </c>
      <c r="AB69" s="6" t="str">
        <f>IF(loans_raw!AB68 = "", "", loans_raw!AB68)</f>
        <v/>
      </c>
      <c r="AC69" s="6" t="str">
        <f>IF(loans_raw!AC68 = "", "", loans_raw!AC68)</f>
        <v/>
      </c>
      <c r="AD69" s="6" t="str">
        <f>IF(loans_raw!AD68 = "", "", loans_raw!AD68)</f>
        <v/>
      </c>
      <c r="AE69" s="19" t="str">
        <f>IF(loans_raw!AE68 = "", "", loans_raw!AE68)</f>
        <v/>
      </c>
    </row>
    <row r="70" spans="1:31" x14ac:dyDescent="0.25">
      <c r="A70" t="str">
        <f>IF(loans_raw!A69 = "", "", loans_raw!A69)</f>
        <v/>
      </c>
      <c r="B70" t="str">
        <f>IF(loans_raw!B69 = "", "", loans_raw!B69)</f>
        <v/>
      </c>
      <c r="C70" t="str">
        <f>IF(loans_raw!C69 = "", "", loans_raw!C69)</f>
        <v/>
      </c>
      <c r="D70" s="6" t="str">
        <f>IF(loans_raw!D69 = "", "", loans_raw!D69)</f>
        <v/>
      </c>
      <c r="E70" t="str">
        <f>IF(loans_raw!E69 = "", "", loans_raw!E69)</f>
        <v/>
      </c>
      <c r="F70" t="str">
        <f>IF(loans_raw!F69 = "", "", loans_raw!F69)</f>
        <v/>
      </c>
      <c r="G70" t="str">
        <f>IF(loans_raw!G69 = "", "", loans_raw!G69)</f>
        <v/>
      </c>
      <c r="H70" s="18" t="str">
        <f>IF(loans_raw!H69 = "", "", loans_raw!H69)</f>
        <v/>
      </c>
      <c r="I70" s="18" t="str">
        <f>IF(loans_raw!I69 = "", "", loans_raw!I69)</f>
        <v/>
      </c>
      <c r="J70" s="6" t="str">
        <f>IF(loans_raw!J69 = "", "", loans_raw!J69)</f>
        <v/>
      </c>
      <c r="K70" s="6" t="str">
        <f>IF(loans_raw!K69 = "", "", loans_raw!K69)</f>
        <v/>
      </c>
      <c r="L70" t="str">
        <f>IF(loans_raw!L69 = "", "", loans_raw!L69)</f>
        <v/>
      </c>
      <c r="M70" t="str">
        <f>IF(loans_raw!M69 = "", "", loans_raw!M69)</f>
        <v/>
      </c>
      <c r="N70" t="str">
        <f>IF(loans_raw!N69 = "", "", loans_raw!N69)</f>
        <v/>
      </c>
      <c r="O70" t="str">
        <f>IF(loans_raw!O69 = "", "", loans_raw!O69)</f>
        <v/>
      </c>
      <c r="P70" t="str">
        <f>IF(loans_raw!P69 = "", "", loans_raw!P69)</f>
        <v/>
      </c>
      <c r="Q70" t="str">
        <f>IF(loans_raw!Q69 = "", "", loans_raw!Q69)</f>
        <v/>
      </c>
      <c r="R70" t="str">
        <f>IF(loans_raw!R69 = "", "", loans_raw!R69)</f>
        <v/>
      </c>
      <c r="S70" t="str">
        <f>IF(loans_raw!S69 = "", "", loans_raw!S69)</f>
        <v/>
      </c>
      <c r="T70" t="str">
        <f>IF(loans_raw!T69 = "", "", loans_raw!T69)</f>
        <v/>
      </c>
      <c r="U70" t="str">
        <f>IF(loans_raw!U69 = "", "", loans_raw!U69)</f>
        <v/>
      </c>
      <c r="V70" t="str">
        <f>IF(loans_raw!V69 = "", "", loans_raw!V69)</f>
        <v/>
      </c>
      <c r="W70" t="str">
        <f>IF(loans_raw!W69 = "", "", loans_raw!W69)</f>
        <v/>
      </c>
      <c r="X70" s="20" t="str">
        <f>IF(loans_raw!X69 = "", "", loans_raw!X69)</f>
        <v/>
      </c>
      <c r="Y70" s="17" t="str">
        <f>IF(loans_raw!Y69 = "", "", loans_raw!Y69)</f>
        <v/>
      </c>
      <c r="Z70" s="17" t="str">
        <f>IF(loans_raw!Z69 = "", "", loans_raw!Z69)</f>
        <v/>
      </c>
      <c r="AA70" s="19" t="str">
        <f>IF(loans_raw!AA69 = "", "", loans_raw!AA69)</f>
        <v/>
      </c>
      <c r="AB70" s="6" t="str">
        <f>IF(loans_raw!AB69 = "", "", loans_raw!AB69)</f>
        <v/>
      </c>
      <c r="AC70" s="6" t="str">
        <f>IF(loans_raw!AC69 = "", "", loans_raw!AC69)</f>
        <v/>
      </c>
      <c r="AD70" s="6" t="str">
        <f>IF(loans_raw!AD69 = "", "", loans_raw!AD69)</f>
        <v/>
      </c>
      <c r="AE70" s="19" t="str">
        <f>IF(loans_raw!AE69 = "", "", loans_raw!AE69)</f>
        <v/>
      </c>
    </row>
    <row r="71" spans="1:31" x14ac:dyDescent="0.25">
      <c r="A71" t="str">
        <f>IF(loans_raw!A70 = "", "", loans_raw!A70)</f>
        <v/>
      </c>
      <c r="B71" t="str">
        <f>IF(loans_raw!B70 = "", "", loans_raw!B70)</f>
        <v/>
      </c>
      <c r="C71" t="str">
        <f>IF(loans_raw!C70 = "", "", loans_raw!C70)</f>
        <v/>
      </c>
      <c r="D71" s="6" t="str">
        <f>IF(loans_raw!D70 = "", "", loans_raw!D70)</f>
        <v/>
      </c>
      <c r="E71" t="str">
        <f>IF(loans_raw!E70 = "", "", loans_raw!E70)</f>
        <v/>
      </c>
      <c r="F71" t="str">
        <f>IF(loans_raw!F70 = "", "", loans_raw!F70)</f>
        <v/>
      </c>
      <c r="G71" t="str">
        <f>IF(loans_raw!G70 = "", "", loans_raw!G70)</f>
        <v/>
      </c>
      <c r="H71" s="18" t="str">
        <f>IF(loans_raw!H70 = "", "", loans_raw!H70)</f>
        <v/>
      </c>
      <c r="I71" s="18" t="str">
        <f>IF(loans_raw!I70 = "", "", loans_raw!I70)</f>
        <v/>
      </c>
      <c r="J71" s="6" t="str">
        <f>IF(loans_raw!J70 = "", "", loans_raw!J70)</f>
        <v/>
      </c>
      <c r="K71" s="6" t="str">
        <f>IF(loans_raw!K70 = "", "", loans_raw!K70)</f>
        <v/>
      </c>
      <c r="L71" t="str">
        <f>IF(loans_raw!L70 = "", "", loans_raw!L70)</f>
        <v/>
      </c>
      <c r="M71" t="str">
        <f>IF(loans_raw!M70 = "", "", loans_raw!M70)</f>
        <v/>
      </c>
      <c r="N71" t="str">
        <f>IF(loans_raw!N70 = "", "", loans_raw!N70)</f>
        <v/>
      </c>
      <c r="O71" t="str">
        <f>IF(loans_raw!O70 = "", "", loans_raw!O70)</f>
        <v/>
      </c>
      <c r="P71" t="str">
        <f>IF(loans_raw!P70 = "", "", loans_raw!P70)</f>
        <v/>
      </c>
      <c r="Q71" t="str">
        <f>IF(loans_raw!Q70 = "", "", loans_raw!Q70)</f>
        <v/>
      </c>
      <c r="R71" t="str">
        <f>IF(loans_raw!R70 = "", "", loans_raw!R70)</f>
        <v/>
      </c>
      <c r="S71" t="str">
        <f>IF(loans_raw!S70 = "", "", loans_raw!S70)</f>
        <v/>
      </c>
      <c r="T71" t="str">
        <f>IF(loans_raw!T70 = "", "", loans_raw!T70)</f>
        <v/>
      </c>
      <c r="U71" t="str">
        <f>IF(loans_raw!U70 = "", "", loans_raw!U70)</f>
        <v/>
      </c>
      <c r="V71" t="str">
        <f>IF(loans_raw!V70 = "", "", loans_raw!V70)</f>
        <v/>
      </c>
      <c r="W71" t="str">
        <f>IF(loans_raw!W70 = "", "", loans_raw!W70)</f>
        <v/>
      </c>
      <c r="X71" s="20" t="str">
        <f>IF(loans_raw!X70 = "", "", loans_raw!X70)</f>
        <v/>
      </c>
      <c r="Y71" s="17" t="str">
        <f>IF(loans_raw!Y70 = "", "", loans_raw!Y70)</f>
        <v/>
      </c>
      <c r="Z71" s="17" t="str">
        <f>IF(loans_raw!Z70 = "", "", loans_raw!Z70)</f>
        <v/>
      </c>
      <c r="AA71" s="19" t="str">
        <f>IF(loans_raw!AA70 = "", "", loans_raw!AA70)</f>
        <v/>
      </c>
      <c r="AB71" s="6" t="str">
        <f>IF(loans_raw!AB70 = "", "", loans_raw!AB70)</f>
        <v/>
      </c>
      <c r="AC71" s="6" t="str">
        <f>IF(loans_raw!AC70 = "", "", loans_raw!AC70)</f>
        <v/>
      </c>
      <c r="AD71" s="6" t="str">
        <f>IF(loans_raw!AD70 = "", "", loans_raw!AD70)</f>
        <v/>
      </c>
      <c r="AE71" s="19" t="str">
        <f>IF(loans_raw!AE70 = "", "", loans_raw!AE70)</f>
        <v/>
      </c>
    </row>
    <row r="72" spans="1:31" x14ac:dyDescent="0.25">
      <c r="A72" t="str">
        <f>IF(loans_raw!A71 = "", "", loans_raw!A71)</f>
        <v/>
      </c>
      <c r="B72" t="str">
        <f>IF(loans_raw!B71 = "", "", loans_raw!B71)</f>
        <v/>
      </c>
      <c r="C72" t="str">
        <f>IF(loans_raw!C71 = "", "", loans_raw!C71)</f>
        <v/>
      </c>
      <c r="D72" s="6" t="str">
        <f>IF(loans_raw!D71 = "", "", loans_raw!D71)</f>
        <v/>
      </c>
      <c r="E72" t="str">
        <f>IF(loans_raw!E71 = "", "", loans_raw!E71)</f>
        <v/>
      </c>
      <c r="F72" t="str">
        <f>IF(loans_raw!F71 = "", "", loans_raw!F71)</f>
        <v/>
      </c>
      <c r="G72" t="str">
        <f>IF(loans_raw!G71 = "", "", loans_raw!G71)</f>
        <v/>
      </c>
      <c r="H72" s="18" t="str">
        <f>IF(loans_raw!H71 = "", "", loans_raw!H71)</f>
        <v/>
      </c>
      <c r="I72" s="18" t="str">
        <f>IF(loans_raw!I71 = "", "", loans_raw!I71)</f>
        <v/>
      </c>
      <c r="J72" s="6" t="str">
        <f>IF(loans_raw!J71 = "", "", loans_raw!J71)</f>
        <v/>
      </c>
      <c r="K72" s="6" t="str">
        <f>IF(loans_raw!K71 = "", "", loans_raw!K71)</f>
        <v/>
      </c>
      <c r="L72" t="str">
        <f>IF(loans_raw!L71 = "", "", loans_raw!L71)</f>
        <v/>
      </c>
      <c r="M72" t="str">
        <f>IF(loans_raw!M71 = "", "", loans_raw!M71)</f>
        <v/>
      </c>
      <c r="N72" t="str">
        <f>IF(loans_raw!N71 = "", "", loans_raw!N71)</f>
        <v/>
      </c>
      <c r="O72" t="str">
        <f>IF(loans_raw!O71 = "", "", loans_raw!O71)</f>
        <v/>
      </c>
      <c r="P72" t="str">
        <f>IF(loans_raw!P71 = "", "", loans_raw!P71)</f>
        <v/>
      </c>
      <c r="Q72" t="str">
        <f>IF(loans_raw!Q71 = "", "", loans_raw!Q71)</f>
        <v/>
      </c>
      <c r="R72" t="str">
        <f>IF(loans_raw!R71 = "", "", loans_raw!R71)</f>
        <v/>
      </c>
      <c r="S72" t="str">
        <f>IF(loans_raw!S71 = "", "", loans_raw!S71)</f>
        <v/>
      </c>
      <c r="T72" t="str">
        <f>IF(loans_raw!T71 = "", "", loans_raw!T71)</f>
        <v/>
      </c>
      <c r="U72" t="str">
        <f>IF(loans_raw!U71 = "", "", loans_raw!U71)</f>
        <v/>
      </c>
      <c r="V72" t="str">
        <f>IF(loans_raw!V71 = "", "", loans_raw!V71)</f>
        <v/>
      </c>
      <c r="W72" t="str">
        <f>IF(loans_raw!W71 = "", "", loans_raw!W71)</f>
        <v/>
      </c>
      <c r="X72" s="20" t="str">
        <f>IF(loans_raw!X71 = "", "", loans_raw!X71)</f>
        <v/>
      </c>
      <c r="Y72" s="17" t="str">
        <f>IF(loans_raw!Y71 = "", "", loans_raw!Y71)</f>
        <v/>
      </c>
      <c r="Z72" s="17" t="str">
        <f>IF(loans_raw!Z71 = "", "", loans_raw!Z71)</f>
        <v/>
      </c>
      <c r="AA72" s="19" t="str">
        <f>IF(loans_raw!AA71 = "", "", loans_raw!AA71)</f>
        <v/>
      </c>
      <c r="AB72" s="6" t="str">
        <f>IF(loans_raw!AB71 = "", "", loans_raw!AB71)</f>
        <v/>
      </c>
      <c r="AC72" s="6" t="str">
        <f>IF(loans_raw!AC71 = "", "", loans_raw!AC71)</f>
        <v/>
      </c>
      <c r="AD72" s="6" t="str">
        <f>IF(loans_raw!AD71 = "", "", loans_raw!AD71)</f>
        <v/>
      </c>
      <c r="AE72" s="19" t="str">
        <f>IF(loans_raw!AE71 = "", "", loans_raw!AE71)</f>
        <v/>
      </c>
    </row>
    <row r="73" spans="1:31" x14ac:dyDescent="0.25">
      <c r="A73" t="str">
        <f>IF(loans_raw!A72 = "", "", loans_raw!A72)</f>
        <v/>
      </c>
      <c r="B73" t="str">
        <f>IF(loans_raw!B72 = "", "", loans_raw!B72)</f>
        <v/>
      </c>
      <c r="C73" t="str">
        <f>IF(loans_raw!C72 = "", "", loans_raw!C72)</f>
        <v/>
      </c>
      <c r="D73" s="6" t="str">
        <f>IF(loans_raw!D72 = "", "", loans_raw!D72)</f>
        <v/>
      </c>
      <c r="E73" t="str">
        <f>IF(loans_raw!E72 = "", "", loans_raw!E72)</f>
        <v/>
      </c>
      <c r="F73" t="str">
        <f>IF(loans_raw!F72 = "", "", loans_raw!F72)</f>
        <v/>
      </c>
      <c r="G73" t="str">
        <f>IF(loans_raw!G72 = "", "", loans_raw!G72)</f>
        <v/>
      </c>
      <c r="H73" s="18" t="str">
        <f>IF(loans_raw!H72 = "", "", loans_raw!H72)</f>
        <v/>
      </c>
      <c r="I73" s="18" t="str">
        <f>IF(loans_raw!I72 = "", "", loans_raw!I72)</f>
        <v/>
      </c>
      <c r="J73" s="6" t="str">
        <f>IF(loans_raw!J72 = "", "", loans_raw!J72)</f>
        <v/>
      </c>
      <c r="K73" s="6" t="str">
        <f>IF(loans_raw!K72 = "", "", loans_raw!K72)</f>
        <v/>
      </c>
      <c r="L73" t="str">
        <f>IF(loans_raw!L72 = "", "", loans_raw!L72)</f>
        <v/>
      </c>
      <c r="M73" t="str">
        <f>IF(loans_raw!M72 = "", "", loans_raw!M72)</f>
        <v/>
      </c>
      <c r="N73" t="str">
        <f>IF(loans_raw!N72 = "", "", loans_raw!N72)</f>
        <v/>
      </c>
      <c r="O73" t="str">
        <f>IF(loans_raw!O72 = "", "", loans_raw!O72)</f>
        <v/>
      </c>
      <c r="P73" t="str">
        <f>IF(loans_raw!P72 = "", "", loans_raw!P72)</f>
        <v/>
      </c>
      <c r="Q73" t="str">
        <f>IF(loans_raw!Q72 = "", "", loans_raw!Q72)</f>
        <v/>
      </c>
      <c r="R73" t="str">
        <f>IF(loans_raw!R72 = "", "", loans_raw!R72)</f>
        <v/>
      </c>
      <c r="S73" t="str">
        <f>IF(loans_raw!S72 = "", "", loans_raw!S72)</f>
        <v/>
      </c>
      <c r="T73" t="str">
        <f>IF(loans_raw!T72 = "", "", loans_raw!T72)</f>
        <v/>
      </c>
      <c r="U73" t="str">
        <f>IF(loans_raw!U72 = "", "", loans_raw!U72)</f>
        <v/>
      </c>
      <c r="V73" t="str">
        <f>IF(loans_raw!V72 = "", "", loans_raw!V72)</f>
        <v/>
      </c>
      <c r="W73" t="str">
        <f>IF(loans_raw!W72 = "", "", loans_raw!W72)</f>
        <v/>
      </c>
      <c r="X73" s="20" t="str">
        <f>IF(loans_raw!X72 = "", "", loans_raw!X72)</f>
        <v/>
      </c>
      <c r="Y73" s="17" t="str">
        <f>IF(loans_raw!Y72 = "", "", loans_raw!Y72)</f>
        <v/>
      </c>
      <c r="Z73" s="17" t="str">
        <f>IF(loans_raw!Z72 = "", "", loans_raw!Z72)</f>
        <v/>
      </c>
      <c r="AA73" s="19" t="str">
        <f>IF(loans_raw!AA72 = "", "", loans_raw!AA72)</f>
        <v/>
      </c>
      <c r="AB73" s="6" t="str">
        <f>IF(loans_raw!AB72 = "", "", loans_raw!AB72)</f>
        <v/>
      </c>
      <c r="AC73" s="6" t="str">
        <f>IF(loans_raw!AC72 = "", "", loans_raw!AC72)</f>
        <v/>
      </c>
      <c r="AD73" s="6" t="str">
        <f>IF(loans_raw!AD72 = "", "", loans_raw!AD72)</f>
        <v/>
      </c>
      <c r="AE73" s="19" t="str">
        <f>IF(loans_raw!AE72 = "", "", loans_raw!AE72)</f>
        <v/>
      </c>
    </row>
    <row r="74" spans="1:31" x14ac:dyDescent="0.25">
      <c r="A74" t="str">
        <f>IF(loans_raw!A73 = "", "", loans_raw!A73)</f>
        <v/>
      </c>
      <c r="B74" t="str">
        <f>IF(loans_raw!B73 = "", "", loans_raw!B73)</f>
        <v/>
      </c>
      <c r="C74" t="str">
        <f>IF(loans_raw!C73 = "", "", loans_raw!C73)</f>
        <v/>
      </c>
      <c r="D74" s="6" t="str">
        <f>IF(loans_raw!D73 = "", "", loans_raw!D73)</f>
        <v/>
      </c>
      <c r="E74" t="str">
        <f>IF(loans_raw!E73 = "", "", loans_raw!E73)</f>
        <v/>
      </c>
      <c r="F74" t="str">
        <f>IF(loans_raw!F73 = "", "", loans_raw!F73)</f>
        <v/>
      </c>
      <c r="G74" t="str">
        <f>IF(loans_raw!G73 = "", "", loans_raw!G73)</f>
        <v/>
      </c>
      <c r="H74" s="18" t="str">
        <f>IF(loans_raw!H73 = "", "", loans_raw!H73)</f>
        <v/>
      </c>
      <c r="I74" s="18" t="str">
        <f>IF(loans_raw!I73 = "", "", loans_raw!I73)</f>
        <v/>
      </c>
      <c r="J74" s="6" t="str">
        <f>IF(loans_raw!J73 = "", "", loans_raw!J73)</f>
        <v/>
      </c>
      <c r="K74" s="6" t="str">
        <f>IF(loans_raw!K73 = "", "", loans_raw!K73)</f>
        <v/>
      </c>
      <c r="L74" t="str">
        <f>IF(loans_raw!L73 = "", "", loans_raw!L73)</f>
        <v/>
      </c>
      <c r="M74" t="str">
        <f>IF(loans_raw!M73 = "", "", loans_raw!M73)</f>
        <v/>
      </c>
      <c r="N74" t="str">
        <f>IF(loans_raw!N73 = "", "", loans_raw!N73)</f>
        <v/>
      </c>
      <c r="O74" t="str">
        <f>IF(loans_raw!O73 = "", "", loans_raw!O73)</f>
        <v/>
      </c>
      <c r="P74" t="str">
        <f>IF(loans_raw!P73 = "", "", loans_raw!P73)</f>
        <v/>
      </c>
      <c r="Q74" t="str">
        <f>IF(loans_raw!Q73 = "", "", loans_raw!Q73)</f>
        <v/>
      </c>
      <c r="R74" t="str">
        <f>IF(loans_raw!R73 = "", "", loans_raw!R73)</f>
        <v/>
      </c>
      <c r="S74" t="str">
        <f>IF(loans_raw!S73 = "", "", loans_raw!S73)</f>
        <v/>
      </c>
      <c r="T74" t="str">
        <f>IF(loans_raw!T73 = "", "", loans_raw!T73)</f>
        <v/>
      </c>
      <c r="U74" t="str">
        <f>IF(loans_raw!U73 = "", "", loans_raw!U73)</f>
        <v/>
      </c>
      <c r="V74" t="str">
        <f>IF(loans_raw!V73 = "", "", loans_raw!V73)</f>
        <v/>
      </c>
      <c r="W74" t="str">
        <f>IF(loans_raw!W73 = "", "", loans_raw!W73)</f>
        <v/>
      </c>
      <c r="X74" s="20" t="str">
        <f>IF(loans_raw!X73 = "", "", loans_raw!X73)</f>
        <v/>
      </c>
      <c r="Y74" s="17" t="str">
        <f>IF(loans_raw!Y73 = "", "", loans_raw!Y73)</f>
        <v/>
      </c>
      <c r="Z74" s="17" t="str">
        <f>IF(loans_raw!Z73 = "", "", loans_raw!Z73)</f>
        <v/>
      </c>
      <c r="AA74" s="19" t="str">
        <f>IF(loans_raw!AA73 = "", "", loans_raw!AA73)</f>
        <v/>
      </c>
      <c r="AB74" s="6" t="str">
        <f>IF(loans_raw!AB73 = "", "", loans_raw!AB73)</f>
        <v/>
      </c>
      <c r="AC74" s="6" t="str">
        <f>IF(loans_raw!AC73 = "", "", loans_raw!AC73)</f>
        <v/>
      </c>
      <c r="AD74" s="6" t="str">
        <f>IF(loans_raw!AD73 = "", "", loans_raw!AD73)</f>
        <v/>
      </c>
      <c r="AE74" s="19" t="str">
        <f>IF(loans_raw!AE73 = "", "", loans_raw!AE73)</f>
        <v/>
      </c>
    </row>
    <row r="75" spans="1:31" x14ac:dyDescent="0.25">
      <c r="A75" t="str">
        <f>IF(loans_raw!A74 = "", "", loans_raw!A74)</f>
        <v/>
      </c>
      <c r="B75" t="str">
        <f>IF(loans_raw!B74 = "", "", loans_raw!B74)</f>
        <v/>
      </c>
      <c r="C75" t="str">
        <f>IF(loans_raw!C74 = "", "", loans_raw!C74)</f>
        <v/>
      </c>
      <c r="D75" s="6" t="str">
        <f>IF(loans_raw!D74 = "", "", loans_raw!D74)</f>
        <v/>
      </c>
      <c r="E75" t="str">
        <f>IF(loans_raw!E74 = "", "", loans_raw!E74)</f>
        <v/>
      </c>
      <c r="F75" t="str">
        <f>IF(loans_raw!F74 = "", "", loans_raw!F74)</f>
        <v/>
      </c>
      <c r="G75" t="str">
        <f>IF(loans_raw!G74 = "", "", loans_raw!G74)</f>
        <v/>
      </c>
      <c r="H75" s="18" t="str">
        <f>IF(loans_raw!H74 = "", "", loans_raw!H74)</f>
        <v/>
      </c>
      <c r="I75" s="18" t="str">
        <f>IF(loans_raw!I74 = "", "", loans_raw!I74)</f>
        <v/>
      </c>
      <c r="J75" s="6" t="str">
        <f>IF(loans_raw!J74 = "", "", loans_raw!J74)</f>
        <v/>
      </c>
      <c r="K75" s="6" t="str">
        <f>IF(loans_raw!K74 = "", "", loans_raw!K74)</f>
        <v/>
      </c>
      <c r="L75" t="str">
        <f>IF(loans_raw!L74 = "", "", loans_raw!L74)</f>
        <v/>
      </c>
      <c r="M75" t="str">
        <f>IF(loans_raw!M74 = "", "", loans_raw!M74)</f>
        <v/>
      </c>
      <c r="N75" t="str">
        <f>IF(loans_raw!N74 = "", "", loans_raw!N74)</f>
        <v/>
      </c>
      <c r="O75" t="str">
        <f>IF(loans_raw!O74 = "", "", loans_raw!O74)</f>
        <v/>
      </c>
      <c r="P75" t="str">
        <f>IF(loans_raw!P74 = "", "", loans_raw!P74)</f>
        <v/>
      </c>
      <c r="Q75" t="str">
        <f>IF(loans_raw!Q74 = "", "", loans_raw!Q74)</f>
        <v/>
      </c>
      <c r="R75" t="str">
        <f>IF(loans_raw!R74 = "", "", loans_raw!R74)</f>
        <v/>
      </c>
      <c r="S75" t="str">
        <f>IF(loans_raw!S74 = "", "", loans_raw!S74)</f>
        <v/>
      </c>
      <c r="T75" t="str">
        <f>IF(loans_raw!T74 = "", "", loans_raw!T74)</f>
        <v/>
      </c>
      <c r="U75" t="str">
        <f>IF(loans_raw!U74 = "", "", loans_raw!U74)</f>
        <v/>
      </c>
      <c r="V75" t="str">
        <f>IF(loans_raw!V74 = "", "", loans_raw!V74)</f>
        <v/>
      </c>
      <c r="W75" t="str">
        <f>IF(loans_raw!W74 = "", "", loans_raw!W74)</f>
        <v/>
      </c>
      <c r="X75" s="20" t="str">
        <f>IF(loans_raw!X74 = "", "", loans_raw!X74)</f>
        <v/>
      </c>
      <c r="Y75" s="17" t="str">
        <f>IF(loans_raw!Y74 = "", "", loans_raw!Y74)</f>
        <v/>
      </c>
      <c r="Z75" s="17" t="str">
        <f>IF(loans_raw!Z74 = "", "", loans_raw!Z74)</f>
        <v/>
      </c>
      <c r="AA75" s="19" t="str">
        <f>IF(loans_raw!AA74 = "", "", loans_raw!AA74)</f>
        <v/>
      </c>
      <c r="AB75" s="6" t="str">
        <f>IF(loans_raw!AB74 = "", "", loans_raw!AB74)</f>
        <v/>
      </c>
      <c r="AC75" s="6" t="str">
        <f>IF(loans_raw!AC74 = "", "", loans_raw!AC74)</f>
        <v/>
      </c>
      <c r="AD75" s="6" t="str">
        <f>IF(loans_raw!AD74 = "", "", loans_raw!AD74)</f>
        <v/>
      </c>
      <c r="AE75" s="19" t="str">
        <f>IF(loans_raw!AE74 = "", "", loans_raw!AE74)</f>
        <v/>
      </c>
    </row>
    <row r="76" spans="1:31" x14ac:dyDescent="0.25">
      <c r="A76" t="str">
        <f>IF(loans_raw!A75 = "", "", loans_raw!A75)</f>
        <v/>
      </c>
      <c r="B76" t="str">
        <f>IF(loans_raw!B75 = "", "", loans_raw!B75)</f>
        <v/>
      </c>
      <c r="C76" t="str">
        <f>IF(loans_raw!C75 = "", "", loans_raw!C75)</f>
        <v/>
      </c>
      <c r="D76" s="6" t="str">
        <f>IF(loans_raw!D75 = "", "", loans_raw!D75)</f>
        <v/>
      </c>
      <c r="E76" t="str">
        <f>IF(loans_raw!E75 = "", "", loans_raw!E75)</f>
        <v/>
      </c>
      <c r="F76" t="str">
        <f>IF(loans_raw!F75 = "", "", loans_raw!F75)</f>
        <v/>
      </c>
      <c r="G76" t="str">
        <f>IF(loans_raw!G75 = "", "", loans_raw!G75)</f>
        <v/>
      </c>
      <c r="H76" s="18" t="str">
        <f>IF(loans_raw!H75 = "", "", loans_raw!H75)</f>
        <v/>
      </c>
      <c r="I76" s="18" t="str">
        <f>IF(loans_raw!I75 = "", "", loans_raw!I75)</f>
        <v/>
      </c>
      <c r="J76" s="6" t="str">
        <f>IF(loans_raw!J75 = "", "", loans_raw!J75)</f>
        <v/>
      </c>
      <c r="K76" s="6" t="str">
        <f>IF(loans_raw!K75 = "", "", loans_raw!K75)</f>
        <v/>
      </c>
      <c r="L76" t="str">
        <f>IF(loans_raw!L75 = "", "", loans_raw!L75)</f>
        <v/>
      </c>
      <c r="M76" t="str">
        <f>IF(loans_raw!M75 = "", "", loans_raw!M75)</f>
        <v/>
      </c>
      <c r="N76" t="str">
        <f>IF(loans_raw!N75 = "", "", loans_raw!N75)</f>
        <v/>
      </c>
      <c r="O76" t="str">
        <f>IF(loans_raw!O75 = "", "", loans_raw!O75)</f>
        <v/>
      </c>
      <c r="P76" t="str">
        <f>IF(loans_raw!P75 = "", "", loans_raw!P75)</f>
        <v/>
      </c>
      <c r="Q76" t="str">
        <f>IF(loans_raw!Q75 = "", "", loans_raw!Q75)</f>
        <v/>
      </c>
      <c r="R76" t="str">
        <f>IF(loans_raw!R75 = "", "", loans_raw!R75)</f>
        <v/>
      </c>
      <c r="S76" t="str">
        <f>IF(loans_raw!S75 = "", "", loans_raw!S75)</f>
        <v/>
      </c>
      <c r="T76" t="str">
        <f>IF(loans_raw!T75 = "", "", loans_raw!T75)</f>
        <v/>
      </c>
      <c r="U76" t="str">
        <f>IF(loans_raw!U75 = "", "", loans_raw!U75)</f>
        <v/>
      </c>
      <c r="V76" t="str">
        <f>IF(loans_raw!V75 = "", "", loans_raw!V75)</f>
        <v/>
      </c>
      <c r="W76" t="str">
        <f>IF(loans_raw!W75 = "", "", loans_raw!W75)</f>
        <v/>
      </c>
      <c r="X76" s="20" t="str">
        <f>IF(loans_raw!X75 = "", "", loans_raw!X75)</f>
        <v/>
      </c>
      <c r="Y76" s="17" t="str">
        <f>IF(loans_raw!Y75 = "", "", loans_raw!Y75)</f>
        <v/>
      </c>
      <c r="Z76" s="17" t="str">
        <f>IF(loans_raw!Z75 = "", "", loans_raw!Z75)</f>
        <v/>
      </c>
      <c r="AA76" s="19" t="str">
        <f>IF(loans_raw!AA75 = "", "", loans_raw!AA75)</f>
        <v/>
      </c>
      <c r="AB76" s="6" t="str">
        <f>IF(loans_raw!AB75 = "", "", loans_raw!AB75)</f>
        <v/>
      </c>
      <c r="AC76" s="6" t="str">
        <f>IF(loans_raw!AC75 = "", "", loans_raw!AC75)</f>
        <v/>
      </c>
      <c r="AD76" s="6" t="str">
        <f>IF(loans_raw!AD75 = "", "", loans_raw!AD75)</f>
        <v/>
      </c>
      <c r="AE76" s="19" t="str">
        <f>IF(loans_raw!AE75 = "", "", loans_raw!AE75)</f>
        <v/>
      </c>
    </row>
    <row r="77" spans="1:31" x14ac:dyDescent="0.25">
      <c r="A77" t="str">
        <f>IF(loans_raw!A76 = "", "", loans_raw!A76)</f>
        <v/>
      </c>
      <c r="B77" t="str">
        <f>IF(loans_raw!B76 = "", "", loans_raw!B76)</f>
        <v/>
      </c>
      <c r="C77" t="str">
        <f>IF(loans_raw!C76 = "", "", loans_raw!C76)</f>
        <v/>
      </c>
      <c r="D77" s="6" t="str">
        <f>IF(loans_raw!D76 = "", "", loans_raw!D76)</f>
        <v/>
      </c>
      <c r="E77" t="str">
        <f>IF(loans_raw!E76 = "", "", loans_raw!E76)</f>
        <v/>
      </c>
      <c r="F77" t="str">
        <f>IF(loans_raw!F76 = "", "", loans_raw!F76)</f>
        <v/>
      </c>
      <c r="G77" t="str">
        <f>IF(loans_raw!G76 = "", "", loans_raw!G76)</f>
        <v/>
      </c>
      <c r="H77" s="18" t="str">
        <f>IF(loans_raw!H76 = "", "", loans_raw!H76)</f>
        <v/>
      </c>
      <c r="I77" s="18" t="str">
        <f>IF(loans_raw!I76 = "", "", loans_raw!I76)</f>
        <v/>
      </c>
      <c r="J77" s="6" t="str">
        <f>IF(loans_raw!J76 = "", "", loans_raw!J76)</f>
        <v/>
      </c>
      <c r="K77" s="6" t="str">
        <f>IF(loans_raw!K76 = "", "", loans_raw!K76)</f>
        <v/>
      </c>
      <c r="L77" t="str">
        <f>IF(loans_raw!L76 = "", "", loans_raw!L76)</f>
        <v/>
      </c>
      <c r="M77" t="str">
        <f>IF(loans_raw!M76 = "", "", loans_raw!M76)</f>
        <v/>
      </c>
      <c r="N77" t="str">
        <f>IF(loans_raw!N76 = "", "", loans_raw!N76)</f>
        <v/>
      </c>
      <c r="O77" t="str">
        <f>IF(loans_raw!O76 = "", "", loans_raw!O76)</f>
        <v/>
      </c>
      <c r="P77" t="str">
        <f>IF(loans_raw!P76 = "", "", loans_raw!P76)</f>
        <v/>
      </c>
      <c r="Q77" t="str">
        <f>IF(loans_raw!Q76 = "", "", loans_raw!Q76)</f>
        <v/>
      </c>
      <c r="R77" t="str">
        <f>IF(loans_raw!R76 = "", "", loans_raw!R76)</f>
        <v/>
      </c>
      <c r="S77" t="str">
        <f>IF(loans_raw!S76 = "", "", loans_raw!S76)</f>
        <v/>
      </c>
      <c r="T77" t="str">
        <f>IF(loans_raw!T76 = "", "", loans_raw!T76)</f>
        <v/>
      </c>
      <c r="U77" t="str">
        <f>IF(loans_raw!U76 = "", "", loans_raw!U76)</f>
        <v/>
      </c>
      <c r="V77" t="str">
        <f>IF(loans_raw!V76 = "", "", loans_raw!V76)</f>
        <v/>
      </c>
      <c r="W77" t="str">
        <f>IF(loans_raw!W76 = "", "", loans_raw!W76)</f>
        <v/>
      </c>
      <c r="X77" s="20" t="str">
        <f>IF(loans_raw!X76 = "", "", loans_raw!X76)</f>
        <v/>
      </c>
      <c r="Y77" s="17" t="str">
        <f>IF(loans_raw!Y76 = "", "", loans_raw!Y76)</f>
        <v/>
      </c>
      <c r="Z77" s="17" t="str">
        <f>IF(loans_raw!Z76 = "", "", loans_raw!Z76)</f>
        <v/>
      </c>
      <c r="AA77" s="19" t="str">
        <f>IF(loans_raw!AA76 = "", "", loans_raw!AA76)</f>
        <v/>
      </c>
      <c r="AB77" s="6" t="str">
        <f>IF(loans_raw!AB76 = "", "", loans_raw!AB76)</f>
        <v/>
      </c>
      <c r="AC77" s="6" t="str">
        <f>IF(loans_raw!AC76 = "", "", loans_raw!AC76)</f>
        <v/>
      </c>
      <c r="AD77" s="6" t="str">
        <f>IF(loans_raw!AD76 = "", "", loans_raw!AD76)</f>
        <v/>
      </c>
      <c r="AE77" s="19" t="str">
        <f>IF(loans_raw!AE76 = "", "", loans_raw!AE76)</f>
        <v/>
      </c>
    </row>
    <row r="78" spans="1:31" x14ac:dyDescent="0.25">
      <c r="A78" t="str">
        <f>IF(loans_raw!A77 = "", "", loans_raw!A77)</f>
        <v/>
      </c>
      <c r="B78" t="str">
        <f>IF(loans_raw!B77 = "", "", loans_raw!B77)</f>
        <v/>
      </c>
      <c r="C78" t="str">
        <f>IF(loans_raw!C77 = "", "", loans_raw!C77)</f>
        <v/>
      </c>
      <c r="D78" s="6" t="str">
        <f>IF(loans_raw!D77 = "", "", loans_raw!D77)</f>
        <v/>
      </c>
      <c r="E78" t="str">
        <f>IF(loans_raw!E77 = "", "", loans_raw!E77)</f>
        <v/>
      </c>
      <c r="F78" t="str">
        <f>IF(loans_raw!F77 = "", "", loans_raw!F77)</f>
        <v/>
      </c>
      <c r="G78" t="str">
        <f>IF(loans_raw!G77 = "", "", loans_raw!G77)</f>
        <v/>
      </c>
      <c r="H78" s="18" t="str">
        <f>IF(loans_raw!H77 = "", "", loans_raw!H77)</f>
        <v/>
      </c>
      <c r="I78" s="18" t="str">
        <f>IF(loans_raw!I77 = "", "", loans_raw!I77)</f>
        <v/>
      </c>
      <c r="J78" s="6" t="str">
        <f>IF(loans_raw!J77 = "", "", loans_raw!J77)</f>
        <v/>
      </c>
      <c r="K78" s="6" t="str">
        <f>IF(loans_raw!K77 = "", "", loans_raw!K77)</f>
        <v/>
      </c>
      <c r="L78" t="str">
        <f>IF(loans_raw!L77 = "", "", loans_raw!L77)</f>
        <v/>
      </c>
      <c r="M78" t="str">
        <f>IF(loans_raw!M77 = "", "", loans_raw!M77)</f>
        <v/>
      </c>
      <c r="N78" t="str">
        <f>IF(loans_raw!N77 = "", "", loans_raw!N77)</f>
        <v/>
      </c>
      <c r="O78" t="str">
        <f>IF(loans_raw!O77 = "", "", loans_raw!O77)</f>
        <v/>
      </c>
      <c r="P78" t="str">
        <f>IF(loans_raw!P77 = "", "", loans_raw!P77)</f>
        <v/>
      </c>
      <c r="Q78" t="str">
        <f>IF(loans_raw!Q77 = "", "", loans_raw!Q77)</f>
        <v/>
      </c>
      <c r="R78" t="str">
        <f>IF(loans_raw!R77 = "", "", loans_raw!R77)</f>
        <v/>
      </c>
      <c r="S78" t="str">
        <f>IF(loans_raw!S77 = "", "", loans_raw!S77)</f>
        <v/>
      </c>
      <c r="T78" t="str">
        <f>IF(loans_raw!T77 = "", "", loans_raw!T77)</f>
        <v/>
      </c>
      <c r="U78" t="str">
        <f>IF(loans_raw!U77 = "", "", loans_raw!U77)</f>
        <v/>
      </c>
      <c r="V78" t="str">
        <f>IF(loans_raw!V77 = "", "", loans_raw!V77)</f>
        <v/>
      </c>
      <c r="W78" t="str">
        <f>IF(loans_raw!W77 = "", "", loans_raw!W77)</f>
        <v/>
      </c>
      <c r="X78" s="20" t="str">
        <f>IF(loans_raw!X77 = "", "", loans_raw!X77)</f>
        <v/>
      </c>
      <c r="Y78" s="17" t="str">
        <f>IF(loans_raw!Y77 = "", "", loans_raw!Y77)</f>
        <v/>
      </c>
      <c r="Z78" s="17" t="str">
        <f>IF(loans_raw!Z77 = "", "", loans_raw!Z77)</f>
        <v/>
      </c>
      <c r="AA78" s="19" t="str">
        <f>IF(loans_raw!AA77 = "", "", loans_raw!AA77)</f>
        <v/>
      </c>
      <c r="AB78" s="6" t="str">
        <f>IF(loans_raw!AB77 = "", "", loans_raw!AB77)</f>
        <v/>
      </c>
      <c r="AC78" s="6" t="str">
        <f>IF(loans_raw!AC77 = "", "", loans_raw!AC77)</f>
        <v/>
      </c>
      <c r="AD78" s="6" t="str">
        <f>IF(loans_raw!AD77 = "", "", loans_raw!AD77)</f>
        <v/>
      </c>
      <c r="AE78" s="19" t="str">
        <f>IF(loans_raw!AE77 = "", "", loans_raw!AE77)</f>
        <v/>
      </c>
    </row>
    <row r="79" spans="1:31" x14ac:dyDescent="0.25">
      <c r="A79" t="str">
        <f>IF(loans_raw!A78 = "", "", loans_raw!A78)</f>
        <v/>
      </c>
      <c r="B79" t="str">
        <f>IF(loans_raw!B78 = "", "", loans_raw!B78)</f>
        <v/>
      </c>
      <c r="C79" t="str">
        <f>IF(loans_raw!C78 = "", "", loans_raw!C78)</f>
        <v/>
      </c>
      <c r="D79" s="6" t="str">
        <f>IF(loans_raw!D78 = "", "", loans_raw!D78)</f>
        <v/>
      </c>
      <c r="E79" t="str">
        <f>IF(loans_raw!E78 = "", "", loans_raw!E78)</f>
        <v/>
      </c>
      <c r="F79" t="str">
        <f>IF(loans_raw!F78 = "", "", loans_raw!F78)</f>
        <v/>
      </c>
      <c r="G79" t="str">
        <f>IF(loans_raw!G78 = "", "", loans_raw!G78)</f>
        <v/>
      </c>
      <c r="H79" s="18" t="str">
        <f>IF(loans_raw!H78 = "", "", loans_raw!H78)</f>
        <v/>
      </c>
      <c r="I79" s="18" t="str">
        <f>IF(loans_raw!I78 = "", "", loans_raw!I78)</f>
        <v/>
      </c>
      <c r="J79" s="6" t="str">
        <f>IF(loans_raw!J78 = "", "", loans_raw!J78)</f>
        <v/>
      </c>
      <c r="K79" s="6" t="str">
        <f>IF(loans_raw!K78 = "", "", loans_raw!K78)</f>
        <v/>
      </c>
      <c r="L79" t="str">
        <f>IF(loans_raw!L78 = "", "", loans_raw!L78)</f>
        <v/>
      </c>
      <c r="M79" t="str">
        <f>IF(loans_raw!M78 = "", "", loans_raw!M78)</f>
        <v/>
      </c>
      <c r="N79" t="str">
        <f>IF(loans_raw!N78 = "", "", loans_raw!N78)</f>
        <v/>
      </c>
      <c r="O79" t="str">
        <f>IF(loans_raw!O78 = "", "", loans_raw!O78)</f>
        <v/>
      </c>
      <c r="P79" t="str">
        <f>IF(loans_raw!P78 = "", "", loans_raw!P78)</f>
        <v/>
      </c>
      <c r="Q79" t="str">
        <f>IF(loans_raw!Q78 = "", "", loans_raw!Q78)</f>
        <v/>
      </c>
      <c r="R79" t="str">
        <f>IF(loans_raw!R78 = "", "", loans_raw!R78)</f>
        <v/>
      </c>
      <c r="S79" t="str">
        <f>IF(loans_raw!S78 = "", "", loans_raw!S78)</f>
        <v/>
      </c>
      <c r="T79" t="str">
        <f>IF(loans_raw!T78 = "", "", loans_raw!T78)</f>
        <v/>
      </c>
      <c r="U79" t="str">
        <f>IF(loans_raw!U78 = "", "", loans_raw!U78)</f>
        <v/>
      </c>
      <c r="V79" t="str">
        <f>IF(loans_raw!V78 = "", "", loans_raw!V78)</f>
        <v/>
      </c>
      <c r="W79" t="str">
        <f>IF(loans_raw!W78 = "", "", loans_raw!W78)</f>
        <v/>
      </c>
      <c r="X79" s="20" t="str">
        <f>IF(loans_raw!X78 = "", "", loans_raw!X78)</f>
        <v/>
      </c>
      <c r="Y79" s="17" t="str">
        <f>IF(loans_raw!Y78 = "", "", loans_raw!Y78)</f>
        <v/>
      </c>
      <c r="Z79" s="17" t="str">
        <f>IF(loans_raw!Z78 = "", "", loans_raw!Z78)</f>
        <v/>
      </c>
      <c r="AA79" s="19" t="str">
        <f>IF(loans_raw!AA78 = "", "", loans_raw!AA78)</f>
        <v/>
      </c>
      <c r="AB79" s="6" t="str">
        <f>IF(loans_raw!AB78 = "", "", loans_raw!AB78)</f>
        <v/>
      </c>
      <c r="AC79" s="6" t="str">
        <f>IF(loans_raw!AC78 = "", "", loans_raw!AC78)</f>
        <v/>
      </c>
      <c r="AD79" s="6" t="str">
        <f>IF(loans_raw!AD78 = "", "", loans_raw!AD78)</f>
        <v/>
      </c>
      <c r="AE79" s="19" t="str">
        <f>IF(loans_raw!AE78 = "", "", loans_raw!AE78)</f>
        <v/>
      </c>
    </row>
    <row r="80" spans="1:31" x14ac:dyDescent="0.25">
      <c r="A80" t="str">
        <f>IF(loans_raw!A79 = "", "", loans_raw!A79)</f>
        <v/>
      </c>
      <c r="B80" t="str">
        <f>IF(loans_raw!B79 = "", "", loans_raw!B79)</f>
        <v/>
      </c>
      <c r="C80" t="str">
        <f>IF(loans_raw!C79 = "", "", loans_raw!C79)</f>
        <v/>
      </c>
      <c r="D80" s="6" t="str">
        <f>IF(loans_raw!D79 = "", "", loans_raw!D79)</f>
        <v/>
      </c>
      <c r="E80" t="str">
        <f>IF(loans_raw!E79 = "", "", loans_raw!E79)</f>
        <v/>
      </c>
      <c r="F80" t="str">
        <f>IF(loans_raw!F79 = "", "", loans_raw!F79)</f>
        <v/>
      </c>
      <c r="G80" t="str">
        <f>IF(loans_raw!G79 = "", "", loans_raw!G79)</f>
        <v/>
      </c>
      <c r="H80" s="18" t="str">
        <f>IF(loans_raw!H79 = "", "", loans_raw!H79)</f>
        <v/>
      </c>
      <c r="I80" s="18" t="str">
        <f>IF(loans_raw!I79 = "", "", loans_raw!I79)</f>
        <v/>
      </c>
      <c r="J80" s="6" t="str">
        <f>IF(loans_raw!J79 = "", "", loans_raw!J79)</f>
        <v/>
      </c>
      <c r="K80" s="6" t="str">
        <f>IF(loans_raw!K79 = "", "", loans_raw!K79)</f>
        <v/>
      </c>
      <c r="L80" t="str">
        <f>IF(loans_raw!L79 = "", "", loans_raw!L79)</f>
        <v/>
      </c>
      <c r="M80" t="str">
        <f>IF(loans_raw!M79 = "", "", loans_raw!M79)</f>
        <v/>
      </c>
      <c r="N80" t="str">
        <f>IF(loans_raw!N79 = "", "", loans_raw!N79)</f>
        <v/>
      </c>
      <c r="O80" t="str">
        <f>IF(loans_raw!O79 = "", "", loans_raw!O79)</f>
        <v/>
      </c>
      <c r="P80" t="str">
        <f>IF(loans_raw!P79 = "", "", loans_raw!P79)</f>
        <v/>
      </c>
      <c r="Q80" t="str">
        <f>IF(loans_raw!Q79 = "", "", loans_raw!Q79)</f>
        <v/>
      </c>
      <c r="R80" t="str">
        <f>IF(loans_raw!R79 = "", "", loans_raw!R79)</f>
        <v/>
      </c>
      <c r="S80" t="str">
        <f>IF(loans_raw!S79 = "", "", loans_raw!S79)</f>
        <v/>
      </c>
      <c r="T80" t="str">
        <f>IF(loans_raw!T79 = "", "", loans_raw!T79)</f>
        <v/>
      </c>
      <c r="U80" t="str">
        <f>IF(loans_raw!U79 = "", "", loans_raw!U79)</f>
        <v/>
      </c>
      <c r="V80" t="str">
        <f>IF(loans_raw!V79 = "", "", loans_raw!V79)</f>
        <v/>
      </c>
      <c r="W80" t="str">
        <f>IF(loans_raw!W79 = "", "", loans_raw!W79)</f>
        <v/>
      </c>
      <c r="X80" s="20" t="str">
        <f>IF(loans_raw!X79 = "", "", loans_raw!X79)</f>
        <v/>
      </c>
      <c r="Y80" s="17" t="str">
        <f>IF(loans_raw!Y79 = "", "", loans_raw!Y79)</f>
        <v/>
      </c>
      <c r="Z80" s="17" t="str">
        <f>IF(loans_raw!Z79 = "", "", loans_raw!Z79)</f>
        <v/>
      </c>
      <c r="AA80" s="19" t="str">
        <f>IF(loans_raw!AA79 = "", "", loans_raw!AA79)</f>
        <v/>
      </c>
      <c r="AB80" s="6" t="str">
        <f>IF(loans_raw!AB79 = "", "", loans_raw!AB79)</f>
        <v/>
      </c>
      <c r="AC80" s="6" t="str">
        <f>IF(loans_raw!AC79 = "", "", loans_raw!AC79)</f>
        <v/>
      </c>
      <c r="AD80" s="6" t="str">
        <f>IF(loans_raw!AD79 = "", "", loans_raw!AD79)</f>
        <v/>
      </c>
      <c r="AE80" s="19" t="str">
        <f>IF(loans_raw!AE79 = "", "", loans_raw!AE79)</f>
        <v/>
      </c>
    </row>
    <row r="81" spans="1:31" x14ac:dyDescent="0.25">
      <c r="A81" t="str">
        <f>IF(loans_raw!A80 = "", "", loans_raw!A80)</f>
        <v/>
      </c>
      <c r="B81" t="str">
        <f>IF(loans_raw!B80 = "", "", loans_raw!B80)</f>
        <v/>
      </c>
      <c r="C81" t="str">
        <f>IF(loans_raw!C80 = "", "", loans_raw!C80)</f>
        <v/>
      </c>
      <c r="D81" s="6" t="str">
        <f>IF(loans_raw!D80 = "", "", loans_raw!D80)</f>
        <v/>
      </c>
      <c r="E81" t="str">
        <f>IF(loans_raw!E80 = "", "", loans_raw!E80)</f>
        <v/>
      </c>
      <c r="F81" t="str">
        <f>IF(loans_raw!F80 = "", "", loans_raw!F80)</f>
        <v/>
      </c>
      <c r="G81" t="str">
        <f>IF(loans_raw!G80 = "", "", loans_raw!G80)</f>
        <v/>
      </c>
      <c r="H81" s="18" t="str">
        <f>IF(loans_raw!H80 = "", "", loans_raw!H80)</f>
        <v/>
      </c>
      <c r="I81" s="18" t="str">
        <f>IF(loans_raw!I80 = "", "", loans_raw!I80)</f>
        <v/>
      </c>
      <c r="J81" s="6" t="str">
        <f>IF(loans_raw!J80 = "", "", loans_raw!J80)</f>
        <v/>
      </c>
      <c r="K81" s="6" t="str">
        <f>IF(loans_raw!K80 = "", "", loans_raw!K80)</f>
        <v/>
      </c>
      <c r="L81" t="str">
        <f>IF(loans_raw!L80 = "", "", loans_raw!L80)</f>
        <v/>
      </c>
      <c r="M81" t="str">
        <f>IF(loans_raw!M80 = "", "", loans_raw!M80)</f>
        <v/>
      </c>
      <c r="N81" t="str">
        <f>IF(loans_raw!N80 = "", "", loans_raw!N80)</f>
        <v/>
      </c>
      <c r="O81" t="str">
        <f>IF(loans_raw!O80 = "", "", loans_raw!O80)</f>
        <v/>
      </c>
      <c r="P81" t="str">
        <f>IF(loans_raw!P80 = "", "", loans_raw!P80)</f>
        <v/>
      </c>
      <c r="Q81" t="str">
        <f>IF(loans_raw!Q80 = "", "", loans_raw!Q80)</f>
        <v/>
      </c>
      <c r="R81" t="str">
        <f>IF(loans_raw!R80 = "", "", loans_raw!R80)</f>
        <v/>
      </c>
      <c r="S81" t="str">
        <f>IF(loans_raw!S80 = "", "", loans_raw!S80)</f>
        <v/>
      </c>
      <c r="T81" t="str">
        <f>IF(loans_raw!T80 = "", "", loans_raw!T80)</f>
        <v/>
      </c>
      <c r="U81" t="str">
        <f>IF(loans_raw!U80 = "", "", loans_raw!U80)</f>
        <v/>
      </c>
      <c r="V81" t="str">
        <f>IF(loans_raw!V80 = "", "", loans_raw!V80)</f>
        <v/>
      </c>
      <c r="W81" t="str">
        <f>IF(loans_raw!W80 = "", "", loans_raw!W80)</f>
        <v/>
      </c>
      <c r="X81" s="20" t="str">
        <f>IF(loans_raw!X80 = "", "", loans_raw!X80)</f>
        <v/>
      </c>
      <c r="Y81" s="17" t="str">
        <f>IF(loans_raw!Y80 = "", "", loans_raw!Y80)</f>
        <v/>
      </c>
      <c r="Z81" s="17" t="str">
        <f>IF(loans_raw!Z80 = "", "", loans_raw!Z80)</f>
        <v/>
      </c>
      <c r="AA81" s="19" t="str">
        <f>IF(loans_raw!AA80 = "", "", loans_raw!AA80)</f>
        <v/>
      </c>
      <c r="AB81" s="6" t="str">
        <f>IF(loans_raw!AB80 = "", "", loans_raw!AB80)</f>
        <v/>
      </c>
      <c r="AC81" s="6" t="str">
        <f>IF(loans_raw!AC80 = "", "", loans_raw!AC80)</f>
        <v/>
      </c>
      <c r="AD81" s="6" t="str">
        <f>IF(loans_raw!AD80 = "", "", loans_raw!AD80)</f>
        <v/>
      </c>
      <c r="AE81" s="19" t="str">
        <f>IF(loans_raw!AE80 = "", "", loans_raw!AE80)</f>
        <v/>
      </c>
    </row>
    <row r="82" spans="1:31" x14ac:dyDescent="0.25">
      <c r="A82" t="str">
        <f>IF(loans_raw!A81 = "", "", loans_raw!A81)</f>
        <v/>
      </c>
      <c r="B82" t="str">
        <f>IF(loans_raw!B81 = "", "", loans_raw!B81)</f>
        <v/>
      </c>
      <c r="C82" t="str">
        <f>IF(loans_raw!C81 = "", "", loans_raw!C81)</f>
        <v/>
      </c>
      <c r="D82" s="6" t="str">
        <f>IF(loans_raw!D81 = "", "", loans_raw!D81)</f>
        <v/>
      </c>
      <c r="E82" t="str">
        <f>IF(loans_raw!E81 = "", "", loans_raw!E81)</f>
        <v/>
      </c>
      <c r="F82" t="str">
        <f>IF(loans_raw!F81 = "", "", loans_raw!F81)</f>
        <v/>
      </c>
      <c r="G82" t="str">
        <f>IF(loans_raw!G81 = "", "", loans_raw!G81)</f>
        <v/>
      </c>
      <c r="H82" s="18" t="str">
        <f>IF(loans_raw!H81 = "", "", loans_raw!H81)</f>
        <v/>
      </c>
      <c r="I82" s="18" t="str">
        <f>IF(loans_raw!I81 = "", "", loans_raw!I81)</f>
        <v/>
      </c>
      <c r="J82" s="6" t="str">
        <f>IF(loans_raw!J81 = "", "", loans_raw!J81)</f>
        <v/>
      </c>
      <c r="K82" s="6" t="str">
        <f>IF(loans_raw!K81 = "", "", loans_raw!K81)</f>
        <v/>
      </c>
      <c r="L82" t="str">
        <f>IF(loans_raw!L81 = "", "", loans_raw!L81)</f>
        <v/>
      </c>
      <c r="M82" t="str">
        <f>IF(loans_raw!M81 = "", "", loans_raw!M81)</f>
        <v/>
      </c>
      <c r="N82" t="str">
        <f>IF(loans_raw!N81 = "", "", loans_raw!N81)</f>
        <v/>
      </c>
      <c r="O82" t="str">
        <f>IF(loans_raw!O81 = "", "", loans_raw!O81)</f>
        <v/>
      </c>
      <c r="P82" t="str">
        <f>IF(loans_raw!P81 = "", "", loans_raw!P81)</f>
        <v/>
      </c>
      <c r="Q82" t="str">
        <f>IF(loans_raw!Q81 = "", "", loans_raw!Q81)</f>
        <v/>
      </c>
      <c r="R82" t="str">
        <f>IF(loans_raw!R81 = "", "", loans_raw!R81)</f>
        <v/>
      </c>
      <c r="S82" t="str">
        <f>IF(loans_raw!S81 = "", "", loans_raw!S81)</f>
        <v/>
      </c>
      <c r="T82" t="str">
        <f>IF(loans_raw!T81 = "", "", loans_raw!T81)</f>
        <v/>
      </c>
      <c r="U82" t="str">
        <f>IF(loans_raw!U81 = "", "", loans_raw!U81)</f>
        <v/>
      </c>
      <c r="V82" t="str">
        <f>IF(loans_raw!V81 = "", "", loans_raw!V81)</f>
        <v/>
      </c>
      <c r="W82" t="str">
        <f>IF(loans_raw!W81 = "", "", loans_raw!W81)</f>
        <v/>
      </c>
      <c r="X82" s="20" t="str">
        <f>IF(loans_raw!X81 = "", "", loans_raw!X81)</f>
        <v/>
      </c>
      <c r="Y82" s="17" t="str">
        <f>IF(loans_raw!Y81 = "", "", loans_raw!Y81)</f>
        <v/>
      </c>
      <c r="Z82" s="17" t="str">
        <f>IF(loans_raw!Z81 = "", "", loans_raw!Z81)</f>
        <v/>
      </c>
      <c r="AA82" s="19" t="str">
        <f>IF(loans_raw!AA81 = "", "", loans_raw!AA81)</f>
        <v/>
      </c>
      <c r="AB82" s="6" t="str">
        <f>IF(loans_raw!AB81 = "", "", loans_raw!AB81)</f>
        <v/>
      </c>
      <c r="AC82" s="6" t="str">
        <f>IF(loans_raw!AC81 = "", "", loans_raw!AC81)</f>
        <v/>
      </c>
      <c r="AD82" s="6" t="str">
        <f>IF(loans_raw!AD81 = "", "", loans_raw!AD81)</f>
        <v/>
      </c>
      <c r="AE82" s="19" t="str">
        <f>IF(loans_raw!AE81 = "", "", loans_raw!AE81)</f>
        <v/>
      </c>
    </row>
    <row r="83" spans="1:31" x14ac:dyDescent="0.25">
      <c r="A83" t="str">
        <f>IF(loans_raw!A82 = "", "", loans_raw!A82)</f>
        <v/>
      </c>
      <c r="B83" t="str">
        <f>IF(loans_raw!B82 = "", "", loans_raw!B82)</f>
        <v/>
      </c>
      <c r="C83" t="str">
        <f>IF(loans_raw!C82 = "", "", loans_raw!C82)</f>
        <v/>
      </c>
      <c r="D83" s="6" t="str">
        <f>IF(loans_raw!D82 = "", "", loans_raw!D82)</f>
        <v/>
      </c>
      <c r="E83" t="str">
        <f>IF(loans_raw!E82 = "", "", loans_raw!E82)</f>
        <v/>
      </c>
      <c r="F83" t="str">
        <f>IF(loans_raw!F82 = "", "", loans_raw!F82)</f>
        <v/>
      </c>
      <c r="G83" t="str">
        <f>IF(loans_raw!G82 = "", "", loans_raw!G82)</f>
        <v/>
      </c>
      <c r="H83" s="18" t="str">
        <f>IF(loans_raw!H82 = "", "", loans_raw!H82)</f>
        <v/>
      </c>
      <c r="I83" s="18" t="str">
        <f>IF(loans_raw!I82 = "", "", loans_raw!I82)</f>
        <v/>
      </c>
      <c r="J83" s="6" t="str">
        <f>IF(loans_raw!J82 = "", "", loans_raw!J82)</f>
        <v/>
      </c>
      <c r="K83" s="6" t="str">
        <f>IF(loans_raw!K82 = "", "", loans_raw!K82)</f>
        <v/>
      </c>
      <c r="L83" t="str">
        <f>IF(loans_raw!L82 = "", "", loans_raw!L82)</f>
        <v/>
      </c>
      <c r="M83" t="str">
        <f>IF(loans_raw!M82 = "", "", loans_raw!M82)</f>
        <v/>
      </c>
      <c r="N83" t="str">
        <f>IF(loans_raw!N82 = "", "", loans_raw!N82)</f>
        <v/>
      </c>
      <c r="O83" t="str">
        <f>IF(loans_raw!O82 = "", "", loans_raw!O82)</f>
        <v/>
      </c>
      <c r="P83" t="str">
        <f>IF(loans_raw!P82 = "", "", loans_raw!P82)</f>
        <v/>
      </c>
      <c r="Q83" t="str">
        <f>IF(loans_raw!Q82 = "", "", loans_raw!Q82)</f>
        <v/>
      </c>
      <c r="R83" t="str">
        <f>IF(loans_raw!R82 = "", "", loans_raw!R82)</f>
        <v/>
      </c>
      <c r="S83" t="str">
        <f>IF(loans_raw!S82 = "", "", loans_raw!S82)</f>
        <v/>
      </c>
      <c r="T83" t="str">
        <f>IF(loans_raw!T82 = "", "", loans_raw!T82)</f>
        <v/>
      </c>
      <c r="U83" t="str">
        <f>IF(loans_raw!U82 = "", "", loans_raw!U82)</f>
        <v/>
      </c>
      <c r="V83" t="str">
        <f>IF(loans_raw!V82 = "", "", loans_raw!V82)</f>
        <v/>
      </c>
      <c r="W83" t="str">
        <f>IF(loans_raw!W82 = "", "", loans_raw!W82)</f>
        <v/>
      </c>
      <c r="X83" s="20" t="str">
        <f>IF(loans_raw!X82 = "", "", loans_raw!X82)</f>
        <v/>
      </c>
      <c r="Y83" s="17" t="str">
        <f>IF(loans_raw!Y82 = "", "", loans_raw!Y82)</f>
        <v/>
      </c>
      <c r="Z83" s="17" t="str">
        <f>IF(loans_raw!Z82 = "", "", loans_raw!Z82)</f>
        <v/>
      </c>
      <c r="AA83" s="19" t="str">
        <f>IF(loans_raw!AA82 = "", "", loans_raw!AA82)</f>
        <v/>
      </c>
      <c r="AB83" s="6" t="str">
        <f>IF(loans_raw!AB82 = "", "", loans_raw!AB82)</f>
        <v/>
      </c>
      <c r="AC83" s="6" t="str">
        <f>IF(loans_raw!AC82 = "", "", loans_raw!AC82)</f>
        <v/>
      </c>
      <c r="AD83" s="6" t="str">
        <f>IF(loans_raw!AD82 = "", "", loans_raw!AD82)</f>
        <v/>
      </c>
      <c r="AE83" s="19" t="str">
        <f>IF(loans_raw!AE82 = "", "", loans_raw!AE82)</f>
        <v/>
      </c>
    </row>
    <row r="84" spans="1:31" x14ac:dyDescent="0.25">
      <c r="A84" t="str">
        <f>IF(loans_raw!A83 = "", "", loans_raw!A83)</f>
        <v/>
      </c>
      <c r="B84" t="str">
        <f>IF(loans_raw!B83 = "", "", loans_raw!B83)</f>
        <v/>
      </c>
      <c r="C84" t="str">
        <f>IF(loans_raw!C83 = "", "", loans_raw!C83)</f>
        <v/>
      </c>
      <c r="D84" s="6" t="str">
        <f>IF(loans_raw!D83 = "", "", loans_raw!D83)</f>
        <v/>
      </c>
      <c r="E84" t="str">
        <f>IF(loans_raw!E83 = "", "", loans_raw!E83)</f>
        <v/>
      </c>
      <c r="F84" t="str">
        <f>IF(loans_raw!F83 = "", "", loans_raw!F83)</f>
        <v/>
      </c>
      <c r="G84" t="str">
        <f>IF(loans_raw!G83 = "", "", loans_raw!G83)</f>
        <v/>
      </c>
      <c r="H84" s="18" t="str">
        <f>IF(loans_raw!H83 = "", "", loans_raw!H83)</f>
        <v/>
      </c>
      <c r="I84" s="18" t="str">
        <f>IF(loans_raw!I83 = "", "", loans_raw!I83)</f>
        <v/>
      </c>
      <c r="J84" s="6" t="str">
        <f>IF(loans_raw!J83 = "", "", loans_raw!J83)</f>
        <v/>
      </c>
      <c r="K84" s="6" t="str">
        <f>IF(loans_raw!K83 = "", "", loans_raw!K83)</f>
        <v/>
      </c>
      <c r="L84" t="str">
        <f>IF(loans_raw!L83 = "", "", loans_raw!L83)</f>
        <v/>
      </c>
      <c r="M84" t="str">
        <f>IF(loans_raw!M83 = "", "", loans_raw!M83)</f>
        <v/>
      </c>
      <c r="N84" t="str">
        <f>IF(loans_raw!N83 = "", "", loans_raw!N83)</f>
        <v/>
      </c>
      <c r="O84" t="str">
        <f>IF(loans_raw!O83 = "", "", loans_raw!O83)</f>
        <v/>
      </c>
      <c r="P84" t="str">
        <f>IF(loans_raw!P83 = "", "", loans_raw!P83)</f>
        <v/>
      </c>
      <c r="Q84" t="str">
        <f>IF(loans_raw!Q83 = "", "", loans_raw!Q83)</f>
        <v/>
      </c>
      <c r="R84" t="str">
        <f>IF(loans_raw!R83 = "", "", loans_raw!R83)</f>
        <v/>
      </c>
      <c r="S84" t="str">
        <f>IF(loans_raw!S83 = "", "", loans_raw!S83)</f>
        <v/>
      </c>
      <c r="T84" t="str">
        <f>IF(loans_raw!T83 = "", "", loans_raw!T83)</f>
        <v/>
      </c>
      <c r="U84" t="str">
        <f>IF(loans_raw!U83 = "", "", loans_raw!U83)</f>
        <v/>
      </c>
      <c r="V84" t="str">
        <f>IF(loans_raw!V83 = "", "", loans_raw!V83)</f>
        <v/>
      </c>
      <c r="W84" t="str">
        <f>IF(loans_raw!W83 = "", "", loans_raw!W83)</f>
        <v/>
      </c>
      <c r="X84" s="20" t="str">
        <f>IF(loans_raw!X83 = "", "", loans_raw!X83)</f>
        <v/>
      </c>
      <c r="Y84" s="17" t="str">
        <f>IF(loans_raw!Y83 = "", "", loans_raw!Y83)</f>
        <v/>
      </c>
      <c r="Z84" s="17" t="str">
        <f>IF(loans_raw!Z83 = "", "", loans_raw!Z83)</f>
        <v/>
      </c>
      <c r="AA84" s="19" t="str">
        <f>IF(loans_raw!AA83 = "", "", loans_raw!AA83)</f>
        <v/>
      </c>
      <c r="AB84" s="6" t="str">
        <f>IF(loans_raw!AB83 = "", "", loans_raw!AB83)</f>
        <v/>
      </c>
      <c r="AC84" s="6" t="str">
        <f>IF(loans_raw!AC83 = "", "", loans_raw!AC83)</f>
        <v/>
      </c>
      <c r="AD84" s="6" t="str">
        <f>IF(loans_raw!AD83 = "", "", loans_raw!AD83)</f>
        <v/>
      </c>
      <c r="AE84" s="19" t="str">
        <f>IF(loans_raw!AE83 = "", "", loans_raw!AE83)</f>
        <v/>
      </c>
    </row>
    <row r="85" spans="1:31" x14ac:dyDescent="0.25">
      <c r="A85" t="str">
        <f>IF(loans_raw!A84 = "", "", loans_raw!A84)</f>
        <v/>
      </c>
      <c r="B85" t="str">
        <f>IF(loans_raw!B84 = "", "", loans_raw!B84)</f>
        <v/>
      </c>
      <c r="C85" t="str">
        <f>IF(loans_raw!C84 = "", "", loans_raw!C84)</f>
        <v/>
      </c>
      <c r="D85" s="6" t="str">
        <f>IF(loans_raw!D84 = "", "", loans_raw!D84)</f>
        <v/>
      </c>
      <c r="E85" t="str">
        <f>IF(loans_raw!E84 = "", "", loans_raw!E84)</f>
        <v/>
      </c>
      <c r="F85" t="str">
        <f>IF(loans_raw!F84 = "", "", loans_raw!F84)</f>
        <v/>
      </c>
      <c r="G85" t="str">
        <f>IF(loans_raw!G84 = "", "", loans_raw!G84)</f>
        <v/>
      </c>
      <c r="H85" s="18" t="str">
        <f>IF(loans_raw!H84 = "", "", loans_raw!H84)</f>
        <v/>
      </c>
      <c r="I85" s="18" t="str">
        <f>IF(loans_raw!I84 = "", "", loans_raw!I84)</f>
        <v/>
      </c>
      <c r="J85" s="6" t="str">
        <f>IF(loans_raw!J84 = "", "", loans_raw!J84)</f>
        <v/>
      </c>
      <c r="K85" s="6" t="str">
        <f>IF(loans_raw!K84 = "", "", loans_raw!K84)</f>
        <v/>
      </c>
      <c r="L85" t="str">
        <f>IF(loans_raw!L84 = "", "", loans_raw!L84)</f>
        <v/>
      </c>
      <c r="M85" t="str">
        <f>IF(loans_raw!M84 = "", "", loans_raw!M84)</f>
        <v/>
      </c>
      <c r="N85" t="str">
        <f>IF(loans_raw!N84 = "", "", loans_raw!N84)</f>
        <v/>
      </c>
      <c r="O85" t="str">
        <f>IF(loans_raw!O84 = "", "", loans_raw!O84)</f>
        <v/>
      </c>
      <c r="P85" t="str">
        <f>IF(loans_raw!P84 = "", "", loans_raw!P84)</f>
        <v/>
      </c>
      <c r="Q85" t="str">
        <f>IF(loans_raw!Q84 = "", "", loans_raw!Q84)</f>
        <v/>
      </c>
      <c r="R85" t="str">
        <f>IF(loans_raw!R84 = "", "", loans_raw!R84)</f>
        <v/>
      </c>
      <c r="S85" t="str">
        <f>IF(loans_raw!S84 = "", "", loans_raw!S84)</f>
        <v/>
      </c>
      <c r="T85" t="str">
        <f>IF(loans_raw!T84 = "", "", loans_raw!T84)</f>
        <v/>
      </c>
      <c r="U85" t="str">
        <f>IF(loans_raw!U84 = "", "", loans_raw!U84)</f>
        <v/>
      </c>
      <c r="V85" t="str">
        <f>IF(loans_raw!V84 = "", "", loans_raw!V84)</f>
        <v/>
      </c>
      <c r="W85" t="str">
        <f>IF(loans_raw!W84 = "", "", loans_raw!W84)</f>
        <v/>
      </c>
      <c r="X85" s="20" t="str">
        <f>IF(loans_raw!X84 = "", "", loans_raw!X84)</f>
        <v/>
      </c>
      <c r="Y85" s="17" t="str">
        <f>IF(loans_raw!Y84 = "", "", loans_raw!Y84)</f>
        <v/>
      </c>
      <c r="Z85" s="17" t="str">
        <f>IF(loans_raw!Z84 = "", "", loans_raw!Z84)</f>
        <v/>
      </c>
      <c r="AA85" s="19" t="str">
        <f>IF(loans_raw!AA84 = "", "", loans_raw!AA84)</f>
        <v/>
      </c>
      <c r="AB85" s="6" t="str">
        <f>IF(loans_raw!AB84 = "", "", loans_raw!AB84)</f>
        <v/>
      </c>
      <c r="AC85" s="6" t="str">
        <f>IF(loans_raw!AC84 = "", "", loans_raw!AC84)</f>
        <v/>
      </c>
      <c r="AD85" s="6" t="str">
        <f>IF(loans_raw!AD84 = "", "", loans_raw!AD84)</f>
        <v/>
      </c>
      <c r="AE85" s="19" t="str">
        <f>IF(loans_raw!AE84 = "", "", loans_raw!AE84)</f>
        <v/>
      </c>
    </row>
    <row r="86" spans="1:31" x14ac:dyDescent="0.25">
      <c r="A86" t="str">
        <f>IF(loans_raw!A85 = "", "", loans_raw!A85)</f>
        <v/>
      </c>
      <c r="B86" t="str">
        <f>IF(loans_raw!B85 = "", "", loans_raw!B85)</f>
        <v/>
      </c>
      <c r="C86" t="str">
        <f>IF(loans_raw!C85 = "", "", loans_raw!C85)</f>
        <v/>
      </c>
      <c r="D86" s="6" t="str">
        <f>IF(loans_raw!D85 = "", "", loans_raw!D85)</f>
        <v/>
      </c>
      <c r="E86" t="str">
        <f>IF(loans_raw!E85 = "", "", loans_raw!E85)</f>
        <v/>
      </c>
      <c r="F86" t="str">
        <f>IF(loans_raw!F85 = "", "", loans_raw!F85)</f>
        <v/>
      </c>
      <c r="G86" t="str">
        <f>IF(loans_raw!G85 = "", "", loans_raw!G85)</f>
        <v/>
      </c>
      <c r="H86" s="18" t="str">
        <f>IF(loans_raw!H85 = "", "", loans_raw!H85)</f>
        <v/>
      </c>
      <c r="I86" s="18" t="str">
        <f>IF(loans_raw!I85 = "", "", loans_raw!I85)</f>
        <v/>
      </c>
      <c r="J86" s="6" t="str">
        <f>IF(loans_raw!J85 = "", "", loans_raw!J85)</f>
        <v/>
      </c>
      <c r="K86" s="6" t="str">
        <f>IF(loans_raw!K85 = "", "", loans_raw!K85)</f>
        <v/>
      </c>
      <c r="L86" t="str">
        <f>IF(loans_raw!L85 = "", "", loans_raw!L85)</f>
        <v/>
      </c>
      <c r="M86" t="str">
        <f>IF(loans_raw!M85 = "", "", loans_raw!M85)</f>
        <v/>
      </c>
      <c r="N86" t="str">
        <f>IF(loans_raw!N85 = "", "", loans_raw!N85)</f>
        <v/>
      </c>
      <c r="O86" t="str">
        <f>IF(loans_raw!O85 = "", "", loans_raw!O85)</f>
        <v/>
      </c>
      <c r="P86" t="str">
        <f>IF(loans_raw!P85 = "", "", loans_raw!P85)</f>
        <v/>
      </c>
      <c r="Q86" t="str">
        <f>IF(loans_raw!Q85 = "", "", loans_raw!Q85)</f>
        <v/>
      </c>
      <c r="R86" t="str">
        <f>IF(loans_raw!R85 = "", "", loans_raw!R85)</f>
        <v/>
      </c>
      <c r="S86" t="str">
        <f>IF(loans_raw!S85 = "", "", loans_raw!S85)</f>
        <v/>
      </c>
      <c r="T86" t="str">
        <f>IF(loans_raw!T85 = "", "", loans_raw!T85)</f>
        <v/>
      </c>
      <c r="U86" t="str">
        <f>IF(loans_raw!U85 = "", "", loans_raw!U85)</f>
        <v/>
      </c>
      <c r="V86" t="str">
        <f>IF(loans_raw!V85 = "", "", loans_raw!V85)</f>
        <v/>
      </c>
      <c r="W86" t="str">
        <f>IF(loans_raw!W85 = "", "", loans_raw!W85)</f>
        <v/>
      </c>
      <c r="X86" s="20" t="str">
        <f>IF(loans_raw!X85 = "", "", loans_raw!X85)</f>
        <v/>
      </c>
      <c r="Y86" s="17" t="str">
        <f>IF(loans_raw!Y85 = "", "", loans_raw!Y85)</f>
        <v/>
      </c>
      <c r="Z86" s="17" t="str">
        <f>IF(loans_raw!Z85 = "", "", loans_raw!Z85)</f>
        <v/>
      </c>
      <c r="AA86" s="19" t="str">
        <f>IF(loans_raw!AA85 = "", "", loans_raw!AA85)</f>
        <v/>
      </c>
      <c r="AB86" s="6" t="str">
        <f>IF(loans_raw!AB85 = "", "", loans_raw!AB85)</f>
        <v/>
      </c>
      <c r="AC86" s="6" t="str">
        <f>IF(loans_raw!AC85 = "", "", loans_raw!AC85)</f>
        <v/>
      </c>
      <c r="AD86" s="6" t="str">
        <f>IF(loans_raw!AD85 = "", "", loans_raw!AD85)</f>
        <v/>
      </c>
      <c r="AE86" s="19" t="str">
        <f>IF(loans_raw!AE85 = "", "", loans_raw!AE85)</f>
        <v/>
      </c>
    </row>
    <row r="87" spans="1:31" x14ac:dyDescent="0.25">
      <c r="A87" t="str">
        <f>IF(loans_raw!A86 = "", "", loans_raw!A86)</f>
        <v/>
      </c>
      <c r="B87" t="str">
        <f>IF(loans_raw!B86 = "", "", loans_raw!B86)</f>
        <v/>
      </c>
      <c r="C87" t="str">
        <f>IF(loans_raw!C86 = "", "", loans_raw!C86)</f>
        <v/>
      </c>
      <c r="D87" s="6" t="str">
        <f>IF(loans_raw!D86 = "", "", loans_raw!D86)</f>
        <v/>
      </c>
      <c r="E87" t="str">
        <f>IF(loans_raw!E86 = "", "", loans_raw!E86)</f>
        <v/>
      </c>
      <c r="F87" t="str">
        <f>IF(loans_raw!F86 = "", "", loans_raw!F86)</f>
        <v/>
      </c>
      <c r="G87" t="str">
        <f>IF(loans_raw!G86 = "", "", loans_raw!G86)</f>
        <v/>
      </c>
      <c r="H87" s="18" t="str">
        <f>IF(loans_raw!H86 = "", "", loans_raw!H86)</f>
        <v/>
      </c>
      <c r="I87" s="18" t="str">
        <f>IF(loans_raw!I86 = "", "", loans_raw!I86)</f>
        <v/>
      </c>
      <c r="J87" s="6" t="str">
        <f>IF(loans_raw!J86 = "", "", loans_raw!J86)</f>
        <v/>
      </c>
      <c r="K87" s="6" t="str">
        <f>IF(loans_raw!K86 = "", "", loans_raw!K86)</f>
        <v/>
      </c>
      <c r="L87" t="str">
        <f>IF(loans_raw!L86 = "", "", loans_raw!L86)</f>
        <v/>
      </c>
      <c r="M87" t="str">
        <f>IF(loans_raw!M86 = "", "", loans_raw!M86)</f>
        <v/>
      </c>
      <c r="N87" t="str">
        <f>IF(loans_raw!N86 = "", "", loans_raw!N86)</f>
        <v/>
      </c>
      <c r="O87" t="str">
        <f>IF(loans_raw!O86 = "", "", loans_raw!O86)</f>
        <v/>
      </c>
      <c r="P87" t="str">
        <f>IF(loans_raw!P86 = "", "", loans_raw!P86)</f>
        <v/>
      </c>
      <c r="Q87" t="str">
        <f>IF(loans_raw!Q86 = "", "", loans_raw!Q86)</f>
        <v/>
      </c>
      <c r="R87" t="str">
        <f>IF(loans_raw!R86 = "", "", loans_raw!R86)</f>
        <v/>
      </c>
      <c r="S87" t="str">
        <f>IF(loans_raw!S86 = "", "", loans_raw!S86)</f>
        <v/>
      </c>
      <c r="T87" t="str">
        <f>IF(loans_raw!T86 = "", "", loans_raw!T86)</f>
        <v/>
      </c>
      <c r="U87" t="str">
        <f>IF(loans_raw!U86 = "", "", loans_raw!U86)</f>
        <v/>
      </c>
      <c r="V87" t="str">
        <f>IF(loans_raw!V86 = "", "", loans_raw!V86)</f>
        <v/>
      </c>
      <c r="W87" t="str">
        <f>IF(loans_raw!W86 = "", "", loans_raw!W86)</f>
        <v/>
      </c>
      <c r="X87" s="20" t="str">
        <f>IF(loans_raw!X86 = "", "", loans_raw!X86)</f>
        <v/>
      </c>
      <c r="Y87" s="17" t="str">
        <f>IF(loans_raw!Y86 = "", "", loans_raw!Y86)</f>
        <v/>
      </c>
      <c r="Z87" s="17" t="str">
        <f>IF(loans_raw!Z86 = "", "", loans_raw!Z86)</f>
        <v/>
      </c>
      <c r="AA87" s="19" t="str">
        <f>IF(loans_raw!AA86 = "", "", loans_raw!AA86)</f>
        <v/>
      </c>
      <c r="AB87" s="6" t="str">
        <f>IF(loans_raw!AB86 = "", "", loans_raw!AB86)</f>
        <v/>
      </c>
      <c r="AC87" s="6" t="str">
        <f>IF(loans_raw!AC86 = "", "", loans_raw!AC86)</f>
        <v/>
      </c>
      <c r="AD87" s="6" t="str">
        <f>IF(loans_raw!AD86 = "", "", loans_raw!AD86)</f>
        <v/>
      </c>
      <c r="AE87" s="19" t="str">
        <f>IF(loans_raw!AE86 = "", "", loans_raw!AE86)</f>
        <v/>
      </c>
    </row>
    <row r="88" spans="1:31" x14ac:dyDescent="0.25">
      <c r="A88" t="str">
        <f>IF(loans_raw!A87 = "", "", loans_raw!A87)</f>
        <v/>
      </c>
      <c r="B88" t="str">
        <f>IF(loans_raw!B87 = "", "", loans_raw!B87)</f>
        <v/>
      </c>
      <c r="C88" t="str">
        <f>IF(loans_raw!C87 = "", "", loans_raw!C87)</f>
        <v/>
      </c>
      <c r="D88" s="6" t="str">
        <f>IF(loans_raw!D87 = "", "", loans_raw!D87)</f>
        <v/>
      </c>
      <c r="E88" t="str">
        <f>IF(loans_raw!E87 = "", "", loans_raw!E87)</f>
        <v/>
      </c>
      <c r="F88" t="str">
        <f>IF(loans_raw!F87 = "", "", loans_raw!F87)</f>
        <v/>
      </c>
      <c r="G88" t="str">
        <f>IF(loans_raw!G87 = "", "", loans_raw!G87)</f>
        <v/>
      </c>
      <c r="H88" s="18" t="str">
        <f>IF(loans_raw!H87 = "", "", loans_raw!H87)</f>
        <v/>
      </c>
      <c r="I88" s="18" t="str">
        <f>IF(loans_raw!I87 = "", "", loans_raw!I87)</f>
        <v/>
      </c>
      <c r="J88" s="6" t="str">
        <f>IF(loans_raw!J87 = "", "", loans_raw!J87)</f>
        <v/>
      </c>
      <c r="K88" s="6" t="str">
        <f>IF(loans_raw!K87 = "", "", loans_raw!K87)</f>
        <v/>
      </c>
      <c r="L88" t="str">
        <f>IF(loans_raw!L87 = "", "", loans_raw!L87)</f>
        <v/>
      </c>
      <c r="M88" t="str">
        <f>IF(loans_raw!M87 = "", "", loans_raw!M87)</f>
        <v/>
      </c>
      <c r="N88" t="str">
        <f>IF(loans_raw!N87 = "", "", loans_raw!N87)</f>
        <v/>
      </c>
      <c r="O88" t="str">
        <f>IF(loans_raw!O87 = "", "", loans_raw!O87)</f>
        <v/>
      </c>
      <c r="P88" t="str">
        <f>IF(loans_raw!P87 = "", "", loans_raw!P87)</f>
        <v/>
      </c>
      <c r="Q88" t="str">
        <f>IF(loans_raw!Q87 = "", "", loans_raw!Q87)</f>
        <v/>
      </c>
      <c r="R88" t="str">
        <f>IF(loans_raw!R87 = "", "", loans_raw!R87)</f>
        <v/>
      </c>
      <c r="S88" t="str">
        <f>IF(loans_raw!S87 = "", "", loans_raw!S87)</f>
        <v/>
      </c>
      <c r="T88" t="str">
        <f>IF(loans_raw!T87 = "", "", loans_raw!T87)</f>
        <v/>
      </c>
      <c r="U88" t="str">
        <f>IF(loans_raw!U87 = "", "", loans_raw!U87)</f>
        <v/>
      </c>
      <c r="V88" t="str">
        <f>IF(loans_raw!V87 = "", "", loans_raw!V87)</f>
        <v/>
      </c>
      <c r="W88" t="str">
        <f>IF(loans_raw!W87 = "", "", loans_raw!W87)</f>
        <v/>
      </c>
      <c r="X88" s="20" t="str">
        <f>IF(loans_raw!X87 = "", "", loans_raw!X87)</f>
        <v/>
      </c>
      <c r="Y88" s="17" t="str">
        <f>IF(loans_raw!Y87 = "", "", loans_raw!Y87)</f>
        <v/>
      </c>
      <c r="Z88" s="17" t="str">
        <f>IF(loans_raw!Z87 = "", "", loans_raw!Z87)</f>
        <v/>
      </c>
      <c r="AA88" s="19" t="str">
        <f>IF(loans_raw!AA87 = "", "", loans_raw!AA87)</f>
        <v/>
      </c>
      <c r="AB88" s="6" t="str">
        <f>IF(loans_raw!AB87 = "", "", loans_raw!AB87)</f>
        <v/>
      </c>
      <c r="AC88" s="6" t="str">
        <f>IF(loans_raw!AC87 = "", "", loans_raw!AC87)</f>
        <v/>
      </c>
      <c r="AD88" s="6" t="str">
        <f>IF(loans_raw!AD87 = "", "", loans_raw!AD87)</f>
        <v/>
      </c>
      <c r="AE88" s="19" t="str">
        <f>IF(loans_raw!AE87 = "", "", loans_raw!AE87)</f>
        <v/>
      </c>
    </row>
    <row r="89" spans="1:31" x14ac:dyDescent="0.25">
      <c r="A89" t="str">
        <f>IF(loans_raw!A88 = "", "", loans_raw!A88)</f>
        <v/>
      </c>
      <c r="B89" t="str">
        <f>IF(loans_raw!B88 = "", "", loans_raw!B88)</f>
        <v/>
      </c>
      <c r="C89" t="str">
        <f>IF(loans_raw!C88 = "", "", loans_raw!C88)</f>
        <v/>
      </c>
      <c r="D89" s="6" t="str">
        <f>IF(loans_raw!D88 = "", "", loans_raw!D88)</f>
        <v/>
      </c>
      <c r="E89" t="str">
        <f>IF(loans_raw!E88 = "", "", loans_raw!E88)</f>
        <v/>
      </c>
      <c r="F89" t="str">
        <f>IF(loans_raw!F88 = "", "", loans_raw!F88)</f>
        <v/>
      </c>
      <c r="G89" t="str">
        <f>IF(loans_raw!G88 = "", "", loans_raw!G88)</f>
        <v/>
      </c>
      <c r="H89" s="18" t="str">
        <f>IF(loans_raw!H88 = "", "", loans_raw!H88)</f>
        <v/>
      </c>
      <c r="I89" s="18" t="str">
        <f>IF(loans_raw!I88 = "", "", loans_raw!I88)</f>
        <v/>
      </c>
      <c r="J89" s="6" t="str">
        <f>IF(loans_raw!J88 = "", "", loans_raw!J88)</f>
        <v/>
      </c>
      <c r="K89" s="6" t="str">
        <f>IF(loans_raw!K88 = "", "", loans_raw!K88)</f>
        <v/>
      </c>
      <c r="L89" t="str">
        <f>IF(loans_raw!L88 = "", "", loans_raw!L88)</f>
        <v/>
      </c>
      <c r="M89" t="str">
        <f>IF(loans_raw!M88 = "", "", loans_raw!M88)</f>
        <v/>
      </c>
      <c r="N89" t="str">
        <f>IF(loans_raw!N88 = "", "", loans_raw!N88)</f>
        <v/>
      </c>
      <c r="O89" t="str">
        <f>IF(loans_raw!O88 = "", "", loans_raw!O88)</f>
        <v/>
      </c>
      <c r="P89" t="str">
        <f>IF(loans_raw!P88 = "", "", loans_raw!P88)</f>
        <v/>
      </c>
      <c r="Q89" t="str">
        <f>IF(loans_raw!Q88 = "", "", loans_raw!Q88)</f>
        <v/>
      </c>
      <c r="R89" t="str">
        <f>IF(loans_raw!R88 = "", "", loans_raw!R88)</f>
        <v/>
      </c>
      <c r="S89" t="str">
        <f>IF(loans_raw!S88 = "", "", loans_raw!S88)</f>
        <v/>
      </c>
      <c r="T89" t="str">
        <f>IF(loans_raw!T88 = "", "", loans_raw!T88)</f>
        <v/>
      </c>
      <c r="U89" t="str">
        <f>IF(loans_raw!U88 = "", "", loans_raw!U88)</f>
        <v/>
      </c>
      <c r="V89" t="str">
        <f>IF(loans_raw!V88 = "", "", loans_raw!V88)</f>
        <v/>
      </c>
      <c r="W89" t="str">
        <f>IF(loans_raw!W88 = "", "", loans_raw!W88)</f>
        <v/>
      </c>
      <c r="X89" s="20" t="str">
        <f>IF(loans_raw!X88 = "", "", loans_raw!X88)</f>
        <v/>
      </c>
      <c r="Y89" s="17" t="str">
        <f>IF(loans_raw!Y88 = "", "", loans_raw!Y88)</f>
        <v/>
      </c>
      <c r="Z89" s="17" t="str">
        <f>IF(loans_raw!Z88 = "", "", loans_raw!Z88)</f>
        <v/>
      </c>
      <c r="AA89" s="19" t="str">
        <f>IF(loans_raw!AA88 = "", "", loans_raw!AA88)</f>
        <v/>
      </c>
      <c r="AB89" s="6" t="str">
        <f>IF(loans_raw!AB88 = "", "", loans_raw!AB88)</f>
        <v/>
      </c>
      <c r="AC89" s="6" t="str">
        <f>IF(loans_raw!AC88 = "", "", loans_raw!AC88)</f>
        <v/>
      </c>
      <c r="AD89" s="6" t="str">
        <f>IF(loans_raw!AD88 = "", "", loans_raw!AD88)</f>
        <v/>
      </c>
      <c r="AE89" s="19" t="str">
        <f>IF(loans_raw!AE88 = "", "", loans_raw!AE88)</f>
        <v/>
      </c>
    </row>
    <row r="90" spans="1:31" x14ac:dyDescent="0.25">
      <c r="A90" t="str">
        <f>IF(loans_raw!A89 = "", "", loans_raw!A89)</f>
        <v/>
      </c>
      <c r="B90" t="str">
        <f>IF(loans_raw!B89 = "", "", loans_raw!B89)</f>
        <v/>
      </c>
      <c r="C90" t="str">
        <f>IF(loans_raw!C89 = "", "", loans_raw!C89)</f>
        <v/>
      </c>
      <c r="D90" s="6" t="str">
        <f>IF(loans_raw!D89 = "", "", loans_raw!D89)</f>
        <v/>
      </c>
      <c r="E90" t="str">
        <f>IF(loans_raw!E89 = "", "", loans_raw!E89)</f>
        <v/>
      </c>
      <c r="F90" t="str">
        <f>IF(loans_raw!F89 = "", "", loans_raw!F89)</f>
        <v/>
      </c>
      <c r="G90" t="str">
        <f>IF(loans_raw!G89 = "", "", loans_raw!G89)</f>
        <v/>
      </c>
      <c r="H90" s="18" t="str">
        <f>IF(loans_raw!H89 = "", "", loans_raw!H89)</f>
        <v/>
      </c>
      <c r="I90" s="18" t="str">
        <f>IF(loans_raw!I89 = "", "", loans_raw!I89)</f>
        <v/>
      </c>
      <c r="J90" s="6" t="str">
        <f>IF(loans_raw!J89 = "", "", loans_raw!J89)</f>
        <v/>
      </c>
      <c r="K90" s="6" t="str">
        <f>IF(loans_raw!K89 = "", "", loans_raw!K89)</f>
        <v/>
      </c>
      <c r="L90" t="str">
        <f>IF(loans_raw!L89 = "", "", loans_raw!L89)</f>
        <v/>
      </c>
      <c r="M90" t="str">
        <f>IF(loans_raw!M89 = "", "", loans_raw!M89)</f>
        <v/>
      </c>
      <c r="N90" t="str">
        <f>IF(loans_raw!N89 = "", "", loans_raw!N89)</f>
        <v/>
      </c>
      <c r="O90" t="str">
        <f>IF(loans_raw!O89 = "", "", loans_raw!O89)</f>
        <v/>
      </c>
      <c r="P90" t="str">
        <f>IF(loans_raw!P89 = "", "", loans_raw!P89)</f>
        <v/>
      </c>
      <c r="Q90" t="str">
        <f>IF(loans_raw!Q89 = "", "", loans_raw!Q89)</f>
        <v/>
      </c>
      <c r="R90" t="str">
        <f>IF(loans_raw!R89 = "", "", loans_raw!R89)</f>
        <v/>
      </c>
      <c r="S90" t="str">
        <f>IF(loans_raw!S89 = "", "", loans_raw!S89)</f>
        <v/>
      </c>
      <c r="T90" t="str">
        <f>IF(loans_raw!T89 = "", "", loans_raw!T89)</f>
        <v/>
      </c>
      <c r="U90" t="str">
        <f>IF(loans_raw!U89 = "", "", loans_raw!U89)</f>
        <v/>
      </c>
      <c r="V90" t="str">
        <f>IF(loans_raw!V89 = "", "", loans_raw!V89)</f>
        <v/>
      </c>
      <c r="W90" t="str">
        <f>IF(loans_raw!W89 = "", "", loans_raw!W89)</f>
        <v/>
      </c>
      <c r="X90" s="20" t="str">
        <f>IF(loans_raw!X89 = "", "", loans_raw!X89)</f>
        <v/>
      </c>
      <c r="Y90" s="17" t="str">
        <f>IF(loans_raw!Y89 = "", "", loans_raw!Y89)</f>
        <v/>
      </c>
      <c r="Z90" s="17" t="str">
        <f>IF(loans_raw!Z89 = "", "", loans_raw!Z89)</f>
        <v/>
      </c>
      <c r="AA90" s="19" t="str">
        <f>IF(loans_raw!AA89 = "", "", loans_raw!AA89)</f>
        <v/>
      </c>
      <c r="AB90" s="6" t="str">
        <f>IF(loans_raw!AB89 = "", "", loans_raw!AB89)</f>
        <v/>
      </c>
      <c r="AC90" s="6" t="str">
        <f>IF(loans_raw!AC89 = "", "", loans_raw!AC89)</f>
        <v/>
      </c>
      <c r="AD90" s="6" t="str">
        <f>IF(loans_raw!AD89 = "", "", loans_raw!AD89)</f>
        <v/>
      </c>
      <c r="AE90" s="19" t="str">
        <f>IF(loans_raw!AE89 = "", "", loans_raw!AE89)</f>
        <v/>
      </c>
    </row>
    <row r="91" spans="1:31" x14ac:dyDescent="0.25">
      <c r="A91" t="str">
        <f>IF(loans_raw!A90 = "", "", loans_raw!A90)</f>
        <v/>
      </c>
      <c r="B91" t="str">
        <f>IF(loans_raw!B90 = "", "", loans_raw!B90)</f>
        <v/>
      </c>
      <c r="C91" t="str">
        <f>IF(loans_raw!C90 = "", "", loans_raw!C90)</f>
        <v/>
      </c>
      <c r="D91" s="6" t="str">
        <f>IF(loans_raw!D90 = "", "", loans_raw!D90)</f>
        <v/>
      </c>
      <c r="E91" t="str">
        <f>IF(loans_raw!E90 = "", "", loans_raw!E90)</f>
        <v/>
      </c>
      <c r="F91" t="str">
        <f>IF(loans_raw!F90 = "", "", loans_raw!F90)</f>
        <v/>
      </c>
      <c r="G91" t="str">
        <f>IF(loans_raw!G90 = "", "", loans_raw!G90)</f>
        <v/>
      </c>
      <c r="H91" s="18" t="str">
        <f>IF(loans_raw!H90 = "", "", loans_raw!H90)</f>
        <v/>
      </c>
      <c r="I91" s="18" t="str">
        <f>IF(loans_raw!I90 = "", "", loans_raw!I90)</f>
        <v/>
      </c>
      <c r="J91" s="6" t="str">
        <f>IF(loans_raw!J90 = "", "", loans_raw!J90)</f>
        <v/>
      </c>
      <c r="K91" s="6" t="str">
        <f>IF(loans_raw!K90 = "", "", loans_raw!K90)</f>
        <v/>
      </c>
      <c r="L91" t="str">
        <f>IF(loans_raw!L90 = "", "", loans_raw!L90)</f>
        <v/>
      </c>
      <c r="M91" t="str">
        <f>IF(loans_raw!M90 = "", "", loans_raw!M90)</f>
        <v/>
      </c>
      <c r="N91" t="str">
        <f>IF(loans_raw!N90 = "", "", loans_raw!N90)</f>
        <v/>
      </c>
      <c r="O91" t="str">
        <f>IF(loans_raw!O90 = "", "", loans_raw!O90)</f>
        <v/>
      </c>
      <c r="P91" t="str">
        <f>IF(loans_raw!P90 = "", "", loans_raw!P90)</f>
        <v/>
      </c>
      <c r="Q91" t="str">
        <f>IF(loans_raw!Q90 = "", "", loans_raw!Q90)</f>
        <v/>
      </c>
      <c r="R91" t="str">
        <f>IF(loans_raw!R90 = "", "", loans_raw!R90)</f>
        <v/>
      </c>
      <c r="S91" t="str">
        <f>IF(loans_raw!S90 = "", "", loans_raw!S90)</f>
        <v/>
      </c>
      <c r="T91" t="str">
        <f>IF(loans_raw!T90 = "", "", loans_raw!T90)</f>
        <v/>
      </c>
      <c r="U91" t="str">
        <f>IF(loans_raw!U90 = "", "", loans_raw!U90)</f>
        <v/>
      </c>
      <c r="V91" t="str">
        <f>IF(loans_raw!V90 = "", "", loans_raw!V90)</f>
        <v/>
      </c>
      <c r="W91" t="str">
        <f>IF(loans_raw!W90 = "", "", loans_raw!W90)</f>
        <v/>
      </c>
      <c r="X91" s="20" t="str">
        <f>IF(loans_raw!X90 = "", "", loans_raw!X90)</f>
        <v/>
      </c>
      <c r="Y91" s="17" t="str">
        <f>IF(loans_raw!Y90 = "", "", loans_raw!Y90)</f>
        <v/>
      </c>
      <c r="Z91" s="17" t="str">
        <f>IF(loans_raw!Z90 = "", "", loans_raw!Z90)</f>
        <v/>
      </c>
      <c r="AA91" s="19" t="str">
        <f>IF(loans_raw!AA90 = "", "", loans_raw!AA90)</f>
        <v/>
      </c>
      <c r="AB91" s="6" t="str">
        <f>IF(loans_raw!AB90 = "", "", loans_raw!AB90)</f>
        <v/>
      </c>
      <c r="AC91" s="6" t="str">
        <f>IF(loans_raw!AC90 = "", "", loans_raw!AC90)</f>
        <v/>
      </c>
      <c r="AD91" s="6" t="str">
        <f>IF(loans_raw!AD90 = "", "", loans_raw!AD90)</f>
        <v/>
      </c>
      <c r="AE91" s="19" t="str">
        <f>IF(loans_raw!AE90 = "", "", loans_raw!AE90)</f>
        <v/>
      </c>
    </row>
    <row r="92" spans="1:31" x14ac:dyDescent="0.25">
      <c r="A92" t="str">
        <f>IF(loans_raw!A91 = "", "", loans_raw!A91)</f>
        <v/>
      </c>
      <c r="B92" t="str">
        <f>IF(loans_raw!B91 = "", "", loans_raw!B91)</f>
        <v/>
      </c>
      <c r="C92" t="str">
        <f>IF(loans_raw!C91 = "", "", loans_raw!C91)</f>
        <v/>
      </c>
      <c r="D92" s="6" t="str">
        <f>IF(loans_raw!D91 = "", "", loans_raw!D91)</f>
        <v/>
      </c>
      <c r="E92" t="str">
        <f>IF(loans_raw!E91 = "", "", loans_raw!E91)</f>
        <v/>
      </c>
      <c r="F92" t="str">
        <f>IF(loans_raw!F91 = "", "", loans_raw!F91)</f>
        <v/>
      </c>
      <c r="G92" t="str">
        <f>IF(loans_raw!G91 = "", "", loans_raw!G91)</f>
        <v/>
      </c>
      <c r="H92" s="18" t="str">
        <f>IF(loans_raw!H91 = "", "", loans_raw!H91)</f>
        <v/>
      </c>
      <c r="I92" s="18" t="str">
        <f>IF(loans_raw!I91 = "", "", loans_raw!I91)</f>
        <v/>
      </c>
      <c r="J92" s="6" t="str">
        <f>IF(loans_raw!J91 = "", "", loans_raw!J91)</f>
        <v/>
      </c>
      <c r="K92" s="6" t="str">
        <f>IF(loans_raw!K91 = "", "", loans_raw!K91)</f>
        <v/>
      </c>
      <c r="L92" t="str">
        <f>IF(loans_raw!L91 = "", "", loans_raw!L91)</f>
        <v/>
      </c>
      <c r="M92" t="str">
        <f>IF(loans_raw!M91 = "", "", loans_raw!M91)</f>
        <v/>
      </c>
      <c r="N92" t="str">
        <f>IF(loans_raw!N91 = "", "", loans_raw!N91)</f>
        <v/>
      </c>
      <c r="O92" t="str">
        <f>IF(loans_raw!O91 = "", "", loans_raw!O91)</f>
        <v/>
      </c>
      <c r="P92" t="str">
        <f>IF(loans_raw!P91 = "", "", loans_raw!P91)</f>
        <v/>
      </c>
      <c r="Q92" t="str">
        <f>IF(loans_raw!Q91 = "", "", loans_raw!Q91)</f>
        <v/>
      </c>
      <c r="R92" t="str">
        <f>IF(loans_raw!R91 = "", "", loans_raw!R91)</f>
        <v/>
      </c>
      <c r="S92" t="str">
        <f>IF(loans_raw!S91 = "", "", loans_raw!S91)</f>
        <v/>
      </c>
      <c r="T92" t="str">
        <f>IF(loans_raw!T91 = "", "", loans_raw!T91)</f>
        <v/>
      </c>
      <c r="U92" t="str">
        <f>IF(loans_raw!U91 = "", "", loans_raw!U91)</f>
        <v/>
      </c>
      <c r="V92" t="str">
        <f>IF(loans_raw!V91 = "", "", loans_raw!V91)</f>
        <v/>
      </c>
      <c r="W92" t="str">
        <f>IF(loans_raw!W91 = "", "", loans_raw!W91)</f>
        <v/>
      </c>
      <c r="X92" s="20" t="str">
        <f>IF(loans_raw!X91 = "", "", loans_raw!X91)</f>
        <v/>
      </c>
      <c r="Y92" s="17" t="str">
        <f>IF(loans_raw!Y91 = "", "", loans_raw!Y91)</f>
        <v/>
      </c>
      <c r="Z92" s="17" t="str">
        <f>IF(loans_raw!Z91 = "", "", loans_raw!Z91)</f>
        <v/>
      </c>
      <c r="AA92" s="19" t="str">
        <f>IF(loans_raw!AA91 = "", "", loans_raw!AA91)</f>
        <v/>
      </c>
      <c r="AB92" s="6" t="str">
        <f>IF(loans_raw!AB91 = "", "", loans_raw!AB91)</f>
        <v/>
      </c>
      <c r="AC92" s="6" t="str">
        <f>IF(loans_raw!AC91 = "", "", loans_raw!AC91)</f>
        <v/>
      </c>
      <c r="AD92" s="6" t="str">
        <f>IF(loans_raw!AD91 = "", "", loans_raw!AD91)</f>
        <v/>
      </c>
      <c r="AE92" s="19" t="str">
        <f>IF(loans_raw!AE91 = "", "", loans_raw!AE91)</f>
        <v/>
      </c>
    </row>
    <row r="93" spans="1:31" x14ac:dyDescent="0.25">
      <c r="A93" t="str">
        <f>IF(loans_raw!A92 = "", "", loans_raw!A92)</f>
        <v/>
      </c>
      <c r="B93" t="str">
        <f>IF(loans_raw!B92 = "", "", loans_raw!B92)</f>
        <v/>
      </c>
      <c r="C93" t="str">
        <f>IF(loans_raw!C92 = "", "", loans_raw!C92)</f>
        <v/>
      </c>
      <c r="D93" s="6" t="str">
        <f>IF(loans_raw!D92 = "", "", loans_raw!D92)</f>
        <v/>
      </c>
      <c r="E93" t="str">
        <f>IF(loans_raw!E92 = "", "", loans_raw!E92)</f>
        <v/>
      </c>
      <c r="F93" t="str">
        <f>IF(loans_raw!F92 = "", "", loans_raw!F92)</f>
        <v/>
      </c>
      <c r="G93" t="str">
        <f>IF(loans_raw!G92 = "", "", loans_raw!G92)</f>
        <v/>
      </c>
      <c r="H93" s="18" t="str">
        <f>IF(loans_raw!H92 = "", "", loans_raw!H92)</f>
        <v/>
      </c>
      <c r="I93" s="18" t="str">
        <f>IF(loans_raw!I92 = "", "", loans_raw!I92)</f>
        <v/>
      </c>
      <c r="J93" s="6" t="str">
        <f>IF(loans_raw!J92 = "", "", loans_raw!J92)</f>
        <v/>
      </c>
      <c r="K93" s="6" t="str">
        <f>IF(loans_raw!K92 = "", "", loans_raw!K92)</f>
        <v/>
      </c>
      <c r="L93" t="str">
        <f>IF(loans_raw!L92 = "", "", loans_raw!L92)</f>
        <v/>
      </c>
      <c r="M93" t="str">
        <f>IF(loans_raw!M92 = "", "", loans_raw!M92)</f>
        <v/>
      </c>
      <c r="N93" t="str">
        <f>IF(loans_raw!N92 = "", "", loans_raw!N92)</f>
        <v/>
      </c>
      <c r="O93" t="str">
        <f>IF(loans_raw!O92 = "", "", loans_raw!O92)</f>
        <v/>
      </c>
      <c r="P93" t="str">
        <f>IF(loans_raw!P92 = "", "", loans_raw!P92)</f>
        <v/>
      </c>
      <c r="Q93" t="str">
        <f>IF(loans_raw!Q92 = "", "", loans_raw!Q92)</f>
        <v/>
      </c>
      <c r="R93" t="str">
        <f>IF(loans_raw!R92 = "", "", loans_raw!R92)</f>
        <v/>
      </c>
      <c r="S93" t="str">
        <f>IF(loans_raw!S92 = "", "", loans_raw!S92)</f>
        <v/>
      </c>
      <c r="T93" t="str">
        <f>IF(loans_raw!T92 = "", "", loans_raw!T92)</f>
        <v/>
      </c>
      <c r="U93" t="str">
        <f>IF(loans_raw!U92 = "", "", loans_raw!U92)</f>
        <v/>
      </c>
      <c r="V93" t="str">
        <f>IF(loans_raw!V92 = "", "", loans_raw!V92)</f>
        <v/>
      </c>
      <c r="W93" t="str">
        <f>IF(loans_raw!W92 = "", "", loans_raw!W92)</f>
        <v/>
      </c>
      <c r="X93" s="20" t="str">
        <f>IF(loans_raw!X92 = "", "", loans_raw!X92)</f>
        <v/>
      </c>
      <c r="Y93" s="17" t="str">
        <f>IF(loans_raw!Y92 = "", "", loans_raw!Y92)</f>
        <v/>
      </c>
      <c r="Z93" s="17" t="str">
        <f>IF(loans_raw!Z92 = "", "", loans_raw!Z92)</f>
        <v/>
      </c>
      <c r="AA93" s="19" t="str">
        <f>IF(loans_raw!AA92 = "", "", loans_raw!AA92)</f>
        <v/>
      </c>
      <c r="AB93" s="6" t="str">
        <f>IF(loans_raw!AB92 = "", "", loans_raw!AB92)</f>
        <v/>
      </c>
      <c r="AC93" s="6" t="str">
        <f>IF(loans_raw!AC92 = "", "", loans_raw!AC92)</f>
        <v/>
      </c>
      <c r="AD93" s="6" t="str">
        <f>IF(loans_raw!AD92 = "", "", loans_raw!AD92)</f>
        <v/>
      </c>
      <c r="AE93" s="19" t="str">
        <f>IF(loans_raw!AE92 = "", "", loans_raw!AE92)</f>
        <v/>
      </c>
    </row>
    <row r="94" spans="1:31" x14ac:dyDescent="0.25">
      <c r="A94" t="str">
        <f>IF(loans_raw!A93 = "", "", loans_raw!A93)</f>
        <v/>
      </c>
      <c r="B94" t="str">
        <f>IF(loans_raw!B93 = "", "", loans_raw!B93)</f>
        <v/>
      </c>
      <c r="C94" t="str">
        <f>IF(loans_raw!C93 = "", "", loans_raw!C93)</f>
        <v/>
      </c>
      <c r="D94" s="6" t="str">
        <f>IF(loans_raw!D93 = "", "", loans_raw!D93)</f>
        <v/>
      </c>
      <c r="E94" t="str">
        <f>IF(loans_raw!E93 = "", "", loans_raw!E93)</f>
        <v/>
      </c>
      <c r="F94" t="str">
        <f>IF(loans_raw!F93 = "", "", loans_raw!F93)</f>
        <v/>
      </c>
      <c r="G94" t="str">
        <f>IF(loans_raw!G93 = "", "", loans_raw!G93)</f>
        <v/>
      </c>
      <c r="H94" s="18" t="str">
        <f>IF(loans_raw!H93 = "", "", loans_raw!H93)</f>
        <v/>
      </c>
      <c r="I94" s="18" t="str">
        <f>IF(loans_raw!I93 = "", "", loans_raw!I93)</f>
        <v/>
      </c>
      <c r="J94" s="6" t="str">
        <f>IF(loans_raw!J93 = "", "", loans_raw!J93)</f>
        <v/>
      </c>
      <c r="K94" s="6" t="str">
        <f>IF(loans_raw!K93 = "", "", loans_raw!K93)</f>
        <v/>
      </c>
      <c r="L94" t="str">
        <f>IF(loans_raw!L93 = "", "", loans_raw!L93)</f>
        <v/>
      </c>
      <c r="M94" t="str">
        <f>IF(loans_raw!M93 = "", "", loans_raw!M93)</f>
        <v/>
      </c>
      <c r="N94" t="str">
        <f>IF(loans_raw!N93 = "", "", loans_raw!N93)</f>
        <v/>
      </c>
      <c r="O94" t="str">
        <f>IF(loans_raw!O93 = "", "", loans_raw!O93)</f>
        <v/>
      </c>
      <c r="P94" t="str">
        <f>IF(loans_raw!P93 = "", "", loans_raw!P93)</f>
        <v/>
      </c>
      <c r="Q94" t="str">
        <f>IF(loans_raw!Q93 = "", "", loans_raw!Q93)</f>
        <v/>
      </c>
      <c r="R94" t="str">
        <f>IF(loans_raw!R93 = "", "", loans_raw!R93)</f>
        <v/>
      </c>
      <c r="S94" t="str">
        <f>IF(loans_raw!S93 = "", "", loans_raw!S93)</f>
        <v/>
      </c>
      <c r="T94" t="str">
        <f>IF(loans_raw!T93 = "", "", loans_raw!T93)</f>
        <v/>
      </c>
      <c r="U94" t="str">
        <f>IF(loans_raw!U93 = "", "", loans_raw!U93)</f>
        <v/>
      </c>
      <c r="V94" t="str">
        <f>IF(loans_raw!V93 = "", "", loans_raw!V93)</f>
        <v/>
      </c>
      <c r="W94" t="str">
        <f>IF(loans_raw!W93 = "", "", loans_raw!W93)</f>
        <v/>
      </c>
      <c r="X94" s="20" t="str">
        <f>IF(loans_raw!X93 = "", "", loans_raw!X93)</f>
        <v/>
      </c>
      <c r="Y94" s="17" t="str">
        <f>IF(loans_raw!Y93 = "", "", loans_raw!Y93)</f>
        <v/>
      </c>
      <c r="Z94" s="17" t="str">
        <f>IF(loans_raw!Z93 = "", "", loans_raw!Z93)</f>
        <v/>
      </c>
      <c r="AA94" s="19" t="str">
        <f>IF(loans_raw!AA93 = "", "", loans_raw!AA93)</f>
        <v/>
      </c>
      <c r="AB94" s="6" t="str">
        <f>IF(loans_raw!AB93 = "", "", loans_raw!AB93)</f>
        <v/>
      </c>
      <c r="AC94" s="6" t="str">
        <f>IF(loans_raw!AC93 = "", "", loans_raw!AC93)</f>
        <v/>
      </c>
      <c r="AD94" s="6" t="str">
        <f>IF(loans_raw!AD93 = "", "", loans_raw!AD93)</f>
        <v/>
      </c>
      <c r="AE94" s="19" t="str">
        <f>IF(loans_raw!AE93 = "", "", loans_raw!AE93)</f>
        <v/>
      </c>
    </row>
    <row r="95" spans="1:31" x14ac:dyDescent="0.25">
      <c r="A95" t="str">
        <f>IF(loans_raw!A94 = "", "", loans_raw!A94)</f>
        <v/>
      </c>
      <c r="B95" t="str">
        <f>IF(loans_raw!B94 = "", "", loans_raw!B94)</f>
        <v/>
      </c>
      <c r="C95" t="str">
        <f>IF(loans_raw!C94 = "", "", loans_raw!C94)</f>
        <v/>
      </c>
      <c r="D95" s="6" t="str">
        <f>IF(loans_raw!D94 = "", "", loans_raw!D94)</f>
        <v/>
      </c>
      <c r="E95" t="str">
        <f>IF(loans_raw!E94 = "", "", loans_raw!E94)</f>
        <v/>
      </c>
      <c r="F95" t="str">
        <f>IF(loans_raw!F94 = "", "", loans_raw!F94)</f>
        <v/>
      </c>
      <c r="G95" t="str">
        <f>IF(loans_raw!G94 = "", "", loans_raw!G94)</f>
        <v/>
      </c>
      <c r="H95" s="18" t="str">
        <f>IF(loans_raw!H94 = "", "", loans_raw!H94)</f>
        <v/>
      </c>
      <c r="I95" s="18" t="str">
        <f>IF(loans_raw!I94 = "", "", loans_raw!I94)</f>
        <v/>
      </c>
      <c r="J95" s="6" t="str">
        <f>IF(loans_raw!J94 = "", "", loans_raw!J94)</f>
        <v/>
      </c>
      <c r="K95" s="6" t="str">
        <f>IF(loans_raw!K94 = "", "", loans_raw!K94)</f>
        <v/>
      </c>
      <c r="L95" t="str">
        <f>IF(loans_raw!L94 = "", "", loans_raw!L94)</f>
        <v/>
      </c>
      <c r="M95" t="str">
        <f>IF(loans_raw!M94 = "", "", loans_raw!M94)</f>
        <v/>
      </c>
      <c r="N95" t="str">
        <f>IF(loans_raw!N94 = "", "", loans_raw!N94)</f>
        <v/>
      </c>
      <c r="O95" t="str">
        <f>IF(loans_raw!O94 = "", "", loans_raw!O94)</f>
        <v/>
      </c>
      <c r="P95" t="str">
        <f>IF(loans_raw!P94 = "", "", loans_raw!P94)</f>
        <v/>
      </c>
      <c r="Q95" t="str">
        <f>IF(loans_raw!Q94 = "", "", loans_raw!Q94)</f>
        <v/>
      </c>
      <c r="R95" t="str">
        <f>IF(loans_raw!R94 = "", "", loans_raw!R94)</f>
        <v/>
      </c>
      <c r="S95" t="str">
        <f>IF(loans_raw!S94 = "", "", loans_raw!S94)</f>
        <v/>
      </c>
      <c r="T95" t="str">
        <f>IF(loans_raw!T94 = "", "", loans_raw!T94)</f>
        <v/>
      </c>
      <c r="U95" t="str">
        <f>IF(loans_raw!U94 = "", "", loans_raw!U94)</f>
        <v/>
      </c>
      <c r="V95" t="str">
        <f>IF(loans_raw!V94 = "", "", loans_raw!V94)</f>
        <v/>
      </c>
      <c r="W95" t="str">
        <f>IF(loans_raw!W94 = "", "", loans_raw!W94)</f>
        <v/>
      </c>
      <c r="X95" s="20" t="str">
        <f>IF(loans_raw!X94 = "", "", loans_raw!X94)</f>
        <v/>
      </c>
      <c r="Y95" s="17" t="str">
        <f>IF(loans_raw!Y94 = "", "", loans_raw!Y94)</f>
        <v/>
      </c>
      <c r="Z95" s="17" t="str">
        <f>IF(loans_raw!Z94 = "", "", loans_raw!Z94)</f>
        <v/>
      </c>
      <c r="AA95" s="19" t="str">
        <f>IF(loans_raw!AA94 = "", "", loans_raw!AA94)</f>
        <v/>
      </c>
      <c r="AB95" s="6" t="str">
        <f>IF(loans_raw!AB94 = "", "", loans_raw!AB94)</f>
        <v/>
      </c>
      <c r="AC95" s="6" t="str">
        <f>IF(loans_raw!AC94 = "", "", loans_raw!AC94)</f>
        <v/>
      </c>
      <c r="AD95" s="6" t="str">
        <f>IF(loans_raw!AD94 = "", "", loans_raw!AD94)</f>
        <v/>
      </c>
      <c r="AE95" s="19" t="str">
        <f>IF(loans_raw!AE94 = "", "", loans_raw!AE94)</f>
        <v/>
      </c>
    </row>
    <row r="96" spans="1:31" x14ac:dyDescent="0.25">
      <c r="A96" t="str">
        <f>IF(loans_raw!A95 = "", "", loans_raw!A95)</f>
        <v/>
      </c>
      <c r="B96" t="str">
        <f>IF(loans_raw!B95 = "", "", loans_raw!B95)</f>
        <v/>
      </c>
      <c r="C96" t="str">
        <f>IF(loans_raw!C95 = "", "", loans_raw!C95)</f>
        <v/>
      </c>
      <c r="D96" s="6" t="str">
        <f>IF(loans_raw!D95 = "", "", loans_raw!D95)</f>
        <v/>
      </c>
      <c r="E96" t="str">
        <f>IF(loans_raw!E95 = "", "", loans_raw!E95)</f>
        <v/>
      </c>
      <c r="F96" t="str">
        <f>IF(loans_raw!F95 = "", "", loans_raw!F95)</f>
        <v/>
      </c>
      <c r="G96" t="str">
        <f>IF(loans_raw!G95 = "", "", loans_raw!G95)</f>
        <v/>
      </c>
      <c r="H96" s="18" t="str">
        <f>IF(loans_raw!H95 = "", "", loans_raw!H95)</f>
        <v/>
      </c>
      <c r="I96" s="18" t="str">
        <f>IF(loans_raw!I95 = "", "", loans_raw!I95)</f>
        <v/>
      </c>
      <c r="J96" s="6" t="str">
        <f>IF(loans_raw!J95 = "", "", loans_raw!J95)</f>
        <v/>
      </c>
      <c r="K96" s="6" t="str">
        <f>IF(loans_raw!K95 = "", "", loans_raw!K95)</f>
        <v/>
      </c>
      <c r="L96" t="str">
        <f>IF(loans_raw!L95 = "", "", loans_raw!L95)</f>
        <v/>
      </c>
      <c r="M96" t="str">
        <f>IF(loans_raw!M95 = "", "", loans_raw!M95)</f>
        <v/>
      </c>
      <c r="N96" t="str">
        <f>IF(loans_raw!N95 = "", "", loans_raw!N95)</f>
        <v/>
      </c>
      <c r="O96" t="str">
        <f>IF(loans_raw!O95 = "", "", loans_raw!O95)</f>
        <v/>
      </c>
      <c r="P96" t="str">
        <f>IF(loans_raw!P95 = "", "", loans_raw!P95)</f>
        <v/>
      </c>
      <c r="Q96" t="str">
        <f>IF(loans_raw!Q95 = "", "", loans_raw!Q95)</f>
        <v/>
      </c>
      <c r="R96" t="str">
        <f>IF(loans_raw!R95 = "", "", loans_raw!R95)</f>
        <v/>
      </c>
      <c r="S96" t="str">
        <f>IF(loans_raw!S95 = "", "", loans_raw!S95)</f>
        <v/>
      </c>
      <c r="T96" t="str">
        <f>IF(loans_raw!T95 = "", "", loans_raw!T95)</f>
        <v/>
      </c>
      <c r="U96" t="str">
        <f>IF(loans_raw!U95 = "", "", loans_raw!U95)</f>
        <v/>
      </c>
      <c r="V96" t="str">
        <f>IF(loans_raw!V95 = "", "", loans_raw!V95)</f>
        <v/>
      </c>
      <c r="W96" t="str">
        <f>IF(loans_raw!W95 = "", "", loans_raw!W95)</f>
        <v/>
      </c>
      <c r="X96" s="20" t="str">
        <f>IF(loans_raw!X95 = "", "", loans_raw!X95)</f>
        <v/>
      </c>
      <c r="Y96" s="17" t="str">
        <f>IF(loans_raw!Y95 = "", "", loans_raw!Y95)</f>
        <v/>
      </c>
      <c r="Z96" s="17" t="str">
        <f>IF(loans_raw!Z95 = "", "", loans_raw!Z95)</f>
        <v/>
      </c>
      <c r="AA96" s="19" t="str">
        <f>IF(loans_raw!AA95 = "", "", loans_raw!AA95)</f>
        <v/>
      </c>
      <c r="AB96" s="6" t="str">
        <f>IF(loans_raw!AB95 = "", "", loans_raw!AB95)</f>
        <v/>
      </c>
      <c r="AC96" s="6" t="str">
        <f>IF(loans_raw!AC95 = "", "", loans_raw!AC95)</f>
        <v/>
      </c>
      <c r="AD96" s="6" t="str">
        <f>IF(loans_raw!AD95 = "", "", loans_raw!AD95)</f>
        <v/>
      </c>
      <c r="AE96" s="19" t="str">
        <f>IF(loans_raw!AE95 = "", "", loans_raw!AE95)</f>
        <v/>
      </c>
    </row>
    <row r="97" spans="1:31" x14ac:dyDescent="0.25">
      <c r="A97" t="str">
        <f>IF(loans_raw!A96 = "", "", loans_raw!A96)</f>
        <v/>
      </c>
      <c r="B97" t="str">
        <f>IF(loans_raw!B96 = "", "", loans_raw!B96)</f>
        <v/>
      </c>
      <c r="C97" t="str">
        <f>IF(loans_raw!C96 = "", "", loans_raw!C96)</f>
        <v/>
      </c>
      <c r="D97" s="6" t="str">
        <f>IF(loans_raw!D96 = "", "", loans_raw!D96)</f>
        <v/>
      </c>
      <c r="E97" t="str">
        <f>IF(loans_raw!E96 = "", "", loans_raw!E96)</f>
        <v/>
      </c>
      <c r="F97" t="str">
        <f>IF(loans_raw!F96 = "", "", loans_raw!F96)</f>
        <v/>
      </c>
      <c r="G97" t="str">
        <f>IF(loans_raw!G96 = "", "", loans_raw!G96)</f>
        <v/>
      </c>
      <c r="H97" s="18" t="str">
        <f>IF(loans_raw!H96 = "", "", loans_raw!H96)</f>
        <v/>
      </c>
      <c r="I97" s="18" t="str">
        <f>IF(loans_raw!I96 = "", "", loans_raw!I96)</f>
        <v/>
      </c>
      <c r="J97" s="6" t="str">
        <f>IF(loans_raw!J96 = "", "", loans_raw!J96)</f>
        <v/>
      </c>
      <c r="K97" s="6" t="str">
        <f>IF(loans_raw!K96 = "", "", loans_raw!K96)</f>
        <v/>
      </c>
      <c r="L97" t="str">
        <f>IF(loans_raw!L96 = "", "", loans_raw!L96)</f>
        <v/>
      </c>
      <c r="M97" t="str">
        <f>IF(loans_raw!M96 = "", "", loans_raw!M96)</f>
        <v/>
      </c>
      <c r="N97" t="str">
        <f>IF(loans_raw!N96 = "", "", loans_raw!N96)</f>
        <v/>
      </c>
      <c r="O97" t="str">
        <f>IF(loans_raw!O96 = "", "", loans_raw!O96)</f>
        <v/>
      </c>
      <c r="P97" t="str">
        <f>IF(loans_raw!P96 = "", "", loans_raw!P96)</f>
        <v/>
      </c>
      <c r="Q97" t="str">
        <f>IF(loans_raw!Q96 = "", "", loans_raw!Q96)</f>
        <v/>
      </c>
      <c r="R97" t="str">
        <f>IF(loans_raw!R96 = "", "", loans_raw!R96)</f>
        <v/>
      </c>
      <c r="S97" t="str">
        <f>IF(loans_raw!S96 = "", "", loans_raw!S96)</f>
        <v/>
      </c>
      <c r="T97" t="str">
        <f>IF(loans_raw!T96 = "", "", loans_raw!T96)</f>
        <v/>
      </c>
      <c r="U97" t="str">
        <f>IF(loans_raw!U96 = "", "", loans_raw!U96)</f>
        <v/>
      </c>
      <c r="V97" t="str">
        <f>IF(loans_raw!V96 = "", "", loans_raw!V96)</f>
        <v/>
      </c>
      <c r="W97" t="str">
        <f>IF(loans_raw!W96 = "", "", loans_raw!W96)</f>
        <v/>
      </c>
      <c r="X97" s="20" t="str">
        <f>IF(loans_raw!X96 = "", "", loans_raw!X96)</f>
        <v/>
      </c>
      <c r="Y97" s="17" t="str">
        <f>IF(loans_raw!Y96 = "", "", loans_raw!Y96)</f>
        <v/>
      </c>
      <c r="Z97" s="17" t="str">
        <f>IF(loans_raw!Z96 = "", "", loans_raw!Z96)</f>
        <v/>
      </c>
      <c r="AA97" s="19" t="str">
        <f>IF(loans_raw!AA96 = "", "", loans_raw!AA96)</f>
        <v/>
      </c>
      <c r="AB97" s="6" t="str">
        <f>IF(loans_raw!AB96 = "", "", loans_raw!AB96)</f>
        <v/>
      </c>
      <c r="AC97" s="6" t="str">
        <f>IF(loans_raw!AC96 = "", "", loans_raw!AC96)</f>
        <v/>
      </c>
      <c r="AD97" s="6" t="str">
        <f>IF(loans_raw!AD96 = "", "", loans_raw!AD96)</f>
        <v/>
      </c>
      <c r="AE97" s="19" t="str">
        <f>IF(loans_raw!AE96 = "", "", loans_raw!AE96)</f>
        <v/>
      </c>
    </row>
    <row r="98" spans="1:31" x14ac:dyDescent="0.25">
      <c r="A98" t="str">
        <f>IF(loans_raw!A97 = "", "", loans_raw!A97)</f>
        <v/>
      </c>
      <c r="B98" t="str">
        <f>IF(loans_raw!B97 = "", "", loans_raw!B97)</f>
        <v/>
      </c>
      <c r="C98" t="str">
        <f>IF(loans_raw!C97 = "", "", loans_raw!C97)</f>
        <v/>
      </c>
      <c r="D98" s="6" t="str">
        <f>IF(loans_raw!D97 = "", "", loans_raw!D97)</f>
        <v/>
      </c>
      <c r="E98" t="str">
        <f>IF(loans_raw!E97 = "", "", loans_raw!E97)</f>
        <v/>
      </c>
      <c r="F98" t="str">
        <f>IF(loans_raw!F97 = "", "", loans_raw!F97)</f>
        <v/>
      </c>
      <c r="G98" t="str">
        <f>IF(loans_raw!G97 = "", "", loans_raw!G97)</f>
        <v/>
      </c>
      <c r="H98" s="18" t="str">
        <f>IF(loans_raw!H97 = "", "", loans_raw!H97)</f>
        <v/>
      </c>
      <c r="I98" s="18" t="str">
        <f>IF(loans_raw!I97 = "", "", loans_raw!I97)</f>
        <v/>
      </c>
      <c r="J98" s="6" t="str">
        <f>IF(loans_raw!J97 = "", "", loans_raw!J97)</f>
        <v/>
      </c>
      <c r="K98" s="6" t="str">
        <f>IF(loans_raw!K97 = "", "", loans_raw!K97)</f>
        <v/>
      </c>
      <c r="L98" t="str">
        <f>IF(loans_raw!L97 = "", "", loans_raw!L97)</f>
        <v/>
      </c>
      <c r="M98" t="str">
        <f>IF(loans_raw!M97 = "", "", loans_raw!M97)</f>
        <v/>
      </c>
      <c r="N98" t="str">
        <f>IF(loans_raw!N97 = "", "", loans_raw!N97)</f>
        <v/>
      </c>
      <c r="O98" t="str">
        <f>IF(loans_raw!O97 = "", "", loans_raw!O97)</f>
        <v/>
      </c>
      <c r="P98" t="str">
        <f>IF(loans_raw!P97 = "", "", loans_raw!P97)</f>
        <v/>
      </c>
      <c r="Q98" t="str">
        <f>IF(loans_raw!Q97 = "", "", loans_raw!Q97)</f>
        <v/>
      </c>
      <c r="R98" t="str">
        <f>IF(loans_raw!R97 = "", "", loans_raw!R97)</f>
        <v/>
      </c>
      <c r="S98" t="str">
        <f>IF(loans_raw!S97 = "", "", loans_raw!S97)</f>
        <v/>
      </c>
      <c r="T98" t="str">
        <f>IF(loans_raw!T97 = "", "", loans_raw!T97)</f>
        <v/>
      </c>
      <c r="U98" t="str">
        <f>IF(loans_raw!U97 = "", "", loans_raw!U97)</f>
        <v/>
      </c>
      <c r="V98" t="str">
        <f>IF(loans_raw!V97 = "", "", loans_raw!V97)</f>
        <v/>
      </c>
      <c r="W98" t="str">
        <f>IF(loans_raw!W97 = "", "", loans_raw!W97)</f>
        <v/>
      </c>
      <c r="X98" s="20" t="str">
        <f>IF(loans_raw!X97 = "", "", loans_raw!X97)</f>
        <v/>
      </c>
      <c r="Y98" s="17" t="str">
        <f>IF(loans_raw!Y97 = "", "", loans_raw!Y97)</f>
        <v/>
      </c>
      <c r="Z98" s="17" t="str">
        <f>IF(loans_raw!Z97 = "", "", loans_raw!Z97)</f>
        <v/>
      </c>
      <c r="AA98" s="19" t="str">
        <f>IF(loans_raw!AA97 = "", "", loans_raw!AA97)</f>
        <v/>
      </c>
      <c r="AB98" s="6" t="str">
        <f>IF(loans_raw!AB97 = "", "", loans_raw!AB97)</f>
        <v/>
      </c>
      <c r="AC98" s="6" t="str">
        <f>IF(loans_raw!AC97 = "", "", loans_raw!AC97)</f>
        <v/>
      </c>
      <c r="AD98" s="6" t="str">
        <f>IF(loans_raw!AD97 = "", "", loans_raw!AD97)</f>
        <v/>
      </c>
      <c r="AE98" s="19" t="str">
        <f>IF(loans_raw!AE97 = "", "", loans_raw!AE97)</f>
        <v/>
      </c>
    </row>
    <row r="99" spans="1:31" x14ac:dyDescent="0.25">
      <c r="A99" t="str">
        <f>IF(loans_raw!A98 = "", "", loans_raw!A98)</f>
        <v/>
      </c>
      <c r="B99" t="str">
        <f>IF(loans_raw!B98 = "", "", loans_raw!B98)</f>
        <v/>
      </c>
      <c r="C99" t="str">
        <f>IF(loans_raw!C98 = "", "", loans_raw!C98)</f>
        <v/>
      </c>
      <c r="D99" s="6" t="str">
        <f>IF(loans_raw!D98 = "", "", loans_raw!D98)</f>
        <v/>
      </c>
      <c r="E99" t="str">
        <f>IF(loans_raw!E98 = "", "", loans_raw!E98)</f>
        <v/>
      </c>
      <c r="F99" t="str">
        <f>IF(loans_raw!F98 = "", "", loans_raw!F98)</f>
        <v/>
      </c>
      <c r="G99" t="str">
        <f>IF(loans_raw!G98 = "", "", loans_raw!G98)</f>
        <v/>
      </c>
      <c r="H99" s="18" t="str">
        <f>IF(loans_raw!H98 = "", "", loans_raw!H98)</f>
        <v/>
      </c>
      <c r="I99" s="18" t="str">
        <f>IF(loans_raw!I98 = "", "", loans_raw!I98)</f>
        <v/>
      </c>
      <c r="J99" s="6" t="str">
        <f>IF(loans_raw!J98 = "", "", loans_raw!J98)</f>
        <v/>
      </c>
      <c r="K99" s="6" t="str">
        <f>IF(loans_raw!K98 = "", "", loans_raw!K98)</f>
        <v/>
      </c>
      <c r="L99" t="str">
        <f>IF(loans_raw!L98 = "", "", loans_raw!L98)</f>
        <v/>
      </c>
      <c r="M99" t="str">
        <f>IF(loans_raw!M98 = "", "", loans_raw!M98)</f>
        <v/>
      </c>
      <c r="N99" t="str">
        <f>IF(loans_raw!N98 = "", "", loans_raw!N98)</f>
        <v/>
      </c>
      <c r="O99" t="str">
        <f>IF(loans_raw!O98 = "", "", loans_raw!O98)</f>
        <v/>
      </c>
      <c r="P99" t="str">
        <f>IF(loans_raw!P98 = "", "", loans_raw!P98)</f>
        <v/>
      </c>
      <c r="Q99" t="str">
        <f>IF(loans_raw!Q98 = "", "", loans_raw!Q98)</f>
        <v/>
      </c>
      <c r="R99" t="str">
        <f>IF(loans_raw!R98 = "", "", loans_raw!R98)</f>
        <v/>
      </c>
      <c r="S99" t="str">
        <f>IF(loans_raw!S98 = "", "", loans_raw!S98)</f>
        <v/>
      </c>
      <c r="T99" t="str">
        <f>IF(loans_raw!T98 = "", "", loans_raw!T98)</f>
        <v/>
      </c>
      <c r="U99" t="str">
        <f>IF(loans_raw!U98 = "", "", loans_raw!U98)</f>
        <v/>
      </c>
      <c r="V99" t="str">
        <f>IF(loans_raw!V98 = "", "", loans_raw!V98)</f>
        <v/>
      </c>
      <c r="W99" t="str">
        <f>IF(loans_raw!W98 = "", "", loans_raw!W98)</f>
        <v/>
      </c>
      <c r="X99" s="20" t="str">
        <f>IF(loans_raw!X98 = "", "", loans_raw!X98)</f>
        <v/>
      </c>
      <c r="Y99" s="17" t="str">
        <f>IF(loans_raw!Y98 = "", "", loans_raw!Y98)</f>
        <v/>
      </c>
      <c r="Z99" s="17" t="str">
        <f>IF(loans_raw!Z98 = "", "", loans_raw!Z98)</f>
        <v/>
      </c>
      <c r="AA99" s="19" t="str">
        <f>IF(loans_raw!AA98 = "", "", loans_raw!AA98)</f>
        <v/>
      </c>
      <c r="AB99" s="6" t="str">
        <f>IF(loans_raw!AB98 = "", "", loans_raw!AB98)</f>
        <v/>
      </c>
      <c r="AC99" s="6" t="str">
        <f>IF(loans_raw!AC98 = "", "", loans_raw!AC98)</f>
        <v/>
      </c>
      <c r="AD99" s="6" t="str">
        <f>IF(loans_raw!AD98 = "", "", loans_raw!AD98)</f>
        <v/>
      </c>
      <c r="AE99" s="19" t="str">
        <f>IF(loans_raw!AE98 = "", "", loans_raw!AE98)</f>
        <v/>
      </c>
    </row>
    <row r="100" spans="1:31" x14ac:dyDescent="0.25">
      <c r="A100" t="str">
        <f>IF(loans_raw!A99 = "", "", loans_raw!A99)</f>
        <v/>
      </c>
      <c r="B100" t="str">
        <f>IF(loans_raw!B99 = "", "", loans_raw!B99)</f>
        <v/>
      </c>
      <c r="C100" t="str">
        <f>IF(loans_raw!C99 = "", "", loans_raw!C99)</f>
        <v/>
      </c>
      <c r="D100" s="6" t="str">
        <f>IF(loans_raw!D99 = "", "", loans_raw!D99)</f>
        <v/>
      </c>
      <c r="E100" t="str">
        <f>IF(loans_raw!E99 = "", "", loans_raw!E99)</f>
        <v/>
      </c>
      <c r="F100" t="str">
        <f>IF(loans_raw!F99 = "", "", loans_raw!F99)</f>
        <v/>
      </c>
      <c r="G100" t="str">
        <f>IF(loans_raw!G99 = "", "", loans_raw!G99)</f>
        <v/>
      </c>
      <c r="H100" s="18" t="str">
        <f>IF(loans_raw!H99 = "", "", loans_raw!H99)</f>
        <v/>
      </c>
      <c r="I100" s="18" t="str">
        <f>IF(loans_raw!I99 = "", "", loans_raw!I99)</f>
        <v/>
      </c>
      <c r="J100" s="6" t="str">
        <f>IF(loans_raw!J99 = "", "", loans_raw!J99)</f>
        <v/>
      </c>
      <c r="K100" s="6" t="str">
        <f>IF(loans_raw!K99 = "", "", loans_raw!K99)</f>
        <v/>
      </c>
      <c r="L100" t="str">
        <f>IF(loans_raw!L99 = "", "", loans_raw!L99)</f>
        <v/>
      </c>
      <c r="M100" t="str">
        <f>IF(loans_raw!M99 = "", "", loans_raw!M99)</f>
        <v/>
      </c>
      <c r="N100" t="str">
        <f>IF(loans_raw!N99 = "", "", loans_raw!N99)</f>
        <v/>
      </c>
      <c r="O100" t="str">
        <f>IF(loans_raw!O99 = "", "", loans_raw!O99)</f>
        <v/>
      </c>
      <c r="P100" t="str">
        <f>IF(loans_raw!P99 = "", "", loans_raw!P99)</f>
        <v/>
      </c>
      <c r="Q100" t="str">
        <f>IF(loans_raw!Q99 = "", "", loans_raw!Q99)</f>
        <v/>
      </c>
      <c r="R100" t="str">
        <f>IF(loans_raw!R99 = "", "", loans_raw!R99)</f>
        <v/>
      </c>
      <c r="S100" t="str">
        <f>IF(loans_raw!S99 = "", "", loans_raw!S99)</f>
        <v/>
      </c>
      <c r="T100" t="str">
        <f>IF(loans_raw!T99 = "", "", loans_raw!T99)</f>
        <v/>
      </c>
      <c r="U100" t="str">
        <f>IF(loans_raw!U99 = "", "", loans_raw!U99)</f>
        <v/>
      </c>
      <c r="V100" t="str">
        <f>IF(loans_raw!V99 = "", "", loans_raw!V99)</f>
        <v/>
      </c>
      <c r="W100" t="str">
        <f>IF(loans_raw!W99 = "", "", loans_raw!W99)</f>
        <v/>
      </c>
      <c r="X100" s="20" t="str">
        <f>IF(loans_raw!X99 = "", "", loans_raw!X99)</f>
        <v/>
      </c>
      <c r="Y100" s="17" t="str">
        <f>IF(loans_raw!Y99 = "", "", loans_raw!Y99)</f>
        <v/>
      </c>
      <c r="Z100" s="17" t="str">
        <f>IF(loans_raw!Z99 = "", "", loans_raw!Z99)</f>
        <v/>
      </c>
      <c r="AA100" s="19" t="str">
        <f>IF(loans_raw!AA99 = "", "", loans_raw!AA99)</f>
        <v/>
      </c>
      <c r="AB100" s="6" t="str">
        <f>IF(loans_raw!AB99 = "", "", loans_raw!AB99)</f>
        <v/>
      </c>
      <c r="AC100" s="6" t="str">
        <f>IF(loans_raw!AC99 = "", "", loans_raw!AC99)</f>
        <v/>
      </c>
      <c r="AD100" s="6" t="str">
        <f>IF(loans_raw!AD99 = "", "", loans_raw!AD99)</f>
        <v/>
      </c>
      <c r="AE100" s="19" t="str">
        <f>IF(loans_raw!AE99 = "", "", loans_raw!AE99)</f>
        <v/>
      </c>
    </row>
    <row r="101" spans="1:31" x14ac:dyDescent="0.25">
      <c r="A101" t="str">
        <f>IF(loans_raw!A100 = "", "", loans_raw!A100)</f>
        <v/>
      </c>
      <c r="B101" t="str">
        <f>IF(loans_raw!B100 = "", "", loans_raw!B100)</f>
        <v/>
      </c>
      <c r="C101" t="str">
        <f>IF(loans_raw!C100 = "", "", loans_raw!C100)</f>
        <v/>
      </c>
      <c r="D101" s="6" t="str">
        <f>IF(loans_raw!D100 = "", "", loans_raw!D100)</f>
        <v/>
      </c>
      <c r="E101" t="str">
        <f>IF(loans_raw!E100 = "", "", loans_raw!E100)</f>
        <v/>
      </c>
      <c r="F101" t="str">
        <f>IF(loans_raw!F100 = "", "", loans_raw!F100)</f>
        <v/>
      </c>
      <c r="G101" t="str">
        <f>IF(loans_raw!G100 = "", "", loans_raw!G100)</f>
        <v/>
      </c>
      <c r="H101" s="18" t="str">
        <f>IF(loans_raw!H100 = "", "", loans_raw!H100)</f>
        <v/>
      </c>
      <c r="I101" s="18" t="str">
        <f>IF(loans_raw!I100 = "", "", loans_raw!I100)</f>
        <v/>
      </c>
      <c r="J101" s="6" t="str">
        <f>IF(loans_raw!J100 = "", "", loans_raw!J100)</f>
        <v/>
      </c>
      <c r="K101" s="6" t="str">
        <f>IF(loans_raw!K100 = "", "", loans_raw!K100)</f>
        <v/>
      </c>
      <c r="L101" t="str">
        <f>IF(loans_raw!L100 = "", "", loans_raw!L100)</f>
        <v/>
      </c>
      <c r="M101" t="str">
        <f>IF(loans_raw!M100 = "", "", loans_raw!M100)</f>
        <v/>
      </c>
      <c r="N101" t="str">
        <f>IF(loans_raw!N100 = "", "", loans_raw!N100)</f>
        <v/>
      </c>
      <c r="O101" t="str">
        <f>IF(loans_raw!O100 = "", "", loans_raw!O100)</f>
        <v/>
      </c>
      <c r="P101" t="str">
        <f>IF(loans_raw!P100 = "", "", loans_raw!P100)</f>
        <v/>
      </c>
      <c r="Q101" t="str">
        <f>IF(loans_raw!Q100 = "", "", loans_raw!Q100)</f>
        <v/>
      </c>
      <c r="R101" t="str">
        <f>IF(loans_raw!R100 = "", "", loans_raw!R100)</f>
        <v/>
      </c>
      <c r="S101" t="str">
        <f>IF(loans_raw!S100 = "", "", loans_raw!S100)</f>
        <v/>
      </c>
      <c r="T101" t="str">
        <f>IF(loans_raw!T100 = "", "", loans_raw!T100)</f>
        <v/>
      </c>
      <c r="U101" t="str">
        <f>IF(loans_raw!U100 = "", "", loans_raw!U100)</f>
        <v/>
      </c>
      <c r="V101" t="str">
        <f>IF(loans_raw!V100 = "", "", loans_raw!V100)</f>
        <v/>
      </c>
      <c r="W101" t="str">
        <f>IF(loans_raw!W100 = "", "", loans_raw!W100)</f>
        <v/>
      </c>
      <c r="X101" s="20" t="str">
        <f>IF(loans_raw!X100 = "", "", loans_raw!X100)</f>
        <v/>
      </c>
      <c r="Y101" s="17" t="str">
        <f>IF(loans_raw!Y100 = "", "", loans_raw!Y100)</f>
        <v/>
      </c>
      <c r="Z101" s="17" t="str">
        <f>IF(loans_raw!Z100 = "", "", loans_raw!Z100)</f>
        <v/>
      </c>
      <c r="AA101" s="19" t="str">
        <f>IF(loans_raw!AA100 = "", "", loans_raw!AA100)</f>
        <v/>
      </c>
      <c r="AB101" s="6" t="str">
        <f>IF(loans_raw!AB100 = "", "", loans_raw!AB100)</f>
        <v/>
      </c>
      <c r="AC101" s="6" t="str">
        <f>IF(loans_raw!AC100 = "", "", loans_raw!AC100)</f>
        <v/>
      </c>
      <c r="AD101" s="6" t="str">
        <f>IF(loans_raw!AD100 = "", "", loans_raw!AD100)</f>
        <v/>
      </c>
      <c r="AE101" s="19" t="str">
        <f>IF(loans_raw!AE100 = "", "", loans_raw!AE100)</f>
        <v/>
      </c>
    </row>
    <row r="102" spans="1:31" x14ac:dyDescent="0.25">
      <c r="A102" t="str">
        <f>IF(loans_raw!A101 = "", "", loans_raw!A101)</f>
        <v/>
      </c>
      <c r="B102" t="str">
        <f>IF(loans_raw!B101 = "", "", loans_raw!B101)</f>
        <v/>
      </c>
      <c r="C102" t="str">
        <f>IF(loans_raw!C101 = "", "", loans_raw!C101)</f>
        <v/>
      </c>
      <c r="D102" s="6" t="str">
        <f>IF(loans_raw!D101 = "", "", loans_raw!D101)</f>
        <v/>
      </c>
      <c r="E102" t="str">
        <f>IF(loans_raw!E101 = "", "", loans_raw!E101)</f>
        <v/>
      </c>
      <c r="F102" t="str">
        <f>IF(loans_raw!F101 = "", "", loans_raw!F101)</f>
        <v/>
      </c>
      <c r="G102" t="str">
        <f>IF(loans_raw!G101 = "", "", loans_raw!G101)</f>
        <v/>
      </c>
      <c r="H102" s="18" t="str">
        <f>IF(loans_raw!H101 = "", "", loans_raw!H101)</f>
        <v/>
      </c>
      <c r="I102" s="18" t="str">
        <f>IF(loans_raw!I101 = "", "", loans_raw!I101)</f>
        <v/>
      </c>
      <c r="J102" s="6" t="str">
        <f>IF(loans_raw!J101 = "", "", loans_raw!J101)</f>
        <v/>
      </c>
      <c r="K102" s="6" t="str">
        <f>IF(loans_raw!K101 = "", "", loans_raw!K101)</f>
        <v/>
      </c>
      <c r="L102" t="str">
        <f>IF(loans_raw!L101 = "", "", loans_raw!L101)</f>
        <v/>
      </c>
      <c r="M102" t="str">
        <f>IF(loans_raw!M101 = "", "", loans_raw!M101)</f>
        <v/>
      </c>
      <c r="N102" t="str">
        <f>IF(loans_raw!N101 = "", "", loans_raw!N101)</f>
        <v/>
      </c>
      <c r="O102" t="str">
        <f>IF(loans_raw!O101 = "", "", loans_raw!O101)</f>
        <v/>
      </c>
      <c r="P102" t="str">
        <f>IF(loans_raw!P101 = "", "", loans_raw!P101)</f>
        <v/>
      </c>
      <c r="Q102" t="str">
        <f>IF(loans_raw!Q101 = "", "", loans_raw!Q101)</f>
        <v/>
      </c>
      <c r="R102" t="str">
        <f>IF(loans_raw!R101 = "", "", loans_raw!R101)</f>
        <v/>
      </c>
      <c r="S102" t="str">
        <f>IF(loans_raw!S101 = "", "", loans_raw!S101)</f>
        <v/>
      </c>
      <c r="T102" t="str">
        <f>IF(loans_raw!T101 = "", "", loans_raw!T101)</f>
        <v/>
      </c>
      <c r="U102" t="str">
        <f>IF(loans_raw!U101 = "", "", loans_raw!U101)</f>
        <v/>
      </c>
      <c r="V102" t="str">
        <f>IF(loans_raw!V101 = "", "", loans_raw!V101)</f>
        <v/>
      </c>
      <c r="W102" t="str">
        <f>IF(loans_raw!W101 = "", "", loans_raw!W101)</f>
        <v/>
      </c>
      <c r="X102" s="20" t="str">
        <f>IF(loans_raw!X101 = "", "", loans_raw!X101)</f>
        <v/>
      </c>
      <c r="Y102" s="17" t="str">
        <f>IF(loans_raw!Y101 = "", "", loans_raw!Y101)</f>
        <v/>
      </c>
      <c r="Z102" s="17" t="str">
        <f>IF(loans_raw!Z101 = "", "", loans_raw!Z101)</f>
        <v/>
      </c>
      <c r="AA102" s="19" t="str">
        <f>IF(loans_raw!AA101 = "", "", loans_raw!AA101)</f>
        <v/>
      </c>
      <c r="AB102" s="6" t="str">
        <f>IF(loans_raw!AB101 = "", "", loans_raw!AB101)</f>
        <v/>
      </c>
      <c r="AC102" s="6" t="str">
        <f>IF(loans_raw!AC101 = "", "", loans_raw!AC101)</f>
        <v/>
      </c>
      <c r="AD102" s="6" t="str">
        <f>IF(loans_raw!AD101 = "", "", loans_raw!AD101)</f>
        <v/>
      </c>
      <c r="AE102" s="19" t="str">
        <f>IF(loans_raw!AE101 = "", "", loans_raw!AE101)</f>
        <v/>
      </c>
    </row>
    <row r="103" spans="1:31" x14ac:dyDescent="0.25">
      <c r="A103" t="str">
        <f>IF(loans_raw!A102 = "", "", loans_raw!A102)</f>
        <v/>
      </c>
      <c r="B103" t="str">
        <f>IF(loans_raw!B102 = "", "", loans_raw!B102)</f>
        <v/>
      </c>
      <c r="C103" t="str">
        <f>IF(loans_raw!C102 = "", "", loans_raw!C102)</f>
        <v/>
      </c>
      <c r="D103" s="6" t="str">
        <f>IF(loans_raw!D102 = "", "", loans_raw!D102)</f>
        <v/>
      </c>
      <c r="E103" t="str">
        <f>IF(loans_raw!E102 = "", "", loans_raw!E102)</f>
        <v/>
      </c>
      <c r="F103" t="str">
        <f>IF(loans_raw!F102 = "", "", loans_raw!F102)</f>
        <v/>
      </c>
      <c r="G103" t="str">
        <f>IF(loans_raw!G102 = "", "", loans_raw!G102)</f>
        <v/>
      </c>
      <c r="H103" s="18" t="str">
        <f>IF(loans_raw!H102 = "", "", loans_raw!H102)</f>
        <v/>
      </c>
      <c r="I103" s="18" t="str">
        <f>IF(loans_raw!I102 = "", "", loans_raw!I102)</f>
        <v/>
      </c>
      <c r="J103" s="6" t="str">
        <f>IF(loans_raw!J102 = "", "", loans_raw!J102)</f>
        <v/>
      </c>
      <c r="K103" s="6" t="str">
        <f>IF(loans_raw!K102 = "", "", loans_raw!K102)</f>
        <v/>
      </c>
      <c r="L103" t="str">
        <f>IF(loans_raw!L102 = "", "", loans_raw!L102)</f>
        <v/>
      </c>
      <c r="M103" t="str">
        <f>IF(loans_raw!M102 = "", "", loans_raw!M102)</f>
        <v/>
      </c>
      <c r="N103" t="str">
        <f>IF(loans_raw!N102 = "", "", loans_raw!N102)</f>
        <v/>
      </c>
      <c r="O103" t="str">
        <f>IF(loans_raw!O102 = "", "", loans_raw!O102)</f>
        <v/>
      </c>
      <c r="P103" t="str">
        <f>IF(loans_raw!P102 = "", "", loans_raw!P102)</f>
        <v/>
      </c>
      <c r="Q103" t="str">
        <f>IF(loans_raw!Q102 = "", "", loans_raw!Q102)</f>
        <v/>
      </c>
      <c r="R103" t="str">
        <f>IF(loans_raw!R102 = "", "", loans_raw!R102)</f>
        <v/>
      </c>
      <c r="S103" t="str">
        <f>IF(loans_raw!S102 = "", "", loans_raw!S102)</f>
        <v/>
      </c>
      <c r="T103" t="str">
        <f>IF(loans_raw!T102 = "", "", loans_raw!T102)</f>
        <v/>
      </c>
      <c r="U103" t="str">
        <f>IF(loans_raw!U102 = "", "", loans_raw!U102)</f>
        <v/>
      </c>
      <c r="V103" t="str">
        <f>IF(loans_raw!V102 = "", "", loans_raw!V102)</f>
        <v/>
      </c>
      <c r="W103" t="str">
        <f>IF(loans_raw!W102 = "", "", loans_raw!W102)</f>
        <v/>
      </c>
      <c r="X103" s="20" t="str">
        <f>IF(loans_raw!X102 = "", "", loans_raw!X102)</f>
        <v/>
      </c>
      <c r="Y103" s="17" t="str">
        <f>IF(loans_raw!Y102 = "", "", loans_raw!Y102)</f>
        <v/>
      </c>
      <c r="Z103" s="17" t="str">
        <f>IF(loans_raw!Z102 = "", "", loans_raw!Z102)</f>
        <v/>
      </c>
      <c r="AA103" s="19" t="str">
        <f>IF(loans_raw!AA102 = "", "", loans_raw!AA102)</f>
        <v/>
      </c>
      <c r="AB103" s="6" t="str">
        <f>IF(loans_raw!AB102 = "", "", loans_raw!AB102)</f>
        <v/>
      </c>
      <c r="AC103" s="6" t="str">
        <f>IF(loans_raw!AC102 = "", "", loans_raw!AC102)</f>
        <v/>
      </c>
      <c r="AD103" s="6" t="str">
        <f>IF(loans_raw!AD102 = "", "", loans_raw!AD102)</f>
        <v/>
      </c>
      <c r="AE103" s="19" t="str">
        <f>IF(loans_raw!AE102 = "", "", loans_raw!AE102)</f>
        <v/>
      </c>
    </row>
    <row r="104" spans="1:31" x14ac:dyDescent="0.25">
      <c r="A104" t="str">
        <f>IF(loans_raw!A103 = "", "", loans_raw!A103)</f>
        <v/>
      </c>
      <c r="B104" t="str">
        <f>IF(loans_raw!B103 = "", "", loans_raw!B103)</f>
        <v/>
      </c>
      <c r="C104" t="str">
        <f>IF(loans_raw!C103 = "", "", loans_raw!C103)</f>
        <v/>
      </c>
      <c r="D104" s="6" t="str">
        <f>IF(loans_raw!D103 = "", "", loans_raw!D103)</f>
        <v/>
      </c>
      <c r="E104" t="str">
        <f>IF(loans_raw!E103 = "", "", loans_raw!E103)</f>
        <v/>
      </c>
      <c r="F104" t="str">
        <f>IF(loans_raw!F103 = "", "", loans_raw!F103)</f>
        <v/>
      </c>
      <c r="G104" t="str">
        <f>IF(loans_raw!G103 = "", "", loans_raw!G103)</f>
        <v/>
      </c>
      <c r="H104" s="18" t="str">
        <f>IF(loans_raw!H103 = "", "", loans_raw!H103)</f>
        <v/>
      </c>
      <c r="I104" s="18" t="str">
        <f>IF(loans_raw!I103 = "", "", loans_raw!I103)</f>
        <v/>
      </c>
      <c r="J104" s="6" t="str">
        <f>IF(loans_raw!J103 = "", "", loans_raw!J103)</f>
        <v/>
      </c>
      <c r="K104" s="6" t="str">
        <f>IF(loans_raw!K103 = "", "", loans_raw!K103)</f>
        <v/>
      </c>
      <c r="L104" t="str">
        <f>IF(loans_raw!L103 = "", "", loans_raw!L103)</f>
        <v/>
      </c>
      <c r="M104" t="str">
        <f>IF(loans_raw!M103 = "", "", loans_raw!M103)</f>
        <v/>
      </c>
      <c r="N104" t="str">
        <f>IF(loans_raw!N103 = "", "", loans_raw!N103)</f>
        <v/>
      </c>
      <c r="O104" t="str">
        <f>IF(loans_raw!O103 = "", "", loans_raw!O103)</f>
        <v/>
      </c>
      <c r="P104" t="str">
        <f>IF(loans_raw!P103 = "", "", loans_raw!P103)</f>
        <v/>
      </c>
      <c r="Q104" t="str">
        <f>IF(loans_raw!Q103 = "", "", loans_raw!Q103)</f>
        <v/>
      </c>
      <c r="R104" t="str">
        <f>IF(loans_raw!R103 = "", "", loans_raw!R103)</f>
        <v/>
      </c>
      <c r="S104" t="str">
        <f>IF(loans_raw!S103 = "", "", loans_raw!S103)</f>
        <v/>
      </c>
      <c r="T104" t="str">
        <f>IF(loans_raw!T103 = "", "", loans_raw!T103)</f>
        <v/>
      </c>
      <c r="U104" t="str">
        <f>IF(loans_raw!U103 = "", "", loans_raw!U103)</f>
        <v/>
      </c>
      <c r="V104" t="str">
        <f>IF(loans_raw!V103 = "", "", loans_raw!V103)</f>
        <v/>
      </c>
      <c r="W104" t="str">
        <f>IF(loans_raw!W103 = "", "", loans_raw!W103)</f>
        <v/>
      </c>
      <c r="X104" s="20" t="str">
        <f>IF(loans_raw!X103 = "", "", loans_raw!X103)</f>
        <v/>
      </c>
      <c r="Y104" s="17" t="str">
        <f>IF(loans_raw!Y103 = "", "", loans_raw!Y103)</f>
        <v/>
      </c>
      <c r="Z104" s="17" t="str">
        <f>IF(loans_raw!Z103 = "", "", loans_raw!Z103)</f>
        <v/>
      </c>
      <c r="AA104" s="19" t="str">
        <f>IF(loans_raw!AA103 = "", "", loans_raw!AA103)</f>
        <v/>
      </c>
      <c r="AB104" s="6" t="str">
        <f>IF(loans_raw!AB103 = "", "", loans_raw!AB103)</f>
        <v/>
      </c>
      <c r="AC104" s="6" t="str">
        <f>IF(loans_raw!AC103 = "", "", loans_raw!AC103)</f>
        <v/>
      </c>
      <c r="AD104" s="6" t="str">
        <f>IF(loans_raw!AD103 = "", "", loans_raw!AD103)</f>
        <v/>
      </c>
      <c r="AE104" s="19" t="str">
        <f>IF(loans_raw!AE103 = "", "", loans_raw!AE103)</f>
        <v/>
      </c>
    </row>
    <row r="105" spans="1:31" x14ac:dyDescent="0.25">
      <c r="A105" t="str">
        <f>IF(loans_raw!A104 = "", "", loans_raw!A104)</f>
        <v/>
      </c>
      <c r="B105" t="str">
        <f>IF(loans_raw!B104 = "", "", loans_raw!B104)</f>
        <v/>
      </c>
      <c r="C105" t="str">
        <f>IF(loans_raw!C104 = "", "", loans_raw!C104)</f>
        <v/>
      </c>
      <c r="D105" s="6" t="str">
        <f>IF(loans_raw!D104 = "", "", loans_raw!D104)</f>
        <v/>
      </c>
      <c r="E105" t="str">
        <f>IF(loans_raw!E104 = "", "", loans_raw!E104)</f>
        <v/>
      </c>
      <c r="F105" t="str">
        <f>IF(loans_raw!F104 = "", "", loans_raw!F104)</f>
        <v/>
      </c>
      <c r="G105" t="str">
        <f>IF(loans_raw!G104 = "", "", loans_raw!G104)</f>
        <v/>
      </c>
      <c r="H105" s="18" t="str">
        <f>IF(loans_raw!H104 = "", "", loans_raw!H104)</f>
        <v/>
      </c>
      <c r="I105" s="18" t="str">
        <f>IF(loans_raw!I104 = "", "", loans_raw!I104)</f>
        <v/>
      </c>
      <c r="J105" s="6" t="str">
        <f>IF(loans_raw!J104 = "", "", loans_raw!J104)</f>
        <v/>
      </c>
      <c r="K105" s="6" t="str">
        <f>IF(loans_raw!K104 = "", "", loans_raw!K104)</f>
        <v/>
      </c>
      <c r="L105" t="str">
        <f>IF(loans_raw!L104 = "", "", loans_raw!L104)</f>
        <v/>
      </c>
      <c r="M105" t="str">
        <f>IF(loans_raw!M104 = "", "", loans_raw!M104)</f>
        <v/>
      </c>
      <c r="N105" t="str">
        <f>IF(loans_raw!N104 = "", "", loans_raw!N104)</f>
        <v/>
      </c>
      <c r="O105" t="str">
        <f>IF(loans_raw!O104 = "", "", loans_raw!O104)</f>
        <v/>
      </c>
      <c r="P105" t="str">
        <f>IF(loans_raw!P104 = "", "", loans_raw!P104)</f>
        <v/>
      </c>
      <c r="Q105" t="str">
        <f>IF(loans_raw!Q104 = "", "", loans_raw!Q104)</f>
        <v/>
      </c>
      <c r="R105" t="str">
        <f>IF(loans_raw!R104 = "", "", loans_raw!R104)</f>
        <v/>
      </c>
      <c r="S105" t="str">
        <f>IF(loans_raw!S104 = "", "", loans_raw!S104)</f>
        <v/>
      </c>
      <c r="T105" t="str">
        <f>IF(loans_raw!T104 = "", "", loans_raw!T104)</f>
        <v/>
      </c>
      <c r="U105" t="str">
        <f>IF(loans_raw!U104 = "", "", loans_raw!U104)</f>
        <v/>
      </c>
      <c r="V105" t="str">
        <f>IF(loans_raw!V104 = "", "", loans_raw!V104)</f>
        <v/>
      </c>
      <c r="W105" t="str">
        <f>IF(loans_raw!W104 = "", "", loans_raw!W104)</f>
        <v/>
      </c>
      <c r="X105" s="20" t="str">
        <f>IF(loans_raw!X104 = "", "", loans_raw!X104)</f>
        <v/>
      </c>
      <c r="Y105" s="17" t="str">
        <f>IF(loans_raw!Y104 = "", "", loans_raw!Y104)</f>
        <v/>
      </c>
      <c r="Z105" s="17" t="str">
        <f>IF(loans_raw!Z104 = "", "", loans_raw!Z104)</f>
        <v/>
      </c>
      <c r="AA105" s="19" t="str">
        <f>IF(loans_raw!AA104 = "", "", loans_raw!AA104)</f>
        <v/>
      </c>
      <c r="AB105" s="6" t="str">
        <f>IF(loans_raw!AB104 = "", "", loans_raw!AB104)</f>
        <v/>
      </c>
      <c r="AC105" s="6" t="str">
        <f>IF(loans_raw!AC104 = "", "", loans_raw!AC104)</f>
        <v/>
      </c>
      <c r="AD105" s="6" t="str">
        <f>IF(loans_raw!AD104 = "", "", loans_raw!AD104)</f>
        <v/>
      </c>
      <c r="AE105" s="19" t="str">
        <f>IF(loans_raw!AE104 = "", "", loans_raw!AE104)</f>
        <v/>
      </c>
    </row>
    <row r="106" spans="1:31" x14ac:dyDescent="0.25">
      <c r="A106" t="str">
        <f>IF(loans_raw!A105 = "", "", loans_raw!A105)</f>
        <v/>
      </c>
      <c r="B106" t="str">
        <f>IF(loans_raw!B105 = "", "", loans_raw!B105)</f>
        <v/>
      </c>
      <c r="C106" t="str">
        <f>IF(loans_raw!C105 = "", "", loans_raw!C105)</f>
        <v/>
      </c>
      <c r="D106" s="6" t="str">
        <f>IF(loans_raw!D105 = "", "", loans_raw!D105)</f>
        <v/>
      </c>
      <c r="E106" t="str">
        <f>IF(loans_raw!E105 = "", "", loans_raw!E105)</f>
        <v/>
      </c>
      <c r="F106" t="str">
        <f>IF(loans_raw!F105 = "", "", loans_raw!F105)</f>
        <v/>
      </c>
      <c r="G106" t="str">
        <f>IF(loans_raw!G105 = "", "", loans_raw!G105)</f>
        <v/>
      </c>
      <c r="H106" s="18" t="str">
        <f>IF(loans_raw!H105 = "", "", loans_raw!H105)</f>
        <v/>
      </c>
      <c r="I106" s="18" t="str">
        <f>IF(loans_raw!I105 = "", "", loans_raw!I105)</f>
        <v/>
      </c>
      <c r="J106" s="6" t="str">
        <f>IF(loans_raw!J105 = "", "", loans_raw!J105)</f>
        <v/>
      </c>
      <c r="K106" s="6" t="str">
        <f>IF(loans_raw!K105 = "", "", loans_raw!K105)</f>
        <v/>
      </c>
      <c r="L106" t="str">
        <f>IF(loans_raw!L105 = "", "", loans_raw!L105)</f>
        <v/>
      </c>
      <c r="M106" t="str">
        <f>IF(loans_raw!M105 = "", "", loans_raw!M105)</f>
        <v/>
      </c>
      <c r="N106" t="str">
        <f>IF(loans_raw!N105 = "", "", loans_raw!N105)</f>
        <v/>
      </c>
      <c r="O106" t="str">
        <f>IF(loans_raw!O105 = "", "", loans_raw!O105)</f>
        <v/>
      </c>
      <c r="P106" t="str">
        <f>IF(loans_raw!P105 = "", "", loans_raw!P105)</f>
        <v/>
      </c>
      <c r="Q106" t="str">
        <f>IF(loans_raw!Q105 = "", "", loans_raw!Q105)</f>
        <v/>
      </c>
      <c r="R106" t="str">
        <f>IF(loans_raw!R105 = "", "", loans_raw!R105)</f>
        <v/>
      </c>
      <c r="S106" t="str">
        <f>IF(loans_raw!S105 = "", "", loans_raw!S105)</f>
        <v/>
      </c>
      <c r="T106" t="str">
        <f>IF(loans_raw!T105 = "", "", loans_raw!T105)</f>
        <v/>
      </c>
      <c r="U106" t="str">
        <f>IF(loans_raw!U105 = "", "", loans_raw!U105)</f>
        <v/>
      </c>
      <c r="V106" t="str">
        <f>IF(loans_raw!V105 = "", "", loans_raw!V105)</f>
        <v/>
      </c>
      <c r="W106" t="str">
        <f>IF(loans_raw!W105 = "", "", loans_raw!W105)</f>
        <v/>
      </c>
      <c r="X106" s="20" t="str">
        <f>IF(loans_raw!X105 = "", "", loans_raw!X105)</f>
        <v/>
      </c>
      <c r="Y106" s="17" t="str">
        <f>IF(loans_raw!Y105 = "", "", loans_raw!Y105)</f>
        <v/>
      </c>
      <c r="Z106" s="17" t="str">
        <f>IF(loans_raw!Z105 = "", "", loans_raw!Z105)</f>
        <v/>
      </c>
      <c r="AA106" s="19" t="str">
        <f>IF(loans_raw!AA105 = "", "", loans_raw!AA105)</f>
        <v/>
      </c>
      <c r="AB106" s="6" t="str">
        <f>IF(loans_raw!AB105 = "", "", loans_raw!AB105)</f>
        <v/>
      </c>
      <c r="AC106" s="6" t="str">
        <f>IF(loans_raw!AC105 = "", "", loans_raw!AC105)</f>
        <v/>
      </c>
      <c r="AD106" s="6" t="str">
        <f>IF(loans_raw!AD105 = "", "", loans_raw!AD105)</f>
        <v/>
      </c>
      <c r="AE106" s="19" t="str">
        <f>IF(loans_raw!AE105 = "", "", loans_raw!AE105)</f>
        <v/>
      </c>
    </row>
    <row r="107" spans="1:31" x14ac:dyDescent="0.25">
      <c r="A107" t="str">
        <f>IF(loans_raw!A106 = "", "", loans_raw!A106)</f>
        <v/>
      </c>
      <c r="B107" t="str">
        <f>IF(loans_raw!B106 = "", "", loans_raw!B106)</f>
        <v/>
      </c>
      <c r="C107" t="str">
        <f>IF(loans_raw!C106 = "", "", loans_raw!C106)</f>
        <v/>
      </c>
      <c r="D107" s="6" t="str">
        <f>IF(loans_raw!D106 = "", "", loans_raw!D106)</f>
        <v/>
      </c>
      <c r="E107" t="str">
        <f>IF(loans_raw!E106 = "", "", loans_raw!E106)</f>
        <v/>
      </c>
      <c r="F107" t="str">
        <f>IF(loans_raw!F106 = "", "", loans_raw!F106)</f>
        <v/>
      </c>
      <c r="G107" t="str">
        <f>IF(loans_raw!G106 = "", "", loans_raw!G106)</f>
        <v/>
      </c>
      <c r="H107" s="18" t="str">
        <f>IF(loans_raw!H106 = "", "", loans_raw!H106)</f>
        <v/>
      </c>
      <c r="I107" s="18" t="str">
        <f>IF(loans_raw!I106 = "", "", loans_raw!I106)</f>
        <v/>
      </c>
      <c r="J107" s="6" t="str">
        <f>IF(loans_raw!J106 = "", "", loans_raw!J106)</f>
        <v/>
      </c>
      <c r="K107" s="6" t="str">
        <f>IF(loans_raw!K106 = "", "", loans_raw!K106)</f>
        <v/>
      </c>
      <c r="L107" t="str">
        <f>IF(loans_raw!L106 = "", "", loans_raw!L106)</f>
        <v/>
      </c>
      <c r="M107" t="str">
        <f>IF(loans_raw!M106 = "", "", loans_raw!M106)</f>
        <v/>
      </c>
      <c r="N107" t="str">
        <f>IF(loans_raw!N106 = "", "", loans_raw!N106)</f>
        <v/>
      </c>
      <c r="O107" t="str">
        <f>IF(loans_raw!O106 = "", "", loans_raw!O106)</f>
        <v/>
      </c>
      <c r="P107" t="str">
        <f>IF(loans_raw!P106 = "", "", loans_raw!P106)</f>
        <v/>
      </c>
      <c r="Q107" t="str">
        <f>IF(loans_raw!Q106 = "", "", loans_raw!Q106)</f>
        <v/>
      </c>
      <c r="R107" t="str">
        <f>IF(loans_raw!R106 = "", "", loans_raw!R106)</f>
        <v/>
      </c>
      <c r="S107" t="str">
        <f>IF(loans_raw!S106 = "", "", loans_raw!S106)</f>
        <v/>
      </c>
      <c r="T107" t="str">
        <f>IF(loans_raw!T106 = "", "", loans_raw!T106)</f>
        <v/>
      </c>
      <c r="U107" t="str">
        <f>IF(loans_raw!U106 = "", "", loans_raw!U106)</f>
        <v/>
      </c>
      <c r="V107" t="str">
        <f>IF(loans_raw!V106 = "", "", loans_raw!V106)</f>
        <v/>
      </c>
      <c r="W107" t="str">
        <f>IF(loans_raw!W106 = "", "", loans_raw!W106)</f>
        <v/>
      </c>
      <c r="X107" s="20" t="str">
        <f>IF(loans_raw!X106 = "", "", loans_raw!X106)</f>
        <v/>
      </c>
      <c r="Y107" s="17" t="str">
        <f>IF(loans_raw!Y106 = "", "", loans_raw!Y106)</f>
        <v/>
      </c>
      <c r="Z107" s="17" t="str">
        <f>IF(loans_raw!Z106 = "", "", loans_raw!Z106)</f>
        <v/>
      </c>
      <c r="AA107" s="19" t="str">
        <f>IF(loans_raw!AA106 = "", "", loans_raw!AA106)</f>
        <v/>
      </c>
      <c r="AB107" s="6" t="str">
        <f>IF(loans_raw!AB106 = "", "", loans_raw!AB106)</f>
        <v/>
      </c>
      <c r="AC107" s="6" t="str">
        <f>IF(loans_raw!AC106 = "", "", loans_raw!AC106)</f>
        <v/>
      </c>
      <c r="AD107" s="6" t="str">
        <f>IF(loans_raw!AD106 = "", "", loans_raw!AD106)</f>
        <v/>
      </c>
      <c r="AE107" s="19" t="str">
        <f>IF(loans_raw!AE106 = "", "", loans_raw!AE106)</f>
        <v/>
      </c>
    </row>
    <row r="108" spans="1:31" x14ac:dyDescent="0.25">
      <c r="A108" t="str">
        <f>IF(loans_raw!A107 = "", "", loans_raw!A107)</f>
        <v/>
      </c>
      <c r="B108" t="str">
        <f>IF(loans_raw!B107 = "", "", loans_raw!B107)</f>
        <v/>
      </c>
      <c r="C108" t="str">
        <f>IF(loans_raw!C107 = "", "", loans_raw!C107)</f>
        <v/>
      </c>
      <c r="D108" s="6" t="str">
        <f>IF(loans_raw!D107 = "", "", loans_raw!D107)</f>
        <v/>
      </c>
      <c r="E108" t="str">
        <f>IF(loans_raw!E107 = "", "", loans_raw!E107)</f>
        <v/>
      </c>
      <c r="F108" t="str">
        <f>IF(loans_raw!F107 = "", "", loans_raw!F107)</f>
        <v/>
      </c>
      <c r="G108" t="str">
        <f>IF(loans_raw!G107 = "", "", loans_raw!G107)</f>
        <v/>
      </c>
      <c r="H108" s="18" t="str">
        <f>IF(loans_raw!H107 = "", "", loans_raw!H107)</f>
        <v/>
      </c>
      <c r="I108" s="18" t="str">
        <f>IF(loans_raw!I107 = "", "", loans_raw!I107)</f>
        <v/>
      </c>
      <c r="J108" s="6" t="str">
        <f>IF(loans_raw!J107 = "", "", loans_raw!J107)</f>
        <v/>
      </c>
      <c r="K108" s="6" t="str">
        <f>IF(loans_raw!K107 = "", "", loans_raw!K107)</f>
        <v/>
      </c>
      <c r="L108" t="str">
        <f>IF(loans_raw!L107 = "", "", loans_raw!L107)</f>
        <v/>
      </c>
      <c r="M108" t="str">
        <f>IF(loans_raw!M107 = "", "", loans_raw!M107)</f>
        <v/>
      </c>
      <c r="N108" t="str">
        <f>IF(loans_raw!N107 = "", "", loans_raw!N107)</f>
        <v/>
      </c>
      <c r="O108" t="str">
        <f>IF(loans_raw!O107 = "", "", loans_raw!O107)</f>
        <v/>
      </c>
      <c r="P108" t="str">
        <f>IF(loans_raw!P107 = "", "", loans_raw!P107)</f>
        <v/>
      </c>
      <c r="Q108" t="str">
        <f>IF(loans_raw!Q107 = "", "", loans_raw!Q107)</f>
        <v/>
      </c>
      <c r="R108" t="str">
        <f>IF(loans_raw!R107 = "", "", loans_raw!R107)</f>
        <v/>
      </c>
      <c r="S108" t="str">
        <f>IF(loans_raw!S107 = "", "", loans_raw!S107)</f>
        <v/>
      </c>
      <c r="T108" t="str">
        <f>IF(loans_raw!T107 = "", "", loans_raw!T107)</f>
        <v/>
      </c>
      <c r="U108" t="str">
        <f>IF(loans_raw!U107 = "", "", loans_raw!U107)</f>
        <v/>
      </c>
      <c r="V108" t="str">
        <f>IF(loans_raw!V107 = "", "", loans_raw!V107)</f>
        <v/>
      </c>
      <c r="W108" t="str">
        <f>IF(loans_raw!W107 = "", "", loans_raw!W107)</f>
        <v/>
      </c>
      <c r="X108" s="20" t="str">
        <f>IF(loans_raw!X107 = "", "", loans_raw!X107)</f>
        <v/>
      </c>
      <c r="Y108" s="17" t="str">
        <f>IF(loans_raw!Y107 = "", "", loans_raw!Y107)</f>
        <v/>
      </c>
      <c r="Z108" s="17" t="str">
        <f>IF(loans_raw!Z107 = "", "", loans_raw!Z107)</f>
        <v/>
      </c>
      <c r="AA108" s="19" t="str">
        <f>IF(loans_raw!AA107 = "", "", loans_raw!AA107)</f>
        <v/>
      </c>
      <c r="AB108" s="6" t="str">
        <f>IF(loans_raw!AB107 = "", "", loans_raw!AB107)</f>
        <v/>
      </c>
      <c r="AC108" s="6" t="str">
        <f>IF(loans_raw!AC107 = "", "", loans_raw!AC107)</f>
        <v/>
      </c>
      <c r="AD108" s="6" t="str">
        <f>IF(loans_raw!AD107 = "", "", loans_raw!AD107)</f>
        <v/>
      </c>
      <c r="AE108" s="19" t="str">
        <f>IF(loans_raw!AE107 = "", "", loans_raw!AE107)</f>
        <v/>
      </c>
    </row>
    <row r="109" spans="1:31" x14ac:dyDescent="0.25">
      <c r="A109" t="str">
        <f>IF(loans_raw!A108 = "", "", loans_raw!A108)</f>
        <v/>
      </c>
      <c r="B109" t="str">
        <f>IF(loans_raw!B108 = "", "", loans_raw!B108)</f>
        <v/>
      </c>
      <c r="C109" t="str">
        <f>IF(loans_raw!C108 = "", "", loans_raw!C108)</f>
        <v/>
      </c>
      <c r="D109" s="6" t="str">
        <f>IF(loans_raw!D108 = "", "", loans_raw!D108)</f>
        <v/>
      </c>
      <c r="E109" t="str">
        <f>IF(loans_raw!E108 = "", "", loans_raw!E108)</f>
        <v/>
      </c>
      <c r="F109" t="str">
        <f>IF(loans_raw!F108 = "", "", loans_raw!F108)</f>
        <v/>
      </c>
      <c r="G109" t="str">
        <f>IF(loans_raw!G108 = "", "", loans_raw!G108)</f>
        <v/>
      </c>
      <c r="H109" s="18" t="str">
        <f>IF(loans_raw!H108 = "", "", loans_raw!H108)</f>
        <v/>
      </c>
      <c r="I109" s="18" t="str">
        <f>IF(loans_raw!I108 = "", "", loans_raw!I108)</f>
        <v/>
      </c>
      <c r="J109" s="6" t="str">
        <f>IF(loans_raw!J108 = "", "", loans_raw!J108)</f>
        <v/>
      </c>
      <c r="K109" s="6" t="str">
        <f>IF(loans_raw!K108 = "", "", loans_raw!K108)</f>
        <v/>
      </c>
      <c r="L109" t="str">
        <f>IF(loans_raw!L108 = "", "", loans_raw!L108)</f>
        <v/>
      </c>
      <c r="M109" t="str">
        <f>IF(loans_raw!M108 = "", "", loans_raw!M108)</f>
        <v/>
      </c>
      <c r="N109" t="str">
        <f>IF(loans_raw!N108 = "", "", loans_raw!N108)</f>
        <v/>
      </c>
      <c r="O109" t="str">
        <f>IF(loans_raw!O108 = "", "", loans_raw!O108)</f>
        <v/>
      </c>
      <c r="P109" t="str">
        <f>IF(loans_raw!P108 = "", "", loans_raw!P108)</f>
        <v/>
      </c>
      <c r="Q109" t="str">
        <f>IF(loans_raw!Q108 = "", "", loans_raw!Q108)</f>
        <v/>
      </c>
      <c r="R109" t="str">
        <f>IF(loans_raw!R108 = "", "", loans_raw!R108)</f>
        <v/>
      </c>
      <c r="S109" t="str">
        <f>IF(loans_raw!S108 = "", "", loans_raw!S108)</f>
        <v/>
      </c>
      <c r="T109" t="str">
        <f>IF(loans_raw!T108 = "", "", loans_raw!T108)</f>
        <v/>
      </c>
      <c r="U109" t="str">
        <f>IF(loans_raw!U108 = "", "", loans_raw!U108)</f>
        <v/>
      </c>
      <c r="V109" t="str">
        <f>IF(loans_raw!V108 = "", "", loans_raw!V108)</f>
        <v/>
      </c>
      <c r="W109" t="str">
        <f>IF(loans_raw!W108 = "", "", loans_raw!W108)</f>
        <v/>
      </c>
      <c r="X109" s="20" t="str">
        <f>IF(loans_raw!X108 = "", "", loans_raw!X108)</f>
        <v/>
      </c>
      <c r="Y109" s="17" t="str">
        <f>IF(loans_raw!Y108 = "", "", loans_raw!Y108)</f>
        <v/>
      </c>
      <c r="Z109" s="17" t="str">
        <f>IF(loans_raw!Z108 = "", "", loans_raw!Z108)</f>
        <v/>
      </c>
      <c r="AA109" s="19" t="str">
        <f>IF(loans_raw!AA108 = "", "", loans_raw!AA108)</f>
        <v/>
      </c>
      <c r="AB109" s="6" t="str">
        <f>IF(loans_raw!AB108 = "", "", loans_raw!AB108)</f>
        <v/>
      </c>
      <c r="AC109" s="6" t="str">
        <f>IF(loans_raw!AC108 = "", "", loans_raw!AC108)</f>
        <v/>
      </c>
      <c r="AD109" s="6" t="str">
        <f>IF(loans_raw!AD108 = "", "", loans_raw!AD108)</f>
        <v/>
      </c>
      <c r="AE109" s="19" t="str">
        <f>IF(loans_raw!AE108 = "", "", loans_raw!AE108)</f>
        <v/>
      </c>
    </row>
    <row r="110" spans="1:31" x14ac:dyDescent="0.25">
      <c r="A110" t="str">
        <f>IF(loans_raw!A109 = "", "", loans_raw!A109)</f>
        <v/>
      </c>
      <c r="B110" t="str">
        <f>IF(loans_raw!B109 = "", "", loans_raw!B109)</f>
        <v/>
      </c>
      <c r="C110" t="str">
        <f>IF(loans_raw!C109 = "", "", loans_raw!C109)</f>
        <v/>
      </c>
      <c r="D110" s="6" t="str">
        <f>IF(loans_raw!D109 = "", "", loans_raw!D109)</f>
        <v/>
      </c>
      <c r="E110" t="str">
        <f>IF(loans_raw!E109 = "", "", loans_raw!E109)</f>
        <v/>
      </c>
      <c r="F110" t="str">
        <f>IF(loans_raw!F109 = "", "", loans_raw!F109)</f>
        <v/>
      </c>
      <c r="G110" t="str">
        <f>IF(loans_raw!G109 = "", "", loans_raw!G109)</f>
        <v/>
      </c>
      <c r="H110" s="18" t="str">
        <f>IF(loans_raw!H109 = "", "", loans_raw!H109)</f>
        <v/>
      </c>
      <c r="I110" s="18" t="str">
        <f>IF(loans_raw!I109 = "", "", loans_raw!I109)</f>
        <v/>
      </c>
      <c r="J110" s="6" t="str">
        <f>IF(loans_raw!J109 = "", "", loans_raw!J109)</f>
        <v/>
      </c>
      <c r="K110" s="6" t="str">
        <f>IF(loans_raw!K109 = "", "", loans_raw!K109)</f>
        <v/>
      </c>
      <c r="L110" t="str">
        <f>IF(loans_raw!L109 = "", "", loans_raw!L109)</f>
        <v/>
      </c>
      <c r="M110" t="str">
        <f>IF(loans_raw!M109 = "", "", loans_raw!M109)</f>
        <v/>
      </c>
      <c r="N110" t="str">
        <f>IF(loans_raw!N109 = "", "", loans_raw!N109)</f>
        <v/>
      </c>
      <c r="O110" t="str">
        <f>IF(loans_raw!O109 = "", "", loans_raw!O109)</f>
        <v/>
      </c>
      <c r="P110" t="str">
        <f>IF(loans_raw!P109 = "", "", loans_raw!P109)</f>
        <v/>
      </c>
      <c r="Q110" t="str">
        <f>IF(loans_raw!Q109 = "", "", loans_raw!Q109)</f>
        <v/>
      </c>
      <c r="R110" t="str">
        <f>IF(loans_raw!R109 = "", "", loans_raw!R109)</f>
        <v/>
      </c>
      <c r="S110" t="str">
        <f>IF(loans_raw!S109 = "", "", loans_raw!S109)</f>
        <v/>
      </c>
      <c r="T110" t="str">
        <f>IF(loans_raw!T109 = "", "", loans_raw!T109)</f>
        <v/>
      </c>
      <c r="U110" t="str">
        <f>IF(loans_raw!U109 = "", "", loans_raw!U109)</f>
        <v/>
      </c>
      <c r="V110" t="str">
        <f>IF(loans_raw!V109 = "", "", loans_raw!V109)</f>
        <v/>
      </c>
      <c r="W110" t="str">
        <f>IF(loans_raw!W109 = "", "", loans_raw!W109)</f>
        <v/>
      </c>
      <c r="X110" s="20" t="str">
        <f>IF(loans_raw!X109 = "", "", loans_raw!X109)</f>
        <v/>
      </c>
      <c r="Y110" s="17" t="str">
        <f>IF(loans_raw!Y109 = "", "", loans_raw!Y109)</f>
        <v/>
      </c>
      <c r="Z110" s="17" t="str">
        <f>IF(loans_raw!Z109 = "", "", loans_raw!Z109)</f>
        <v/>
      </c>
      <c r="AA110" s="19" t="str">
        <f>IF(loans_raw!AA109 = "", "", loans_raw!AA109)</f>
        <v/>
      </c>
      <c r="AB110" s="6" t="str">
        <f>IF(loans_raw!AB109 = "", "", loans_raw!AB109)</f>
        <v/>
      </c>
      <c r="AC110" s="6" t="str">
        <f>IF(loans_raw!AC109 = "", "", loans_raw!AC109)</f>
        <v/>
      </c>
      <c r="AD110" s="6" t="str">
        <f>IF(loans_raw!AD109 = "", "", loans_raw!AD109)</f>
        <v/>
      </c>
      <c r="AE110" s="19" t="str">
        <f>IF(loans_raw!AE109 = "", "", loans_raw!AE109)</f>
        <v/>
      </c>
    </row>
    <row r="111" spans="1:31" x14ac:dyDescent="0.25">
      <c r="A111" t="str">
        <f>IF(loans_raw!A110 = "", "", loans_raw!A110)</f>
        <v/>
      </c>
      <c r="B111" t="str">
        <f>IF(loans_raw!B110 = "", "", loans_raw!B110)</f>
        <v/>
      </c>
      <c r="C111" t="str">
        <f>IF(loans_raw!C110 = "", "", loans_raw!C110)</f>
        <v/>
      </c>
      <c r="D111" s="6" t="str">
        <f>IF(loans_raw!D110 = "", "", loans_raw!D110)</f>
        <v/>
      </c>
      <c r="E111" t="str">
        <f>IF(loans_raw!E110 = "", "", loans_raw!E110)</f>
        <v/>
      </c>
      <c r="F111" t="str">
        <f>IF(loans_raw!F110 = "", "", loans_raw!F110)</f>
        <v/>
      </c>
      <c r="G111" t="str">
        <f>IF(loans_raw!G110 = "", "", loans_raw!G110)</f>
        <v/>
      </c>
      <c r="H111" s="18" t="str">
        <f>IF(loans_raw!H110 = "", "", loans_raw!H110)</f>
        <v/>
      </c>
      <c r="I111" s="18" t="str">
        <f>IF(loans_raw!I110 = "", "", loans_raw!I110)</f>
        <v/>
      </c>
      <c r="J111" s="6" t="str">
        <f>IF(loans_raw!J110 = "", "", loans_raw!J110)</f>
        <v/>
      </c>
      <c r="K111" s="6" t="str">
        <f>IF(loans_raw!K110 = "", "", loans_raw!K110)</f>
        <v/>
      </c>
      <c r="L111" t="str">
        <f>IF(loans_raw!L110 = "", "", loans_raw!L110)</f>
        <v/>
      </c>
      <c r="M111" t="str">
        <f>IF(loans_raw!M110 = "", "", loans_raw!M110)</f>
        <v/>
      </c>
      <c r="N111" t="str">
        <f>IF(loans_raw!N110 = "", "", loans_raw!N110)</f>
        <v/>
      </c>
      <c r="O111" t="str">
        <f>IF(loans_raw!O110 = "", "", loans_raw!O110)</f>
        <v/>
      </c>
      <c r="P111" t="str">
        <f>IF(loans_raw!P110 = "", "", loans_raw!P110)</f>
        <v/>
      </c>
      <c r="Q111" t="str">
        <f>IF(loans_raw!Q110 = "", "", loans_raw!Q110)</f>
        <v/>
      </c>
      <c r="R111" t="str">
        <f>IF(loans_raw!R110 = "", "", loans_raw!R110)</f>
        <v/>
      </c>
      <c r="S111" t="str">
        <f>IF(loans_raw!S110 = "", "", loans_raw!S110)</f>
        <v/>
      </c>
      <c r="T111" t="str">
        <f>IF(loans_raw!T110 = "", "", loans_raw!T110)</f>
        <v/>
      </c>
      <c r="U111" t="str">
        <f>IF(loans_raw!U110 = "", "", loans_raw!U110)</f>
        <v/>
      </c>
      <c r="V111" t="str">
        <f>IF(loans_raw!V110 = "", "", loans_raw!V110)</f>
        <v/>
      </c>
      <c r="W111" t="str">
        <f>IF(loans_raw!W110 = "", "", loans_raw!W110)</f>
        <v/>
      </c>
      <c r="X111" s="20" t="str">
        <f>IF(loans_raw!X110 = "", "", loans_raw!X110)</f>
        <v/>
      </c>
      <c r="Y111" s="17" t="str">
        <f>IF(loans_raw!Y110 = "", "", loans_raw!Y110)</f>
        <v/>
      </c>
      <c r="Z111" s="17" t="str">
        <f>IF(loans_raw!Z110 = "", "", loans_raw!Z110)</f>
        <v/>
      </c>
      <c r="AA111" s="19" t="str">
        <f>IF(loans_raw!AA110 = "", "", loans_raw!AA110)</f>
        <v/>
      </c>
      <c r="AB111" s="6" t="str">
        <f>IF(loans_raw!AB110 = "", "", loans_raw!AB110)</f>
        <v/>
      </c>
      <c r="AC111" s="6" t="str">
        <f>IF(loans_raw!AC110 = "", "", loans_raw!AC110)</f>
        <v/>
      </c>
      <c r="AD111" s="6" t="str">
        <f>IF(loans_raw!AD110 = "", "", loans_raw!AD110)</f>
        <v/>
      </c>
      <c r="AE111" s="19" t="str">
        <f>IF(loans_raw!AE110 = "", "", loans_raw!AE110)</f>
        <v/>
      </c>
    </row>
    <row r="112" spans="1:31" x14ac:dyDescent="0.25">
      <c r="A112" t="str">
        <f>IF(loans_raw!A111 = "", "", loans_raw!A111)</f>
        <v/>
      </c>
      <c r="B112" t="str">
        <f>IF(loans_raw!B111 = "", "", loans_raw!B111)</f>
        <v/>
      </c>
      <c r="C112" t="str">
        <f>IF(loans_raw!C111 = "", "", loans_raw!C111)</f>
        <v/>
      </c>
      <c r="D112" s="6" t="str">
        <f>IF(loans_raw!D111 = "", "", loans_raw!D111)</f>
        <v/>
      </c>
      <c r="E112" t="str">
        <f>IF(loans_raw!E111 = "", "", loans_raw!E111)</f>
        <v/>
      </c>
      <c r="F112" t="str">
        <f>IF(loans_raw!F111 = "", "", loans_raw!F111)</f>
        <v/>
      </c>
      <c r="G112" t="str">
        <f>IF(loans_raw!G111 = "", "", loans_raw!G111)</f>
        <v/>
      </c>
      <c r="H112" s="18" t="str">
        <f>IF(loans_raw!H111 = "", "", loans_raw!H111)</f>
        <v/>
      </c>
      <c r="I112" s="18" t="str">
        <f>IF(loans_raw!I111 = "", "", loans_raw!I111)</f>
        <v/>
      </c>
      <c r="J112" s="6" t="str">
        <f>IF(loans_raw!J111 = "", "", loans_raw!J111)</f>
        <v/>
      </c>
      <c r="K112" s="6" t="str">
        <f>IF(loans_raw!K111 = "", "", loans_raw!K111)</f>
        <v/>
      </c>
      <c r="L112" t="str">
        <f>IF(loans_raw!L111 = "", "", loans_raw!L111)</f>
        <v/>
      </c>
      <c r="M112" t="str">
        <f>IF(loans_raw!M111 = "", "", loans_raw!M111)</f>
        <v/>
      </c>
      <c r="N112" t="str">
        <f>IF(loans_raw!N111 = "", "", loans_raw!N111)</f>
        <v/>
      </c>
      <c r="O112" t="str">
        <f>IF(loans_raw!O111 = "", "", loans_raw!O111)</f>
        <v/>
      </c>
      <c r="P112" t="str">
        <f>IF(loans_raw!P111 = "", "", loans_raw!P111)</f>
        <v/>
      </c>
      <c r="Q112" t="str">
        <f>IF(loans_raw!Q111 = "", "", loans_raw!Q111)</f>
        <v/>
      </c>
      <c r="R112" t="str">
        <f>IF(loans_raw!R111 = "", "", loans_raw!R111)</f>
        <v/>
      </c>
      <c r="S112" t="str">
        <f>IF(loans_raw!S111 = "", "", loans_raw!S111)</f>
        <v/>
      </c>
      <c r="T112" t="str">
        <f>IF(loans_raw!T111 = "", "", loans_raw!T111)</f>
        <v/>
      </c>
      <c r="U112" t="str">
        <f>IF(loans_raw!U111 = "", "", loans_raw!U111)</f>
        <v/>
      </c>
      <c r="V112" t="str">
        <f>IF(loans_raw!V111 = "", "", loans_raw!V111)</f>
        <v/>
      </c>
      <c r="W112" t="str">
        <f>IF(loans_raw!W111 = "", "", loans_raw!W111)</f>
        <v/>
      </c>
      <c r="X112" s="20" t="str">
        <f>IF(loans_raw!X111 = "", "", loans_raw!X111)</f>
        <v/>
      </c>
      <c r="Y112" s="17" t="str">
        <f>IF(loans_raw!Y111 = "", "", loans_raw!Y111)</f>
        <v/>
      </c>
      <c r="Z112" s="17" t="str">
        <f>IF(loans_raw!Z111 = "", "", loans_raw!Z111)</f>
        <v/>
      </c>
      <c r="AA112" s="19" t="str">
        <f>IF(loans_raw!AA111 = "", "", loans_raw!AA111)</f>
        <v/>
      </c>
      <c r="AB112" s="6" t="str">
        <f>IF(loans_raw!AB111 = "", "", loans_raw!AB111)</f>
        <v/>
      </c>
      <c r="AC112" s="6" t="str">
        <f>IF(loans_raw!AC111 = "", "", loans_raw!AC111)</f>
        <v/>
      </c>
      <c r="AD112" s="6" t="str">
        <f>IF(loans_raw!AD111 = "", "", loans_raw!AD111)</f>
        <v/>
      </c>
      <c r="AE112" s="19" t="str">
        <f>IF(loans_raw!AE111 = "", "", loans_raw!AE111)</f>
        <v/>
      </c>
    </row>
    <row r="113" spans="1:31" x14ac:dyDescent="0.25">
      <c r="A113" t="str">
        <f>IF(loans_raw!A112 = "", "", loans_raw!A112)</f>
        <v/>
      </c>
      <c r="B113" t="str">
        <f>IF(loans_raw!B112 = "", "", loans_raw!B112)</f>
        <v/>
      </c>
      <c r="C113" t="str">
        <f>IF(loans_raw!C112 = "", "", loans_raw!C112)</f>
        <v/>
      </c>
      <c r="D113" s="6" t="str">
        <f>IF(loans_raw!D112 = "", "", loans_raw!D112)</f>
        <v/>
      </c>
      <c r="E113" t="str">
        <f>IF(loans_raw!E112 = "", "", loans_raw!E112)</f>
        <v/>
      </c>
      <c r="F113" t="str">
        <f>IF(loans_raw!F112 = "", "", loans_raw!F112)</f>
        <v/>
      </c>
      <c r="G113" t="str">
        <f>IF(loans_raw!G112 = "", "", loans_raw!G112)</f>
        <v/>
      </c>
      <c r="H113" s="18" t="str">
        <f>IF(loans_raw!H112 = "", "", loans_raw!H112)</f>
        <v/>
      </c>
      <c r="I113" s="18" t="str">
        <f>IF(loans_raw!I112 = "", "", loans_raw!I112)</f>
        <v/>
      </c>
      <c r="J113" s="6" t="str">
        <f>IF(loans_raw!J112 = "", "", loans_raw!J112)</f>
        <v/>
      </c>
      <c r="K113" s="6" t="str">
        <f>IF(loans_raw!K112 = "", "", loans_raw!K112)</f>
        <v/>
      </c>
      <c r="L113" t="str">
        <f>IF(loans_raw!L112 = "", "", loans_raw!L112)</f>
        <v/>
      </c>
      <c r="M113" t="str">
        <f>IF(loans_raw!M112 = "", "", loans_raw!M112)</f>
        <v/>
      </c>
      <c r="N113" t="str">
        <f>IF(loans_raw!N112 = "", "", loans_raw!N112)</f>
        <v/>
      </c>
      <c r="O113" t="str">
        <f>IF(loans_raw!O112 = "", "", loans_raw!O112)</f>
        <v/>
      </c>
      <c r="P113" t="str">
        <f>IF(loans_raw!P112 = "", "", loans_raw!P112)</f>
        <v/>
      </c>
      <c r="Q113" t="str">
        <f>IF(loans_raw!Q112 = "", "", loans_raw!Q112)</f>
        <v/>
      </c>
      <c r="R113" t="str">
        <f>IF(loans_raw!R112 = "", "", loans_raw!R112)</f>
        <v/>
      </c>
      <c r="S113" t="str">
        <f>IF(loans_raw!S112 = "", "", loans_raw!S112)</f>
        <v/>
      </c>
      <c r="T113" t="str">
        <f>IF(loans_raw!T112 = "", "", loans_raw!T112)</f>
        <v/>
      </c>
      <c r="U113" t="str">
        <f>IF(loans_raw!U112 = "", "", loans_raw!U112)</f>
        <v/>
      </c>
      <c r="V113" t="str">
        <f>IF(loans_raw!V112 = "", "", loans_raw!V112)</f>
        <v/>
      </c>
      <c r="W113" t="str">
        <f>IF(loans_raw!W112 = "", "", loans_raw!W112)</f>
        <v/>
      </c>
      <c r="X113" s="20" t="str">
        <f>IF(loans_raw!X112 = "", "", loans_raw!X112)</f>
        <v/>
      </c>
      <c r="Y113" s="17" t="str">
        <f>IF(loans_raw!Y112 = "", "", loans_raw!Y112)</f>
        <v/>
      </c>
      <c r="Z113" s="17" t="str">
        <f>IF(loans_raw!Z112 = "", "", loans_raw!Z112)</f>
        <v/>
      </c>
      <c r="AA113" s="19" t="str">
        <f>IF(loans_raw!AA112 = "", "", loans_raw!AA112)</f>
        <v/>
      </c>
      <c r="AB113" s="6" t="str">
        <f>IF(loans_raw!AB112 = "", "", loans_raw!AB112)</f>
        <v/>
      </c>
      <c r="AC113" s="6" t="str">
        <f>IF(loans_raw!AC112 = "", "", loans_raw!AC112)</f>
        <v/>
      </c>
      <c r="AD113" s="6" t="str">
        <f>IF(loans_raw!AD112 = "", "", loans_raw!AD112)</f>
        <v/>
      </c>
      <c r="AE113" s="19" t="str">
        <f>IF(loans_raw!AE112 = "", "", loans_raw!AE112)</f>
        <v/>
      </c>
    </row>
    <row r="114" spans="1:31" x14ac:dyDescent="0.25">
      <c r="A114" t="str">
        <f>IF(loans_raw!A113 = "", "", loans_raw!A113)</f>
        <v/>
      </c>
      <c r="B114" t="str">
        <f>IF(loans_raw!B113 = "", "", loans_raw!B113)</f>
        <v/>
      </c>
      <c r="C114" t="str">
        <f>IF(loans_raw!C113 = "", "", loans_raw!C113)</f>
        <v/>
      </c>
      <c r="D114" s="6" t="str">
        <f>IF(loans_raw!D113 = "", "", loans_raw!D113)</f>
        <v/>
      </c>
      <c r="E114" t="str">
        <f>IF(loans_raw!E113 = "", "", loans_raw!E113)</f>
        <v/>
      </c>
      <c r="F114" t="str">
        <f>IF(loans_raw!F113 = "", "", loans_raw!F113)</f>
        <v/>
      </c>
      <c r="G114" t="str">
        <f>IF(loans_raw!G113 = "", "", loans_raw!G113)</f>
        <v/>
      </c>
      <c r="H114" s="18" t="str">
        <f>IF(loans_raw!H113 = "", "", loans_raw!H113)</f>
        <v/>
      </c>
      <c r="I114" s="18" t="str">
        <f>IF(loans_raw!I113 = "", "", loans_raw!I113)</f>
        <v/>
      </c>
      <c r="J114" s="6" t="str">
        <f>IF(loans_raw!J113 = "", "", loans_raw!J113)</f>
        <v/>
      </c>
      <c r="K114" s="6" t="str">
        <f>IF(loans_raw!K113 = "", "", loans_raw!K113)</f>
        <v/>
      </c>
      <c r="L114" t="str">
        <f>IF(loans_raw!L113 = "", "", loans_raw!L113)</f>
        <v/>
      </c>
      <c r="M114" t="str">
        <f>IF(loans_raw!M113 = "", "", loans_raw!M113)</f>
        <v/>
      </c>
      <c r="N114" t="str">
        <f>IF(loans_raw!N113 = "", "", loans_raw!N113)</f>
        <v/>
      </c>
      <c r="O114" t="str">
        <f>IF(loans_raw!O113 = "", "", loans_raw!O113)</f>
        <v/>
      </c>
      <c r="P114" t="str">
        <f>IF(loans_raw!P113 = "", "", loans_raw!P113)</f>
        <v/>
      </c>
      <c r="Q114" t="str">
        <f>IF(loans_raw!Q113 = "", "", loans_raw!Q113)</f>
        <v/>
      </c>
      <c r="R114" t="str">
        <f>IF(loans_raw!R113 = "", "", loans_raw!R113)</f>
        <v/>
      </c>
      <c r="S114" t="str">
        <f>IF(loans_raw!S113 = "", "", loans_raw!S113)</f>
        <v/>
      </c>
      <c r="T114" t="str">
        <f>IF(loans_raw!T113 = "", "", loans_raw!T113)</f>
        <v/>
      </c>
      <c r="U114" t="str">
        <f>IF(loans_raw!U113 = "", "", loans_raw!U113)</f>
        <v/>
      </c>
      <c r="V114" t="str">
        <f>IF(loans_raw!V113 = "", "", loans_raw!V113)</f>
        <v/>
      </c>
      <c r="W114" t="str">
        <f>IF(loans_raw!W113 = "", "", loans_raw!W113)</f>
        <v/>
      </c>
      <c r="X114" s="20" t="str">
        <f>IF(loans_raw!X113 = "", "", loans_raw!X113)</f>
        <v/>
      </c>
      <c r="Y114" s="17" t="str">
        <f>IF(loans_raw!Y113 = "", "", loans_raw!Y113)</f>
        <v/>
      </c>
      <c r="Z114" s="17" t="str">
        <f>IF(loans_raw!Z113 = "", "", loans_raw!Z113)</f>
        <v/>
      </c>
      <c r="AA114" s="19" t="str">
        <f>IF(loans_raw!AA113 = "", "", loans_raw!AA113)</f>
        <v/>
      </c>
      <c r="AB114" s="6" t="str">
        <f>IF(loans_raw!AB113 = "", "", loans_raw!AB113)</f>
        <v/>
      </c>
      <c r="AC114" s="6" t="str">
        <f>IF(loans_raw!AC113 = "", "", loans_raw!AC113)</f>
        <v/>
      </c>
      <c r="AD114" s="6" t="str">
        <f>IF(loans_raw!AD113 = "", "", loans_raw!AD113)</f>
        <v/>
      </c>
      <c r="AE114" s="19" t="str">
        <f>IF(loans_raw!AE113 = "", "", loans_raw!AE113)</f>
        <v/>
      </c>
    </row>
    <row r="115" spans="1:31" x14ac:dyDescent="0.25">
      <c r="A115" t="str">
        <f>IF(loans_raw!A114 = "", "", loans_raw!A114)</f>
        <v/>
      </c>
      <c r="B115" t="str">
        <f>IF(loans_raw!B114 = "", "", loans_raw!B114)</f>
        <v/>
      </c>
      <c r="C115" t="str">
        <f>IF(loans_raw!C114 = "", "", loans_raw!C114)</f>
        <v/>
      </c>
      <c r="D115" s="6" t="str">
        <f>IF(loans_raw!D114 = "", "", loans_raw!D114)</f>
        <v/>
      </c>
      <c r="E115" t="str">
        <f>IF(loans_raw!E114 = "", "", loans_raw!E114)</f>
        <v/>
      </c>
      <c r="F115" t="str">
        <f>IF(loans_raw!F114 = "", "", loans_raw!F114)</f>
        <v/>
      </c>
      <c r="G115" t="str">
        <f>IF(loans_raw!G114 = "", "", loans_raw!G114)</f>
        <v/>
      </c>
      <c r="H115" s="18" t="str">
        <f>IF(loans_raw!H114 = "", "", loans_raw!H114)</f>
        <v/>
      </c>
      <c r="I115" s="18" t="str">
        <f>IF(loans_raw!I114 = "", "", loans_raw!I114)</f>
        <v/>
      </c>
      <c r="J115" s="6" t="str">
        <f>IF(loans_raw!J114 = "", "", loans_raw!J114)</f>
        <v/>
      </c>
      <c r="K115" s="6" t="str">
        <f>IF(loans_raw!K114 = "", "", loans_raw!K114)</f>
        <v/>
      </c>
      <c r="L115" t="str">
        <f>IF(loans_raw!L114 = "", "", loans_raw!L114)</f>
        <v/>
      </c>
      <c r="M115" t="str">
        <f>IF(loans_raw!M114 = "", "", loans_raw!M114)</f>
        <v/>
      </c>
      <c r="N115" t="str">
        <f>IF(loans_raw!N114 = "", "", loans_raw!N114)</f>
        <v/>
      </c>
      <c r="O115" t="str">
        <f>IF(loans_raw!O114 = "", "", loans_raw!O114)</f>
        <v/>
      </c>
      <c r="P115" t="str">
        <f>IF(loans_raw!P114 = "", "", loans_raw!P114)</f>
        <v/>
      </c>
      <c r="Q115" t="str">
        <f>IF(loans_raw!Q114 = "", "", loans_raw!Q114)</f>
        <v/>
      </c>
      <c r="R115" t="str">
        <f>IF(loans_raw!R114 = "", "", loans_raw!R114)</f>
        <v/>
      </c>
      <c r="S115" t="str">
        <f>IF(loans_raw!S114 = "", "", loans_raw!S114)</f>
        <v/>
      </c>
      <c r="T115" t="str">
        <f>IF(loans_raw!T114 = "", "", loans_raw!T114)</f>
        <v/>
      </c>
      <c r="U115" t="str">
        <f>IF(loans_raw!U114 = "", "", loans_raw!U114)</f>
        <v/>
      </c>
      <c r="V115" t="str">
        <f>IF(loans_raw!V114 = "", "", loans_raw!V114)</f>
        <v/>
      </c>
      <c r="W115" t="str">
        <f>IF(loans_raw!W114 = "", "", loans_raw!W114)</f>
        <v/>
      </c>
      <c r="X115" s="20" t="str">
        <f>IF(loans_raw!X114 = "", "", loans_raw!X114)</f>
        <v/>
      </c>
      <c r="Y115" s="17" t="str">
        <f>IF(loans_raw!Y114 = "", "", loans_raw!Y114)</f>
        <v/>
      </c>
      <c r="Z115" s="17" t="str">
        <f>IF(loans_raw!Z114 = "", "", loans_raw!Z114)</f>
        <v/>
      </c>
      <c r="AA115" s="19" t="str">
        <f>IF(loans_raw!AA114 = "", "", loans_raw!AA114)</f>
        <v/>
      </c>
      <c r="AB115" s="6" t="str">
        <f>IF(loans_raw!AB114 = "", "", loans_raw!AB114)</f>
        <v/>
      </c>
      <c r="AC115" s="6" t="str">
        <f>IF(loans_raw!AC114 = "", "", loans_raw!AC114)</f>
        <v/>
      </c>
      <c r="AD115" s="6" t="str">
        <f>IF(loans_raw!AD114 = "", "", loans_raw!AD114)</f>
        <v/>
      </c>
      <c r="AE115" s="19" t="str">
        <f>IF(loans_raw!AE114 = "", "", loans_raw!AE114)</f>
        <v/>
      </c>
    </row>
    <row r="116" spans="1:31" x14ac:dyDescent="0.25">
      <c r="A116" t="str">
        <f>IF(loans_raw!A115 = "", "", loans_raw!A115)</f>
        <v/>
      </c>
      <c r="B116" t="str">
        <f>IF(loans_raw!B115 = "", "", loans_raw!B115)</f>
        <v/>
      </c>
      <c r="C116" t="str">
        <f>IF(loans_raw!C115 = "", "", loans_raw!C115)</f>
        <v/>
      </c>
      <c r="D116" s="6" t="str">
        <f>IF(loans_raw!D115 = "", "", loans_raw!D115)</f>
        <v/>
      </c>
      <c r="E116" t="str">
        <f>IF(loans_raw!E115 = "", "", loans_raw!E115)</f>
        <v/>
      </c>
      <c r="F116" t="str">
        <f>IF(loans_raw!F115 = "", "", loans_raw!F115)</f>
        <v/>
      </c>
      <c r="G116" t="str">
        <f>IF(loans_raw!G115 = "", "", loans_raw!G115)</f>
        <v/>
      </c>
      <c r="H116" s="18" t="str">
        <f>IF(loans_raw!H115 = "", "", loans_raw!H115)</f>
        <v/>
      </c>
      <c r="I116" s="18" t="str">
        <f>IF(loans_raw!I115 = "", "", loans_raw!I115)</f>
        <v/>
      </c>
      <c r="J116" s="6" t="str">
        <f>IF(loans_raw!J115 = "", "", loans_raw!J115)</f>
        <v/>
      </c>
      <c r="K116" s="6" t="str">
        <f>IF(loans_raw!K115 = "", "", loans_raw!K115)</f>
        <v/>
      </c>
      <c r="L116" t="str">
        <f>IF(loans_raw!L115 = "", "", loans_raw!L115)</f>
        <v/>
      </c>
      <c r="M116" t="str">
        <f>IF(loans_raw!M115 = "", "", loans_raw!M115)</f>
        <v/>
      </c>
      <c r="N116" t="str">
        <f>IF(loans_raw!N115 = "", "", loans_raw!N115)</f>
        <v/>
      </c>
      <c r="O116" t="str">
        <f>IF(loans_raw!O115 = "", "", loans_raw!O115)</f>
        <v/>
      </c>
      <c r="P116" t="str">
        <f>IF(loans_raw!P115 = "", "", loans_raw!P115)</f>
        <v/>
      </c>
      <c r="Q116" t="str">
        <f>IF(loans_raw!Q115 = "", "", loans_raw!Q115)</f>
        <v/>
      </c>
      <c r="R116" t="str">
        <f>IF(loans_raw!R115 = "", "", loans_raw!R115)</f>
        <v/>
      </c>
      <c r="S116" t="str">
        <f>IF(loans_raw!S115 = "", "", loans_raw!S115)</f>
        <v/>
      </c>
      <c r="T116" t="str">
        <f>IF(loans_raw!T115 = "", "", loans_raw!T115)</f>
        <v/>
      </c>
      <c r="U116" t="str">
        <f>IF(loans_raw!U115 = "", "", loans_raw!U115)</f>
        <v/>
      </c>
      <c r="V116" t="str">
        <f>IF(loans_raw!V115 = "", "", loans_raw!V115)</f>
        <v/>
      </c>
      <c r="W116" t="str">
        <f>IF(loans_raw!W115 = "", "", loans_raw!W115)</f>
        <v/>
      </c>
      <c r="X116" s="20" t="str">
        <f>IF(loans_raw!X115 = "", "", loans_raw!X115)</f>
        <v/>
      </c>
      <c r="Y116" s="17" t="str">
        <f>IF(loans_raw!Y115 = "", "", loans_raw!Y115)</f>
        <v/>
      </c>
      <c r="Z116" s="17" t="str">
        <f>IF(loans_raw!Z115 = "", "", loans_raw!Z115)</f>
        <v/>
      </c>
      <c r="AA116" s="19" t="str">
        <f>IF(loans_raw!AA115 = "", "", loans_raw!AA115)</f>
        <v/>
      </c>
      <c r="AB116" s="6" t="str">
        <f>IF(loans_raw!AB115 = "", "", loans_raw!AB115)</f>
        <v/>
      </c>
      <c r="AC116" s="6" t="str">
        <f>IF(loans_raw!AC115 = "", "", loans_raw!AC115)</f>
        <v/>
      </c>
      <c r="AD116" s="6" t="str">
        <f>IF(loans_raw!AD115 = "", "", loans_raw!AD115)</f>
        <v/>
      </c>
      <c r="AE116" s="19" t="str">
        <f>IF(loans_raw!AE115 = "", "", loans_raw!AE115)</f>
        <v/>
      </c>
    </row>
    <row r="117" spans="1:31" x14ac:dyDescent="0.25">
      <c r="A117" t="str">
        <f>IF(loans_raw!A116 = "", "", loans_raw!A116)</f>
        <v/>
      </c>
      <c r="B117" t="str">
        <f>IF(loans_raw!B116 = "", "", loans_raw!B116)</f>
        <v/>
      </c>
      <c r="C117" t="str">
        <f>IF(loans_raw!C116 = "", "", loans_raw!C116)</f>
        <v/>
      </c>
      <c r="D117" s="6" t="str">
        <f>IF(loans_raw!D116 = "", "", loans_raw!D116)</f>
        <v/>
      </c>
      <c r="E117" t="str">
        <f>IF(loans_raw!E116 = "", "", loans_raw!E116)</f>
        <v/>
      </c>
      <c r="F117" t="str">
        <f>IF(loans_raw!F116 = "", "", loans_raw!F116)</f>
        <v/>
      </c>
      <c r="G117" t="str">
        <f>IF(loans_raw!G116 = "", "", loans_raw!G116)</f>
        <v/>
      </c>
      <c r="H117" s="18" t="str">
        <f>IF(loans_raw!H116 = "", "", loans_raw!H116)</f>
        <v/>
      </c>
      <c r="I117" s="18" t="str">
        <f>IF(loans_raw!I116 = "", "", loans_raw!I116)</f>
        <v/>
      </c>
      <c r="J117" s="6" t="str">
        <f>IF(loans_raw!J116 = "", "", loans_raw!J116)</f>
        <v/>
      </c>
      <c r="K117" s="6" t="str">
        <f>IF(loans_raw!K116 = "", "", loans_raw!K116)</f>
        <v/>
      </c>
      <c r="L117" t="str">
        <f>IF(loans_raw!L116 = "", "", loans_raw!L116)</f>
        <v/>
      </c>
      <c r="M117" t="str">
        <f>IF(loans_raw!M116 = "", "", loans_raw!M116)</f>
        <v/>
      </c>
      <c r="N117" t="str">
        <f>IF(loans_raw!N116 = "", "", loans_raw!N116)</f>
        <v/>
      </c>
      <c r="O117" t="str">
        <f>IF(loans_raw!O116 = "", "", loans_raw!O116)</f>
        <v/>
      </c>
      <c r="P117" t="str">
        <f>IF(loans_raw!P116 = "", "", loans_raw!P116)</f>
        <v/>
      </c>
      <c r="Q117" t="str">
        <f>IF(loans_raw!Q116 = "", "", loans_raw!Q116)</f>
        <v/>
      </c>
      <c r="R117" t="str">
        <f>IF(loans_raw!R116 = "", "", loans_raw!R116)</f>
        <v/>
      </c>
      <c r="S117" t="str">
        <f>IF(loans_raw!S116 = "", "", loans_raw!S116)</f>
        <v/>
      </c>
      <c r="T117" t="str">
        <f>IF(loans_raw!T116 = "", "", loans_raw!T116)</f>
        <v/>
      </c>
      <c r="U117" t="str">
        <f>IF(loans_raw!U116 = "", "", loans_raw!U116)</f>
        <v/>
      </c>
      <c r="V117" t="str">
        <f>IF(loans_raw!V116 = "", "", loans_raw!V116)</f>
        <v/>
      </c>
      <c r="W117" t="str">
        <f>IF(loans_raw!W116 = "", "", loans_raw!W116)</f>
        <v/>
      </c>
      <c r="X117" s="20" t="str">
        <f>IF(loans_raw!X116 = "", "", loans_raw!X116)</f>
        <v/>
      </c>
      <c r="Y117" s="17" t="str">
        <f>IF(loans_raw!Y116 = "", "", loans_raw!Y116)</f>
        <v/>
      </c>
      <c r="Z117" s="17" t="str">
        <f>IF(loans_raw!Z116 = "", "", loans_raw!Z116)</f>
        <v/>
      </c>
      <c r="AA117" s="19" t="str">
        <f>IF(loans_raw!AA116 = "", "", loans_raw!AA116)</f>
        <v/>
      </c>
      <c r="AB117" s="6" t="str">
        <f>IF(loans_raw!AB116 = "", "", loans_raw!AB116)</f>
        <v/>
      </c>
      <c r="AC117" s="6" t="str">
        <f>IF(loans_raw!AC116 = "", "", loans_raw!AC116)</f>
        <v/>
      </c>
      <c r="AD117" s="6" t="str">
        <f>IF(loans_raw!AD116 = "", "", loans_raw!AD116)</f>
        <v/>
      </c>
      <c r="AE117" s="19" t="str">
        <f>IF(loans_raw!AE116 = "", "", loans_raw!AE116)</f>
        <v/>
      </c>
    </row>
    <row r="118" spans="1:31" x14ac:dyDescent="0.25">
      <c r="A118" t="str">
        <f>IF(loans_raw!A117 = "", "", loans_raw!A117)</f>
        <v/>
      </c>
      <c r="B118" t="str">
        <f>IF(loans_raw!B117 = "", "", loans_raw!B117)</f>
        <v/>
      </c>
      <c r="C118" t="str">
        <f>IF(loans_raw!C117 = "", "", loans_raw!C117)</f>
        <v/>
      </c>
      <c r="D118" s="6" t="str">
        <f>IF(loans_raw!D117 = "", "", loans_raw!D117)</f>
        <v/>
      </c>
      <c r="E118" t="str">
        <f>IF(loans_raw!E117 = "", "", loans_raw!E117)</f>
        <v/>
      </c>
      <c r="F118" t="str">
        <f>IF(loans_raw!F117 = "", "", loans_raw!F117)</f>
        <v/>
      </c>
      <c r="G118" t="str">
        <f>IF(loans_raw!G117 = "", "", loans_raw!G117)</f>
        <v/>
      </c>
      <c r="H118" s="18" t="str">
        <f>IF(loans_raw!H117 = "", "", loans_raw!H117)</f>
        <v/>
      </c>
      <c r="I118" s="18" t="str">
        <f>IF(loans_raw!I117 = "", "", loans_raw!I117)</f>
        <v/>
      </c>
      <c r="J118" s="6" t="str">
        <f>IF(loans_raw!J117 = "", "", loans_raw!J117)</f>
        <v/>
      </c>
      <c r="K118" s="6" t="str">
        <f>IF(loans_raw!K117 = "", "", loans_raw!K117)</f>
        <v/>
      </c>
      <c r="L118" t="str">
        <f>IF(loans_raw!L117 = "", "", loans_raw!L117)</f>
        <v/>
      </c>
      <c r="M118" t="str">
        <f>IF(loans_raw!M117 = "", "", loans_raw!M117)</f>
        <v/>
      </c>
      <c r="N118" t="str">
        <f>IF(loans_raw!N117 = "", "", loans_raw!N117)</f>
        <v/>
      </c>
      <c r="O118" t="str">
        <f>IF(loans_raw!O117 = "", "", loans_raw!O117)</f>
        <v/>
      </c>
      <c r="P118" t="str">
        <f>IF(loans_raw!P117 = "", "", loans_raw!P117)</f>
        <v/>
      </c>
      <c r="Q118" t="str">
        <f>IF(loans_raw!Q117 = "", "", loans_raw!Q117)</f>
        <v/>
      </c>
      <c r="R118" t="str">
        <f>IF(loans_raw!R117 = "", "", loans_raw!R117)</f>
        <v/>
      </c>
      <c r="S118" t="str">
        <f>IF(loans_raw!S117 = "", "", loans_raw!S117)</f>
        <v/>
      </c>
      <c r="T118" t="str">
        <f>IF(loans_raw!T117 = "", "", loans_raw!T117)</f>
        <v/>
      </c>
      <c r="U118" t="str">
        <f>IF(loans_raw!U117 = "", "", loans_raw!U117)</f>
        <v/>
      </c>
      <c r="V118" t="str">
        <f>IF(loans_raw!V117 = "", "", loans_raw!V117)</f>
        <v/>
      </c>
      <c r="W118" t="str">
        <f>IF(loans_raw!W117 = "", "", loans_raw!W117)</f>
        <v/>
      </c>
      <c r="X118" s="20" t="str">
        <f>IF(loans_raw!X117 = "", "", loans_raw!X117)</f>
        <v/>
      </c>
      <c r="Y118" s="17" t="str">
        <f>IF(loans_raw!Y117 = "", "", loans_raw!Y117)</f>
        <v/>
      </c>
      <c r="Z118" s="17" t="str">
        <f>IF(loans_raw!Z117 = "", "", loans_raw!Z117)</f>
        <v/>
      </c>
      <c r="AA118" s="19" t="str">
        <f>IF(loans_raw!AA117 = "", "", loans_raw!AA117)</f>
        <v/>
      </c>
      <c r="AB118" s="6" t="str">
        <f>IF(loans_raw!AB117 = "", "", loans_raw!AB117)</f>
        <v/>
      </c>
      <c r="AC118" s="6" t="str">
        <f>IF(loans_raw!AC117 = "", "", loans_raw!AC117)</f>
        <v/>
      </c>
      <c r="AD118" s="6" t="str">
        <f>IF(loans_raw!AD117 = "", "", loans_raw!AD117)</f>
        <v/>
      </c>
      <c r="AE118" s="19" t="str">
        <f>IF(loans_raw!AE117 = "", "", loans_raw!AE117)</f>
        <v/>
      </c>
    </row>
    <row r="119" spans="1:31" x14ac:dyDescent="0.25">
      <c r="A119" t="str">
        <f>IF(loans_raw!A118 = "", "", loans_raw!A118)</f>
        <v/>
      </c>
      <c r="B119" t="str">
        <f>IF(loans_raw!B118 = "", "", loans_raw!B118)</f>
        <v/>
      </c>
      <c r="C119" t="str">
        <f>IF(loans_raw!C118 = "", "", loans_raw!C118)</f>
        <v/>
      </c>
      <c r="D119" s="6" t="str">
        <f>IF(loans_raw!D118 = "", "", loans_raw!D118)</f>
        <v/>
      </c>
      <c r="E119" t="str">
        <f>IF(loans_raw!E118 = "", "", loans_raw!E118)</f>
        <v/>
      </c>
      <c r="F119" t="str">
        <f>IF(loans_raw!F118 = "", "", loans_raw!F118)</f>
        <v/>
      </c>
      <c r="G119" t="str">
        <f>IF(loans_raw!G118 = "", "", loans_raw!G118)</f>
        <v/>
      </c>
      <c r="H119" s="18" t="str">
        <f>IF(loans_raw!H118 = "", "", loans_raw!H118)</f>
        <v/>
      </c>
      <c r="I119" s="18" t="str">
        <f>IF(loans_raw!I118 = "", "", loans_raw!I118)</f>
        <v/>
      </c>
      <c r="J119" s="6" t="str">
        <f>IF(loans_raw!J118 = "", "", loans_raw!J118)</f>
        <v/>
      </c>
      <c r="K119" s="6" t="str">
        <f>IF(loans_raw!K118 = "", "", loans_raw!K118)</f>
        <v/>
      </c>
      <c r="L119" t="str">
        <f>IF(loans_raw!L118 = "", "", loans_raw!L118)</f>
        <v/>
      </c>
      <c r="M119" t="str">
        <f>IF(loans_raw!M118 = "", "", loans_raw!M118)</f>
        <v/>
      </c>
      <c r="N119" t="str">
        <f>IF(loans_raw!N118 = "", "", loans_raw!N118)</f>
        <v/>
      </c>
      <c r="O119" t="str">
        <f>IF(loans_raw!O118 = "", "", loans_raw!O118)</f>
        <v/>
      </c>
      <c r="P119" t="str">
        <f>IF(loans_raw!P118 = "", "", loans_raw!P118)</f>
        <v/>
      </c>
      <c r="Q119" t="str">
        <f>IF(loans_raw!Q118 = "", "", loans_raw!Q118)</f>
        <v/>
      </c>
      <c r="R119" t="str">
        <f>IF(loans_raw!R118 = "", "", loans_raw!R118)</f>
        <v/>
      </c>
      <c r="S119" t="str">
        <f>IF(loans_raw!S118 = "", "", loans_raw!S118)</f>
        <v/>
      </c>
      <c r="T119" t="str">
        <f>IF(loans_raw!T118 = "", "", loans_raw!T118)</f>
        <v/>
      </c>
      <c r="U119" t="str">
        <f>IF(loans_raw!U118 = "", "", loans_raw!U118)</f>
        <v/>
      </c>
      <c r="V119" t="str">
        <f>IF(loans_raw!V118 = "", "", loans_raw!V118)</f>
        <v/>
      </c>
      <c r="W119" t="str">
        <f>IF(loans_raw!W118 = "", "", loans_raw!W118)</f>
        <v/>
      </c>
      <c r="X119" s="20" t="str">
        <f>IF(loans_raw!X118 = "", "", loans_raw!X118)</f>
        <v/>
      </c>
      <c r="Y119" s="17" t="str">
        <f>IF(loans_raw!Y118 = "", "", loans_raw!Y118)</f>
        <v/>
      </c>
      <c r="Z119" s="17" t="str">
        <f>IF(loans_raw!Z118 = "", "", loans_raw!Z118)</f>
        <v/>
      </c>
      <c r="AA119" s="19" t="str">
        <f>IF(loans_raw!AA118 = "", "", loans_raw!AA118)</f>
        <v/>
      </c>
      <c r="AB119" s="6" t="str">
        <f>IF(loans_raw!AB118 = "", "", loans_raw!AB118)</f>
        <v/>
      </c>
      <c r="AC119" s="6" t="str">
        <f>IF(loans_raw!AC118 = "", "", loans_raw!AC118)</f>
        <v/>
      </c>
      <c r="AD119" s="6" t="str">
        <f>IF(loans_raw!AD118 = "", "", loans_raw!AD118)</f>
        <v/>
      </c>
      <c r="AE119" s="19" t="str">
        <f>IF(loans_raw!AE118 = "", "", loans_raw!AE118)</f>
        <v/>
      </c>
    </row>
    <row r="120" spans="1:31" x14ac:dyDescent="0.25">
      <c r="A120" t="str">
        <f>IF(loans_raw!A119 = "", "", loans_raw!A119)</f>
        <v/>
      </c>
      <c r="B120" t="str">
        <f>IF(loans_raw!B119 = "", "", loans_raw!B119)</f>
        <v/>
      </c>
      <c r="C120" t="str">
        <f>IF(loans_raw!C119 = "", "", loans_raw!C119)</f>
        <v/>
      </c>
      <c r="D120" s="6" t="str">
        <f>IF(loans_raw!D119 = "", "", loans_raw!D119)</f>
        <v/>
      </c>
      <c r="E120" t="str">
        <f>IF(loans_raw!E119 = "", "", loans_raw!E119)</f>
        <v/>
      </c>
      <c r="F120" t="str">
        <f>IF(loans_raw!F119 = "", "", loans_raw!F119)</f>
        <v/>
      </c>
      <c r="G120" t="str">
        <f>IF(loans_raw!G119 = "", "", loans_raw!G119)</f>
        <v/>
      </c>
      <c r="H120" s="18" t="str">
        <f>IF(loans_raw!H119 = "", "", loans_raw!H119)</f>
        <v/>
      </c>
      <c r="I120" s="18" t="str">
        <f>IF(loans_raw!I119 = "", "", loans_raw!I119)</f>
        <v/>
      </c>
      <c r="J120" s="6" t="str">
        <f>IF(loans_raw!J119 = "", "", loans_raw!J119)</f>
        <v/>
      </c>
      <c r="K120" s="6" t="str">
        <f>IF(loans_raw!K119 = "", "", loans_raw!K119)</f>
        <v/>
      </c>
      <c r="L120" t="str">
        <f>IF(loans_raw!L119 = "", "", loans_raw!L119)</f>
        <v/>
      </c>
      <c r="M120" t="str">
        <f>IF(loans_raw!M119 = "", "", loans_raw!M119)</f>
        <v/>
      </c>
      <c r="N120" t="str">
        <f>IF(loans_raw!N119 = "", "", loans_raw!N119)</f>
        <v/>
      </c>
      <c r="O120" t="str">
        <f>IF(loans_raw!O119 = "", "", loans_raw!O119)</f>
        <v/>
      </c>
      <c r="P120" t="str">
        <f>IF(loans_raw!P119 = "", "", loans_raw!P119)</f>
        <v/>
      </c>
      <c r="Q120" t="str">
        <f>IF(loans_raw!Q119 = "", "", loans_raw!Q119)</f>
        <v/>
      </c>
      <c r="R120" t="str">
        <f>IF(loans_raw!R119 = "", "", loans_raw!R119)</f>
        <v/>
      </c>
      <c r="S120" t="str">
        <f>IF(loans_raw!S119 = "", "", loans_raw!S119)</f>
        <v/>
      </c>
      <c r="T120" t="str">
        <f>IF(loans_raw!T119 = "", "", loans_raw!T119)</f>
        <v/>
      </c>
      <c r="U120" t="str">
        <f>IF(loans_raw!U119 = "", "", loans_raw!U119)</f>
        <v/>
      </c>
      <c r="V120" t="str">
        <f>IF(loans_raw!V119 = "", "", loans_raw!V119)</f>
        <v/>
      </c>
      <c r="W120" t="str">
        <f>IF(loans_raw!W119 = "", "", loans_raw!W119)</f>
        <v/>
      </c>
      <c r="X120" s="20" t="str">
        <f>IF(loans_raw!X119 = "", "", loans_raw!X119)</f>
        <v/>
      </c>
      <c r="Y120" s="17" t="str">
        <f>IF(loans_raw!Y119 = "", "", loans_raw!Y119)</f>
        <v/>
      </c>
      <c r="Z120" s="17" t="str">
        <f>IF(loans_raw!Z119 = "", "", loans_raw!Z119)</f>
        <v/>
      </c>
      <c r="AA120" s="19" t="str">
        <f>IF(loans_raw!AA119 = "", "", loans_raw!AA119)</f>
        <v/>
      </c>
      <c r="AB120" s="6" t="str">
        <f>IF(loans_raw!AB119 = "", "", loans_raw!AB119)</f>
        <v/>
      </c>
      <c r="AC120" s="6" t="str">
        <f>IF(loans_raw!AC119 = "", "", loans_raw!AC119)</f>
        <v/>
      </c>
      <c r="AD120" s="6" t="str">
        <f>IF(loans_raw!AD119 = "", "", loans_raw!AD119)</f>
        <v/>
      </c>
      <c r="AE120" s="19" t="str">
        <f>IF(loans_raw!AE119 = "", "", loans_raw!AE119)</f>
        <v/>
      </c>
    </row>
    <row r="121" spans="1:31" x14ac:dyDescent="0.25">
      <c r="A121" t="str">
        <f>IF(loans_raw!A120 = "", "", loans_raw!A120)</f>
        <v/>
      </c>
      <c r="B121" t="str">
        <f>IF(loans_raw!B120 = "", "", loans_raw!B120)</f>
        <v/>
      </c>
      <c r="C121" t="str">
        <f>IF(loans_raw!C120 = "", "", loans_raw!C120)</f>
        <v/>
      </c>
      <c r="D121" s="6" t="str">
        <f>IF(loans_raw!D120 = "", "", loans_raw!D120)</f>
        <v/>
      </c>
      <c r="E121" t="str">
        <f>IF(loans_raw!E120 = "", "", loans_raw!E120)</f>
        <v/>
      </c>
      <c r="F121" t="str">
        <f>IF(loans_raw!F120 = "", "", loans_raw!F120)</f>
        <v/>
      </c>
      <c r="G121" t="str">
        <f>IF(loans_raw!G120 = "", "", loans_raw!G120)</f>
        <v/>
      </c>
      <c r="H121" s="18" t="str">
        <f>IF(loans_raw!H120 = "", "", loans_raw!H120)</f>
        <v/>
      </c>
      <c r="I121" s="18" t="str">
        <f>IF(loans_raw!I120 = "", "", loans_raw!I120)</f>
        <v/>
      </c>
      <c r="J121" s="6" t="str">
        <f>IF(loans_raw!J120 = "", "", loans_raw!J120)</f>
        <v/>
      </c>
      <c r="K121" s="6" t="str">
        <f>IF(loans_raw!K120 = "", "", loans_raw!K120)</f>
        <v/>
      </c>
      <c r="L121" t="str">
        <f>IF(loans_raw!L120 = "", "", loans_raw!L120)</f>
        <v/>
      </c>
      <c r="M121" t="str">
        <f>IF(loans_raw!M120 = "", "", loans_raw!M120)</f>
        <v/>
      </c>
      <c r="N121" t="str">
        <f>IF(loans_raw!N120 = "", "", loans_raw!N120)</f>
        <v/>
      </c>
      <c r="O121" t="str">
        <f>IF(loans_raw!O120 = "", "", loans_raw!O120)</f>
        <v/>
      </c>
      <c r="P121" t="str">
        <f>IF(loans_raw!P120 = "", "", loans_raw!P120)</f>
        <v/>
      </c>
      <c r="Q121" t="str">
        <f>IF(loans_raw!Q120 = "", "", loans_raw!Q120)</f>
        <v/>
      </c>
      <c r="R121" t="str">
        <f>IF(loans_raw!R120 = "", "", loans_raw!R120)</f>
        <v/>
      </c>
      <c r="S121" t="str">
        <f>IF(loans_raw!S120 = "", "", loans_raw!S120)</f>
        <v/>
      </c>
      <c r="T121" t="str">
        <f>IF(loans_raw!T120 = "", "", loans_raw!T120)</f>
        <v/>
      </c>
      <c r="U121" t="str">
        <f>IF(loans_raw!U120 = "", "", loans_raw!U120)</f>
        <v/>
      </c>
      <c r="V121" t="str">
        <f>IF(loans_raw!V120 = "", "", loans_raw!V120)</f>
        <v/>
      </c>
      <c r="W121" t="str">
        <f>IF(loans_raw!W120 = "", "", loans_raw!W120)</f>
        <v/>
      </c>
      <c r="X121" s="20" t="str">
        <f>IF(loans_raw!X120 = "", "", loans_raw!X120)</f>
        <v/>
      </c>
      <c r="Y121" s="17" t="str">
        <f>IF(loans_raw!Y120 = "", "", loans_raw!Y120)</f>
        <v/>
      </c>
      <c r="Z121" s="17" t="str">
        <f>IF(loans_raw!Z120 = "", "", loans_raw!Z120)</f>
        <v/>
      </c>
      <c r="AA121" s="19" t="str">
        <f>IF(loans_raw!AA120 = "", "", loans_raw!AA120)</f>
        <v/>
      </c>
      <c r="AB121" s="6" t="str">
        <f>IF(loans_raw!AB120 = "", "", loans_raw!AB120)</f>
        <v/>
      </c>
      <c r="AC121" s="6" t="str">
        <f>IF(loans_raw!AC120 = "", "", loans_raw!AC120)</f>
        <v/>
      </c>
      <c r="AD121" s="6" t="str">
        <f>IF(loans_raw!AD120 = "", "", loans_raw!AD120)</f>
        <v/>
      </c>
      <c r="AE121" s="19" t="str">
        <f>IF(loans_raw!AE120 = "", "", loans_raw!AE120)</f>
        <v/>
      </c>
    </row>
    <row r="122" spans="1:31" x14ac:dyDescent="0.25">
      <c r="A122" t="str">
        <f>IF(loans_raw!A121 = "", "", loans_raw!A121)</f>
        <v/>
      </c>
      <c r="B122" t="str">
        <f>IF(loans_raw!B121 = "", "", loans_raw!B121)</f>
        <v/>
      </c>
      <c r="C122" t="str">
        <f>IF(loans_raw!C121 = "", "", loans_raw!C121)</f>
        <v/>
      </c>
      <c r="D122" s="6" t="str">
        <f>IF(loans_raw!D121 = "", "", loans_raw!D121)</f>
        <v/>
      </c>
      <c r="E122" t="str">
        <f>IF(loans_raw!E121 = "", "", loans_raw!E121)</f>
        <v/>
      </c>
      <c r="F122" t="str">
        <f>IF(loans_raw!F121 = "", "", loans_raw!F121)</f>
        <v/>
      </c>
      <c r="G122" t="str">
        <f>IF(loans_raw!G121 = "", "", loans_raw!G121)</f>
        <v/>
      </c>
      <c r="H122" s="18" t="str">
        <f>IF(loans_raw!H121 = "", "", loans_raw!H121)</f>
        <v/>
      </c>
      <c r="I122" s="18" t="str">
        <f>IF(loans_raw!I121 = "", "", loans_raw!I121)</f>
        <v/>
      </c>
      <c r="J122" s="6" t="str">
        <f>IF(loans_raw!J121 = "", "", loans_raw!J121)</f>
        <v/>
      </c>
      <c r="K122" s="6" t="str">
        <f>IF(loans_raw!K121 = "", "", loans_raw!K121)</f>
        <v/>
      </c>
      <c r="L122" t="str">
        <f>IF(loans_raw!L121 = "", "", loans_raw!L121)</f>
        <v/>
      </c>
      <c r="M122" t="str">
        <f>IF(loans_raw!M121 = "", "", loans_raw!M121)</f>
        <v/>
      </c>
      <c r="N122" t="str">
        <f>IF(loans_raw!N121 = "", "", loans_raw!N121)</f>
        <v/>
      </c>
      <c r="O122" t="str">
        <f>IF(loans_raw!O121 = "", "", loans_raw!O121)</f>
        <v/>
      </c>
      <c r="P122" t="str">
        <f>IF(loans_raw!P121 = "", "", loans_raw!P121)</f>
        <v/>
      </c>
      <c r="Q122" t="str">
        <f>IF(loans_raw!Q121 = "", "", loans_raw!Q121)</f>
        <v/>
      </c>
      <c r="R122" t="str">
        <f>IF(loans_raw!R121 = "", "", loans_raw!R121)</f>
        <v/>
      </c>
      <c r="S122" t="str">
        <f>IF(loans_raw!S121 = "", "", loans_raw!S121)</f>
        <v/>
      </c>
      <c r="T122" t="str">
        <f>IF(loans_raw!T121 = "", "", loans_raw!T121)</f>
        <v/>
      </c>
      <c r="U122" t="str">
        <f>IF(loans_raw!U121 = "", "", loans_raw!U121)</f>
        <v/>
      </c>
      <c r="V122" t="str">
        <f>IF(loans_raw!V121 = "", "", loans_raw!V121)</f>
        <v/>
      </c>
      <c r="W122" t="str">
        <f>IF(loans_raw!W121 = "", "", loans_raw!W121)</f>
        <v/>
      </c>
      <c r="X122" s="20" t="str">
        <f>IF(loans_raw!X121 = "", "", loans_raw!X121)</f>
        <v/>
      </c>
      <c r="Y122" s="17" t="str">
        <f>IF(loans_raw!Y121 = "", "", loans_raw!Y121)</f>
        <v/>
      </c>
      <c r="Z122" s="17" t="str">
        <f>IF(loans_raw!Z121 = "", "", loans_raw!Z121)</f>
        <v/>
      </c>
      <c r="AA122" s="19" t="str">
        <f>IF(loans_raw!AA121 = "", "", loans_raw!AA121)</f>
        <v/>
      </c>
      <c r="AB122" s="6" t="str">
        <f>IF(loans_raw!AB121 = "", "", loans_raw!AB121)</f>
        <v/>
      </c>
      <c r="AC122" s="6" t="str">
        <f>IF(loans_raw!AC121 = "", "", loans_raw!AC121)</f>
        <v/>
      </c>
      <c r="AD122" s="6" t="str">
        <f>IF(loans_raw!AD121 = "", "", loans_raw!AD121)</f>
        <v/>
      </c>
      <c r="AE122" s="19" t="str">
        <f>IF(loans_raw!AE121 = "", "", loans_raw!AE121)</f>
        <v/>
      </c>
    </row>
    <row r="123" spans="1:31" x14ac:dyDescent="0.25">
      <c r="A123" t="str">
        <f>IF(loans_raw!A122 = "", "", loans_raw!A122)</f>
        <v/>
      </c>
      <c r="B123" t="str">
        <f>IF(loans_raw!B122 = "", "", loans_raw!B122)</f>
        <v/>
      </c>
      <c r="C123" t="str">
        <f>IF(loans_raw!C122 = "", "", loans_raw!C122)</f>
        <v/>
      </c>
      <c r="D123" s="6" t="str">
        <f>IF(loans_raw!D122 = "", "", loans_raw!D122)</f>
        <v/>
      </c>
      <c r="E123" t="str">
        <f>IF(loans_raw!E122 = "", "", loans_raw!E122)</f>
        <v/>
      </c>
      <c r="F123" t="str">
        <f>IF(loans_raw!F122 = "", "", loans_raw!F122)</f>
        <v/>
      </c>
      <c r="G123" t="str">
        <f>IF(loans_raw!G122 = "", "", loans_raw!G122)</f>
        <v/>
      </c>
      <c r="H123" s="18" t="str">
        <f>IF(loans_raw!H122 = "", "", loans_raw!H122)</f>
        <v/>
      </c>
      <c r="I123" s="18" t="str">
        <f>IF(loans_raw!I122 = "", "", loans_raw!I122)</f>
        <v/>
      </c>
      <c r="J123" s="6" t="str">
        <f>IF(loans_raw!J122 = "", "", loans_raw!J122)</f>
        <v/>
      </c>
      <c r="K123" s="6" t="str">
        <f>IF(loans_raw!K122 = "", "", loans_raw!K122)</f>
        <v/>
      </c>
      <c r="L123" t="str">
        <f>IF(loans_raw!L122 = "", "", loans_raw!L122)</f>
        <v/>
      </c>
      <c r="M123" t="str">
        <f>IF(loans_raw!M122 = "", "", loans_raw!M122)</f>
        <v/>
      </c>
      <c r="N123" t="str">
        <f>IF(loans_raw!N122 = "", "", loans_raw!N122)</f>
        <v/>
      </c>
      <c r="O123" t="str">
        <f>IF(loans_raw!O122 = "", "", loans_raw!O122)</f>
        <v/>
      </c>
      <c r="P123" t="str">
        <f>IF(loans_raw!P122 = "", "", loans_raw!P122)</f>
        <v/>
      </c>
      <c r="Q123" t="str">
        <f>IF(loans_raw!Q122 = "", "", loans_raw!Q122)</f>
        <v/>
      </c>
      <c r="R123" t="str">
        <f>IF(loans_raw!R122 = "", "", loans_raw!R122)</f>
        <v/>
      </c>
      <c r="S123" t="str">
        <f>IF(loans_raw!S122 = "", "", loans_raw!S122)</f>
        <v/>
      </c>
      <c r="T123" t="str">
        <f>IF(loans_raw!T122 = "", "", loans_raw!T122)</f>
        <v/>
      </c>
      <c r="U123" t="str">
        <f>IF(loans_raw!U122 = "", "", loans_raw!U122)</f>
        <v/>
      </c>
      <c r="V123" t="str">
        <f>IF(loans_raw!V122 = "", "", loans_raw!V122)</f>
        <v/>
      </c>
      <c r="W123" t="str">
        <f>IF(loans_raw!W122 = "", "", loans_raw!W122)</f>
        <v/>
      </c>
      <c r="X123" s="20" t="str">
        <f>IF(loans_raw!X122 = "", "", loans_raw!X122)</f>
        <v/>
      </c>
      <c r="Y123" s="17" t="str">
        <f>IF(loans_raw!Y122 = "", "", loans_raw!Y122)</f>
        <v/>
      </c>
      <c r="Z123" s="17" t="str">
        <f>IF(loans_raw!Z122 = "", "", loans_raw!Z122)</f>
        <v/>
      </c>
      <c r="AA123" s="19" t="str">
        <f>IF(loans_raw!AA122 = "", "", loans_raw!AA122)</f>
        <v/>
      </c>
      <c r="AB123" s="6" t="str">
        <f>IF(loans_raw!AB122 = "", "", loans_raw!AB122)</f>
        <v/>
      </c>
      <c r="AC123" s="6" t="str">
        <f>IF(loans_raw!AC122 = "", "", loans_raw!AC122)</f>
        <v/>
      </c>
      <c r="AD123" s="6" t="str">
        <f>IF(loans_raw!AD122 = "", "", loans_raw!AD122)</f>
        <v/>
      </c>
      <c r="AE123" s="19" t="str">
        <f>IF(loans_raw!AE122 = "", "", loans_raw!AE122)</f>
        <v/>
      </c>
    </row>
    <row r="124" spans="1:31" x14ac:dyDescent="0.25">
      <c r="A124" t="str">
        <f>IF(loans_raw!A123 = "", "", loans_raw!A123)</f>
        <v/>
      </c>
      <c r="B124" t="str">
        <f>IF(loans_raw!B123 = "", "", loans_raw!B123)</f>
        <v/>
      </c>
      <c r="C124" t="str">
        <f>IF(loans_raw!C123 = "", "", loans_raw!C123)</f>
        <v/>
      </c>
      <c r="D124" s="6" t="str">
        <f>IF(loans_raw!D123 = "", "", loans_raw!D123)</f>
        <v/>
      </c>
      <c r="E124" t="str">
        <f>IF(loans_raw!E123 = "", "", loans_raw!E123)</f>
        <v/>
      </c>
      <c r="F124" t="str">
        <f>IF(loans_raw!F123 = "", "", loans_raw!F123)</f>
        <v/>
      </c>
      <c r="G124" t="str">
        <f>IF(loans_raw!G123 = "", "", loans_raw!G123)</f>
        <v/>
      </c>
      <c r="H124" s="18" t="str">
        <f>IF(loans_raw!H123 = "", "", loans_raw!H123)</f>
        <v/>
      </c>
      <c r="I124" s="18" t="str">
        <f>IF(loans_raw!I123 = "", "", loans_raw!I123)</f>
        <v/>
      </c>
      <c r="J124" s="6" t="str">
        <f>IF(loans_raw!J123 = "", "", loans_raw!J123)</f>
        <v/>
      </c>
      <c r="K124" s="6" t="str">
        <f>IF(loans_raw!K123 = "", "", loans_raw!K123)</f>
        <v/>
      </c>
      <c r="L124" t="str">
        <f>IF(loans_raw!L123 = "", "", loans_raw!L123)</f>
        <v/>
      </c>
      <c r="M124" t="str">
        <f>IF(loans_raw!M123 = "", "", loans_raw!M123)</f>
        <v/>
      </c>
      <c r="N124" t="str">
        <f>IF(loans_raw!N123 = "", "", loans_raw!N123)</f>
        <v/>
      </c>
      <c r="O124" t="str">
        <f>IF(loans_raw!O123 = "", "", loans_raw!O123)</f>
        <v/>
      </c>
      <c r="P124" t="str">
        <f>IF(loans_raw!P123 = "", "", loans_raw!P123)</f>
        <v/>
      </c>
      <c r="Q124" t="str">
        <f>IF(loans_raw!Q123 = "", "", loans_raw!Q123)</f>
        <v/>
      </c>
      <c r="R124" t="str">
        <f>IF(loans_raw!R123 = "", "", loans_raw!R123)</f>
        <v/>
      </c>
      <c r="S124" t="str">
        <f>IF(loans_raw!S123 = "", "", loans_raw!S123)</f>
        <v/>
      </c>
      <c r="T124" t="str">
        <f>IF(loans_raw!T123 = "", "", loans_raw!T123)</f>
        <v/>
      </c>
      <c r="U124" t="str">
        <f>IF(loans_raw!U123 = "", "", loans_raw!U123)</f>
        <v/>
      </c>
      <c r="V124" t="str">
        <f>IF(loans_raw!V123 = "", "", loans_raw!V123)</f>
        <v/>
      </c>
      <c r="W124" t="str">
        <f>IF(loans_raw!W123 = "", "", loans_raw!W123)</f>
        <v/>
      </c>
      <c r="X124" s="20" t="str">
        <f>IF(loans_raw!X123 = "", "", loans_raw!X123)</f>
        <v/>
      </c>
      <c r="Y124" s="17" t="str">
        <f>IF(loans_raw!Y123 = "", "", loans_raw!Y123)</f>
        <v/>
      </c>
      <c r="Z124" s="17" t="str">
        <f>IF(loans_raw!Z123 = "", "", loans_raw!Z123)</f>
        <v/>
      </c>
      <c r="AA124" s="19" t="str">
        <f>IF(loans_raw!AA123 = "", "", loans_raw!AA123)</f>
        <v/>
      </c>
      <c r="AB124" s="6" t="str">
        <f>IF(loans_raw!AB123 = "", "", loans_raw!AB123)</f>
        <v/>
      </c>
      <c r="AC124" s="6" t="str">
        <f>IF(loans_raw!AC123 = "", "", loans_raw!AC123)</f>
        <v/>
      </c>
      <c r="AD124" s="6" t="str">
        <f>IF(loans_raw!AD123 = "", "", loans_raw!AD123)</f>
        <v/>
      </c>
      <c r="AE124" s="19" t="str">
        <f>IF(loans_raw!AE123 = "", "", loans_raw!AE123)</f>
        <v/>
      </c>
    </row>
    <row r="125" spans="1:31" x14ac:dyDescent="0.25">
      <c r="A125" t="str">
        <f>IF(loans_raw!A124 = "", "", loans_raw!A124)</f>
        <v/>
      </c>
      <c r="B125" t="str">
        <f>IF(loans_raw!B124 = "", "", loans_raw!B124)</f>
        <v/>
      </c>
      <c r="C125" t="str">
        <f>IF(loans_raw!C124 = "", "", loans_raw!C124)</f>
        <v/>
      </c>
      <c r="D125" s="6" t="str">
        <f>IF(loans_raw!D124 = "", "", loans_raw!D124)</f>
        <v/>
      </c>
      <c r="E125" t="str">
        <f>IF(loans_raw!E124 = "", "", loans_raw!E124)</f>
        <v/>
      </c>
      <c r="F125" t="str">
        <f>IF(loans_raw!F124 = "", "", loans_raw!F124)</f>
        <v/>
      </c>
      <c r="G125" t="str">
        <f>IF(loans_raw!G124 = "", "", loans_raw!G124)</f>
        <v/>
      </c>
      <c r="H125" s="18" t="str">
        <f>IF(loans_raw!H124 = "", "", loans_raw!H124)</f>
        <v/>
      </c>
      <c r="I125" s="18" t="str">
        <f>IF(loans_raw!I124 = "", "", loans_raw!I124)</f>
        <v/>
      </c>
      <c r="J125" s="6" t="str">
        <f>IF(loans_raw!J124 = "", "", loans_raw!J124)</f>
        <v/>
      </c>
      <c r="K125" s="6" t="str">
        <f>IF(loans_raw!K124 = "", "", loans_raw!K124)</f>
        <v/>
      </c>
      <c r="L125" t="str">
        <f>IF(loans_raw!L124 = "", "", loans_raw!L124)</f>
        <v/>
      </c>
      <c r="M125" t="str">
        <f>IF(loans_raw!M124 = "", "", loans_raw!M124)</f>
        <v/>
      </c>
      <c r="N125" t="str">
        <f>IF(loans_raw!N124 = "", "", loans_raw!N124)</f>
        <v/>
      </c>
      <c r="O125" t="str">
        <f>IF(loans_raw!O124 = "", "", loans_raw!O124)</f>
        <v/>
      </c>
      <c r="P125" t="str">
        <f>IF(loans_raw!P124 = "", "", loans_raw!P124)</f>
        <v/>
      </c>
      <c r="Q125" t="str">
        <f>IF(loans_raw!Q124 = "", "", loans_raw!Q124)</f>
        <v/>
      </c>
      <c r="R125" t="str">
        <f>IF(loans_raw!R124 = "", "", loans_raw!R124)</f>
        <v/>
      </c>
      <c r="S125" t="str">
        <f>IF(loans_raw!S124 = "", "", loans_raw!S124)</f>
        <v/>
      </c>
      <c r="T125" t="str">
        <f>IF(loans_raw!T124 = "", "", loans_raw!T124)</f>
        <v/>
      </c>
      <c r="U125" t="str">
        <f>IF(loans_raw!U124 = "", "", loans_raw!U124)</f>
        <v/>
      </c>
      <c r="V125" t="str">
        <f>IF(loans_raw!V124 = "", "", loans_raw!V124)</f>
        <v/>
      </c>
      <c r="W125" t="str">
        <f>IF(loans_raw!W124 = "", "", loans_raw!W124)</f>
        <v/>
      </c>
      <c r="X125" s="20" t="str">
        <f>IF(loans_raw!X124 = "", "", loans_raw!X124)</f>
        <v/>
      </c>
      <c r="Y125" s="17" t="str">
        <f>IF(loans_raw!Y124 = "", "", loans_raw!Y124)</f>
        <v/>
      </c>
      <c r="Z125" s="17" t="str">
        <f>IF(loans_raw!Z124 = "", "", loans_raw!Z124)</f>
        <v/>
      </c>
      <c r="AA125" s="19" t="str">
        <f>IF(loans_raw!AA124 = "", "", loans_raw!AA124)</f>
        <v/>
      </c>
      <c r="AB125" s="6" t="str">
        <f>IF(loans_raw!AB124 = "", "", loans_raw!AB124)</f>
        <v/>
      </c>
      <c r="AC125" s="6" t="str">
        <f>IF(loans_raw!AC124 = "", "", loans_raw!AC124)</f>
        <v/>
      </c>
      <c r="AD125" s="6" t="str">
        <f>IF(loans_raw!AD124 = "", "", loans_raw!AD124)</f>
        <v/>
      </c>
      <c r="AE125" s="19" t="str">
        <f>IF(loans_raw!AE124 = "", "", loans_raw!AE124)</f>
        <v/>
      </c>
    </row>
    <row r="126" spans="1:31" x14ac:dyDescent="0.25">
      <c r="A126" t="str">
        <f>IF(loans_raw!A125 = "", "", loans_raw!A125)</f>
        <v/>
      </c>
      <c r="B126" t="str">
        <f>IF(loans_raw!B125 = "", "", loans_raw!B125)</f>
        <v/>
      </c>
      <c r="C126" t="str">
        <f>IF(loans_raw!C125 = "", "", loans_raw!C125)</f>
        <v/>
      </c>
      <c r="D126" s="6" t="str">
        <f>IF(loans_raw!D125 = "", "", loans_raw!D125)</f>
        <v/>
      </c>
      <c r="E126" t="str">
        <f>IF(loans_raw!E125 = "", "", loans_raw!E125)</f>
        <v/>
      </c>
      <c r="F126" t="str">
        <f>IF(loans_raw!F125 = "", "", loans_raw!F125)</f>
        <v/>
      </c>
      <c r="G126" t="str">
        <f>IF(loans_raw!G125 = "", "", loans_raw!G125)</f>
        <v/>
      </c>
      <c r="H126" s="18" t="str">
        <f>IF(loans_raw!H125 = "", "", loans_raw!H125)</f>
        <v/>
      </c>
      <c r="I126" s="18" t="str">
        <f>IF(loans_raw!I125 = "", "", loans_raw!I125)</f>
        <v/>
      </c>
      <c r="J126" s="6" t="str">
        <f>IF(loans_raw!J125 = "", "", loans_raw!J125)</f>
        <v/>
      </c>
      <c r="K126" s="6" t="str">
        <f>IF(loans_raw!K125 = "", "", loans_raw!K125)</f>
        <v/>
      </c>
      <c r="L126" t="str">
        <f>IF(loans_raw!L125 = "", "", loans_raw!L125)</f>
        <v/>
      </c>
      <c r="M126" t="str">
        <f>IF(loans_raw!M125 = "", "", loans_raw!M125)</f>
        <v/>
      </c>
      <c r="N126" t="str">
        <f>IF(loans_raw!N125 = "", "", loans_raw!N125)</f>
        <v/>
      </c>
      <c r="O126" t="str">
        <f>IF(loans_raw!O125 = "", "", loans_raw!O125)</f>
        <v/>
      </c>
      <c r="P126" t="str">
        <f>IF(loans_raw!P125 = "", "", loans_raw!P125)</f>
        <v/>
      </c>
      <c r="Q126" t="str">
        <f>IF(loans_raw!Q125 = "", "", loans_raw!Q125)</f>
        <v/>
      </c>
      <c r="R126" t="str">
        <f>IF(loans_raw!R125 = "", "", loans_raw!R125)</f>
        <v/>
      </c>
      <c r="S126" t="str">
        <f>IF(loans_raw!S125 = "", "", loans_raw!S125)</f>
        <v/>
      </c>
      <c r="T126" t="str">
        <f>IF(loans_raw!T125 = "", "", loans_raw!T125)</f>
        <v/>
      </c>
      <c r="U126" t="str">
        <f>IF(loans_raw!U125 = "", "", loans_raw!U125)</f>
        <v/>
      </c>
      <c r="V126" t="str">
        <f>IF(loans_raw!V125 = "", "", loans_raw!V125)</f>
        <v/>
      </c>
      <c r="W126" t="str">
        <f>IF(loans_raw!W125 = "", "", loans_raw!W125)</f>
        <v/>
      </c>
      <c r="X126" s="20" t="str">
        <f>IF(loans_raw!X125 = "", "", loans_raw!X125)</f>
        <v/>
      </c>
      <c r="Y126" s="17" t="str">
        <f>IF(loans_raw!Y125 = "", "", loans_raw!Y125)</f>
        <v/>
      </c>
      <c r="Z126" s="17" t="str">
        <f>IF(loans_raw!Z125 = "", "", loans_raw!Z125)</f>
        <v/>
      </c>
      <c r="AA126" s="19" t="str">
        <f>IF(loans_raw!AA125 = "", "", loans_raw!AA125)</f>
        <v/>
      </c>
      <c r="AB126" s="6" t="str">
        <f>IF(loans_raw!AB125 = "", "", loans_raw!AB125)</f>
        <v/>
      </c>
      <c r="AC126" s="6" t="str">
        <f>IF(loans_raw!AC125 = "", "", loans_raw!AC125)</f>
        <v/>
      </c>
      <c r="AD126" s="6" t="str">
        <f>IF(loans_raw!AD125 = "", "", loans_raw!AD125)</f>
        <v/>
      </c>
      <c r="AE126" s="19" t="str">
        <f>IF(loans_raw!AE125 = "", "", loans_raw!AE125)</f>
        <v/>
      </c>
    </row>
    <row r="127" spans="1:31" x14ac:dyDescent="0.25">
      <c r="A127" t="str">
        <f>IF(loans_raw!A126 = "", "", loans_raw!A126)</f>
        <v/>
      </c>
      <c r="B127" t="str">
        <f>IF(loans_raw!B126 = "", "", loans_raw!B126)</f>
        <v/>
      </c>
      <c r="C127" t="str">
        <f>IF(loans_raw!C126 = "", "", loans_raw!C126)</f>
        <v/>
      </c>
      <c r="D127" s="6" t="str">
        <f>IF(loans_raw!D126 = "", "", loans_raw!D126)</f>
        <v/>
      </c>
      <c r="E127" t="str">
        <f>IF(loans_raw!E126 = "", "", loans_raw!E126)</f>
        <v/>
      </c>
      <c r="F127" t="str">
        <f>IF(loans_raw!F126 = "", "", loans_raw!F126)</f>
        <v/>
      </c>
      <c r="G127" t="str">
        <f>IF(loans_raw!G126 = "", "", loans_raw!G126)</f>
        <v/>
      </c>
      <c r="H127" s="18" t="str">
        <f>IF(loans_raw!H126 = "", "", loans_raw!H126)</f>
        <v/>
      </c>
      <c r="I127" s="18" t="str">
        <f>IF(loans_raw!I126 = "", "", loans_raw!I126)</f>
        <v/>
      </c>
      <c r="J127" s="6" t="str">
        <f>IF(loans_raw!J126 = "", "", loans_raw!J126)</f>
        <v/>
      </c>
      <c r="K127" s="6" t="str">
        <f>IF(loans_raw!K126 = "", "", loans_raw!K126)</f>
        <v/>
      </c>
      <c r="L127" t="str">
        <f>IF(loans_raw!L126 = "", "", loans_raw!L126)</f>
        <v/>
      </c>
      <c r="M127" t="str">
        <f>IF(loans_raw!M126 = "", "", loans_raw!M126)</f>
        <v/>
      </c>
      <c r="N127" t="str">
        <f>IF(loans_raw!N126 = "", "", loans_raw!N126)</f>
        <v/>
      </c>
      <c r="O127" t="str">
        <f>IF(loans_raw!O126 = "", "", loans_raw!O126)</f>
        <v/>
      </c>
      <c r="P127" t="str">
        <f>IF(loans_raw!P126 = "", "", loans_raw!P126)</f>
        <v/>
      </c>
      <c r="Q127" t="str">
        <f>IF(loans_raw!Q126 = "", "", loans_raw!Q126)</f>
        <v/>
      </c>
      <c r="R127" t="str">
        <f>IF(loans_raw!R126 = "", "", loans_raw!R126)</f>
        <v/>
      </c>
      <c r="S127" t="str">
        <f>IF(loans_raw!S126 = "", "", loans_raw!S126)</f>
        <v/>
      </c>
      <c r="T127" t="str">
        <f>IF(loans_raw!T126 = "", "", loans_raw!T126)</f>
        <v/>
      </c>
      <c r="U127" t="str">
        <f>IF(loans_raw!U126 = "", "", loans_raw!U126)</f>
        <v/>
      </c>
      <c r="V127" t="str">
        <f>IF(loans_raw!V126 = "", "", loans_raw!V126)</f>
        <v/>
      </c>
      <c r="W127" t="str">
        <f>IF(loans_raw!W126 = "", "", loans_raw!W126)</f>
        <v/>
      </c>
      <c r="X127" s="20" t="str">
        <f>IF(loans_raw!X126 = "", "", loans_raw!X126)</f>
        <v/>
      </c>
      <c r="Y127" s="17" t="str">
        <f>IF(loans_raw!Y126 = "", "", loans_raw!Y126)</f>
        <v/>
      </c>
      <c r="Z127" s="17" t="str">
        <f>IF(loans_raw!Z126 = "", "", loans_raw!Z126)</f>
        <v/>
      </c>
      <c r="AA127" s="19" t="str">
        <f>IF(loans_raw!AA126 = "", "", loans_raw!AA126)</f>
        <v/>
      </c>
      <c r="AB127" s="6" t="str">
        <f>IF(loans_raw!AB126 = "", "", loans_raw!AB126)</f>
        <v/>
      </c>
      <c r="AC127" s="6" t="str">
        <f>IF(loans_raw!AC126 = "", "", loans_raw!AC126)</f>
        <v/>
      </c>
      <c r="AD127" s="6" t="str">
        <f>IF(loans_raw!AD126 = "", "", loans_raw!AD126)</f>
        <v/>
      </c>
      <c r="AE127" s="19" t="str">
        <f>IF(loans_raw!AE126 = "", "", loans_raw!AE126)</f>
        <v/>
      </c>
    </row>
    <row r="128" spans="1:31" x14ac:dyDescent="0.25">
      <c r="A128" t="str">
        <f>IF(loans_raw!A127 = "", "", loans_raw!A127)</f>
        <v/>
      </c>
      <c r="B128" t="str">
        <f>IF(loans_raw!B127 = "", "", loans_raw!B127)</f>
        <v/>
      </c>
      <c r="C128" t="str">
        <f>IF(loans_raw!C127 = "", "", loans_raw!C127)</f>
        <v/>
      </c>
      <c r="D128" s="6" t="str">
        <f>IF(loans_raw!D127 = "", "", loans_raw!D127)</f>
        <v/>
      </c>
      <c r="E128" t="str">
        <f>IF(loans_raw!E127 = "", "", loans_raw!E127)</f>
        <v/>
      </c>
      <c r="F128" t="str">
        <f>IF(loans_raw!F127 = "", "", loans_raw!F127)</f>
        <v/>
      </c>
      <c r="G128" t="str">
        <f>IF(loans_raw!G127 = "", "", loans_raw!G127)</f>
        <v/>
      </c>
      <c r="H128" s="18" t="str">
        <f>IF(loans_raw!H127 = "", "", loans_raw!H127)</f>
        <v/>
      </c>
      <c r="I128" s="18" t="str">
        <f>IF(loans_raw!I127 = "", "", loans_raw!I127)</f>
        <v/>
      </c>
      <c r="J128" s="6" t="str">
        <f>IF(loans_raw!J127 = "", "", loans_raw!J127)</f>
        <v/>
      </c>
      <c r="K128" s="6" t="str">
        <f>IF(loans_raw!K127 = "", "", loans_raw!K127)</f>
        <v/>
      </c>
      <c r="L128" t="str">
        <f>IF(loans_raw!L127 = "", "", loans_raw!L127)</f>
        <v/>
      </c>
      <c r="M128" t="str">
        <f>IF(loans_raw!M127 = "", "", loans_raw!M127)</f>
        <v/>
      </c>
      <c r="N128" t="str">
        <f>IF(loans_raw!N127 = "", "", loans_raw!N127)</f>
        <v/>
      </c>
      <c r="O128" t="str">
        <f>IF(loans_raw!O127 = "", "", loans_raw!O127)</f>
        <v/>
      </c>
      <c r="P128" t="str">
        <f>IF(loans_raw!P127 = "", "", loans_raw!P127)</f>
        <v/>
      </c>
      <c r="Q128" t="str">
        <f>IF(loans_raw!Q127 = "", "", loans_raw!Q127)</f>
        <v/>
      </c>
      <c r="R128" t="str">
        <f>IF(loans_raw!R127 = "", "", loans_raw!R127)</f>
        <v/>
      </c>
      <c r="S128" t="str">
        <f>IF(loans_raw!S127 = "", "", loans_raw!S127)</f>
        <v/>
      </c>
      <c r="T128" t="str">
        <f>IF(loans_raw!T127 = "", "", loans_raw!T127)</f>
        <v/>
      </c>
      <c r="U128" t="str">
        <f>IF(loans_raw!U127 = "", "", loans_raw!U127)</f>
        <v/>
      </c>
      <c r="V128" t="str">
        <f>IF(loans_raw!V127 = "", "", loans_raw!V127)</f>
        <v/>
      </c>
      <c r="W128" t="str">
        <f>IF(loans_raw!W127 = "", "", loans_raw!W127)</f>
        <v/>
      </c>
      <c r="X128" s="20" t="str">
        <f>IF(loans_raw!X127 = "", "", loans_raw!X127)</f>
        <v/>
      </c>
      <c r="Y128" s="17" t="str">
        <f>IF(loans_raw!Y127 = "", "", loans_raw!Y127)</f>
        <v/>
      </c>
      <c r="Z128" s="17" t="str">
        <f>IF(loans_raw!Z127 = "", "", loans_raw!Z127)</f>
        <v/>
      </c>
      <c r="AA128" s="19" t="str">
        <f>IF(loans_raw!AA127 = "", "", loans_raw!AA127)</f>
        <v/>
      </c>
      <c r="AB128" s="6" t="str">
        <f>IF(loans_raw!AB127 = "", "", loans_raw!AB127)</f>
        <v/>
      </c>
      <c r="AC128" s="6" t="str">
        <f>IF(loans_raw!AC127 = "", "", loans_raw!AC127)</f>
        <v/>
      </c>
      <c r="AD128" s="6" t="str">
        <f>IF(loans_raw!AD127 = "", "", loans_raw!AD127)</f>
        <v/>
      </c>
      <c r="AE128" s="19" t="str">
        <f>IF(loans_raw!AE127 = "", "", loans_raw!AE127)</f>
        <v/>
      </c>
    </row>
    <row r="129" spans="1:31" x14ac:dyDescent="0.25">
      <c r="A129" t="str">
        <f>IF(loans_raw!A128 = "", "", loans_raw!A128)</f>
        <v/>
      </c>
      <c r="B129" t="str">
        <f>IF(loans_raw!B128 = "", "", loans_raw!B128)</f>
        <v/>
      </c>
      <c r="C129" t="str">
        <f>IF(loans_raw!C128 = "", "", loans_raw!C128)</f>
        <v/>
      </c>
      <c r="D129" s="6" t="str">
        <f>IF(loans_raw!D128 = "", "", loans_raw!D128)</f>
        <v/>
      </c>
      <c r="E129" t="str">
        <f>IF(loans_raw!E128 = "", "", loans_raw!E128)</f>
        <v/>
      </c>
      <c r="F129" t="str">
        <f>IF(loans_raw!F128 = "", "", loans_raw!F128)</f>
        <v/>
      </c>
      <c r="G129" t="str">
        <f>IF(loans_raw!G128 = "", "", loans_raw!G128)</f>
        <v/>
      </c>
      <c r="H129" s="18" t="str">
        <f>IF(loans_raw!H128 = "", "", loans_raw!H128)</f>
        <v/>
      </c>
      <c r="I129" s="18" t="str">
        <f>IF(loans_raw!I128 = "", "", loans_raw!I128)</f>
        <v/>
      </c>
      <c r="J129" s="6" t="str">
        <f>IF(loans_raw!J128 = "", "", loans_raw!J128)</f>
        <v/>
      </c>
      <c r="K129" s="6" t="str">
        <f>IF(loans_raw!K128 = "", "", loans_raw!K128)</f>
        <v/>
      </c>
      <c r="L129" t="str">
        <f>IF(loans_raw!L128 = "", "", loans_raw!L128)</f>
        <v/>
      </c>
      <c r="M129" t="str">
        <f>IF(loans_raw!M128 = "", "", loans_raw!M128)</f>
        <v/>
      </c>
      <c r="N129" t="str">
        <f>IF(loans_raw!N128 = "", "", loans_raw!N128)</f>
        <v/>
      </c>
      <c r="O129" t="str">
        <f>IF(loans_raw!O128 = "", "", loans_raw!O128)</f>
        <v/>
      </c>
      <c r="P129" t="str">
        <f>IF(loans_raw!P128 = "", "", loans_raw!P128)</f>
        <v/>
      </c>
      <c r="Q129" t="str">
        <f>IF(loans_raw!Q128 = "", "", loans_raw!Q128)</f>
        <v/>
      </c>
      <c r="R129" t="str">
        <f>IF(loans_raw!R128 = "", "", loans_raw!R128)</f>
        <v/>
      </c>
      <c r="S129" t="str">
        <f>IF(loans_raw!S128 = "", "", loans_raw!S128)</f>
        <v/>
      </c>
      <c r="T129" t="str">
        <f>IF(loans_raw!T128 = "", "", loans_raw!T128)</f>
        <v/>
      </c>
      <c r="U129" t="str">
        <f>IF(loans_raw!U128 = "", "", loans_raw!U128)</f>
        <v/>
      </c>
      <c r="V129" t="str">
        <f>IF(loans_raw!V128 = "", "", loans_raw!V128)</f>
        <v/>
      </c>
      <c r="W129" t="str">
        <f>IF(loans_raw!W128 = "", "", loans_raw!W128)</f>
        <v/>
      </c>
      <c r="X129" s="20" t="str">
        <f>IF(loans_raw!X128 = "", "", loans_raw!X128)</f>
        <v/>
      </c>
      <c r="Y129" s="17" t="str">
        <f>IF(loans_raw!Y128 = "", "", loans_raw!Y128)</f>
        <v/>
      </c>
      <c r="Z129" s="17" t="str">
        <f>IF(loans_raw!Z128 = "", "", loans_raw!Z128)</f>
        <v/>
      </c>
      <c r="AA129" s="19" t="str">
        <f>IF(loans_raw!AA128 = "", "", loans_raw!AA128)</f>
        <v/>
      </c>
      <c r="AB129" s="6" t="str">
        <f>IF(loans_raw!AB128 = "", "", loans_raw!AB128)</f>
        <v/>
      </c>
      <c r="AC129" s="6" t="str">
        <f>IF(loans_raw!AC128 = "", "", loans_raw!AC128)</f>
        <v/>
      </c>
      <c r="AD129" s="6" t="str">
        <f>IF(loans_raw!AD128 = "", "", loans_raw!AD128)</f>
        <v/>
      </c>
      <c r="AE129" s="19" t="str">
        <f>IF(loans_raw!AE128 = "", "", loans_raw!AE128)</f>
        <v/>
      </c>
    </row>
    <row r="130" spans="1:31" x14ac:dyDescent="0.25">
      <c r="A130" t="str">
        <f>IF(loans_raw!A129 = "", "", loans_raw!A129)</f>
        <v/>
      </c>
      <c r="B130" t="str">
        <f>IF(loans_raw!B129 = "", "", loans_raw!B129)</f>
        <v/>
      </c>
      <c r="C130" t="str">
        <f>IF(loans_raw!C129 = "", "", loans_raw!C129)</f>
        <v/>
      </c>
      <c r="D130" s="6" t="str">
        <f>IF(loans_raw!D129 = "", "", loans_raw!D129)</f>
        <v/>
      </c>
      <c r="E130" t="str">
        <f>IF(loans_raw!E129 = "", "", loans_raw!E129)</f>
        <v/>
      </c>
      <c r="F130" t="str">
        <f>IF(loans_raw!F129 = "", "", loans_raw!F129)</f>
        <v/>
      </c>
      <c r="G130" t="str">
        <f>IF(loans_raw!G129 = "", "", loans_raw!G129)</f>
        <v/>
      </c>
      <c r="H130" s="18" t="str">
        <f>IF(loans_raw!H129 = "", "", loans_raw!H129)</f>
        <v/>
      </c>
      <c r="I130" s="18" t="str">
        <f>IF(loans_raw!I129 = "", "", loans_raw!I129)</f>
        <v/>
      </c>
      <c r="J130" s="6" t="str">
        <f>IF(loans_raw!J129 = "", "", loans_raw!J129)</f>
        <v/>
      </c>
      <c r="K130" s="6" t="str">
        <f>IF(loans_raw!K129 = "", "", loans_raw!K129)</f>
        <v/>
      </c>
      <c r="L130" t="str">
        <f>IF(loans_raw!L129 = "", "", loans_raw!L129)</f>
        <v/>
      </c>
      <c r="M130" t="str">
        <f>IF(loans_raw!M129 = "", "", loans_raw!M129)</f>
        <v/>
      </c>
      <c r="N130" t="str">
        <f>IF(loans_raw!N129 = "", "", loans_raw!N129)</f>
        <v/>
      </c>
      <c r="O130" t="str">
        <f>IF(loans_raw!O129 = "", "", loans_raw!O129)</f>
        <v/>
      </c>
      <c r="P130" t="str">
        <f>IF(loans_raw!P129 = "", "", loans_raw!P129)</f>
        <v/>
      </c>
      <c r="Q130" t="str">
        <f>IF(loans_raw!Q129 = "", "", loans_raw!Q129)</f>
        <v/>
      </c>
      <c r="R130" t="str">
        <f>IF(loans_raw!R129 = "", "", loans_raw!R129)</f>
        <v/>
      </c>
      <c r="S130" t="str">
        <f>IF(loans_raw!S129 = "", "", loans_raw!S129)</f>
        <v/>
      </c>
      <c r="T130" t="str">
        <f>IF(loans_raw!T129 = "", "", loans_raw!T129)</f>
        <v/>
      </c>
      <c r="U130" t="str">
        <f>IF(loans_raw!U129 = "", "", loans_raw!U129)</f>
        <v/>
      </c>
      <c r="V130" t="str">
        <f>IF(loans_raw!V129 = "", "", loans_raw!V129)</f>
        <v/>
      </c>
      <c r="W130" t="str">
        <f>IF(loans_raw!W129 = "", "", loans_raw!W129)</f>
        <v/>
      </c>
      <c r="X130" s="20" t="str">
        <f>IF(loans_raw!X129 = "", "", loans_raw!X129)</f>
        <v/>
      </c>
      <c r="Y130" s="17" t="str">
        <f>IF(loans_raw!Y129 = "", "", loans_raw!Y129)</f>
        <v/>
      </c>
      <c r="Z130" s="17" t="str">
        <f>IF(loans_raw!Z129 = "", "", loans_raw!Z129)</f>
        <v/>
      </c>
      <c r="AA130" s="19" t="str">
        <f>IF(loans_raw!AA129 = "", "", loans_raw!AA129)</f>
        <v/>
      </c>
      <c r="AB130" s="6" t="str">
        <f>IF(loans_raw!AB129 = "", "", loans_raw!AB129)</f>
        <v/>
      </c>
      <c r="AC130" s="6" t="str">
        <f>IF(loans_raw!AC129 = "", "", loans_raw!AC129)</f>
        <v/>
      </c>
      <c r="AD130" s="6" t="str">
        <f>IF(loans_raw!AD129 = "", "", loans_raw!AD129)</f>
        <v/>
      </c>
      <c r="AE130" s="19" t="str">
        <f>IF(loans_raw!AE129 = "", "", loans_raw!AE129)</f>
        <v/>
      </c>
    </row>
    <row r="131" spans="1:31" x14ac:dyDescent="0.25">
      <c r="A131" t="str">
        <f>IF(loans_raw!A130 = "", "", loans_raw!A130)</f>
        <v/>
      </c>
      <c r="B131" t="str">
        <f>IF(loans_raw!B130 = "", "", loans_raw!B130)</f>
        <v/>
      </c>
      <c r="C131" t="str">
        <f>IF(loans_raw!C130 = "", "", loans_raw!C130)</f>
        <v/>
      </c>
      <c r="D131" s="6" t="str">
        <f>IF(loans_raw!D130 = "", "", loans_raw!D130)</f>
        <v/>
      </c>
      <c r="E131" t="str">
        <f>IF(loans_raw!E130 = "", "", loans_raw!E130)</f>
        <v/>
      </c>
      <c r="F131" t="str">
        <f>IF(loans_raw!F130 = "", "", loans_raw!F130)</f>
        <v/>
      </c>
      <c r="G131" t="str">
        <f>IF(loans_raw!G130 = "", "", loans_raw!G130)</f>
        <v/>
      </c>
      <c r="H131" s="18" t="str">
        <f>IF(loans_raw!H130 = "", "", loans_raw!H130)</f>
        <v/>
      </c>
      <c r="I131" s="18" t="str">
        <f>IF(loans_raw!I130 = "", "", loans_raw!I130)</f>
        <v/>
      </c>
      <c r="J131" s="6" t="str">
        <f>IF(loans_raw!J130 = "", "", loans_raw!J130)</f>
        <v/>
      </c>
      <c r="K131" s="6" t="str">
        <f>IF(loans_raw!K130 = "", "", loans_raw!K130)</f>
        <v/>
      </c>
      <c r="L131" t="str">
        <f>IF(loans_raw!L130 = "", "", loans_raw!L130)</f>
        <v/>
      </c>
      <c r="M131" t="str">
        <f>IF(loans_raw!M130 = "", "", loans_raw!M130)</f>
        <v/>
      </c>
      <c r="N131" t="str">
        <f>IF(loans_raw!N130 = "", "", loans_raw!N130)</f>
        <v/>
      </c>
      <c r="O131" t="str">
        <f>IF(loans_raw!O130 = "", "", loans_raw!O130)</f>
        <v/>
      </c>
      <c r="P131" t="str">
        <f>IF(loans_raw!P130 = "", "", loans_raw!P130)</f>
        <v/>
      </c>
      <c r="Q131" t="str">
        <f>IF(loans_raw!Q130 = "", "", loans_raw!Q130)</f>
        <v/>
      </c>
      <c r="R131" t="str">
        <f>IF(loans_raw!R130 = "", "", loans_raw!R130)</f>
        <v/>
      </c>
      <c r="S131" t="str">
        <f>IF(loans_raw!S130 = "", "", loans_raw!S130)</f>
        <v/>
      </c>
      <c r="T131" t="str">
        <f>IF(loans_raw!T130 = "", "", loans_raw!T130)</f>
        <v/>
      </c>
      <c r="U131" t="str">
        <f>IF(loans_raw!U130 = "", "", loans_raw!U130)</f>
        <v/>
      </c>
      <c r="V131" t="str">
        <f>IF(loans_raw!V130 = "", "", loans_raw!V130)</f>
        <v/>
      </c>
      <c r="W131" t="str">
        <f>IF(loans_raw!W130 = "", "", loans_raw!W130)</f>
        <v/>
      </c>
      <c r="X131" s="20" t="str">
        <f>IF(loans_raw!X130 = "", "", loans_raw!X130)</f>
        <v/>
      </c>
      <c r="Y131" s="17" t="str">
        <f>IF(loans_raw!Y130 = "", "", loans_raw!Y130)</f>
        <v/>
      </c>
      <c r="Z131" s="17" t="str">
        <f>IF(loans_raw!Z130 = "", "", loans_raw!Z130)</f>
        <v/>
      </c>
      <c r="AA131" s="19" t="str">
        <f>IF(loans_raw!AA130 = "", "", loans_raw!AA130)</f>
        <v/>
      </c>
      <c r="AB131" s="6" t="str">
        <f>IF(loans_raw!AB130 = "", "", loans_raw!AB130)</f>
        <v/>
      </c>
      <c r="AC131" s="6" t="str">
        <f>IF(loans_raw!AC130 = "", "", loans_raw!AC130)</f>
        <v/>
      </c>
      <c r="AD131" s="6" t="str">
        <f>IF(loans_raw!AD130 = "", "", loans_raw!AD130)</f>
        <v/>
      </c>
      <c r="AE131" s="19" t="str">
        <f>IF(loans_raw!AE130 = "", "", loans_raw!AE130)</f>
        <v/>
      </c>
    </row>
    <row r="132" spans="1:31" x14ac:dyDescent="0.25">
      <c r="A132" t="str">
        <f>IF(loans_raw!A131 = "", "", loans_raw!A131)</f>
        <v/>
      </c>
      <c r="B132" t="str">
        <f>IF(loans_raw!B131 = "", "", loans_raw!B131)</f>
        <v/>
      </c>
      <c r="C132" t="str">
        <f>IF(loans_raw!C131 = "", "", loans_raw!C131)</f>
        <v/>
      </c>
      <c r="D132" s="6" t="str">
        <f>IF(loans_raw!D131 = "", "", loans_raw!D131)</f>
        <v/>
      </c>
      <c r="E132" t="str">
        <f>IF(loans_raw!E131 = "", "", loans_raw!E131)</f>
        <v/>
      </c>
      <c r="F132" t="str">
        <f>IF(loans_raw!F131 = "", "", loans_raw!F131)</f>
        <v/>
      </c>
      <c r="G132" t="str">
        <f>IF(loans_raw!G131 = "", "", loans_raw!G131)</f>
        <v/>
      </c>
      <c r="H132" s="18" t="str">
        <f>IF(loans_raw!H131 = "", "", loans_raw!H131)</f>
        <v/>
      </c>
      <c r="I132" s="18" t="str">
        <f>IF(loans_raw!I131 = "", "", loans_raw!I131)</f>
        <v/>
      </c>
      <c r="J132" s="6" t="str">
        <f>IF(loans_raw!J131 = "", "", loans_raw!J131)</f>
        <v/>
      </c>
      <c r="K132" s="6" t="str">
        <f>IF(loans_raw!K131 = "", "", loans_raw!K131)</f>
        <v/>
      </c>
      <c r="L132" t="str">
        <f>IF(loans_raw!L131 = "", "", loans_raw!L131)</f>
        <v/>
      </c>
      <c r="M132" t="str">
        <f>IF(loans_raw!M131 = "", "", loans_raw!M131)</f>
        <v/>
      </c>
      <c r="N132" t="str">
        <f>IF(loans_raw!N131 = "", "", loans_raw!N131)</f>
        <v/>
      </c>
      <c r="O132" t="str">
        <f>IF(loans_raw!O131 = "", "", loans_raw!O131)</f>
        <v/>
      </c>
      <c r="P132" t="str">
        <f>IF(loans_raw!P131 = "", "", loans_raw!P131)</f>
        <v/>
      </c>
      <c r="Q132" t="str">
        <f>IF(loans_raw!Q131 = "", "", loans_raw!Q131)</f>
        <v/>
      </c>
      <c r="R132" t="str">
        <f>IF(loans_raw!R131 = "", "", loans_raw!R131)</f>
        <v/>
      </c>
      <c r="S132" t="str">
        <f>IF(loans_raw!S131 = "", "", loans_raw!S131)</f>
        <v/>
      </c>
      <c r="T132" t="str">
        <f>IF(loans_raw!T131 = "", "", loans_raw!T131)</f>
        <v/>
      </c>
      <c r="U132" t="str">
        <f>IF(loans_raw!U131 = "", "", loans_raw!U131)</f>
        <v/>
      </c>
      <c r="V132" t="str">
        <f>IF(loans_raw!V131 = "", "", loans_raw!V131)</f>
        <v/>
      </c>
      <c r="W132" t="str">
        <f>IF(loans_raw!W131 = "", "", loans_raw!W131)</f>
        <v/>
      </c>
      <c r="X132" s="20" t="str">
        <f>IF(loans_raw!X131 = "", "", loans_raw!X131)</f>
        <v/>
      </c>
      <c r="Y132" s="17" t="str">
        <f>IF(loans_raw!Y131 = "", "", loans_raw!Y131)</f>
        <v/>
      </c>
      <c r="Z132" s="17" t="str">
        <f>IF(loans_raw!Z131 = "", "", loans_raw!Z131)</f>
        <v/>
      </c>
      <c r="AA132" s="19" t="str">
        <f>IF(loans_raw!AA131 = "", "", loans_raw!AA131)</f>
        <v/>
      </c>
      <c r="AB132" s="6" t="str">
        <f>IF(loans_raw!AB131 = "", "", loans_raw!AB131)</f>
        <v/>
      </c>
      <c r="AC132" s="6" t="str">
        <f>IF(loans_raw!AC131 = "", "", loans_raw!AC131)</f>
        <v/>
      </c>
      <c r="AD132" s="6" t="str">
        <f>IF(loans_raw!AD131 = "", "", loans_raw!AD131)</f>
        <v/>
      </c>
      <c r="AE132" s="19" t="str">
        <f>IF(loans_raw!AE131 = "", "", loans_raw!AE131)</f>
        <v/>
      </c>
    </row>
    <row r="133" spans="1:31" x14ac:dyDescent="0.25">
      <c r="A133" t="str">
        <f>IF(loans_raw!A132 = "", "", loans_raw!A132)</f>
        <v/>
      </c>
      <c r="B133" t="str">
        <f>IF(loans_raw!B132 = "", "", loans_raw!B132)</f>
        <v/>
      </c>
      <c r="C133" t="str">
        <f>IF(loans_raw!C132 = "", "", loans_raw!C132)</f>
        <v/>
      </c>
      <c r="D133" s="6" t="str">
        <f>IF(loans_raw!D132 = "", "", loans_raw!D132)</f>
        <v/>
      </c>
      <c r="E133" t="str">
        <f>IF(loans_raw!E132 = "", "", loans_raw!E132)</f>
        <v/>
      </c>
      <c r="F133" t="str">
        <f>IF(loans_raw!F132 = "", "", loans_raw!F132)</f>
        <v/>
      </c>
      <c r="G133" t="str">
        <f>IF(loans_raw!G132 = "", "", loans_raw!G132)</f>
        <v/>
      </c>
      <c r="H133" s="18" t="str">
        <f>IF(loans_raw!H132 = "", "", loans_raw!H132)</f>
        <v/>
      </c>
      <c r="I133" s="18" t="str">
        <f>IF(loans_raw!I132 = "", "", loans_raw!I132)</f>
        <v/>
      </c>
      <c r="J133" s="6" t="str">
        <f>IF(loans_raw!J132 = "", "", loans_raw!J132)</f>
        <v/>
      </c>
      <c r="K133" s="6" t="str">
        <f>IF(loans_raw!K132 = "", "", loans_raw!K132)</f>
        <v/>
      </c>
      <c r="L133" t="str">
        <f>IF(loans_raw!L132 = "", "", loans_raw!L132)</f>
        <v/>
      </c>
      <c r="M133" t="str">
        <f>IF(loans_raw!M132 = "", "", loans_raw!M132)</f>
        <v/>
      </c>
      <c r="N133" t="str">
        <f>IF(loans_raw!N132 = "", "", loans_raw!N132)</f>
        <v/>
      </c>
      <c r="O133" t="str">
        <f>IF(loans_raw!O132 = "", "", loans_raw!O132)</f>
        <v/>
      </c>
      <c r="P133" t="str">
        <f>IF(loans_raw!P132 = "", "", loans_raw!P132)</f>
        <v/>
      </c>
      <c r="Q133" t="str">
        <f>IF(loans_raw!Q132 = "", "", loans_raw!Q132)</f>
        <v/>
      </c>
      <c r="R133" t="str">
        <f>IF(loans_raw!R132 = "", "", loans_raw!R132)</f>
        <v/>
      </c>
      <c r="S133" t="str">
        <f>IF(loans_raw!S132 = "", "", loans_raw!S132)</f>
        <v/>
      </c>
      <c r="T133" t="str">
        <f>IF(loans_raw!T132 = "", "", loans_raw!T132)</f>
        <v/>
      </c>
      <c r="U133" t="str">
        <f>IF(loans_raw!U132 = "", "", loans_raw!U132)</f>
        <v/>
      </c>
      <c r="V133" t="str">
        <f>IF(loans_raw!V132 = "", "", loans_raw!V132)</f>
        <v/>
      </c>
      <c r="W133" t="str">
        <f>IF(loans_raw!W132 = "", "", loans_raw!W132)</f>
        <v/>
      </c>
      <c r="X133" s="20" t="str">
        <f>IF(loans_raw!X132 = "", "", loans_raw!X132)</f>
        <v/>
      </c>
      <c r="Y133" s="17" t="str">
        <f>IF(loans_raw!Y132 = "", "", loans_raw!Y132)</f>
        <v/>
      </c>
      <c r="Z133" s="17" t="str">
        <f>IF(loans_raw!Z132 = "", "", loans_raw!Z132)</f>
        <v/>
      </c>
      <c r="AA133" s="19" t="str">
        <f>IF(loans_raw!AA132 = "", "", loans_raw!AA132)</f>
        <v/>
      </c>
      <c r="AB133" s="6" t="str">
        <f>IF(loans_raw!AB132 = "", "", loans_raw!AB132)</f>
        <v/>
      </c>
      <c r="AC133" s="6" t="str">
        <f>IF(loans_raw!AC132 = "", "", loans_raw!AC132)</f>
        <v/>
      </c>
      <c r="AD133" s="6" t="str">
        <f>IF(loans_raw!AD132 = "", "", loans_raw!AD132)</f>
        <v/>
      </c>
      <c r="AE133" s="19" t="str">
        <f>IF(loans_raw!AE132 = "", "", loans_raw!AE132)</f>
        <v/>
      </c>
    </row>
    <row r="134" spans="1:31" x14ac:dyDescent="0.25">
      <c r="A134" t="str">
        <f>IF(loans_raw!A133 = "", "", loans_raw!A133)</f>
        <v/>
      </c>
      <c r="B134" t="str">
        <f>IF(loans_raw!B133 = "", "", loans_raw!B133)</f>
        <v/>
      </c>
      <c r="C134" t="str">
        <f>IF(loans_raw!C133 = "", "", loans_raw!C133)</f>
        <v/>
      </c>
      <c r="D134" s="6" t="str">
        <f>IF(loans_raw!D133 = "", "", loans_raw!D133)</f>
        <v/>
      </c>
      <c r="E134" t="str">
        <f>IF(loans_raw!E133 = "", "", loans_raw!E133)</f>
        <v/>
      </c>
      <c r="F134" t="str">
        <f>IF(loans_raw!F133 = "", "", loans_raw!F133)</f>
        <v/>
      </c>
      <c r="G134" t="str">
        <f>IF(loans_raw!G133 = "", "", loans_raw!G133)</f>
        <v/>
      </c>
      <c r="H134" s="18" t="str">
        <f>IF(loans_raw!H133 = "", "", loans_raw!H133)</f>
        <v/>
      </c>
      <c r="I134" s="18" t="str">
        <f>IF(loans_raw!I133 = "", "", loans_raw!I133)</f>
        <v/>
      </c>
      <c r="J134" s="6" t="str">
        <f>IF(loans_raw!J133 = "", "", loans_raw!J133)</f>
        <v/>
      </c>
      <c r="K134" s="6" t="str">
        <f>IF(loans_raw!K133 = "", "", loans_raw!K133)</f>
        <v/>
      </c>
      <c r="L134" t="str">
        <f>IF(loans_raw!L133 = "", "", loans_raw!L133)</f>
        <v/>
      </c>
      <c r="M134" t="str">
        <f>IF(loans_raw!M133 = "", "", loans_raw!M133)</f>
        <v/>
      </c>
      <c r="N134" t="str">
        <f>IF(loans_raw!N133 = "", "", loans_raw!N133)</f>
        <v/>
      </c>
      <c r="O134" t="str">
        <f>IF(loans_raw!O133 = "", "", loans_raw!O133)</f>
        <v/>
      </c>
      <c r="P134" t="str">
        <f>IF(loans_raw!P133 = "", "", loans_raw!P133)</f>
        <v/>
      </c>
      <c r="Q134" t="str">
        <f>IF(loans_raw!Q133 = "", "", loans_raw!Q133)</f>
        <v/>
      </c>
      <c r="R134" t="str">
        <f>IF(loans_raw!R133 = "", "", loans_raw!R133)</f>
        <v/>
      </c>
      <c r="S134" t="str">
        <f>IF(loans_raw!S133 = "", "", loans_raw!S133)</f>
        <v/>
      </c>
      <c r="T134" t="str">
        <f>IF(loans_raw!T133 = "", "", loans_raw!T133)</f>
        <v/>
      </c>
      <c r="U134" t="str">
        <f>IF(loans_raw!U133 = "", "", loans_raw!U133)</f>
        <v/>
      </c>
      <c r="V134" t="str">
        <f>IF(loans_raw!V133 = "", "", loans_raw!V133)</f>
        <v/>
      </c>
      <c r="W134" t="str">
        <f>IF(loans_raw!W133 = "", "", loans_raw!W133)</f>
        <v/>
      </c>
      <c r="X134" s="20" t="str">
        <f>IF(loans_raw!X133 = "", "", loans_raw!X133)</f>
        <v/>
      </c>
      <c r="Y134" s="17" t="str">
        <f>IF(loans_raw!Y133 = "", "", loans_raw!Y133)</f>
        <v/>
      </c>
      <c r="Z134" s="17" t="str">
        <f>IF(loans_raw!Z133 = "", "", loans_raw!Z133)</f>
        <v/>
      </c>
      <c r="AA134" s="19" t="str">
        <f>IF(loans_raw!AA133 = "", "", loans_raw!AA133)</f>
        <v/>
      </c>
      <c r="AB134" s="6" t="str">
        <f>IF(loans_raw!AB133 = "", "", loans_raw!AB133)</f>
        <v/>
      </c>
      <c r="AC134" s="6" t="str">
        <f>IF(loans_raw!AC133 = "", "", loans_raw!AC133)</f>
        <v/>
      </c>
      <c r="AD134" s="6" t="str">
        <f>IF(loans_raw!AD133 = "", "", loans_raw!AD133)</f>
        <v/>
      </c>
      <c r="AE134" s="19" t="str">
        <f>IF(loans_raw!AE133 = "", "", loans_raw!AE133)</f>
        <v/>
      </c>
    </row>
    <row r="135" spans="1:31" x14ac:dyDescent="0.25">
      <c r="A135" t="str">
        <f>IF(loans_raw!A134 = "", "", loans_raw!A134)</f>
        <v/>
      </c>
      <c r="B135" t="str">
        <f>IF(loans_raw!B134 = "", "", loans_raw!B134)</f>
        <v/>
      </c>
      <c r="C135" t="str">
        <f>IF(loans_raw!C134 = "", "", loans_raw!C134)</f>
        <v/>
      </c>
      <c r="D135" s="6" t="str">
        <f>IF(loans_raw!D134 = "", "", loans_raw!D134)</f>
        <v/>
      </c>
      <c r="E135" t="str">
        <f>IF(loans_raw!E134 = "", "", loans_raw!E134)</f>
        <v/>
      </c>
      <c r="F135" t="str">
        <f>IF(loans_raw!F134 = "", "", loans_raw!F134)</f>
        <v/>
      </c>
      <c r="G135" t="str">
        <f>IF(loans_raw!G134 = "", "", loans_raw!G134)</f>
        <v/>
      </c>
      <c r="H135" s="18" t="str">
        <f>IF(loans_raw!H134 = "", "", loans_raw!H134)</f>
        <v/>
      </c>
      <c r="I135" s="18" t="str">
        <f>IF(loans_raw!I134 = "", "", loans_raw!I134)</f>
        <v/>
      </c>
      <c r="J135" s="6" t="str">
        <f>IF(loans_raw!J134 = "", "", loans_raw!J134)</f>
        <v/>
      </c>
      <c r="K135" s="6" t="str">
        <f>IF(loans_raw!K134 = "", "", loans_raw!K134)</f>
        <v/>
      </c>
      <c r="L135" t="str">
        <f>IF(loans_raw!L134 = "", "", loans_raw!L134)</f>
        <v/>
      </c>
      <c r="M135" t="str">
        <f>IF(loans_raw!M134 = "", "", loans_raw!M134)</f>
        <v/>
      </c>
      <c r="N135" t="str">
        <f>IF(loans_raw!N134 = "", "", loans_raw!N134)</f>
        <v/>
      </c>
      <c r="O135" t="str">
        <f>IF(loans_raw!O134 = "", "", loans_raw!O134)</f>
        <v/>
      </c>
      <c r="P135" t="str">
        <f>IF(loans_raw!P134 = "", "", loans_raw!P134)</f>
        <v/>
      </c>
      <c r="Q135" t="str">
        <f>IF(loans_raw!Q134 = "", "", loans_raw!Q134)</f>
        <v/>
      </c>
      <c r="R135" t="str">
        <f>IF(loans_raw!R134 = "", "", loans_raw!R134)</f>
        <v/>
      </c>
      <c r="S135" t="str">
        <f>IF(loans_raw!S134 = "", "", loans_raw!S134)</f>
        <v/>
      </c>
      <c r="T135" t="str">
        <f>IF(loans_raw!T134 = "", "", loans_raw!T134)</f>
        <v/>
      </c>
      <c r="U135" t="str">
        <f>IF(loans_raw!U134 = "", "", loans_raw!U134)</f>
        <v/>
      </c>
      <c r="V135" t="str">
        <f>IF(loans_raw!V134 = "", "", loans_raw!V134)</f>
        <v/>
      </c>
      <c r="W135" t="str">
        <f>IF(loans_raw!W134 = "", "", loans_raw!W134)</f>
        <v/>
      </c>
      <c r="X135" s="20" t="str">
        <f>IF(loans_raw!X134 = "", "", loans_raw!X134)</f>
        <v/>
      </c>
      <c r="Y135" s="17" t="str">
        <f>IF(loans_raw!Y134 = "", "", loans_raw!Y134)</f>
        <v/>
      </c>
      <c r="Z135" s="17" t="str">
        <f>IF(loans_raw!Z134 = "", "", loans_raw!Z134)</f>
        <v/>
      </c>
      <c r="AA135" s="19" t="str">
        <f>IF(loans_raw!AA134 = "", "", loans_raw!AA134)</f>
        <v/>
      </c>
      <c r="AB135" s="6" t="str">
        <f>IF(loans_raw!AB134 = "", "", loans_raw!AB134)</f>
        <v/>
      </c>
      <c r="AC135" s="6" t="str">
        <f>IF(loans_raw!AC134 = "", "", loans_raw!AC134)</f>
        <v/>
      </c>
      <c r="AD135" s="6" t="str">
        <f>IF(loans_raw!AD134 = "", "", loans_raw!AD134)</f>
        <v/>
      </c>
      <c r="AE135" s="19" t="str">
        <f>IF(loans_raw!AE134 = "", "", loans_raw!AE134)</f>
        <v/>
      </c>
    </row>
    <row r="136" spans="1:31" x14ac:dyDescent="0.25">
      <c r="A136" t="str">
        <f>IF(loans_raw!A135 = "", "", loans_raw!A135)</f>
        <v/>
      </c>
      <c r="B136" t="str">
        <f>IF(loans_raw!B135 = "", "", loans_raw!B135)</f>
        <v/>
      </c>
      <c r="C136" t="str">
        <f>IF(loans_raw!C135 = "", "", loans_raw!C135)</f>
        <v/>
      </c>
      <c r="D136" s="6" t="str">
        <f>IF(loans_raw!D135 = "", "", loans_raw!D135)</f>
        <v/>
      </c>
      <c r="E136" t="str">
        <f>IF(loans_raw!E135 = "", "", loans_raw!E135)</f>
        <v/>
      </c>
      <c r="F136" t="str">
        <f>IF(loans_raw!F135 = "", "", loans_raw!F135)</f>
        <v/>
      </c>
      <c r="G136" t="str">
        <f>IF(loans_raw!G135 = "", "", loans_raw!G135)</f>
        <v/>
      </c>
      <c r="H136" s="18" t="str">
        <f>IF(loans_raw!H135 = "", "", loans_raw!H135)</f>
        <v/>
      </c>
      <c r="I136" s="18" t="str">
        <f>IF(loans_raw!I135 = "", "", loans_raw!I135)</f>
        <v/>
      </c>
      <c r="J136" s="6" t="str">
        <f>IF(loans_raw!J135 = "", "", loans_raw!J135)</f>
        <v/>
      </c>
      <c r="K136" s="6" t="str">
        <f>IF(loans_raw!K135 = "", "", loans_raw!K135)</f>
        <v/>
      </c>
      <c r="L136" t="str">
        <f>IF(loans_raw!L135 = "", "", loans_raw!L135)</f>
        <v/>
      </c>
      <c r="M136" t="str">
        <f>IF(loans_raw!M135 = "", "", loans_raw!M135)</f>
        <v/>
      </c>
      <c r="N136" t="str">
        <f>IF(loans_raw!N135 = "", "", loans_raw!N135)</f>
        <v/>
      </c>
      <c r="O136" t="str">
        <f>IF(loans_raw!O135 = "", "", loans_raw!O135)</f>
        <v/>
      </c>
      <c r="P136" t="str">
        <f>IF(loans_raw!P135 = "", "", loans_raw!P135)</f>
        <v/>
      </c>
      <c r="Q136" t="str">
        <f>IF(loans_raw!Q135 = "", "", loans_raw!Q135)</f>
        <v/>
      </c>
      <c r="R136" t="str">
        <f>IF(loans_raw!R135 = "", "", loans_raw!R135)</f>
        <v/>
      </c>
      <c r="S136" t="str">
        <f>IF(loans_raw!S135 = "", "", loans_raw!S135)</f>
        <v/>
      </c>
      <c r="T136" t="str">
        <f>IF(loans_raw!T135 = "", "", loans_raw!T135)</f>
        <v/>
      </c>
      <c r="U136" t="str">
        <f>IF(loans_raw!U135 = "", "", loans_raw!U135)</f>
        <v/>
      </c>
      <c r="V136" t="str">
        <f>IF(loans_raw!V135 = "", "", loans_raw!V135)</f>
        <v/>
      </c>
      <c r="W136" t="str">
        <f>IF(loans_raw!W135 = "", "", loans_raw!W135)</f>
        <v/>
      </c>
      <c r="X136" s="20" t="str">
        <f>IF(loans_raw!X135 = "", "", loans_raw!X135)</f>
        <v/>
      </c>
      <c r="Y136" s="17" t="str">
        <f>IF(loans_raw!Y135 = "", "", loans_raw!Y135)</f>
        <v/>
      </c>
      <c r="Z136" s="17" t="str">
        <f>IF(loans_raw!Z135 = "", "", loans_raw!Z135)</f>
        <v/>
      </c>
      <c r="AA136" s="19" t="str">
        <f>IF(loans_raw!AA135 = "", "", loans_raw!AA135)</f>
        <v/>
      </c>
      <c r="AB136" s="6" t="str">
        <f>IF(loans_raw!AB135 = "", "", loans_raw!AB135)</f>
        <v/>
      </c>
      <c r="AC136" s="6" t="str">
        <f>IF(loans_raw!AC135 = "", "", loans_raw!AC135)</f>
        <v/>
      </c>
      <c r="AD136" s="6" t="str">
        <f>IF(loans_raw!AD135 = "", "", loans_raw!AD135)</f>
        <v/>
      </c>
      <c r="AE136" s="19" t="str">
        <f>IF(loans_raw!AE135 = "", "", loans_raw!AE135)</f>
        <v/>
      </c>
    </row>
    <row r="137" spans="1:31" x14ac:dyDescent="0.25">
      <c r="A137" t="str">
        <f>IF(loans_raw!A136 = "", "", loans_raw!A136)</f>
        <v/>
      </c>
      <c r="B137" t="str">
        <f>IF(loans_raw!B136 = "", "", loans_raw!B136)</f>
        <v/>
      </c>
      <c r="C137" t="str">
        <f>IF(loans_raw!C136 = "", "", loans_raw!C136)</f>
        <v/>
      </c>
      <c r="D137" s="6" t="str">
        <f>IF(loans_raw!D136 = "", "", loans_raw!D136)</f>
        <v/>
      </c>
      <c r="E137" t="str">
        <f>IF(loans_raw!E136 = "", "", loans_raw!E136)</f>
        <v/>
      </c>
      <c r="F137" t="str">
        <f>IF(loans_raw!F136 = "", "", loans_raw!F136)</f>
        <v/>
      </c>
      <c r="G137" t="str">
        <f>IF(loans_raw!G136 = "", "", loans_raw!G136)</f>
        <v/>
      </c>
      <c r="H137" s="18" t="str">
        <f>IF(loans_raw!H136 = "", "", loans_raw!H136)</f>
        <v/>
      </c>
      <c r="I137" s="18" t="str">
        <f>IF(loans_raw!I136 = "", "", loans_raw!I136)</f>
        <v/>
      </c>
      <c r="J137" s="6" t="str">
        <f>IF(loans_raw!J136 = "", "", loans_raw!J136)</f>
        <v/>
      </c>
      <c r="K137" s="6" t="str">
        <f>IF(loans_raw!K136 = "", "", loans_raw!K136)</f>
        <v/>
      </c>
      <c r="L137" t="str">
        <f>IF(loans_raw!L136 = "", "", loans_raw!L136)</f>
        <v/>
      </c>
      <c r="M137" t="str">
        <f>IF(loans_raw!M136 = "", "", loans_raw!M136)</f>
        <v/>
      </c>
      <c r="N137" t="str">
        <f>IF(loans_raw!N136 = "", "", loans_raw!N136)</f>
        <v/>
      </c>
      <c r="O137" t="str">
        <f>IF(loans_raw!O136 = "", "", loans_raw!O136)</f>
        <v/>
      </c>
      <c r="P137" t="str">
        <f>IF(loans_raw!P136 = "", "", loans_raw!P136)</f>
        <v/>
      </c>
      <c r="Q137" t="str">
        <f>IF(loans_raw!Q136 = "", "", loans_raw!Q136)</f>
        <v/>
      </c>
      <c r="R137" t="str">
        <f>IF(loans_raw!R136 = "", "", loans_raw!R136)</f>
        <v/>
      </c>
      <c r="S137" t="str">
        <f>IF(loans_raw!S136 = "", "", loans_raw!S136)</f>
        <v/>
      </c>
      <c r="T137" t="str">
        <f>IF(loans_raw!T136 = "", "", loans_raw!T136)</f>
        <v/>
      </c>
      <c r="U137" t="str">
        <f>IF(loans_raw!U136 = "", "", loans_raw!U136)</f>
        <v/>
      </c>
      <c r="V137" t="str">
        <f>IF(loans_raw!V136 = "", "", loans_raw!V136)</f>
        <v/>
      </c>
      <c r="W137" t="str">
        <f>IF(loans_raw!W136 = "", "", loans_raw!W136)</f>
        <v/>
      </c>
      <c r="X137" s="20" t="str">
        <f>IF(loans_raw!X136 = "", "", loans_raw!X136)</f>
        <v/>
      </c>
      <c r="Y137" s="17" t="str">
        <f>IF(loans_raw!Y136 = "", "", loans_raw!Y136)</f>
        <v/>
      </c>
      <c r="Z137" s="17" t="str">
        <f>IF(loans_raw!Z136 = "", "", loans_raw!Z136)</f>
        <v/>
      </c>
      <c r="AA137" s="19" t="str">
        <f>IF(loans_raw!AA136 = "", "", loans_raw!AA136)</f>
        <v/>
      </c>
      <c r="AB137" s="6" t="str">
        <f>IF(loans_raw!AB136 = "", "", loans_raw!AB136)</f>
        <v/>
      </c>
      <c r="AC137" s="6" t="str">
        <f>IF(loans_raw!AC136 = "", "", loans_raw!AC136)</f>
        <v/>
      </c>
      <c r="AD137" s="6" t="str">
        <f>IF(loans_raw!AD136 = "", "", loans_raw!AD136)</f>
        <v/>
      </c>
      <c r="AE137" s="19" t="str">
        <f>IF(loans_raw!AE136 = "", "", loans_raw!AE136)</f>
        <v/>
      </c>
    </row>
    <row r="138" spans="1:31" x14ac:dyDescent="0.25">
      <c r="A138" t="str">
        <f>IF(loans_raw!A137 = "", "", loans_raw!A137)</f>
        <v/>
      </c>
      <c r="B138" t="str">
        <f>IF(loans_raw!B137 = "", "", loans_raw!B137)</f>
        <v/>
      </c>
      <c r="C138" t="str">
        <f>IF(loans_raw!C137 = "", "", loans_raw!C137)</f>
        <v/>
      </c>
      <c r="D138" s="6" t="str">
        <f>IF(loans_raw!D137 = "", "", loans_raw!D137)</f>
        <v/>
      </c>
      <c r="E138" t="str">
        <f>IF(loans_raw!E137 = "", "", loans_raw!E137)</f>
        <v/>
      </c>
      <c r="F138" t="str">
        <f>IF(loans_raw!F137 = "", "", loans_raw!F137)</f>
        <v/>
      </c>
      <c r="G138" t="str">
        <f>IF(loans_raw!G137 = "", "", loans_raw!G137)</f>
        <v/>
      </c>
      <c r="H138" s="18" t="str">
        <f>IF(loans_raw!H137 = "", "", loans_raw!H137)</f>
        <v/>
      </c>
      <c r="I138" s="18" t="str">
        <f>IF(loans_raw!I137 = "", "", loans_raw!I137)</f>
        <v/>
      </c>
      <c r="J138" s="6" t="str">
        <f>IF(loans_raw!J137 = "", "", loans_raw!J137)</f>
        <v/>
      </c>
      <c r="K138" s="6" t="str">
        <f>IF(loans_raw!K137 = "", "", loans_raw!K137)</f>
        <v/>
      </c>
      <c r="L138" t="str">
        <f>IF(loans_raw!L137 = "", "", loans_raw!L137)</f>
        <v/>
      </c>
      <c r="M138" t="str">
        <f>IF(loans_raw!M137 = "", "", loans_raw!M137)</f>
        <v/>
      </c>
      <c r="N138" t="str">
        <f>IF(loans_raw!N137 = "", "", loans_raw!N137)</f>
        <v/>
      </c>
      <c r="O138" t="str">
        <f>IF(loans_raw!O137 = "", "", loans_raw!O137)</f>
        <v/>
      </c>
      <c r="P138" t="str">
        <f>IF(loans_raw!P137 = "", "", loans_raw!P137)</f>
        <v/>
      </c>
      <c r="Q138" t="str">
        <f>IF(loans_raw!Q137 = "", "", loans_raw!Q137)</f>
        <v/>
      </c>
      <c r="R138" t="str">
        <f>IF(loans_raw!R137 = "", "", loans_raw!R137)</f>
        <v/>
      </c>
      <c r="S138" t="str">
        <f>IF(loans_raw!S137 = "", "", loans_raw!S137)</f>
        <v/>
      </c>
      <c r="T138" t="str">
        <f>IF(loans_raw!T137 = "", "", loans_raw!T137)</f>
        <v/>
      </c>
      <c r="U138" t="str">
        <f>IF(loans_raw!U137 = "", "", loans_raw!U137)</f>
        <v/>
      </c>
      <c r="V138" t="str">
        <f>IF(loans_raw!V137 = "", "", loans_raw!V137)</f>
        <v/>
      </c>
      <c r="W138" t="str">
        <f>IF(loans_raw!W137 = "", "", loans_raw!W137)</f>
        <v/>
      </c>
      <c r="X138" s="20" t="str">
        <f>IF(loans_raw!X137 = "", "", loans_raw!X137)</f>
        <v/>
      </c>
      <c r="Y138" s="17" t="str">
        <f>IF(loans_raw!Y137 = "", "", loans_raw!Y137)</f>
        <v/>
      </c>
      <c r="Z138" s="17" t="str">
        <f>IF(loans_raw!Z137 = "", "", loans_raw!Z137)</f>
        <v/>
      </c>
      <c r="AA138" s="19" t="str">
        <f>IF(loans_raw!AA137 = "", "", loans_raw!AA137)</f>
        <v/>
      </c>
      <c r="AB138" s="6" t="str">
        <f>IF(loans_raw!AB137 = "", "", loans_raw!AB137)</f>
        <v/>
      </c>
      <c r="AC138" s="6" t="str">
        <f>IF(loans_raw!AC137 = "", "", loans_raw!AC137)</f>
        <v/>
      </c>
      <c r="AD138" s="6" t="str">
        <f>IF(loans_raw!AD137 = "", "", loans_raw!AD137)</f>
        <v/>
      </c>
      <c r="AE138" s="19" t="str">
        <f>IF(loans_raw!AE137 = "", "", loans_raw!AE137)</f>
        <v/>
      </c>
    </row>
    <row r="139" spans="1:31" x14ac:dyDescent="0.25">
      <c r="A139" t="str">
        <f>IF(loans_raw!A138 = "", "", loans_raw!A138)</f>
        <v/>
      </c>
      <c r="B139" t="str">
        <f>IF(loans_raw!B138 = "", "", loans_raw!B138)</f>
        <v/>
      </c>
      <c r="C139" t="str">
        <f>IF(loans_raw!C138 = "", "", loans_raw!C138)</f>
        <v/>
      </c>
      <c r="D139" s="6" t="str">
        <f>IF(loans_raw!D138 = "", "", loans_raw!D138)</f>
        <v/>
      </c>
      <c r="E139" t="str">
        <f>IF(loans_raw!E138 = "", "", loans_raw!E138)</f>
        <v/>
      </c>
      <c r="F139" t="str">
        <f>IF(loans_raw!F138 = "", "", loans_raw!F138)</f>
        <v/>
      </c>
      <c r="G139" t="str">
        <f>IF(loans_raw!G138 = "", "", loans_raw!G138)</f>
        <v/>
      </c>
      <c r="H139" s="18" t="str">
        <f>IF(loans_raw!H138 = "", "", loans_raw!H138)</f>
        <v/>
      </c>
      <c r="I139" s="18" t="str">
        <f>IF(loans_raw!I138 = "", "", loans_raw!I138)</f>
        <v/>
      </c>
      <c r="J139" s="6" t="str">
        <f>IF(loans_raw!J138 = "", "", loans_raw!J138)</f>
        <v/>
      </c>
      <c r="K139" s="6" t="str">
        <f>IF(loans_raw!K138 = "", "", loans_raw!K138)</f>
        <v/>
      </c>
      <c r="L139" t="str">
        <f>IF(loans_raw!L138 = "", "", loans_raw!L138)</f>
        <v/>
      </c>
      <c r="M139" t="str">
        <f>IF(loans_raw!M138 = "", "", loans_raw!M138)</f>
        <v/>
      </c>
      <c r="N139" t="str">
        <f>IF(loans_raw!N138 = "", "", loans_raw!N138)</f>
        <v/>
      </c>
      <c r="O139" t="str">
        <f>IF(loans_raw!O138 = "", "", loans_raw!O138)</f>
        <v/>
      </c>
      <c r="P139" t="str">
        <f>IF(loans_raw!P138 = "", "", loans_raw!P138)</f>
        <v/>
      </c>
      <c r="Q139" t="str">
        <f>IF(loans_raw!Q138 = "", "", loans_raw!Q138)</f>
        <v/>
      </c>
      <c r="R139" t="str">
        <f>IF(loans_raw!R138 = "", "", loans_raw!R138)</f>
        <v/>
      </c>
      <c r="S139" t="str">
        <f>IF(loans_raw!S138 = "", "", loans_raw!S138)</f>
        <v/>
      </c>
      <c r="T139" t="str">
        <f>IF(loans_raw!T138 = "", "", loans_raw!T138)</f>
        <v/>
      </c>
      <c r="U139" t="str">
        <f>IF(loans_raw!U138 = "", "", loans_raw!U138)</f>
        <v/>
      </c>
      <c r="V139" t="str">
        <f>IF(loans_raw!V138 = "", "", loans_raw!V138)</f>
        <v/>
      </c>
      <c r="W139" t="str">
        <f>IF(loans_raw!W138 = "", "", loans_raw!W138)</f>
        <v/>
      </c>
      <c r="X139" s="20" t="str">
        <f>IF(loans_raw!X138 = "", "", loans_raw!X138)</f>
        <v/>
      </c>
      <c r="Y139" s="17" t="str">
        <f>IF(loans_raw!Y138 = "", "", loans_raw!Y138)</f>
        <v/>
      </c>
      <c r="Z139" s="17" t="str">
        <f>IF(loans_raw!Z138 = "", "", loans_raw!Z138)</f>
        <v/>
      </c>
      <c r="AA139" s="19" t="str">
        <f>IF(loans_raw!AA138 = "", "", loans_raw!AA138)</f>
        <v/>
      </c>
      <c r="AB139" s="6" t="str">
        <f>IF(loans_raw!AB138 = "", "", loans_raw!AB138)</f>
        <v/>
      </c>
      <c r="AC139" s="6" t="str">
        <f>IF(loans_raw!AC138 = "", "", loans_raw!AC138)</f>
        <v/>
      </c>
      <c r="AD139" s="6" t="str">
        <f>IF(loans_raw!AD138 = "", "", loans_raw!AD138)</f>
        <v/>
      </c>
      <c r="AE139" s="19" t="str">
        <f>IF(loans_raw!AE138 = "", "", loans_raw!AE138)</f>
        <v/>
      </c>
    </row>
    <row r="140" spans="1:31" x14ac:dyDescent="0.25">
      <c r="A140" t="str">
        <f>IF(loans_raw!A139 = "", "", loans_raw!A139)</f>
        <v/>
      </c>
      <c r="B140" t="str">
        <f>IF(loans_raw!B139 = "", "", loans_raw!B139)</f>
        <v/>
      </c>
      <c r="C140" t="str">
        <f>IF(loans_raw!C139 = "", "", loans_raw!C139)</f>
        <v/>
      </c>
      <c r="D140" s="6" t="str">
        <f>IF(loans_raw!D139 = "", "", loans_raw!D139)</f>
        <v/>
      </c>
      <c r="E140" t="str">
        <f>IF(loans_raw!E139 = "", "", loans_raw!E139)</f>
        <v/>
      </c>
      <c r="F140" t="str">
        <f>IF(loans_raw!F139 = "", "", loans_raw!F139)</f>
        <v/>
      </c>
      <c r="G140" t="str">
        <f>IF(loans_raw!G139 = "", "", loans_raw!G139)</f>
        <v/>
      </c>
      <c r="H140" s="18" t="str">
        <f>IF(loans_raw!H139 = "", "", loans_raw!H139)</f>
        <v/>
      </c>
      <c r="I140" s="18" t="str">
        <f>IF(loans_raw!I139 = "", "", loans_raw!I139)</f>
        <v/>
      </c>
      <c r="J140" s="6" t="str">
        <f>IF(loans_raw!J139 = "", "", loans_raw!J139)</f>
        <v/>
      </c>
      <c r="K140" s="6" t="str">
        <f>IF(loans_raw!K139 = "", "", loans_raw!K139)</f>
        <v/>
      </c>
      <c r="L140" t="str">
        <f>IF(loans_raw!L139 = "", "", loans_raw!L139)</f>
        <v/>
      </c>
      <c r="M140" t="str">
        <f>IF(loans_raw!M139 = "", "", loans_raw!M139)</f>
        <v/>
      </c>
      <c r="N140" t="str">
        <f>IF(loans_raw!N139 = "", "", loans_raw!N139)</f>
        <v/>
      </c>
      <c r="O140" t="str">
        <f>IF(loans_raw!O139 = "", "", loans_raw!O139)</f>
        <v/>
      </c>
      <c r="P140" t="str">
        <f>IF(loans_raw!P139 = "", "", loans_raw!P139)</f>
        <v/>
      </c>
      <c r="Q140" t="str">
        <f>IF(loans_raw!Q139 = "", "", loans_raw!Q139)</f>
        <v/>
      </c>
      <c r="R140" t="str">
        <f>IF(loans_raw!R139 = "", "", loans_raw!R139)</f>
        <v/>
      </c>
      <c r="S140" t="str">
        <f>IF(loans_raw!S139 = "", "", loans_raw!S139)</f>
        <v/>
      </c>
      <c r="T140" t="str">
        <f>IF(loans_raw!T139 = "", "", loans_raw!T139)</f>
        <v/>
      </c>
      <c r="U140" t="str">
        <f>IF(loans_raw!U139 = "", "", loans_raw!U139)</f>
        <v/>
      </c>
      <c r="V140" t="str">
        <f>IF(loans_raw!V139 = "", "", loans_raw!V139)</f>
        <v/>
      </c>
      <c r="W140" t="str">
        <f>IF(loans_raw!W139 = "", "", loans_raw!W139)</f>
        <v/>
      </c>
      <c r="X140" s="20" t="str">
        <f>IF(loans_raw!X139 = "", "", loans_raw!X139)</f>
        <v/>
      </c>
      <c r="Y140" s="17" t="str">
        <f>IF(loans_raw!Y139 = "", "", loans_raw!Y139)</f>
        <v/>
      </c>
      <c r="Z140" s="17" t="str">
        <f>IF(loans_raw!Z139 = "", "", loans_raw!Z139)</f>
        <v/>
      </c>
      <c r="AA140" s="19" t="str">
        <f>IF(loans_raw!AA139 = "", "", loans_raw!AA139)</f>
        <v/>
      </c>
      <c r="AB140" s="6" t="str">
        <f>IF(loans_raw!AB139 = "", "", loans_raw!AB139)</f>
        <v/>
      </c>
      <c r="AC140" s="6" t="str">
        <f>IF(loans_raw!AC139 = "", "", loans_raw!AC139)</f>
        <v/>
      </c>
      <c r="AD140" s="6" t="str">
        <f>IF(loans_raw!AD139 = "", "", loans_raw!AD139)</f>
        <v/>
      </c>
      <c r="AE140" s="19" t="str">
        <f>IF(loans_raw!AE139 = "", "", loans_raw!AE139)</f>
        <v/>
      </c>
    </row>
    <row r="141" spans="1:31" x14ac:dyDescent="0.25">
      <c r="A141" t="str">
        <f>IF(loans_raw!A140 = "", "", loans_raw!A140)</f>
        <v/>
      </c>
      <c r="B141" t="str">
        <f>IF(loans_raw!B140 = "", "", loans_raw!B140)</f>
        <v/>
      </c>
      <c r="C141" t="str">
        <f>IF(loans_raw!C140 = "", "", loans_raw!C140)</f>
        <v/>
      </c>
      <c r="D141" s="6" t="str">
        <f>IF(loans_raw!D140 = "", "", loans_raw!D140)</f>
        <v/>
      </c>
      <c r="E141" t="str">
        <f>IF(loans_raw!E140 = "", "", loans_raw!E140)</f>
        <v/>
      </c>
      <c r="F141" t="str">
        <f>IF(loans_raw!F140 = "", "", loans_raw!F140)</f>
        <v/>
      </c>
      <c r="G141" t="str">
        <f>IF(loans_raw!G140 = "", "", loans_raw!G140)</f>
        <v/>
      </c>
      <c r="H141" s="18" t="str">
        <f>IF(loans_raw!H140 = "", "", loans_raw!H140)</f>
        <v/>
      </c>
      <c r="I141" s="18" t="str">
        <f>IF(loans_raw!I140 = "", "", loans_raw!I140)</f>
        <v/>
      </c>
      <c r="J141" s="6" t="str">
        <f>IF(loans_raw!J140 = "", "", loans_raw!J140)</f>
        <v/>
      </c>
      <c r="K141" s="6" t="str">
        <f>IF(loans_raw!K140 = "", "", loans_raw!K140)</f>
        <v/>
      </c>
      <c r="L141" t="str">
        <f>IF(loans_raw!L140 = "", "", loans_raw!L140)</f>
        <v/>
      </c>
      <c r="M141" t="str">
        <f>IF(loans_raw!M140 = "", "", loans_raw!M140)</f>
        <v/>
      </c>
      <c r="N141" t="str">
        <f>IF(loans_raw!N140 = "", "", loans_raw!N140)</f>
        <v/>
      </c>
      <c r="O141" t="str">
        <f>IF(loans_raw!O140 = "", "", loans_raw!O140)</f>
        <v/>
      </c>
      <c r="P141" t="str">
        <f>IF(loans_raw!P140 = "", "", loans_raw!P140)</f>
        <v/>
      </c>
      <c r="Q141" t="str">
        <f>IF(loans_raw!Q140 = "", "", loans_raw!Q140)</f>
        <v/>
      </c>
      <c r="R141" t="str">
        <f>IF(loans_raw!R140 = "", "", loans_raw!R140)</f>
        <v/>
      </c>
      <c r="S141" t="str">
        <f>IF(loans_raw!S140 = "", "", loans_raw!S140)</f>
        <v/>
      </c>
      <c r="T141" t="str">
        <f>IF(loans_raw!T140 = "", "", loans_raw!T140)</f>
        <v/>
      </c>
      <c r="U141" t="str">
        <f>IF(loans_raw!U140 = "", "", loans_raw!U140)</f>
        <v/>
      </c>
      <c r="V141" t="str">
        <f>IF(loans_raw!V140 = "", "", loans_raw!V140)</f>
        <v/>
      </c>
      <c r="W141" t="str">
        <f>IF(loans_raw!W140 = "", "", loans_raw!W140)</f>
        <v/>
      </c>
      <c r="X141" s="20" t="str">
        <f>IF(loans_raw!X140 = "", "", loans_raw!X140)</f>
        <v/>
      </c>
      <c r="Y141" s="17" t="str">
        <f>IF(loans_raw!Y140 = "", "", loans_raw!Y140)</f>
        <v/>
      </c>
      <c r="Z141" s="17" t="str">
        <f>IF(loans_raw!Z140 = "", "", loans_raw!Z140)</f>
        <v/>
      </c>
      <c r="AA141" s="19" t="str">
        <f>IF(loans_raw!AA140 = "", "", loans_raw!AA140)</f>
        <v/>
      </c>
      <c r="AB141" s="6" t="str">
        <f>IF(loans_raw!AB140 = "", "", loans_raw!AB140)</f>
        <v/>
      </c>
      <c r="AC141" s="6" t="str">
        <f>IF(loans_raw!AC140 = "", "", loans_raw!AC140)</f>
        <v/>
      </c>
      <c r="AD141" s="6" t="str">
        <f>IF(loans_raw!AD140 = "", "", loans_raw!AD140)</f>
        <v/>
      </c>
      <c r="AE141" s="19" t="str">
        <f>IF(loans_raw!AE140 = "", "", loans_raw!AE140)</f>
        <v/>
      </c>
    </row>
    <row r="142" spans="1:31" x14ac:dyDescent="0.25">
      <c r="A142" t="str">
        <f>IF(loans_raw!A141 = "", "", loans_raw!A141)</f>
        <v/>
      </c>
      <c r="B142" t="str">
        <f>IF(loans_raw!B141 = "", "", loans_raw!B141)</f>
        <v/>
      </c>
      <c r="C142" t="str">
        <f>IF(loans_raw!C141 = "", "", loans_raw!C141)</f>
        <v/>
      </c>
      <c r="D142" s="6" t="str">
        <f>IF(loans_raw!D141 = "", "", loans_raw!D141)</f>
        <v/>
      </c>
      <c r="E142" t="str">
        <f>IF(loans_raw!E141 = "", "", loans_raw!E141)</f>
        <v/>
      </c>
      <c r="F142" t="str">
        <f>IF(loans_raw!F141 = "", "", loans_raw!F141)</f>
        <v/>
      </c>
      <c r="G142" t="str">
        <f>IF(loans_raw!G141 = "", "", loans_raw!G141)</f>
        <v/>
      </c>
      <c r="H142" s="18" t="str">
        <f>IF(loans_raw!H141 = "", "", loans_raw!H141)</f>
        <v/>
      </c>
      <c r="I142" s="18" t="str">
        <f>IF(loans_raw!I141 = "", "", loans_raw!I141)</f>
        <v/>
      </c>
      <c r="J142" s="6" t="str">
        <f>IF(loans_raw!J141 = "", "", loans_raw!J141)</f>
        <v/>
      </c>
      <c r="K142" s="6" t="str">
        <f>IF(loans_raw!K141 = "", "", loans_raw!K141)</f>
        <v/>
      </c>
      <c r="L142" t="str">
        <f>IF(loans_raw!L141 = "", "", loans_raw!L141)</f>
        <v/>
      </c>
      <c r="M142" t="str">
        <f>IF(loans_raw!M141 = "", "", loans_raw!M141)</f>
        <v/>
      </c>
      <c r="N142" t="str">
        <f>IF(loans_raw!N141 = "", "", loans_raw!N141)</f>
        <v/>
      </c>
      <c r="O142" t="str">
        <f>IF(loans_raw!O141 = "", "", loans_raw!O141)</f>
        <v/>
      </c>
      <c r="P142" t="str">
        <f>IF(loans_raw!P141 = "", "", loans_raw!P141)</f>
        <v/>
      </c>
      <c r="Q142" t="str">
        <f>IF(loans_raw!Q141 = "", "", loans_raw!Q141)</f>
        <v/>
      </c>
      <c r="R142" t="str">
        <f>IF(loans_raw!R141 = "", "", loans_raw!R141)</f>
        <v/>
      </c>
      <c r="S142" t="str">
        <f>IF(loans_raw!S141 = "", "", loans_raw!S141)</f>
        <v/>
      </c>
      <c r="T142" t="str">
        <f>IF(loans_raw!T141 = "", "", loans_raw!T141)</f>
        <v/>
      </c>
      <c r="U142" t="str">
        <f>IF(loans_raw!U141 = "", "", loans_raw!U141)</f>
        <v/>
      </c>
      <c r="V142" t="str">
        <f>IF(loans_raw!V141 = "", "", loans_raw!V141)</f>
        <v/>
      </c>
      <c r="W142" t="str">
        <f>IF(loans_raw!W141 = "", "", loans_raw!W141)</f>
        <v/>
      </c>
      <c r="X142" s="20" t="str">
        <f>IF(loans_raw!X141 = "", "", loans_raw!X141)</f>
        <v/>
      </c>
      <c r="Y142" s="17" t="str">
        <f>IF(loans_raw!Y141 = "", "", loans_raw!Y141)</f>
        <v/>
      </c>
      <c r="Z142" s="17" t="str">
        <f>IF(loans_raw!Z141 = "", "", loans_raw!Z141)</f>
        <v/>
      </c>
      <c r="AA142" s="19" t="str">
        <f>IF(loans_raw!AA141 = "", "", loans_raw!AA141)</f>
        <v/>
      </c>
      <c r="AB142" s="6" t="str">
        <f>IF(loans_raw!AB141 = "", "", loans_raw!AB141)</f>
        <v/>
      </c>
      <c r="AC142" s="6" t="str">
        <f>IF(loans_raw!AC141 = "", "", loans_raw!AC141)</f>
        <v/>
      </c>
      <c r="AD142" s="6" t="str">
        <f>IF(loans_raw!AD141 = "", "", loans_raw!AD141)</f>
        <v/>
      </c>
      <c r="AE142" s="19" t="str">
        <f>IF(loans_raw!AE141 = "", "", loans_raw!AE141)</f>
        <v/>
      </c>
    </row>
    <row r="143" spans="1:31" x14ac:dyDescent="0.25">
      <c r="A143" t="str">
        <f>IF(loans_raw!A142 = "", "", loans_raw!A142)</f>
        <v/>
      </c>
      <c r="B143" t="str">
        <f>IF(loans_raw!B142 = "", "", loans_raw!B142)</f>
        <v/>
      </c>
      <c r="C143" t="str">
        <f>IF(loans_raw!C142 = "", "", loans_raw!C142)</f>
        <v/>
      </c>
      <c r="D143" s="6" t="str">
        <f>IF(loans_raw!D142 = "", "", loans_raw!D142)</f>
        <v/>
      </c>
      <c r="E143" t="str">
        <f>IF(loans_raw!E142 = "", "", loans_raw!E142)</f>
        <v/>
      </c>
      <c r="F143" t="str">
        <f>IF(loans_raw!F142 = "", "", loans_raw!F142)</f>
        <v/>
      </c>
      <c r="G143" t="str">
        <f>IF(loans_raw!G142 = "", "", loans_raw!G142)</f>
        <v/>
      </c>
      <c r="H143" s="18" t="str">
        <f>IF(loans_raw!H142 = "", "", loans_raw!H142)</f>
        <v/>
      </c>
      <c r="I143" s="18" t="str">
        <f>IF(loans_raw!I142 = "", "", loans_raw!I142)</f>
        <v/>
      </c>
      <c r="J143" s="6" t="str">
        <f>IF(loans_raw!J142 = "", "", loans_raw!J142)</f>
        <v/>
      </c>
      <c r="K143" s="6" t="str">
        <f>IF(loans_raw!K142 = "", "", loans_raw!K142)</f>
        <v/>
      </c>
      <c r="L143" t="str">
        <f>IF(loans_raw!L142 = "", "", loans_raw!L142)</f>
        <v/>
      </c>
      <c r="M143" t="str">
        <f>IF(loans_raw!M142 = "", "", loans_raw!M142)</f>
        <v/>
      </c>
      <c r="N143" t="str">
        <f>IF(loans_raw!N142 = "", "", loans_raw!N142)</f>
        <v/>
      </c>
      <c r="O143" t="str">
        <f>IF(loans_raw!O142 = "", "", loans_raw!O142)</f>
        <v/>
      </c>
      <c r="P143" t="str">
        <f>IF(loans_raw!P142 = "", "", loans_raw!P142)</f>
        <v/>
      </c>
      <c r="Q143" t="str">
        <f>IF(loans_raw!Q142 = "", "", loans_raw!Q142)</f>
        <v/>
      </c>
      <c r="R143" t="str">
        <f>IF(loans_raw!R142 = "", "", loans_raw!R142)</f>
        <v/>
      </c>
      <c r="S143" t="str">
        <f>IF(loans_raw!S142 = "", "", loans_raw!S142)</f>
        <v/>
      </c>
      <c r="T143" t="str">
        <f>IF(loans_raw!T142 = "", "", loans_raw!T142)</f>
        <v/>
      </c>
      <c r="U143" t="str">
        <f>IF(loans_raw!U142 = "", "", loans_raw!U142)</f>
        <v/>
      </c>
      <c r="V143" t="str">
        <f>IF(loans_raw!V142 = "", "", loans_raw!V142)</f>
        <v/>
      </c>
      <c r="W143" t="str">
        <f>IF(loans_raw!W142 = "", "", loans_raw!W142)</f>
        <v/>
      </c>
      <c r="X143" s="20" t="str">
        <f>IF(loans_raw!X142 = "", "", loans_raw!X142)</f>
        <v/>
      </c>
      <c r="Y143" s="17" t="str">
        <f>IF(loans_raw!Y142 = "", "", loans_raw!Y142)</f>
        <v/>
      </c>
      <c r="Z143" s="17" t="str">
        <f>IF(loans_raw!Z142 = "", "", loans_raw!Z142)</f>
        <v/>
      </c>
      <c r="AA143" s="19" t="str">
        <f>IF(loans_raw!AA142 = "", "", loans_raw!AA142)</f>
        <v/>
      </c>
      <c r="AB143" s="6" t="str">
        <f>IF(loans_raw!AB142 = "", "", loans_raw!AB142)</f>
        <v/>
      </c>
      <c r="AC143" s="6" t="str">
        <f>IF(loans_raw!AC142 = "", "", loans_raw!AC142)</f>
        <v/>
      </c>
      <c r="AD143" s="6" t="str">
        <f>IF(loans_raw!AD142 = "", "", loans_raw!AD142)</f>
        <v/>
      </c>
      <c r="AE143" s="19" t="str">
        <f>IF(loans_raw!AE142 = "", "", loans_raw!AE142)</f>
        <v/>
      </c>
    </row>
    <row r="144" spans="1:31" x14ac:dyDescent="0.25">
      <c r="A144" t="str">
        <f>IF(loans_raw!A143 = "", "", loans_raw!A143)</f>
        <v/>
      </c>
      <c r="B144" t="str">
        <f>IF(loans_raw!B143 = "", "", loans_raw!B143)</f>
        <v/>
      </c>
      <c r="C144" t="str">
        <f>IF(loans_raw!C143 = "", "", loans_raw!C143)</f>
        <v/>
      </c>
      <c r="D144" s="6" t="str">
        <f>IF(loans_raw!D143 = "", "", loans_raw!D143)</f>
        <v/>
      </c>
      <c r="E144" t="str">
        <f>IF(loans_raw!E143 = "", "", loans_raw!E143)</f>
        <v/>
      </c>
      <c r="F144" t="str">
        <f>IF(loans_raw!F143 = "", "", loans_raw!F143)</f>
        <v/>
      </c>
      <c r="G144" t="str">
        <f>IF(loans_raw!G143 = "", "", loans_raw!G143)</f>
        <v/>
      </c>
      <c r="H144" s="18" t="str">
        <f>IF(loans_raw!H143 = "", "", loans_raw!H143)</f>
        <v/>
      </c>
      <c r="I144" s="18" t="str">
        <f>IF(loans_raw!I143 = "", "", loans_raw!I143)</f>
        <v/>
      </c>
      <c r="J144" s="6" t="str">
        <f>IF(loans_raw!J143 = "", "", loans_raw!J143)</f>
        <v/>
      </c>
      <c r="K144" s="6" t="str">
        <f>IF(loans_raw!K143 = "", "", loans_raw!K143)</f>
        <v/>
      </c>
      <c r="L144" t="str">
        <f>IF(loans_raw!L143 = "", "", loans_raw!L143)</f>
        <v/>
      </c>
      <c r="M144" t="str">
        <f>IF(loans_raw!M143 = "", "", loans_raw!M143)</f>
        <v/>
      </c>
      <c r="N144" t="str">
        <f>IF(loans_raw!N143 = "", "", loans_raw!N143)</f>
        <v/>
      </c>
      <c r="O144" t="str">
        <f>IF(loans_raw!O143 = "", "", loans_raw!O143)</f>
        <v/>
      </c>
      <c r="P144" t="str">
        <f>IF(loans_raw!P143 = "", "", loans_raw!P143)</f>
        <v/>
      </c>
      <c r="Q144" t="str">
        <f>IF(loans_raw!Q143 = "", "", loans_raw!Q143)</f>
        <v/>
      </c>
      <c r="R144" t="str">
        <f>IF(loans_raw!R143 = "", "", loans_raw!R143)</f>
        <v/>
      </c>
      <c r="S144" t="str">
        <f>IF(loans_raw!S143 = "", "", loans_raw!S143)</f>
        <v/>
      </c>
      <c r="T144" t="str">
        <f>IF(loans_raw!T143 = "", "", loans_raw!T143)</f>
        <v/>
      </c>
      <c r="U144" t="str">
        <f>IF(loans_raw!U143 = "", "", loans_raw!U143)</f>
        <v/>
      </c>
      <c r="V144" t="str">
        <f>IF(loans_raw!V143 = "", "", loans_raw!V143)</f>
        <v/>
      </c>
      <c r="W144" t="str">
        <f>IF(loans_raw!W143 = "", "", loans_raw!W143)</f>
        <v/>
      </c>
      <c r="X144" s="20" t="str">
        <f>IF(loans_raw!X143 = "", "", loans_raw!X143)</f>
        <v/>
      </c>
      <c r="Y144" s="17" t="str">
        <f>IF(loans_raw!Y143 = "", "", loans_raw!Y143)</f>
        <v/>
      </c>
      <c r="Z144" s="17" t="str">
        <f>IF(loans_raw!Z143 = "", "", loans_raw!Z143)</f>
        <v/>
      </c>
      <c r="AA144" s="19" t="str">
        <f>IF(loans_raw!AA143 = "", "", loans_raw!AA143)</f>
        <v/>
      </c>
      <c r="AB144" s="6" t="str">
        <f>IF(loans_raw!AB143 = "", "", loans_raw!AB143)</f>
        <v/>
      </c>
      <c r="AC144" s="6" t="str">
        <f>IF(loans_raw!AC143 = "", "", loans_raw!AC143)</f>
        <v/>
      </c>
      <c r="AD144" s="6" t="str">
        <f>IF(loans_raw!AD143 = "", "", loans_raw!AD143)</f>
        <v/>
      </c>
      <c r="AE144" s="19" t="str">
        <f>IF(loans_raw!AE143 = "", "", loans_raw!AE143)</f>
        <v/>
      </c>
    </row>
    <row r="145" spans="1:31" x14ac:dyDescent="0.25">
      <c r="A145" t="str">
        <f>IF(loans_raw!A144 = "", "", loans_raw!A144)</f>
        <v/>
      </c>
      <c r="B145" t="str">
        <f>IF(loans_raw!B144 = "", "", loans_raw!B144)</f>
        <v/>
      </c>
      <c r="C145" t="str">
        <f>IF(loans_raw!C144 = "", "", loans_raw!C144)</f>
        <v/>
      </c>
      <c r="D145" s="6" t="str">
        <f>IF(loans_raw!D144 = "", "", loans_raw!D144)</f>
        <v/>
      </c>
      <c r="E145" t="str">
        <f>IF(loans_raw!E144 = "", "", loans_raw!E144)</f>
        <v/>
      </c>
      <c r="F145" t="str">
        <f>IF(loans_raw!F144 = "", "", loans_raw!F144)</f>
        <v/>
      </c>
      <c r="G145" t="str">
        <f>IF(loans_raw!G144 = "", "", loans_raw!G144)</f>
        <v/>
      </c>
      <c r="H145" s="18" t="str">
        <f>IF(loans_raw!H144 = "", "", loans_raw!H144)</f>
        <v/>
      </c>
      <c r="I145" s="18" t="str">
        <f>IF(loans_raw!I144 = "", "", loans_raw!I144)</f>
        <v/>
      </c>
      <c r="J145" s="6" t="str">
        <f>IF(loans_raw!J144 = "", "", loans_raw!J144)</f>
        <v/>
      </c>
      <c r="K145" s="6" t="str">
        <f>IF(loans_raw!K144 = "", "", loans_raw!K144)</f>
        <v/>
      </c>
      <c r="L145" t="str">
        <f>IF(loans_raw!L144 = "", "", loans_raw!L144)</f>
        <v/>
      </c>
      <c r="M145" t="str">
        <f>IF(loans_raw!M144 = "", "", loans_raw!M144)</f>
        <v/>
      </c>
      <c r="N145" t="str">
        <f>IF(loans_raw!N144 = "", "", loans_raw!N144)</f>
        <v/>
      </c>
      <c r="O145" t="str">
        <f>IF(loans_raw!O144 = "", "", loans_raw!O144)</f>
        <v/>
      </c>
      <c r="P145" t="str">
        <f>IF(loans_raw!P144 = "", "", loans_raw!P144)</f>
        <v/>
      </c>
      <c r="Q145" t="str">
        <f>IF(loans_raw!Q144 = "", "", loans_raw!Q144)</f>
        <v/>
      </c>
      <c r="R145" t="str">
        <f>IF(loans_raw!R144 = "", "", loans_raw!R144)</f>
        <v/>
      </c>
      <c r="S145" t="str">
        <f>IF(loans_raw!S144 = "", "", loans_raw!S144)</f>
        <v/>
      </c>
      <c r="T145" t="str">
        <f>IF(loans_raw!T144 = "", "", loans_raw!T144)</f>
        <v/>
      </c>
      <c r="U145" t="str">
        <f>IF(loans_raw!U144 = "", "", loans_raw!U144)</f>
        <v/>
      </c>
      <c r="V145" t="str">
        <f>IF(loans_raw!V144 = "", "", loans_raw!V144)</f>
        <v/>
      </c>
      <c r="W145" t="str">
        <f>IF(loans_raw!W144 = "", "", loans_raw!W144)</f>
        <v/>
      </c>
      <c r="X145" s="20" t="str">
        <f>IF(loans_raw!X144 = "", "", loans_raw!X144)</f>
        <v/>
      </c>
      <c r="Y145" s="17" t="str">
        <f>IF(loans_raw!Y144 = "", "", loans_raw!Y144)</f>
        <v/>
      </c>
      <c r="Z145" s="17" t="str">
        <f>IF(loans_raw!Z144 = "", "", loans_raw!Z144)</f>
        <v/>
      </c>
      <c r="AA145" s="19" t="str">
        <f>IF(loans_raw!AA144 = "", "", loans_raw!AA144)</f>
        <v/>
      </c>
      <c r="AB145" s="6" t="str">
        <f>IF(loans_raw!AB144 = "", "", loans_raw!AB144)</f>
        <v/>
      </c>
      <c r="AC145" s="6" t="str">
        <f>IF(loans_raw!AC144 = "", "", loans_raw!AC144)</f>
        <v/>
      </c>
      <c r="AD145" s="6" t="str">
        <f>IF(loans_raw!AD144 = "", "", loans_raw!AD144)</f>
        <v/>
      </c>
      <c r="AE145" s="19" t="str">
        <f>IF(loans_raw!AE144 = "", "", loans_raw!AE144)</f>
        <v/>
      </c>
    </row>
    <row r="146" spans="1:31" x14ac:dyDescent="0.25">
      <c r="A146" t="str">
        <f>IF(loans_raw!A145 = "", "", loans_raw!A145)</f>
        <v/>
      </c>
      <c r="B146" t="str">
        <f>IF(loans_raw!B145 = "", "", loans_raw!B145)</f>
        <v/>
      </c>
      <c r="C146" t="str">
        <f>IF(loans_raw!C145 = "", "", loans_raw!C145)</f>
        <v/>
      </c>
      <c r="D146" s="6" t="str">
        <f>IF(loans_raw!D145 = "", "", loans_raw!D145)</f>
        <v/>
      </c>
      <c r="E146" t="str">
        <f>IF(loans_raw!E145 = "", "", loans_raw!E145)</f>
        <v/>
      </c>
      <c r="F146" t="str">
        <f>IF(loans_raw!F145 = "", "", loans_raw!F145)</f>
        <v/>
      </c>
      <c r="G146" t="str">
        <f>IF(loans_raw!G145 = "", "", loans_raw!G145)</f>
        <v/>
      </c>
      <c r="H146" s="18" t="str">
        <f>IF(loans_raw!H145 = "", "", loans_raw!H145)</f>
        <v/>
      </c>
      <c r="I146" s="18" t="str">
        <f>IF(loans_raw!I145 = "", "", loans_raw!I145)</f>
        <v/>
      </c>
      <c r="J146" s="6" t="str">
        <f>IF(loans_raw!J145 = "", "", loans_raw!J145)</f>
        <v/>
      </c>
      <c r="K146" s="6" t="str">
        <f>IF(loans_raw!K145 = "", "", loans_raw!K145)</f>
        <v/>
      </c>
      <c r="L146" t="str">
        <f>IF(loans_raw!L145 = "", "", loans_raw!L145)</f>
        <v/>
      </c>
      <c r="M146" t="str">
        <f>IF(loans_raw!M145 = "", "", loans_raw!M145)</f>
        <v/>
      </c>
      <c r="N146" t="str">
        <f>IF(loans_raw!N145 = "", "", loans_raw!N145)</f>
        <v/>
      </c>
      <c r="O146" t="str">
        <f>IF(loans_raw!O145 = "", "", loans_raw!O145)</f>
        <v/>
      </c>
      <c r="P146" t="str">
        <f>IF(loans_raw!P145 = "", "", loans_raw!P145)</f>
        <v/>
      </c>
      <c r="Q146" t="str">
        <f>IF(loans_raw!Q145 = "", "", loans_raw!Q145)</f>
        <v/>
      </c>
      <c r="R146" t="str">
        <f>IF(loans_raw!R145 = "", "", loans_raw!R145)</f>
        <v/>
      </c>
      <c r="S146" t="str">
        <f>IF(loans_raw!S145 = "", "", loans_raw!S145)</f>
        <v/>
      </c>
      <c r="T146" t="str">
        <f>IF(loans_raw!T145 = "", "", loans_raw!T145)</f>
        <v/>
      </c>
      <c r="U146" t="str">
        <f>IF(loans_raw!U145 = "", "", loans_raw!U145)</f>
        <v/>
      </c>
      <c r="V146" t="str">
        <f>IF(loans_raw!V145 = "", "", loans_raw!V145)</f>
        <v/>
      </c>
      <c r="W146" t="str">
        <f>IF(loans_raw!W145 = "", "", loans_raw!W145)</f>
        <v/>
      </c>
      <c r="X146" s="20" t="str">
        <f>IF(loans_raw!X145 = "", "", loans_raw!X145)</f>
        <v/>
      </c>
      <c r="Y146" s="17" t="str">
        <f>IF(loans_raw!Y145 = "", "", loans_raw!Y145)</f>
        <v/>
      </c>
      <c r="Z146" s="17" t="str">
        <f>IF(loans_raw!Z145 = "", "", loans_raw!Z145)</f>
        <v/>
      </c>
      <c r="AA146" s="19" t="str">
        <f>IF(loans_raw!AA145 = "", "", loans_raw!AA145)</f>
        <v/>
      </c>
      <c r="AB146" s="6" t="str">
        <f>IF(loans_raw!AB145 = "", "", loans_raw!AB145)</f>
        <v/>
      </c>
      <c r="AC146" s="6" t="str">
        <f>IF(loans_raw!AC145 = "", "", loans_raw!AC145)</f>
        <v/>
      </c>
      <c r="AD146" s="6" t="str">
        <f>IF(loans_raw!AD145 = "", "", loans_raw!AD145)</f>
        <v/>
      </c>
      <c r="AE146" s="19" t="str">
        <f>IF(loans_raw!AE145 = "", "", loans_raw!AE145)</f>
        <v/>
      </c>
    </row>
    <row r="147" spans="1:31" x14ac:dyDescent="0.25">
      <c r="A147" t="str">
        <f>IF(loans_raw!A146 = "", "", loans_raw!A146)</f>
        <v/>
      </c>
      <c r="B147" t="str">
        <f>IF(loans_raw!B146 = "", "", loans_raw!B146)</f>
        <v/>
      </c>
      <c r="C147" t="str">
        <f>IF(loans_raw!C146 = "", "", loans_raw!C146)</f>
        <v/>
      </c>
      <c r="D147" s="6" t="str">
        <f>IF(loans_raw!D146 = "", "", loans_raw!D146)</f>
        <v/>
      </c>
      <c r="E147" t="str">
        <f>IF(loans_raw!E146 = "", "", loans_raw!E146)</f>
        <v/>
      </c>
      <c r="F147" t="str">
        <f>IF(loans_raw!F146 = "", "", loans_raw!F146)</f>
        <v/>
      </c>
      <c r="G147" t="str">
        <f>IF(loans_raw!G146 = "", "", loans_raw!G146)</f>
        <v/>
      </c>
      <c r="H147" s="18" t="str">
        <f>IF(loans_raw!H146 = "", "", loans_raw!H146)</f>
        <v/>
      </c>
      <c r="I147" s="18" t="str">
        <f>IF(loans_raw!I146 = "", "", loans_raw!I146)</f>
        <v/>
      </c>
      <c r="J147" s="6" t="str">
        <f>IF(loans_raw!J146 = "", "", loans_raw!J146)</f>
        <v/>
      </c>
      <c r="K147" s="6" t="str">
        <f>IF(loans_raw!K146 = "", "", loans_raw!K146)</f>
        <v/>
      </c>
      <c r="L147" t="str">
        <f>IF(loans_raw!L146 = "", "", loans_raw!L146)</f>
        <v/>
      </c>
      <c r="M147" t="str">
        <f>IF(loans_raw!M146 = "", "", loans_raw!M146)</f>
        <v/>
      </c>
      <c r="N147" t="str">
        <f>IF(loans_raw!N146 = "", "", loans_raw!N146)</f>
        <v/>
      </c>
      <c r="O147" t="str">
        <f>IF(loans_raw!O146 = "", "", loans_raw!O146)</f>
        <v/>
      </c>
      <c r="P147" t="str">
        <f>IF(loans_raw!P146 = "", "", loans_raw!P146)</f>
        <v/>
      </c>
      <c r="Q147" t="str">
        <f>IF(loans_raw!Q146 = "", "", loans_raw!Q146)</f>
        <v/>
      </c>
      <c r="R147" t="str">
        <f>IF(loans_raw!R146 = "", "", loans_raw!R146)</f>
        <v/>
      </c>
      <c r="S147" t="str">
        <f>IF(loans_raw!S146 = "", "", loans_raw!S146)</f>
        <v/>
      </c>
      <c r="T147" t="str">
        <f>IF(loans_raw!T146 = "", "", loans_raw!T146)</f>
        <v/>
      </c>
      <c r="U147" t="str">
        <f>IF(loans_raw!U146 = "", "", loans_raw!U146)</f>
        <v/>
      </c>
      <c r="V147" t="str">
        <f>IF(loans_raw!V146 = "", "", loans_raw!V146)</f>
        <v/>
      </c>
      <c r="W147" t="str">
        <f>IF(loans_raw!W146 = "", "", loans_raw!W146)</f>
        <v/>
      </c>
      <c r="X147" s="20" t="str">
        <f>IF(loans_raw!X146 = "", "", loans_raw!X146)</f>
        <v/>
      </c>
      <c r="Y147" s="17" t="str">
        <f>IF(loans_raw!Y146 = "", "", loans_raw!Y146)</f>
        <v/>
      </c>
      <c r="Z147" s="17" t="str">
        <f>IF(loans_raw!Z146 = "", "", loans_raw!Z146)</f>
        <v/>
      </c>
      <c r="AA147" s="19" t="str">
        <f>IF(loans_raw!AA146 = "", "", loans_raw!AA146)</f>
        <v/>
      </c>
      <c r="AB147" s="6" t="str">
        <f>IF(loans_raw!AB146 = "", "", loans_raw!AB146)</f>
        <v/>
      </c>
      <c r="AC147" s="6" t="str">
        <f>IF(loans_raw!AC146 = "", "", loans_raw!AC146)</f>
        <v/>
      </c>
      <c r="AD147" s="6" t="str">
        <f>IF(loans_raw!AD146 = "", "", loans_raw!AD146)</f>
        <v/>
      </c>
      <c r="AE147" s="19" t="str">
        <f>IF(loans_raw!AE146 = "", "", loans_raw!AE146)</f>
        <v/>
      </c>
    </row>
    <row r="148" spans="1:31" x14ac:dyDescent="0.25">
      <c r="A148" t="str">
        <f>IF(loans_raw!A147 = "", "", loans_raw!A147)</f>
        <v/>
      </c>
      <c r="B148" t="str">
        <f>IF(loans_raw!B147 = "", "", loans_raw!B147)</f>
        <v/>
      </c>
      <c r="C148" t="str">
        <f>IF(loans_raw!C147 = "", "", loans_raw!C147)</f>
        <v/>
      </c>
      <c r="D148" s="6" t="str">
        <f>IF(loans_raw!D147 = "", "", loans_raw!D147)</f>
        <v/>
      </c>
      <c r="E148" t="str">
        <f>IF(loans_raw!E147 = "", "", loans_raw!E147)</f>
        <v/>
      </c>
      <c r="F148" t="str">
        <f>IF(loans_raw!F147 = "", "", loans_raw!F147)</f>
        <v/>
      </c>
      <c r="G148" t="str">
        <f>IF(loans_raw!G147 = "", "", loans_raw!G147)</f>
        <v/>
      </c>
      <c r="H148" s="18" t="str">
        <f>IF(loans_raw!H147 = "", "", loans_raw!H147)</f>
        <v/>
      </c>
      <c r="I148" s="18" t="str">
        <f>IF(loans_raw!I147 = "", "", loans_raw!I147)</f>
        <v/>
      </c>
      <c r="J148" s="6" t="str">
        <f>IF(loans_raw!J147 = "", "", loans_raw!J147)</f>
        <v/>
      </c>
      <c r="K148" s="6" t="str">
        <f>IF(loans_raw!K147 = "", "", loans_raw!K147)</f>
        <v/>
      </c>
      <c r="L148" t="str">
        <f>IF(loans_raw!L147 = "", "", loans_raw!L147)</f>
        <v/>
      </c>
      <c r="M148" t="str">
        <f>IF(loans_raw!M147 = "", "", loans_raw!M147)</f>
        <v/>
      </c>
      <c r="N148" t="str">
        <f>IF(loans_raw!N147 = "", "", loans_raw!N147)</f>
        <v/>
      </c>
      <c r="O148" t="str">
        <f>IF(loans_raw!O147 = "", "", loans_raw!O147)</f>
        <v/>
      </c>
      <c r="P148" t="str">
        <f>IF(loans_raw!P147 = "", "", loans_raw!P147)</f>
        <v/>
      </c>
      <c r="Q148" t="str">
        <f>IF(loans_raw!Q147 = "", "", loans_raw!Q147)</f>
        <v/>
      </c>
      <c r="R148" t="str">
        <f>IF(loans_raw!R147 = "", "", loans_raw!R147)</f>
        <v/>
      </c>
      <c r="S148" t="str">
        <f>IF(loans_raw!S147 = "", "", loans_raw!S147)</f>
        <v/>
      </c>
      <c r="T148" t="str">
        <f>IF(loans_raw!T147 = "", "", loans_raw!T147)</f>
        <v/>
      </c>
      <c r="U148" t="str">
        <f>IF(loans_raw!U147 = "", "", loans_raw!U147)</f>
        <v/>
      </c>
      <c r="V148" t="str">
        <f>IF(loans_raw!V147 = "", "", loans_raw!V147)</f>
        <v/>
      </c>
      <c r="W148" t="str">
        <f>IF(loans_raw!W147 = "", "", loans_raw!W147)</f>
        <v/>
      </c>
      <c r="X148" s="20" t="str">
        <f>IF(loans_raw!X147 = "", "", loans_raw!X147)</f>
        <v/>
      </c>
      <c r="Y148" s="17" t="str">
        <f>IF(loans_raw!Y147 = "", "", loans_raw!Y147)</f>
        <v/>
      </c>
      <c r="Z148" s="17" t="str">
        <f>IF(loans_raw!Z147 = "", "", loans_raw!Z147)</f>
        <v/>
      </c>
      <c r="AA148" s="19" t="str">
        <f>IF(loans_raw!AA147 = "", "", loans_raw!AA147)</f>
        <v/>
      </c>
      <c r="AB148" s="6" t="str">
        <f>IF(loans_raw!AB147 = "", "", loans_raw!AB147)</f>
        <v/>
      </c>
      <c r="AC148" s="6" t="str">
        <f>IF(loans_raw!AC147 = "", "", loans_raw!AC147)</f>
        <v/>
      </c>
      <c r="AD148" s="6" t="str">
        <f>IF(loans_raw!AD147 = "", "", loans_raw!AD147)</f>
        <v/>
      </c>
      <c r="AE148" s="19" t="str">
        <f>IF(loans_raw!AE147 = "", "", loans_raw!AE147)</f>
        <v/>
      </c>
    </row>
    <row r="149" spans="1:31" x14ac:dyDescent="0.25">
      <c r="A149" t="str">
        <f>IF(loans_raw!A148 = "", "", loans_raw!A148)</f>
        <v/>
      </c>
      <c r="B149" t="str">
        <f>IF(loans_raw!B148 = "", "", loans_raw!B148)</f>
        <v/>
      </c>
      <c r="C149" t="str">
        <f>IF(loans_raw!C148 = "", "", loans_raw!C148)</f>
        <v/>
      </c>
      <c r="D149" s="6" t="str">
        <f>IF(loans_raw!D148 = "", "", loans_raw!D148)</f>
        <v/>
      </c>
      <c r="E149" t="str">
        <f>IF(loans_raw!E148 = "", "", loans_raw!E148)</f>
        <v/>
      </c>
      <c r="F149" t="str">
        <f>IF(loans_raw!F148 = "", "", loans_raw!F148)</f>
        <v/>
      </c>
      <c r="G149" t="str">
        <f>IF(loans_raw!G148 = "", "", loans_raw!G148)</f>
        <v/>
      </c>
      <c r="H149" s="18" t="str">
        <f>IF(loans_raw!H148 = "", "", loans_raw!H148)</f>
        <v/>
      </c>
      <c r="I149" s="18" t="str">
        <f>IF(loans_raw!I148 = "", "", loans_raw!I148)</f>
        <v/>
      </c>
      <c r="J149" s="6" t="str">
        <f>IF(loans_raw!J148 = "", "", loans_raw!J148)</f>
        <v/>
      </c>
      <c r="K149" s="6" t="str">
        <f>IF(loans_raw!K148 = "", "", loans_raw!K148)</f>
        <v/>
      </c>
      <c r="L149" t="str">
        <f>IF(loans_raw!L148 = "", "", loans_raw!L148)</f>
        <v/>
      </c>
      <c r="M149" t="str">
        <f>IF(loans_raw!M148 = "", "", loans_raw!M148)</f>
        <v/>
      </c>
      <c r="N149" t="str">
        <f>IF(loans_raw!N148 = "", "", loans_raw!N148)</f>
        <v/>
      </c>
      <c r="O149" t="str">
        <f>IF(loans_raw!O148 = "", "", loans_raw!O148)</f>
        <v/>
      </c>
      <c r="P149" t="str">
        <f>IF(loans_raw!P148 = "", "", loans_raw!P148)</f>
        <v/>
      </c>
      <c r="Q149" t="str">
        <f>IF(loans_raw!Q148 = "", "", loans_raw!Q148)</f>
        <v/>
      </c>
      <c r="R149" t="str">
        <f>IF(loans_raw!R148 = "", "", loans_raw!R148)</f>
        <v/>
      </c>
      <c r="S149" t="str">
        <f>IF(loans_raw!S148 = "", "", loans_raw!S148)</f>
        <v/>
      </c>
      <c r="T149" t="str">
        <f>IF(loans_raw!T148 = "", "", loans_raw!T148)</f>
        <v/>
      </c>
      <c r="U149" t="str">
        <f>IF(loans_raw!U148 = "", "", loans_raw!U148)</f>
        <v/>
      </c>
      <c r="V149" t="str">
        <f>IF(loans_raw!V148 = "", "", loans_raw!V148)</f>
        <v/>
      </c>
      <c r="W149" t="str">
        <f>IF(loans_raw!W148 = "", "", loans_raw!W148)</f>
        <v/>
      </c>
      <c r="X149" s="20" t="str">
        <f>IF(loans_raw!X148 = "", "", loans_raw!X148)</f>
        <v/>
      </c>
      <c r="Y149" s="17" t="str">
        <f>IF(loans_raw!Y148 = "", "", loans_raw!Y148)</f>
        <v/>
      </c>
      <c r="Z149" s="17" t="str">
        <f>IF(loans_raw!Z148 = "", "", loans_raw!Z148)</f>
        <v/>
      </c>
      <c r="AA149" s="19" t="str">
        <f>IF(loans_raw!AA148 = "", "", loans_raw!AA148)</f>
        <v/>
      </c>
      <c r="AB149" s="6" t="str">
        <f>IF(loans_raw!AB148 = "", "", loans_raw!AB148)</f>
        <v/>
      </c>
      <c r="AC149" s="6" t="str">
        <f>IF(loans_raw!AC148 = "", "", loans_raw!AC148)</f>
        <v/>
      </c>
      <c r="AD149" s="6" t="str">
        <f>IF(loans_raw!AD148 = "", "", loans_raw!AD148)</f>
        <v/>
      </c>
      <c r="AE149" s="19" t="str">
        <f>IF(loans_raw!AE148 = "", "", loans_raw!AE148)</f>
        <v/>
      </c>
    </row>
    <row r="150" spans="1:31" x14ac:dyDescent="0.25">
      <c r="A150" t="str">
        <f>IF(loans_raw!A149 = "", "", loans_raw!A149)</f>
        <v/>
      </c>
      <c r="B150" t="str">
        <f>IF(loans_raw!B149 = "", "", loans_raw!B149)</f>
        <v/>
      </c>
      <c r="C150" t="str">
        <f>IF(loans_raw!C149 = "", "", loans_raw!C149)</f>
        <v/>
      </c>
      <c r="D150" s="6" t="str">
        <f>IF(loans_raw!D149 = "", "", loans_raw!D149)</f>
        <v/>
      </c>
      <c r="E150" t="str">
        <f>IF(loans_raw!E149 = "", "", loans_raw!E149)</f>
        <v/>
      </c>
      <c r="F150" t="str">
        <f>IF(loans_raw!F149 = "", "", loans_raw!F149)</f>
        <v/>
      </c>
      <c r="G150" t="str">
        <f>IF(loans_raw!G149 = "", "", loans_raw!G149)</f>
        <v/>
      </c>
      <c r="H150" s="18" t="str">
        <f>IF(loans_raw!H149 = "", "", loans_raw!H149)</f>
        <v/>
      </c>
      <c r="I150" s="18" t="str">
        <f>IF(loans_raw!I149 = "", "", loans_raw!I149)</f>
        <v/>
      </c>
      <c r="J150" s="6" t="str">
        <f>IF(loans_raw!J149 = "", "", loans_raw!J149)</f>
        <v/>
      </c>
      <c r="K150" s="6" t="str">
        <f>IF(loans_raw!K149 = "", "", loans_raw!K149)</f>
        <v/>
      </c>
      <c r="L150" t="str">
        <f>IF(loans_raw!L149 = "", "", loans_raw!L149)</f>
        <v/>
      </c>
      <c r="M150" t="str">
        <f>IF(loans_raw!M149 = "", "", loans_raw!M149)</f>
        <v/>
      </c>
      <c r="N150" t="str">
        <f>IF(loans_raw!N149 = "", "", loans_raw!N149)</f>
        <v/>
      </c>
      <c r="O150" t="str">
        <f>IF(loans_raw!O149 = "", "", loans_raw!O149)</f>
        <v/>
      </c>
      <c r="P150" t="str">
        <f>IF(loans_raw!P149 = "", "", loans_raw!P149)</f>
        <v/>
      </c>
      <c r="Q150" t="str">
        <f>IF(loans_raw!Q149 = "", "", loans_raw!Q149)</f>
        <v/>
      </c>
      <c r="R150" t="str">
        <f>IF(loans_raw!R149 = "", "", loans_raw!R149)</f>
        <v/>
      </c>
      <c r="S150" t="str">
        <f>IF(loans_raw!S149 = "", "", loans_raw!S149)</f>
        <v/>
      </c>
      <c r="T150" t="str">
        <f>IF(loans_raw!T149 = "", "", loans_raw!T149)</f>
        <v/>
      </c>
      <c r="U150" t="str">
        <f>IF(loans_raw!U149 = "", "", loans_raw!U149)</f>
        <v/>
      </c>
      <c r="V150" t="str">
        <f>IF(loans_raw!V149 = "", "", loans_raw!V149)</f>
        <v/>
      </c>
      <c r="W150" t="str">
        <f>IF(loans_raw!W149 = "", "", loans_raw!W149)</f>
        <v/>
      </c>
      <c r="X150" s="20" t="str">
        <f>IF(loans_raw!X149 = "", "", loans_raw!X149)</f>
        <v/>
      </c>
      <c r="Y150" s="17" t="str">
        <f>IF(loans_raw!Y149 = "", "", loans_raw!Y149)</f>
        <v/>
      </c>
      <c r="Z150" s="17" t="str">
        <f>IF(loans_raw!Z149 = "", "", loans_raw!Z149)</f>
        <v/>
      </c>
      <c r="AA150" s="19" t="str">
        <f>IF(loans_raw!AA149 = "", "", loans_raw!AA149)</f>
        <v/>
      </c>
      <c r="AB150" s="6" t="str">
        <f>IF(loans_raw!AB149 = "", "", loans_raw!AB149)</f>
        <v/>
      </c>
      <c r="AC150" s="6" t="str">
        <f>IF(loans_raw!AC149 = "", "", loans_raw!AC149)</f>
        <v/>
      </c>
      <c r="AD150" s="6" t="str">
        <f>IF(loans_raw!AD149 = "", "", loans_raw!AD149)</f>
        <v/>
      </c>
      <c r="AE150" s="19" t="str">
        <f>IF(loans_raw!AE149 = "", "", loans_raw!AE149)</f>
        <v/>
      </c>
    </row>
    <row r="151" spans="1:31" x14ac:dyDescent="0.25">
      <c r="A151" t="str">
        <f>IF(loans_raw!A150 = "", "", loans_raw!A150)</f>
        <v/>
      </c>
      <c r="B151" t="str">
        <f>IF(loans_raw!B150 = "", "", loans_raw!B150)</f>
        <v/>
      </c>
      <c r="C151" t="str">
        <f>IF(loans_raw!C150 = "", "", loans_raw!C150)</f>
        <v/>
      </c>
      <c r="D151" s="6" t="str">
        <f>IF(loans_raw!D150 = "", "", loans_raw!D150)</f>
        <v/>
      </c>
      <c r="E151" t="str">
        <f>IF(loans_raw!E150 = "", "", loans_raw!E150)</f>
        <v/>
      </c>
      <c r="F151" t="str">
        <f>IF(loans_raw!F150 = "", "", loans_raw!F150)</f>
        <v/>
      </c>
      <c r="G151" t="str">
        <f>IF(loans_raw!G150 = "", "", loans_raw!G150)</f>
        <v/>
      </c>
      <c r="H151" s="18" t="str">
        <f>IF(loans_raw!H150 = "", "", loans_raw!H150)</f>
        <v/>
      </c>
      <c r="I151" s="18" t="str">
        <f>IF(loans_raw!I150 = "", "", loans_raw!I150)</f>
        <v/>
      </c>
      <c r="J151" s="6" t="str">
        <f>IF(loans_raw!J150 = "", "", loans_raw!J150)</f>
        <v/>
      </c>
      <c r="K151" s="6" t="str">
        <f>IF(loans_raw!K150 = "", "", loans_raw!K150)</f>
        <v/>
      </c>
      <c r="L151" t="str">
        <f>IF(loans_raw!L150 = "", "", loans_raw!L150)</f>
        <v/>
      </c>
      <c r="M151" t="str">
        <f>IF(loans_raw!M150 = "", "", loans_raw!M150)</f>
        <v/>
      </c>
      <c r="N151" t="str">
        <f>IF(loans_raw!N150 = "", "", loans_raw!N150)</f>
        <v/>
      </c>
      <c r="O151" t="str">
        <f>IF(loans_raw!O150 = "", "", loans_raw!O150)</f>
        <v/>
      </c>
      <c r="P151" t="str">
        <f>IF(loans_raw!P150 = "", "", loans_raw!P150)</f>
        <v/>
      </c>
      <c r="Q151" t="str">
        <f>IF(loans_raw!Q150 = "", "", loans_raw!Q150)</f>
        <v/>
      </c>
      <c r="R151" t="str">
        <f>IF(loans_raw!R150 = "", "", loans_raw!R150)</f>
        <v/>
      </c>
      <c r="S151" t="str">
        <f>IF(loans_raw!S150 = "", "", loans_raw!S150)</f>
        <v/>
      </c>
      <c r="T151" t="str">
        <f>IF(loans_raw!T150 = "", "", loans_raw!T150)</f>
        <v/>
      </c>
      <c r="U151" t="str">
        <f>IF(loans_raw!U150 = "", "", loans_raw!U150)</f>
        <v/>
      </c>
      <c r="V151" t="str">
        <f>IF(loans_raw!V150 = "", "", loans_raw!V150)</f>
        <v/>
      </c>
      <c r="W151" t="str">
        <f>IF(loans_raw!W150 = "", "", loans_raw!W150)</f>
        <v/>
      </c>
      <c r="X151" s="20" t="str">
        <f>IF(loans_raw!X150 = "", "", loans_raw!X150)</f>
        <v/>
      </c>
      <c r="Y151" s="17" t="str">
        <f>IF(loans_raw!Y150 = "", "", loans_raw!Y150)</f>
        <v/>
      </c>
      <c r="Z151" s="17" t="str">
        <f>IF(loans_raw!Z150 = "", "", loans_raw!Z150)</f>
        <v/>
      </c>
      <c r="AA151" s="19" t="str">
        <f>IF(loans_raw!AA150 = "", "", loans_raw!AA150)</f>
        <v/>
      </c>
      <c r="AB151" s="6" t="str">
        <f>IF(loans_raw!AB150 = "", "", loans_raw!AB150)</f>
        <v/>
      </c>
      <c r="AC151" s="6" t="str">
        <f>IF(loans_raw!AC150 = "", "", loans_raw!AC150)</f>
        <v/>
      </c>
      <c r="AD151" s="6" t="str">
        <f>IF(loans_raw!AD150 = "", "", loans_raw!AD150)</f>
        <v/>
      </c>
      <c r="AE151" s="19" t="str">
        <f>IF(loans_raw!AE150 = "", "", loans_raw!AE150)</f>
        <v/>
      </c>
    </row>
    <row r="152" spans="1:31" x14ac:dyDescent="0.25">
      <c r="A152" t="str">
        <f>IF(loans_raw!A151 = "", "", loans_raw!A151)</f>
        <v/>
      </c>
      <c r="B152" t="str">
        <f>IF(loans_raw!B151 = "", "", loans_raw!B151)</f>
        <v/>
      </c>
      <c r="C152" t="str">
        <f>IF(loans_raw!C151 = "", "", loans_raw!C151)</f>
        <v/>
      </c>
      <c r="D152" s="6" t="str">
        <f>IF(loans_raw!D151 = "", "", loans_raw!D151)</f>
        <v/>
      </c>
      <c r="E152" t="str">
        <f>IF(loans_raw!E151 = "", "", loans_raw!E151)</f>
        <v/>
      </c>
      <c r="F152" t="str">
        <f>IF(loans_raw!F151 = "", "", loans_raw!F151)</f>
        <v/>
      </c>
      <c r="G152" t="str">
        <f>IF(loans_raw!G151 = "", "", loans_raw!G151)</f>
        <v/>
      </c>
      <c r="H152" s="18" t="str">
        <f>IF(loans_raw!H151 = "", "", loans_raw!H151)</f>
        <v/>
      </c>
      <c r="I152" s="18" t="str">
        <f>IF(loans_raw!I151 = "", "", loans_raw!I151)</f>
        <v/>
      </c>
      <c r="J152" s="6" t="str">
        <f>IF(loans_raw!J151 = "", "", loans_raw!J151)</f>
        <v/>
      </c>
      <c r="K152" s="6" t="str">
        <f>IF(loans_raw!K151 = "", "", loans_raw!K151)</f>
        <v/>
      </c>
      <c r="L152" t="str">
        <f>IF(loans_raw!L151 = "", "", loans_raw!L151)</f>
        <v/>
      </c>
      <c r="M152" t="str">
        <f>IF(loans_raw!M151 = "", "", loans_raw!M151)</f>
        <v/>
      </c>
      <c r="N152" t="str">
        <f>IF(loans_raw!N151 = "", "", loans_raw!N151)</f>
        <v/>
      </c>
      <c r="O152" t="str">
        <f>IF(loans_raw!O151 = "", "", loans_raw!O151)</f>
        <v/>
      </c>
      <c r="P152" t="str">
        <f>IF(loans_raw!P151 = "", "", loans_raw!P151)</f>
        <v/>
      </c>
      <c r="Q152" t="str">
        <f>IF(loans_raw!Q151 = "", "", loans_raw!Q151)</f>
        <v/>
      </c>
      <c r="R152" t="str">
        <f>IF(loans_raw!R151 = "", "", loans_raw!R151)</f>
        <v/>
      </c>
      <c r="S152" t="str">
        <f>IF(loans_raw!S151 = "", "", loans_raw!S151)</f>
        <v/>
      </c>
      <c r="T152" t="str">
        <f>IF(loans_raw!T151 = "", "", loans_raw!T151)</f>
        <v/>
      </c>
      <c r="U152" t="str">
        <f>IF(loans_raw!U151 = "", "", loans_raw!U151)</f>
        <v/>
      </c>
      <c r="V152" t="str">
        <f>IF(loans_raw!V151 = "", "", loans_raw!V151)</f>
        <v/>
      </c>
      <c r="W152" t="str">
        <f>IF(loans_raw!W151 = "", "", loans_raw!W151)</f>
        <v/>
      </c>
      <c r="X152" s="20" t="str">
        <f>IF(loans_raw!X151 = "", "", loans_raw!X151)</f>
        <v/>
      </c>
      <c r="Y152" s="17" t="str">
        <f>IF(loans_raw!Y151 = "", "", loans_raw!Y151)</f>
        <v/>
      </c>
      <c r="Z152" s="17" t="str">
        <f>IF(loans_raw!Z151 = "", "", loans_raw!Z151)</f>
        <v/>
      </c>
      <c r="AA152" s="19" t="str">
        <f>IF(loans_raw!AA151 = "", "", loans_raw!AA151)</f>
        <v/>
      </c>
      <c r="AB152" s="6" t="str">
        <f>IF(loans_raw!AB151 = "", "", loans_raw!AB151)</f>
        <v/>
      </c>
      <c r="AC152" s="6" t="str">
        <f>IF(loans_raw!AC151 = "", "", loans_raw!AC151)</f>
        <v/>
      </c>
      <c r="AD152" s="6" t="str">
        <f>IF(loans_raw!AD151 = "", "", loans_raw!AD151)</f>
        <v/>
      </c>
      <c r="AE152" s="19" t="str">
        <f>IF(loans_raw!AE151 = "", "", loans_raw!AE151)</f>
        <v/>
      </c>
    </row>
    <row r="153" spans="1:31" x14ac:dyDescent="0.25">
      <c r="A153" t="str">
        <f>IF(loans_raw!A152 = "", "", loans_raw!A152)</f>
        <v/>
      </c>
      <c r="B153" t="str">
        <f>IF(loans_raw!B152 = "", "", loans_raw!B152)</f>
        <v/>
      </c>
      <c r="C153" t="str">
        <f>IF(loans_raw!C152 = "", "", loans_raw!C152)</f>
        <v/>
      </c>
      <c r="D153" s="6" t="str">
        <f>IF(loans_raw!D152 = "", "", loans_raw!D152)</f>
        <v/>
      </c>
      <c r="E153" t="str">
        <f>IF(loans_raw!E152 = "", "", loans_raw!E152)</f>
        <v/>
      </c>
      <c r="F153" t="str">
        <f>IF(loans_raw!F152 = "", "", loans_raw!F152)</f>
        <v/>
      </c>
      <c r="G153" t="str">
        <f>IF(loans_raw!G152 = "", "", loans_raw!G152)</f>
        <v/>
      </c>
      <c r="H153" s="18" t="str">
        <f>IF(loans_raw!H152 = "", "", loans_raw!H152)</f>
        <v/>
      </c>
      <c r="I153" s="18" t="str">
        <f>IF(loans_raw!I152 = "", "", loans_raw!I152)</f>
        <v/>
      </c>
      <c r="J153" s="6" t="str">
        <f>IF(loans_raw!J152 = "", "", loans_raw!J152)</f>
        <v/>
      </c>
      <c r="K153" s="6" t="str">
        <f>IF(loans_raw!K152 = "", "", loans_raw!K152)</f>
        <v/>
      </c>
      <c r="L153" t="str">
        <f>IF(loans_raw!L152 = "", "", loans_raw!L152)</f>
        <v/>
      </c>
      <c r="M153" t="str">
        <f>IF(loans_raw!M152 = "", "", loans_raw!M152)</f>
        <v/>
      </c>
      <c r="N153" t="str">
        <f>IF(loans_raw!N152 = "", "", loans_raw!N152)</f>
        <v/>
      </c>
      <c r="O153" t="str">
        <f>IF(loans_raw!O152 = "", "", loans_raw!O152)</f>
        <v/>
      </c>
      <c r="P153" t="str">
        <f>IF(loans_raw!P152 = "", "", loans_raw!P152)</f>
        <v/>
      </c>
      <c r="Q153" t="str">
        <f>IF(loans_raw!Q152 = "", "", loans_raw!Q152)</f>
        <v/>
      </c>
      <c r="R153" t="str">
        <f>IF(loans_raw!R152 = "", "", loans_raw!R152)</f>
        <v/>
      </c>
      <c r="S153" t="str">
        <f>IF(loans_raw!S152 = "", "", loans_raw!S152)</f>
        <v/>
      </c>
      <c r="T153" t="str">
        <f>IF(loans_raw!T152 = "", "", loans_raw!T152)</f>
        <v/>
      </c>
      <c r="U153" t="str">
        <f>IF(loans_raw!U152 = "", "", loans_raw!U152)</f>
        <v/>
      </c>
      <c r="V153" t="str">
        <f>IF(loans_raw!V152 = "", "", loans_raw!V152)</f>
        <v/>
      </c>
      <c r="W153" t="str">
        <f>IF(loans_raw!W152 = "", "", loans_raw!W152)</f>
        <v/>
      </c>
      <c r="X153" s="20" t="str">
        <f>IF(loans_raw!X152 = "", "", loans_raw!X152)</f>
        <v/>
      </c>
      <c r="Y153" s="17" t="str">
        <f>IF(loans_raw!Y152 = "", "", loans_raw!Y152)</f>
        <v/>
      </c>
      <c r="Z153" s="17" t="str">
        <f>IF(loans_raw!Z152 = "", "", loans_raw!Z152)</f>
        <v/>
      </c>
      <c r="AA153" s="19" t="str">
        <f>IF(loans_raw!AA152 = "", "", loans_raw!AA152)</f>
        <v/>
      </c>
      <c r="AB153" s="6" t="str">
        <f>IF(loans_raw!AB152 = "", "", loans_raw!AB152)</f>
        <v/>
      </c>
      <c r="AC153" s="6" t="str">
        <f>IF(loans_raw!AC152 = "", "", loans_raw!AC152)</f>
        <v/>
      </c>
      <c r="AD153" s="6" t="str">
        <f>IF(loans_raw!AD152 = "", "", loans_raw!AD152)</f>
        <v/>
      </c>
      <c r="AE153" s="19" t="str">
        <f>IF(loans_raw!AE152 = "", "", loans_raw!AE152)</f>
        <v/>
      </c>
    </row>
    <row r="154" spans="1:31" x14ac:dyDescent="0.25">
      <c r="A154" t="str">
        <f>IF(loans_raw!A153 = "", "", loans_raw!A153)</f>
        <v/>
      </c>
      <c r="B154" t="str">
        <f>IF(loans_raw!B153 = "", "", loans_raw!B153)</f>
        <v/>
      </c>
      <c r="C154" t="str">
        <f>IF(loans_raw!C153 = "", "", loans_raw!C153)</f>
        <v/>
      </c>
      <c r="D154" s="6" t="str">
        <f>IF(loans_raw!D153 = "", "", loans_raw!D153)</f>
        <v/>
      </c>
      <c r="E154" t="str">
        <f>IF(loans_raw!E153 = "", "", loans_raw!E153)</f>
        <v/>
      </c>
      <c r="F154" t="str">
        <f>IF(loans_raw!F153 = "", "", loans_raw!F153)</f>
        <v/>
      </c>
      <c r="G154" t="str">
        <f>IF(loans_raw!G153 = "", "", loans_raw!G153)</f>
        <v/>
      </c>
      <c r="H154" s="18" t="str">
        <f>IF(loans_raw!H153 = "", "", loans_raw!H153)</f>
        <v/>
      </c>
      <c r="I154" s="18" t="str">
        <f>IF(loans_raw!I153 = "", "", loans_raw!I153)</f>
        <v/>
      </c>
      <c r="J154" s="6" t="str">
        <f>IF(loans_raw!J153 = "", "", loans_raw!J153)</f>
        <v/>
      </c>
      <c r="K154" s="6" t="str">
        <f>IF(loans_raw!K153 = "", "", loans_raw!K153)</f>
        <v/>
      </c>
      <c r="L154" t="str">
        <f>IF(loans_raw!L153 = "", "", loans_raw!L153)</f>
        <v/>
      </c>
      <c r="M154" t="str">
        <f>IF(loans_raw!M153 = "", "", loans_raw!M153)</f>
        <v/>
      </c>
      <c r="N154" t="str">
        <f>IF(loans_raw!N153 = "", "", loans_raw!N153)</f>
        <v/>
      </c>
      <c r="O154" t="str">
        <f>IF(loans_raw!O153 = "", "", loans_raw!O153)</f>
        <v/>
      </c>
      <c r="P154" t="str">
        <f>IF(loans_raw!P153 = "", "", loans_raw!P153)</f>
        <v/>
      </c>
      <c r="Q154" t="str">
        <f>IF(loans_raw!Q153 = "", "", loans_raw!Q153)</f>
        <v/>
      </c>
      <c r="R154" t="str">
        <f>IF(loans_raw!R153 = "", "", loans_raw!R153)</f>
        <v/>
      </c>
      <c r="S154" t="str">
        <f>IF(loans_raw!S153 = "", "", loans_raw!S153)</f>
        <v/>
      </c>
      <c r="T154" t="str">
        <f>IF(loans_raw!T153 = "", "", loans_raw!T153)</f>
        <v/>
      </c>
      <c r="U154" t="str">
        <f>IF(loans_raw!U153 = "", "", loans_raw!U153)</f>
        <v/>
      </c>
      <c r="V154" t="str">
        <f>IF(loans_raw!V153 = "", "", loans_raw!V153)</f>
        <v/>
      </c>
      <c r="W154" t="str">
        <f>IF(loans_raw!W153 = "", "", loans_raw!W153)</f>
        <v/>
      </c>
      <c r="X154" s="20" t="str">
        <f>IF(loans_raw!X153 = "", "", loans_raw!X153)</f>
        <v/>
      </c>
      <c r="Y154" s="17" t="str">
        <f>IF(loans_raw!Y153 = "", "", loans_raw!Y153)</f>
        <v/>
      </c>
      <c r="Z154" s="17" t="str">
        <f>IF(loans_raw!Z153 = "", "", loans_raw!Z153)</f>
        <v/>
      </c>
      <c r="AA154" s="19" t="str">
        <f>IF(loans_raw!AA153 = "", "", loans_raw!AA153)</f>
        <v/>
      </c>
      <c r="AB154" s="6" t="str">
        <f>IF(loans_raw!AB153 = "", "", loans_raw!AB153)</f>
        <v/>
      </c>
      <c r="AC154" s="6" t="str">
        <f>IF(loans_raw!AC153 = "", "", loans_raw!AC153)</f>
        <v/>
      </c>
      <c r="AD154" s="6" t="str">
        <f>IF(loans_raw!AD153 = "", "", loans_raw!AD153)</f>
        <v/>
      </c>
      <c r="AE154" s="19" t="str">
        <f>IF(loans_raw!AE153 = "", "", loans_raw!AE153)</f>
        <v/>
      </c>
    </row>
    <row r="155" spans="1:31" x14ac:dyDescent="0.25">
      <c r="A155" t="str">
        <f>IF(loans_raw!A154 = "", "", loans_raw!A154)</f>
        <v/>
      </c>
      <c r="B155" t="str">
        <f>IF(loans_raw!B154 = "", "", loans_raw!B154)</f>
        <v/>
      </c>
      <c r="C155" t="str">
        <f>IF(loans_raw!C154 = "", "", loans_raw!C154)</f>
        <v/>
      </c>
      <c r="D155" s="6" t="str">
        <f>IF(loans_raw!D154 = "", "", loans_raw!D154)</f>
        <v/>
      </c>
      <c r="E155" t="str">
        <f>IF(loans_raw!E154 = "", "", loans_raw!E154)</f>
        <v/>
      </c>
      <c r="F155" t="str">
        <f>IF(loans_raw!F154 = "", "", loans_raw!F154)</f>
        <v/>
      </c>
      <c r="G155" t="str">
        <f>IF(loans_raw!G154 = "", "", loans_raw!G154)</f>
        <v/>
      </c>
      <c r="H155" s="18" t="str">
        <f>IF(loans_raw!H154 = "", "", loans_raw!H154)</f>
        <v/>
      </c>
      <c r="I155" s="18" t="str">
        <f>IF(loans_raw!I154 = "", "", loans_raw!I154)</f>
        <v/>
      </c>
      <c r="J155" s="6" t="str">
        <f>IF(loans_raw!J154 = "", "", loans_raw!J154)</f>
        <v/>
      </c>
      <c r="K155" s="6" t="str">
        <f>IF(loans_raw!K154 = "", "", loans_raw!K154)</f>
        <v/>
      </c>
      <c r="L155" t="str">
        <f>IF(loans_raw!L154 = "", "", loans_raw!L154)</f>
        <v/>
      </c>
      <c r="M155" t="str">
        <f>IF(loans_raw!M154 = "", "", loans_raw!M154)</f>
        <v/>
      </c>
      <c r="N155" t="str">
        <f>IF(loans_raw!N154 = "", "", loans_raw!N154)</f>
        <v/>
      </c>
      <c r="O155" t="str">
        <f>IF(loans_raw!O154 = "", "", loans_raw!O154)</f>
        <v/>
      </c>
      <c r="P155" t="str">
        <f>IF(loans_raw!P154 = "", "", loans_raw!P154)</f>
        <v/>
      </c>
      <c r="Q155" t="str">
        <f>IF(loans_raw!Q154 = "", "", loans_raw!Q154)</f>
        <v/>
      </c>
      <c r="R155" t="str">
        <f>IF(loans_raw!R154 = "", "", loans_raw!R154)</f>
        <v/>
      </c>
      <c r="S155" t="str">
        <f>IF(loans_raw!S154 = "", "", loans_raw!S154)</f>
        <v/>
      </c>
      <c r="T155" t="str">
        <f>IF(loans_raw!T154 = "", "", loans_raw!T154)</f>
        <v/>
      </c>
      <c r="U155" t="str">
        <f>IF(loans_raw!U154 = "", "", loans_raw!U154)</f>
        <v/>
      </c>
      <c r="V155" t="str">
        <f>IF(loans_raw!V154 = "", "", loans_raw!V154)</f>
        <v/>
      </c>
      <c r="W155" t="str">
        <f>IF(loans_raw!W154 = "", "", loans_raw!W154)</f>
        <v/>
      </c>
      <c r="X155" s="20" t="str">
        <f>IF(loans_raw!X154 = "", "", loans_raw!X154)</f>
        <v/>
      </c>
      <c r="Y155" s="17" t="str">
        <f>IF(loans_raw!Y154 = "", "", loans_raw!Y154)</f>
        <v/>
      </c>
      <c r="Z155" s="17" t="str">
        <f>IF(loans_raw!Z154 = "", "", loans_raw!Z154)</f>
        <v/>
      </c>
      <c r="AA155" s="19" t="str">
        <f>IF(loans_raw!AA154 = "", "", loans_raw!AA154)</f>
        <v/>
      </c>
      <c r="AB155" s="6" t="str">
        <f>IF(loans_raw!AB154 = "", "", loans_raw!AB154)</f>
        <v/>
      </c>
      <c r="AC155" s="6" t="str">
        <f>IF(loans_raw!AC154 = "", "", loans_raw!AC154)</f>
        <v/>
      </c>
      <c r="AD155" s="6" t="str">
        <f>IF(loans_raw!AD154 = "", "", loans_raw!AD154)</f>
        <v/>
      </c>
      <c r="AE155" s="19" t="str">
        <f>IF(loans_raw!AE154 = "", "", loans_raw!AE154)</f>
        <v/>
      </c>
    </row>
    <row r="156" spans="1:31" x14ac:dyDescent="0.25">
      <c r="A156" t="str">
        <f>IF(loans_raw!A155 = "", "", loans_raw!A155)</f>
        <v/>
      </c>
      <c r="B156" t="str">
        <f>IF(loans_raw!B155 = "", "", loans_raw!B155)</f>
        <v/>
      </c>
      <c r="C156" t="str">
        <f>IF(loans_raw!C155 = "", "", loans_raw!C155)</f>
        <v/>
      </c>
      <c r="D156" s="6" t="str">
        <f>IF(loans_raw!D155 = "", "", loans_raw!D155)</f>
        <v/>
      </c>
      <c r="E156" t="str">
        <f>IF(loans_raw!E155 = "", "", loans_raw!E155)</f>
        <v/>
      </c>
      <c r="F156" t="str">
        <f>IF(loans_raw!F155 = "", "", loans_raw!F155)</f>
        <v/>
      </c>
      <c r="G156" t="str">
        <f>IF(loans_raw!G155 = "", "", loans_raw!G155)</f>
        <v/>
      </c>
      <c r="H156" s="18" t="str">
        <f>IF(loans_raw!H155 = "", "", loans_raw!H155)</f>
        <v/>
      </c>
      <c r="I156" s="18" t="str">
        <f>IF(loans_raw!I155 = "", "", loans_raw!I155)</f>
        <v/>
      </c>
      <c r="J156" s="6" t="str">
        <f>IF(loans_raw!J155 = "", "", loans_raw!J155)</f>
        <v/>
      </c>
      <c r="K156" s="6" t="str">
        <f>IF(loans_raw!K155 = "", "", loans_raw!K155)</f>
        <v/>
      </c>
      <c r="L156" t="str">
        <f>IF(loans_raw!L155 = "", "", loans_raw!L155)</f>
        <v/>
      </c>
      <c r="M156" t="str">
        <f>IF(loans_raw!M155 = "", "", loans_raw!M155)</f>
        <v/>
      </c>
      <c r="N156" t="str">
        <f>IF(loans_raw!N155 = "", "", loans_raw!N155)</f>
        <v/>
      </c>
      <c r="O156" t="str">
        <f>IF(loans_raw!O155 = "", "", loans_raw!O155)</f>
        <v/>
      </c>
      <c r="P156" t="str">
        <f>IF(loans_raw!P155 = "", "", loans_raw!P155)</f>
        <v/>
      </c>
      <c r="Q156" t="str">
        <f>IF(loans_raw!Q155 = "", "", loans_raw!Q155)</f>
        <v/>
      </c>
      <c r="R156" t="str">
        <f>IF(loans_raw!R155 = "", "", loans_raw!R155)</f>
        <v/>
      </c>
      <c r="S156" t="str">
        <f>IF(loans_raw!S155 = "", "", loans_raw!S155)</f>
        <v/>
      </c>
      <c r="T156" t="str">
        <f>IF(loans_raw!T155 = "", "", loans_raw!T155)</f>
        <v/>
      </c>
      <c r="U156" t="str">
        <f>IF(loans_raw!U155 = "", "", loans_raw!U155)</f>
        <v/>
      </c>
      <c r="V156" t="str">
        <f>IF(loans_raw!V155 = "", "", loans_raw!V155)</f>
        <v/>
      </c>
      <c r="W156" t="str">
        <f>IF(loans_raw!W155 = "", "", loans_raw!W155)</f>
        <v/>
      </c>
      <c r="X156" s="20" t="str">
        <f>IF(loans_raw!X155 = "", "", loans_raw!X155)</f>
        <v/>
      </c>
      <c r="Y156" s="17" t="str">
        <f>IF(loans_raw!Y155 = "", "", loans_raw!Y155)</f>
        <v/>
      </c>
      <c r="Z156" s="17" t="str">
        <f>IF(loans_raw!Z155 = "", "", loans_raw!Z155)</f>
        <v/>
      </c>
      <c r="AA156" s="19" t="str">
        <f>IF(loans_raw!AA155 = "", "", loans_raw!AA155)</f>
        <v/>
      </c>
      <c r="AB156" s="6" t="str">
        <f>IF(loans_raw!AB155 = "", "", loans_raw!AB155)</f>
        <v/>
      </c>
      <c r="AC156" s="6" t="str">
        <f>IF(loans_raw!AC155 = "", "", loans_raw!AC155)</f>
        <v/>
      </c>
      <c r="AD156" s="6" t="str">
        <f>IF(loans_raw!AD155 = "", "", loans_raw!AD155)</f>
        <v/>
      </c>
      <c r="AE156" s="19" t="str">
        <f>IF(loans_raw!AE155 = "", "", loans_raw!AE155)</f>
        <v/>
      </c>
    </row>
    <row r="157" spans="1:31" x14ac:dyDescent="0.25">
      <c r="A157" t="str">
        <f>IF(loans_raw!A156 = "", "", loans_raw!A156)</f>
        <v/>
      </c>
      <c r="B157" t="str">
        <f>IF(loans_raw!B156 = "", "", loans_raw!B156)</f>
        <v/>
      </c>
      <c r="C157" t="str">
        <f>IF(loans_raw!C156 = "", "", loans_raw!C156)</f>
        <v/>
      </c>
      <c r="D157" s="6" t="str">
        <f>IF(loans_raw!D156 = "", "", loans_raw!D156)</f>
        <v/>
      </c>
      <c r="E157" t="str">
        <f>IF(loans_raw!E156 = "", "", loans_raw!E156)</f>
        <v/>
      </c>
      <c r="F157" t="str">
        <f>IF(loans_raw!F156 = "", "", loans_raw!F156)</f>
        <v/>
      </c>
      <c r="G157" t="str">
        <f>IF(loans_raw!G156 = "", "", loans_raw!G156)</f>
        <v/>
      </c>
      <c r="H157" s="18" t="str">
        <f>IF(loans_raw!H156 = "", "", loans_raw!H156)</f>
        <v/>
      </c>
      <c r="I157" s="18" t="str">
        <f>IF(loans_raw!I156 = "", "", loans_raw!I156)</f>
        <v/>
      </c>
      <c r="J157" s="6" t="str">
        <f>IF(loans_raw!J156 = "", "", loans_raw!J156)</f>
        <v/>
      </c>
      <c r="K157" s="6" t="str">
        <f>IF(loans_raw!K156 = "", "", loans_raw!K156)</f>
        <v/>
      </c>
      <c r="L157" t="str">
        <f>IF(loans_raw!L156 = "", "", loans_raw!L156)</f>
        <v/>
      </c>
      <c r="M157" t="str">
        <f>IF(loans_raw!M156 = "", "", loans_raw!M156)</f>
        <v/>
      </c>
      <c r="N157" t="str">
        <f>IF(loans_raw!N156 = "", "", loans_raw!N156)</f>
        <v/>
      </c>
      <c r="O157" t="str">
        <f>IF(loans_raw!O156 = "", "", loans_raw!O156)</f>
        <v/>
      </c>
      <c r="P157" t="str">
        <f>IF(loans_raw!P156 = "", "", loans_raw!P156)</f>
        <v/>
      </c>
      <c r="Q157" t="str">
        <f>IF(loans_raw!Q156 = "", "", loans_raw!Q156)</f>
        <v/>
      </c>
      <c r="R157" t="str">
        <f>IF(loans_raw!R156 = "", "", loans_raw!R156)</f>
        <v/>
      </c>
      <c r="S157" t="str">
        <f>IF(loans_raw!S156 = "", "", loans_raw!S156)</f>
        <v/>
      </c>
      <c r="T157" t="str">
        <f>IF(loans_raw!T156 = "", "", loans_raw!T156)</f>
        <v/>
      </c>
      <c r="U157" t="str">
        <f>IF(loans_raw!U156 = "", "", loans_raw!U156)</f>
        <v/>
      </c>
      <c r="V157" t="str">
        <f>IF(loans_raw!V156 = "", "", loans_raw!V156)</f>
        <v/>
      </c>
      <c r="W157" t="str">
        <f>IF(loans_raw!W156 = "", "", loans_raw!W156)</f>
        <v/>
      </c>
      <c r="X157" s="20" t="str">
        <f>IF(loans_raw!X156 = "", "", loans_raw!X156)</f>
        <v/>
      </c>
      <c r="Y157" s="17" t="str">
        <f>IF(loans_raw!Y156 = "", "", loans_raw!Y156)</f>
        <v/>
      </c>
      <c r="Z157" s="17" t="str">
        <f>IF(loans_raw!Z156 = "", "", loans_raw!Z156)</f>
        <v/>
      </c>
      <c r="AA157" s="19" t="str">
        <f>IF(loans_raw!AA156 = "", "", loans_raw!AA156)</f>
        <v/>
      </c>
      <c r="AB157" s="6" t="str">
        <f>IF(loans_raw!AB156 = "", "", loans_raw!AB156)</f>
        <v/>
      </c>
      <c r="AC157" s="6" t="str">
        <f>IF(loans_raw!AC156 = "", "", loans_raw!AC156)</f>
        <v/>
      </c>
      <c r="AD157" s="6" t="str">
        <f>IF(loans_raw!AD156 = "", "", loans_raw!AD156)</f>
        <v/>
      </c>
      <c r="AE157" s="19" t="str">
        <f>IF(loans_raw!AE156 = "", "", loans_raw!AE156)</f>
        <v/>
      </c>
    </row>
    <row r="158" spans="1:31" x14ac:dyDescent="0.25">
      <c r="A158" t="str">
        <f>IF(loans_raw!A157 = "", "", loans_raw!A157)</f>
        <v/>
      </c>
      <c r="B158" t="str">
        <f>IF(loans_raw!B157 = "", "", loans_raw!B157)</f>
        <v/>
      </c>
      <c r="C158" t="str">
        <f>IF(loans_raw!C157 = "", "", loans_raw!C157)</f>
        <v/>
      </c>
      <c r="D158" s="6" t="str">
        <f>IF(loans_raw!D157 = "", "", loans_raw!D157)</f>
        <v/>
      </c>
      <c r="E158" t="str">
        <f>IF(loans_raw!E157 = "", "", loans_raw!E157)</f>
        <v/>
      </c>
      <c r="F158" t="str">
        <f>IF(loans_raw!F157 = "", "", loans_raw!F157)</f>
        <v/>
      </c>
      <c r="G158" t="str">
        <f>IF(loans_raw!G157 = "", "", loans_raw!G157)</f>
        <v/>
      </c>
      <c r="H158" s="18" t="str">
        <f>IF(loans_raw!H157 = "", "", loans_raw!H157)</f>
        <v/>
      </c>
      <c r="I158" s="18" t="str">
        <f>IF(loans_raw!I157 = "", "", loans_raw!I157)</f>
        <v/>
      </c>
      <c r="J158" s="6" t="str">
        <f>IF(loans_raw!J157 = "", "", loans_raw!J157)</f>
        <v/>
      </c>
      <c r="K158" s="6" t="str">
        <f>IF(loans_raw!K157 = "", "", loans_raw!K157)</f>
        <v/>
      </c>
      <c r="L158" t="str">
        <f>IF(loans_raw!L157 = "", "", loans_raw!L157)</f>
        <v/>
      </c>
      <c r="M158" t="str">
        <f>IF(loans_raw!M157 = "", "", loans_raw!M157)</f>
        <v/>
      </c>
      <c r="N158" t="str">
        <f>IF(loans_raw!N157 = "", "", loans_raw!N157)</f>
        <v/>
      </c>
      <c r="O158" t="str">
        <f>IF(loans_raw!O157 = "", "", loans_raw!O157)</f>
        <v/>
      </c>
      <c r="P158" t="str">
        <f>IF(loans_raw!P157 = "", "", loans_raw!P157)</f>
        <v/>
      </c>
      <c r="Q158" t="str">
        <f>IF(loans_raw!Q157 = "", "", loans_raw!Q157)</f>
        <v/>
      </c>
      <c r="R158" t="str">
        <f>IF(loans_raw!R157 = "", "", loans_raw!R157)</f>
        <v/>
      </c>
      <c r="S158" t="str">
        <f>IF(loans_raw!S157 = "", "", loans_raw!S157)</f>
        <v/>
      </c>
      <c r="T158" t="str">
        <f>IF(loans_raw!T157 = "", "", loans_raw!T157)</f>
        <v/>
      </c>
      <c r="U158" t="str">
        <f>IF(loans_raw!U157 = "", "", loans_raw!U157)</f>
        <v/>
      </c>
      <c r="V158" t="str">
        <f>IF(loans_raw!V157 = "", "", loans_raw!V157)</f>
        <v/>
      </c>
      <c r="W158" t="str">
        <f>IF(loans_raw!W157 = "", "", loans_raw!W157)</f>
        <v/>
      </c>
      <c r="X158" s="20" t="str">
        <f>IF(loans_raw!X157 = "", "", loans_raw!X157)</f>
        <v/>
      </c>
      <c r="Y158" s="17" t="str">
        <f>IF(loans_raw!Y157 = "", "", loans_raw!Y157)</f>
        <v/>
      </c>
      <c r="Z158" s="17" t="str">
        <f>IF(loans_raw!Z157 = "", "", loans_raw!Z157)</f>
        <v/>
      </c>
      <c r="AA158" s="19" t="str">
        <f>IF(loans_raw!AA157 = "", "", loans_raw!AA157)</f>
        <v/>
      </c>
      <c r="AB158" s="6" t="str">
        <f>IF(loans_raw!AB157 = "", "", loans_raw!AB157)</f>
        <v/>
      </c>
      <c r="AC158" s="6" t="str">
        <f>IF(loans_raw!AC157 = "", "", loans_raw!AC157)</f>
        <v/>
      </c>
      <c r="AD158" s="6" t="str">
        <f>IF(loans_raw!AD157 = "", "", loans_raw!AD157)</f>
        <v/>
      </c>
      <c r="AE158" s="19" t="str">
        <f>IF(loans_raw!AE157 = "", "", loans_raw!AE157)</f>
        <v/>
      </c>
    </row>
    <row r="159" spans="1:31" x14ac:dyDescent="0.25">
      <c r="A159" t="str">
        <f>IF(loans_raw!A158 = "", "", loans_raw!A158)</f>
        <v/>
      </c>
      <c r="B159" t="str">
        <f>IF(loans_raw!B158 = "", "", loans_raw!B158)</f>
        <v/>
      </c>
      <c r="C159" t="str">
        <f>IF(loans_raw!C158 = "", "", loans_raw!C158)</f>
        <v/>
      </c>
      <c r="D159" s="6" t="str">
        <f>IF(loans_raw!D158 = "", "", loans_raw!D158)</f>
        <v/>
      </c>
      <c r="E159" t="str">
        <f>IF(loans_raw!E158 = "", "", loans_raw!E158)</f>
        <v/>
      </c>
      <c r="F159" t="str">
        <f>IF(loans_raw!F158 = "", "", loans_raw!F158)</f>
        <v/>
      </c>
      <c r="G159" t="str">
        <f>IF(loans_raw!G158 = "", "", loans_raw!G158)</f>
        <v/>
      </c>
      <c r="H159" s="18" t="str">
        <f>IF(loans_raw!H158 = "", "", loans_raw!H158)</f>
        <v/>
      </c>
      <c r="I159" s="18" t="str">
        <f>IF(loans_raw!I158 = "", "", loans_raw!I158)</f>
        <v/>
      </c>
      <c r="J159" s="6" t="str">
        <f>IF(loans_raw!J158 = "", "", loans_raw!J158)</f>
        <v/>
      </c>
      <c r="K159" s="6" t="str">
        <f>IF(loans_raw!K158 = "", "", loans_raw!K158)</f>
        <v/>
      </c>
      <c r="L159" t="str">
        <f>IF(loans_raw!L158 = "", "", loans_raw!L158)</f>
        <v/>
      </c>
      <c r="M159" t="str">
        <f>IF(loans_raw!M158 = "", "", loans_raw!M158)</f>
        <v/>
      </c>
      <c r="N159" t="str">
        <f>IF(loans_raw!N158 = "", "", loans_raw!N158)</f>
        <v/>
      </c>
      <c r="O159" t="str">
        <f>IF(loans_raw!O158 = "", "", loans_raw!O158)</f>
        <v/>
      </c>
      <c r="P159" t="str">
        <f>IF(loans_raw!P158 = "", "", loans_raw!P158)</f>
        <v/>
      </c>
      <c r="Q159" t="str">
        <f>IF(loans_raw!Q158 = "", "", loans_raw!Q158)</f>
        <v/>
      </c>
      <c r="R159" t="str">
        <f>IF(loans_raw!R158 = "", "", loans_raw!R158)</f>
        <v/>
      </c>
      <c r="S159" t="str">
        <f>IF(loans_raw!S158 = "", "", loans_raw!S158)</f>
        <v/>
      </c>
      <c r="T159" t="str">
        <f>IF(loans_raw!T158 = "", "", loans_raw!T158)</f>
        <v/>
      </c>
      <c r="U159" t="str">
        <f>IF(loans_raw!U158 = "", "", loans_raw!U158)</f>
        <v/>
      </c>
      <c r="V159" t="str">
        <f>IF(loans_raw!V158 = "", "", loans_raw!V158)</f>
        <v/>
      </c>
      <c r="W159" t="str">
        <f>IF(loans_raw!W158 = "", "", loans_raw!W158)</f>
        <v/>
      </c>
      <c r="X159" s="20" t="str">
        <f>IF(loans_raw!X158 = "", "", loans_raw!X158)</f>
        <v/>
      </c>
      <c r="Y159" s="17" t="str">
        <f>IF(loans_raw!Y158 = "", "", loans_raw!Y158)</f>
        <v/>
      </c>
      <c r="Z159" s="17" t="str">
        <f>IF(loans_raw!Z158 = "", "", loans_raw!Z158)</f>
        <v/>
      </c>
      <c r="AA159" s="19" t="str">
        <f>IF(loans_raw!AA158 = "", "", loans_raw!AA158)</f>
        <v/>
      </c>
      <c r="AB159" s="6" t="str">
        <f>IF(loans_raw!AB158 = "", "", loans_raw!AB158)</f>
        <v/>
      </c>
      <c r="AC159" s="6" t="str">
        <f>IF(loans_raw!AC158 = "", "", loans_raw!AC158)</f>
        <v/>
      </c>
      <c r="AD159" s="6" t="str">
        <f>IF(loans_raw!AD158 = "", "", loans_raw!AD158)</f>
        <v/>
      </c>
      <c r="AE159" s="19" t="str">
        <f>IF(loans_raw!AE158 = "", "", loans_raw!AE158)</f>
        <v/>
      </c>
    </row>
    <row r="160" spans="1:31" x14ac:dyDescent="0.25">
      <c r="A160" t="str">
        <f>IF(loans_raw!A159 = "", "", loans_raw!A159)</f>
        <v/>
      </c>
      <c r="B160" t="str">
        <f>IF(loans_raw!B159 = "", "", loans_raw!B159)</f>
        <v/>
      </c>
      <c r="C160" t="str">
        <f>IF(loans_raw!C159 = "", "", loans_raw!C159)</f>
        <v/>
      </c>
      <c r="D160" s="6" t="str">
        <f>IF(loans_raw!D159 = "", "", loans_raw!D159)</f>
        <v/>
      </c>
      <c r="E160" t="str">
        <f>IF(loans_raw!E159 = "", "", loans_raw!E159)</f>
        <v/>
      </c>
      <c r="F160" t="str">
        <f>IF(loans_raw!F159 = "", "", loans_raw!F159)</f>
        <v/>
      </c>
      <c r="G160" t="str">
        <f>IF(loans_raw!G159 = "", "", loans_raw!G159)</f>
        <v/>
      </c>
      <c r="H160" s="18" t="str">
        <f>IF(loans_raw!H159 = "", "", loans_raw!H159)</f>
        <v/>
      </c>
      <c r="I160" s="18" t="str">
        <f>IF(loans_raw!I159 = "", "", loans_raw!I159)</f>
        <v/>
      </c>
      <c r="J160" s="6" t="str">
        <f>IF(loans_raw!J159 = "", "", loans_raw!J159)</f>
        <v/>
      </c>
      <c r="K160" s="6" t="str">
        <f>IF(loans_raw!K159 = "", "", loans_raw!K159)</f>
        <v/>
      </c>
      <c r="L160" t="str">
        <f>IF(loans_raw!L159 = "", "", loans_raw!L159)</f>
        <v/>
      </c>
      <c r="M160" t="str">
        <f>IF(loans_raw!M159 = "", "", loans_raw!M159)</f>
        <v/>
      </c>
      <c r="N160" t="str">
        <f>IF(loans_raw!N159 = "", "", loans_raw!N159)</f>
        <v/>
      </c>
      <c r="O160" t="str">
        <f>IF(loans_raw!O159 = "", "", loans_raw!O159)</f>
        <v/>
      </c>
      <c r="P160" t="str">
        <f>IF(loans_raw!P159 = "", "", loans_raw!P159)</f>
        <v/>
      </c>
      <c r="Q160" t="str">
        <f>IF(loans_raw!Q159 = "", "", loans_raw!Q159)</f>
        <v/>
      </c>
      <c r="R160" t="str">
        <f>IF(loans_raw!R159 = "", "", loans_raw!R159)</f>
        <v/>
      </c>
      <c r="S160" t="str">
        <f>IF(loans_raw!S159 = "", "", loans_raw!S159)</f>
        <v/>
      </c>
      <c r="T160" t="str">
        <f>IF(loans_raw!T159 = "", "", loans_raw!T159)</f>
        <v/>
      </c>
      <c r="U160" t="str">
        <f>IF(loans_raw!U159 = "", "", loans_raw!U159)</f>
        <v/>
      </c>
      <c r="V160" t="str">
        <f>IF(loans_raw!V159 = "", "", loans_raw!V159)</f>
        <v/>
      </c>
      <c r="W160" t="str">
        <f>IF(loans_raw!W159 = "", "", loans_raw!W159)</f>
        <v/>
      </c>
      <c r="X160" s="20" t="str">
        <f>IF(loans_raw!X159 = "", "", loans_raw!X159)</f>
        <v/>
      </c>
      <c r="Y160" s="17" t="str">
        <f>IF(loans_raw!Y159 = "", "", loans_raw!Y159)</f>
        <v/>
      </c>
      <c r="Z160" s="17" t="str">
        <f>IF(loans_raw!Z159 = "", "", loans_raw!Z159)</f>
        <v/>
      </c>
      <c r="AA160" s="19" t="str">
        <f>IF(loans_raw!AA159 = "", "", loans_raw!AA159)</f>
        <v/>
      </c>
      <c r="AB160" s="6" t="str">
        <f>IF(loans_raw!AB159 = "", "", loans_raw!AB159)</f>
        <v/>
      </c>
      <c r="AC160" s="6" t="str">
        <f>IF(loans_raw!AC159 = "", "", loans_raw!AC159)</f>
        <v/>
      </c>
      <c r="AD160" s="6" t="str">
        <f>IF(loans_raw!AD159 = "", "", loans_raw!AD159)</f>
        <v/>
      </c>
      <c r="AE160" s="19" t="str">
        <f>IF(loans_raw!AE159 = "", "", loans_raw!AE159)</f>
        <v/>
      </c>
    </row>
    <row r="161" spans="1:31" x14ac:dyDescent="0.25">
      <c r="A161" t="str">
        <f>IF(loans_raw!A160 = "", "", loans_raw!A160)</f>
        <v/>
      </c>
      <c r="B161" t="str">
        <f>IF(loans_raw!B160 = "", "", loans_raw!B160)</f>
        <v/>
      </c>
      <c r="C161" t="str">
        <f>IF(loans_raw!C160 = "", "", loans_raw!C160)</f>
        <v/>
      </c>
      <c r="D161" s="6" t="str">
        <f>IF(loans_raw!D160 = "", "", loans_raw!D160)</f>
        <v/>
      </c>
      <c r="E161" t="str">
        <f>IF(loans_raw!E160 = "", "", loans_raw!E160)</f>
        <v/>
      </c>
      <c r="F161" t="str">
        <f>IF(loans_raw!F160 = "", "", loans_raw!F160)</f>
        <v/>
      </c>
      <c r="G161" t="str">
        <f>IF(loans_raw!G160 = "", "", loans_raw!G160)</f>
        <v/>
      </c>
      <c r="H161" s="18" t="str">
        <f>IF(loans_raw!H160 = "", "", loans_raw!H160)</f>
        <v/>
      </c>
      <c r="I161" s="18" t="str">
        <f>IF(loans_raw!I160 = "", "", loans_raw!I160)</f>
        <v/>
      </c>
      <c r="J161" s="6" t="str">
        <f>IF(loans_raw!J160 = "", "", loans_raw!J160)</f>
        <v/>
      </c>
      <c r="K161" s="6" t="str">
        <f>IF(loans_raw!K160 = "", "", loans_raw!K160)</f>
        <v/>
      </c>
      <c r="L161" t="str">
        <f>IF(loans_raw!L160 = "", "", loans_raw!L160)</f>
        <v/>
      </c>
      <c r="M161" t="str">
        <f>IF(loans_raw!M160 = "", "", loans_raw!M160)</f>
        <v/>
      </c>
      <c r="N161" t="str">
        <f>IF(loans_raw!N160 = "", "", loans_raw!N160)</f>
        <v/>
      </c>
      <c r="O161" t="str">
        <f>IF(loans_raw!O160 = "", "", loans_raw!O160)</f>
        <v/>
      </c>
      <c r="P161" t="str">
        <f>IF(loans_raw!P160 = "", "", loans_raw!P160)</f>
        <v/>
      </c>
      <c r="Q161" t="str">
        <f>IF(loans_raw!Q160 = "", "", loans_raw!Q160)</f>
        <v/>
      </c>
      <c r="R161" t="str">
        <f>IF(loans_raw!R160 = "", "", loans_raw!R160)</f>
        <v/>
      </c>
      <c r="S161" t="str">
        <f>IF(loans_raw!S160 = "", "", loans_raw!S160)</f>
        <v/>
      </c>
      <c r="T161" t="str">
        <f>IF(loans_raw!T160 = "", "", loans_raw!T160)</f>
        <v/>
      </c>
      <c r="U161" t="str">
        <f>IF(loans_raw!U160 = "", "", loans_raw!U160)</f>
        <v/>
      </c>
      <c r="V161" t="str">
        <f>IF(loans_raw!V160 = "", "", loans_raw!V160)</f>
        <v/>
      </c>
      <c r="W161" t="str">
        <f>IF(loans_raw!W160 = "", "", loans_raw!W160)</f>
        <v/>
      </c>
      <c r="X161" s="20" t="str">
        <f>IF(loans_raw!X160 = "", "", loans_raw!X160)</f>
        <v/>
      </c>
      <c r="Y161" s="17" t="str">
        <f>IF(loans_raw!Y160 = "", "", loans_raw!Y160)</f>
        <v/>
      </c>
      <c r="Z161" s="17" t="str">
        <f>IF(loans_raw!Z160 = "", "", loans_raw!Z160)</f>
        <v/>
      </c>
      <c r="AA161" s="19" t="str">
        <f>IF(loans_raw!AA160 = "", "", loans_raw!AA160)</f>
        <v/>
      </c>
      <c r="AB161" s="6" t="str">
        <f>IF(loans_raw!AB160 = "", "", loans_raw!AB160)</f>
        <v/>
      </c>
      <c r="AC161" s="6" t="str">
        <f>IF(loans_raw!AC160 = "", "", loans_raw!AC160)</f>
        <v/>
      </c>
      <c r="AD161" s="6" t="str">
        <f>IF(loans_raw!AD160 = "", "", loans_raw!AD160)</f>
        <v/>
      </c>
      <c r="AE161" s="19" t="str">
        <f>IF(loans_raw!AE160 = "", "", loans_raw!AE160)</f>
        <v/>
      </c>
    </row>
    <row r="162" spans="1:31" x14ac:dyDescent="0.25">
      <c r="A162" t="str">
        <f>IF(loans_raw!A161 = "", "", loans_raw!A161)</f>
        <v/>
      </c>
      <c r="B162" t="str">
        <f>IF(loans_raw!B161 = "", "", loans_raw!B161)</f>
        <v/>
      </c>
      <c r="C162" t="str">
        <f>IF(loans_raw!C161 = "", "", loans_raw!C161)</f>
        <v/>
      </c>
      <c r="D162" s="6" t="str">
        <f>IF(loans_raw!D161 = "", "", loans_raw!D161)</f>
        <v/>
      </c>
      <c r="E162" t="str">
        <f>IF(loans_raw!E161 = "", "", loans_raw!E161)</f>
        <v/>
      </c>
      <c r="F162" t="str">
        <f>IF(loans_raw!F161 = "", "", loans_raw!F161)</f>
        <v/>
      </c>
      <c r="G162" t="str">
        <f>IF(loans_raw!G161 = "", "", loans_raw!G161)</f>
        <v/>
      </c>
      <c r="H162" s="18" t="str">
        <f>IF(loans_raw!H161 = "", "", loans_raw!H161)</f>
        <v/>
      </c>
      <c r="I162" s="18" t="str">
        <f>IF(loans_raw!I161 = "", "", loans_raw!I161)</f>
        <v/>
      </c>
      <c r="J162" s="6" t="str">
        <f>IF(loans_raw!J161 = "", "", loans_raw!J161)</f>
        <v/>
      </c>
      <c r="K162" s="6" t="str">
        <f>IF(loans_raw!K161 = "", "", loans_raw!K161)</f>
        <v/>
      </c>
      <c r="L162" t="str">
        <f>IF(loans_raw!L161 = "", "", loans_raw!L161)</f>
        <v/>
      </c>
      <c r="M162" t="str">
        <f>IF(loans_raw!M161 = "", "", loans_raw!M161)</f>
        <v/>
      </c>
      <c r="N162" t="str">
        <f>IF(loans_raw!N161 = "", "", loans_raw!N161)</f>
        <v/>
      </c>
      <c r="O162" t="str">
        <f>IF(loans_raw!O161 = "", "", loans_raw!O161)</f>
        <v/>
      </c>
      <c r="P162" t="str">
        <f>IF(loans_raw!P161 = "", "", loans_raw!P161)</f>
        <v/>
      </c>
      <c r="Q162" t="str">
        <f>IF(loans_raw!Q161 = "", "", loans_raw!Q161)</f>
        <v/>
      </c>
      <c r="R162" t="str">
        <f>IF(loans_raw!R161 = "", "", loans_raw!R161)</f>
        <v/>
      </c>
      <c r="S162" t="str">
        <f>IF(loans_raw!S161 = "", "", loans_raw!S161)</f>
        <v/>
      </c>
      <c r="T162" t="str">
        <f>IF(loans_raw!T161 = "", "", loans_raw!T161)</f>
        <v/>
      </c>
      <c r="U162" t="str">
        <f>IF(loans_raw!U161 = "", "", loans_raw!U161)</f>
        <v/>
      </c>
      <c r="V162" t="str">
        <f>IF(loans_raw!V161 = "", "", loans_raw!V161)</f>
        <v/>
      </c>
      <c r="W162" t="str">
        <f>IF(loans_raw!W161 = "", "", loans_raw!W161)</f>
        <v/>
      </c>
      <c r="X162" s="20" t="str">
        <f>IF(loans_raw!X161 = "", "", loans_raw!X161)</f>
        <v/>
      </c>
      <c r="Y162" s="17" t="str">
        <f>IF(loans_raw!Y161 = "", "", loans_raw!Y161)</f>
        <v/>
      </c>
      <c r="Z162" s="17" t="str">
        <f>IF(loans_raw!Z161 = "", "", loans_raw!Z161)</f>
        <v/>
      </c>
      <c r="AA162" s="19" t="str">
        <f>IF(loans_raw!AA161 = "", "", loans_raw!AA161)</f>
        <v/>
      </c>
      <c r="AB162" s="6" t="str">
        <f>IF(loans_raw!AB161 = "", "", loans_raw!AB161)</f>
        <v/>
      </c>
      <c r="AC162" s="6" t="str">
        <f>IF(loans_raw!AC161 = "", "", loans_raw!AC161)</f>
        <v/>
      </c>
      <c r="AD162" s="6" t="str">
        <f>IF(loans_raw!AD161 = "", "", loans_raw!AD161)</f>
        <v/>
      </c>
      <c r="AE162" s="19" t="str">
        <f>IF(loans_raw!AE161 = "", "", loans_raw!AE161)</f>
        <v/>
      </c>
    </row>
    <row r="163" spans="1:31" x14ac:dyDescent="0.25">
      <c r="A163" t="str">
        <f>IF(loans_raw!A162 = "", "", loans_raw!A162)</f>
        <v/>
      </c>
      <c r="B163" t="str">
        <f>IF(loans_raw!B162 = "", "", loans_raw!B162)</f>
        <v/>
      </c>
      <c r="C163" t="str">
        <f>IF(loans_raw!C162 = "", "", loans_raw!C162)</f>
        <v/>
      </c>
      <c r="D163" s="6" t="str">
        <f>IF(loans_raw!D162 = "", "", loans_raw!D162)</f>
        <v/>
      </c>
      <c r="E163" t="str">
        <f>IF(loans_raw!E162 = "", "", loans_raw!E162)</f>
        <v/>
      </c>
      <c r="F163" t="str">
        <f>IF(loans_raw!F162 = "", "", loans_raw!F162)</f>
        <v/>
      </c>
      <c r="G163" t="str">
        <f>IF(loans_raw!G162 = "", "", loans_raw!G162)</f>
        <v/>
      </c>
      <c r="H163" s="18" t="str">
        <f>IF(loans_raw!H162 = "", "", loans_raw!H162)</f>
        <v/>
      </c>
      <c r="I163" s="18" t="str">
        <f>IF(loans_raw!I162 = "", "", loans_raw!I162)</f>
        <v/>
      </c>
      <c r="J163" s="6" t="str">
        <f>IF(loans_raw!J162 = "", "", loans_raw!J162)</f>
        <v/>
      </c>
      <c r="K163" s="6" t="str">
        <f>IF(loans_raw!K162 = "", "", loans_raw!K162)</f>
        <v/>
      </c>
      <c r="L163" t="str">
        <f>IF(loans_raw!L162 = "", "", loans_raw!L162)</f>
        <v/>
      </c>
      <c r="M163" t="str">
        <f>IF(loans_raw!M162 = "", "", loans_raw!M162)</f>
        <v/>
      </c>
      <c r="N163" t="str">
        <f>IF(loans_raw!N162 = "", "", loans_raw!N162)</f>
        <v/>
      </c>
      <c r="O163" t="str">
        <f>IF(loans_raw!O162 = "", "", loans_raw!O162)</f>
        <v/>
      </c>
      <c r="P163" t="str">
        <f>IF(loans_raw!P162 = "", "", loans_raw!P162)</f>
        <v/>
      </c>
      <c r="Q163" t="str">
        <f>IF(loans_raw!Q162 = "", "", loans_raw!Q162)</f>
        <v/>
      </c>
      <c r="R163" t="str">
        <f>IF(loans_raw!R162 = "", "", loans_raw!R162)</f>
        <v/>
      </c>
      <c r="S163" t="str">
        <f>IF(loans_raw!S162 = "", "", loans_raw!S162)</f>
        <v/>
      </c>
      <c r="T163" t="str">
        <f>IF(loans_raw!T162 = "", "", loans_raw!T162)</f>
        <v/>
      </c>
      <c r="U163" t="str">
        <f>IF(loans_raw!U162 = "", "", loans_raw!U162)</f>
        <v/>
      </c>
      <c r="V163" t="str">
        <f>IF(loans_raw!V162 = "", "", loans_raw!V162)</f>
        <v/>
      </c>
      <c r="W163" t="str">
        <f>IF(loans_raw!W162 = "", "", loans_raw!W162)</f>
        <v/>
      </c>
      <c r="X163" s="20" t="str">
        <f>IF(loans_raw!X162 = "", "", loans_raw!X162)</f>
        <v/>
      </c>
      <c r="Y163" s="17" t="str">
        <f>IF(loans_raw!Y162 = "", "", loans_raw!Y162)</f>
        <v/>
      </c>
      <c r="Z163" s="17" t="str">
        <f>IF(loans_raw!Z162 = "", "", loans_raw!Z162)</f>
        <v/>
      </c>
      <c r="AA163" s="19" t="str">
        <f>IF(loans_raw!AA162 = "", "", loans_raw!AA162)</f>
        <v/>
      </c>
      <c r="AB163" s="6" t="str">
        <f>IF(loans_raw!AB162 = "", "", loans_raw!AB162)</f>
        <v/>
      </c>
      <c r="AC163" s="6" t="str">
        <f>IF(loans_raw!AC162 = "", "", loans_raw!AC162)</f>
        <v/>
      </c>
      <c r="AD163" s="6" t="str">
        <f>IF(loans_raw!AD162 = "", "", loans_raw!AD162)</f>
        <v/>
      </c>
      <c r="AE163" s="19" t="str">
        <f>IF(loans_raw!AE162 = "", "", loans_raw!AE162)</f>
        <v/>
      </c>
    </row>
    <row r="164" spans="1:31" x14ac:dyDescent="0.25">
      <c r="A164" t="str">
        <f>IF(loans_raw!A163 = "", "", loans_raw!A163)</f>
        <v/>
      </c>
      <c r="B164" t="str">
        <f>IF(loans_raw!B163 = "", "", loans_raw!B163)</f>
        <v/>
      </c>
      <c r="C164" t="str">
        <f>IF(loans_raw!C163 = "", "", loans_raw!C163)</f>
        <v/>
      </c>
      <c r="D164" s="6" t="str">
        <f>IF(loans_raw!D163 = "", "", loans_raw!D163)</f>
        <v/>
      </c>
      <c r="E164" t="str">
        <f>IF(loans_raw!E163 = "", "", loans_raw!E163)</f>
        <v/>
      </c>
      <c r="F164" t="str">
        <f>IF(loans_raw!F163 = "", "", loans_raw!F163)</f>
        <v/>
      </c>
      <c r="G164" t="str">
        <f>IF(loans_raw!G163 = "", "", loans_raw!G163)</f>
        <v/>
      </c>
      <c r="H164" s="18" t="str">
        <f>IF(loans_raw!H163 = "", "", loans_raw!H163)</f>
        <v/>
      </c>
      <c r="I164" s="18" t="str">
        <f>IF(loans_raw!I163 = "", "", loans_raw!I163)</f>
        <v/>
      </c>
      <c r="J164" s="6" t="str">
        <f>IF(loans_raw!J163 = "", "", loans_raw!J163)</f>
        <v/>
      </c>
      <c r="K164" s="6" t="str">
        <f>IF(loans_raw!K163 = "", "", loans_raw!K163)</f>
        <v/>
      </c>
      <c r="L164" t="str">
        <f>IF(loans_raw!L163 = "", "", loans_raw!L163)</f>
        <v/>
      </c>
      <c r="M164" t="str">
        <f>IF(loans_raw!M163 = "", "", loans_raw!M163)</f>
        <v/>
      </c>
      <c r="N164" t="str">
        <f>IF(loans_raw!N163 = "", "", loans_raw!N163)</f>
        <v/>
      </c>
      <c r="O164" t="str">
        <f>IF(loans_raw!O163 = "", "", loans_raw!O163)</f>
        <v/>
      </c>
      <c r="P164" t="str">
        <f>IF(loans_raw!P163 = "", "", loans_raw!P163)</f>
        <v/>
      </c>
      <c r="Q164" t="str">
        <f>IF(loans_raw!Q163 = "", "", loans_raw!Q163)</f>
        <v/>
      </c>
      <c r="R164" t="str">
        <f>IF(loans_raw!R163 = "", "", loans_raw!R163)</f>
        <v/>
      </c>
      <c r="S164" t="str">
        <f>IF(loans_raw!S163 = "", "", loans_raw!S163)</f>
        <v/>
      </c>
      <c r="T164" t="str">
        <f>IF(loans_raw!T163 = "", "", loans_raw!T163)</f>
        <v/>
      </c>
      <c r="U164" t="str">
        <f>IF(loans_raw!U163 = "", "", loans_raw!U163)</f>
        <v/>
      </c>
      <c r="V164" t="str">
        <f>IF(loans_raw!V163 = "", "", loans_raw!V163)</f>
        <v/>
      </c>
      <c r="W164" t="str">
        <f>IF(loans_raw!W163 = "", "", loans_raw!W163)</f>
        <v/>
      </c>
      <c r="X164" s="20" t="str">
        <f>IF(loans_raw!X163 = "", "", loans_raw!X163)</f>
        <v/>
      </c>
      <c r="Y164" s="17" t="str">
        <f>IF(loans_raw!Y163 = "", "", loans_raw!Y163)</f>
        <v/>
      </c>
      <c r="Z164" s="17" t="str">
        <f>IF(loans_raw!Z163 = "", "", loans_raw!Z163)</f>
        <v/>
      </c>
      <c r="AA164" s="19" t="str">
        <f>IF(loans_raw!AA163 = "", "", loans_raw!AA163)</f>
        <v/>
      </c>
      <c r="AB164" s="6" t="str">
        <f>IF(loans_raw!AB163 = "", "", loans_raw!AB163)</f>
        <v/>
      </c>
      <c r="AC164" s="6" t="str">
        <f>IF(loans_raw!AC163 = "", "", loans_raw!AC163)</f>
        <v/>
      </c>
      <c r="AD164" s="6" t="str">
        <f>IF(loans_raw!AD163 = "", "", loans_raw!AD163)</f>
        <v/>
      </c>
      <c r="AE164" s="19" t="str">
        <f>IF(loans_raw!AE163 = "", "", loans_raw!AE163)</f>
        <v/>
      </c>
    </row>
    <row r="165" spans="1:31" x14ac:dyDescent="0.25">
      <c r="A165" t="str">
        <f>IF(loans_raw!A164 = "", "", loans_raw!A164)</f>
        <v/>
      </c>
      <c r="B165" t="str">
        <f>IF(loans_raw!B164 = "", "", loans_raw!B164)</f>
        <v/>
      </c>
      <c r="C165" t="str">
        <f>IF(loans_raw!C164 = "", "", loans_raw!C164)</f>
        <v/>
      </c>
      <c r="D165" s="6" t="str">
        <f>IF(loans_raw!D164 = "", "", loans_raw!D164)</f>
        <v/>
      </c>
      <c r="E165" t="str">
        <f>IF(loans_raw!E164 = "", "", loans_raw!E164)</f>
        <v/>
      </c>
      <c r="F165" t="str">
        <f>IF(loans_raw!F164 = "", "", loans_raw!F164)</f>
        <v/>
      </c>
      <c r="G165" t="str">
        <f>IF(loans_raw!G164 = "", "", loans_raw!G164)</f>
        <v/>
      </c>
      <c r="H165" s="18" t="str">
        <f>IF(loans_raw!H164 = "", "", loans_raw!H164)</f>
        <v/>
      </c>
      <c r="I165" s="18" t="str">
        <f>IF(loans_raw!I164 = "", "", loans_raw!I164)</f>
        <v/>
      </c>
      <c r="J165" s="6" t="str">
        <f>IF(loans_raw!J164 = "", "", loans_raw!J164)</f>
        <v/>
      </c>
      <c r="K165" s="6" t="str">
        <f>IF(loans_raw!K164 = "", "", loans_raw!K164)</f>
        <v/>
      </c>
      <c r="L165" t="str">
        <f>IF(loans_raw!L164 = "", "", loans_raw!L164)</f>
        <v/>
      </c>
      <c r="M165" t="str">
        <f>IF(loans_raw!M164 = "", "", loans_raw!M164)</f>
        <v/>
      </c>
      <c r="N165" t="str">
        <f>IF(loans_raw!N164 = "", "", loans_raw!N164)</f>
        <v/>
      </c>
      <c r="O165" t="str">
        <f>IF(loans_raw!O164 = "", "", loans_raw!O164)</f>
        <v/>
      </c>
      <c r="P165" t="str">
        <f>IF(loans_raw!P164 = "", "", loans_raw!P164)</f>
        <v/>
      </c>
      <c r="Q165" t="str">
        <f>IF(loans_raw!Q164 = "", "", loans_raw!Q164)</f>
        <v/>
      </c>
      <c r="R165" t="str">
        <f>IF(loans_raw!R164 = "", "", loans_raw!R164)</f>
        <v/>
      </c>
      <c r="S165" t="str">
        <f>IF(loans_raw!S164 = "", "", loans_raw!S164)</f>
        <v/>
      </c>
      <c r="T165" t="str">
        <f>IF(loans_raw!T164 = "", "", loans_raw!T164)</f>
        <v/>
      </c>
      <c r="U165" t="str">
        <f>IF(loans_raw!U164 = "", "", loans_raw!U164)</f>
        <v/>
      </c>
      <c r="V165" t="str">
        <f>IF(loans_raw!V164 = "", "", loans_raw!V164)</f>
        <v/>
      </c>
      <c r="W165" t="str">
        <f>IF(loans_raw!W164 = "", "", loans_raw!W164)</f>
        <v/>
      </c>
      <c r="X165" s="20" t="str">
        <f>IF(loans_raw!X164 = "", "", loans_raw!X164)</f>
        <v/>
      </c>
      <c r="Y165" s="17" t="str">
        <f>IF(loans_raw!Y164 = "", "", loans_raw!Y164)</f>
        <v/>
      </c>
      <c r="Z165" s="17" t="str">
        <f>IF(loans_raw!Z164 = "", "", loans_raw!Z164)</f>
        <v/>
      </c>
      <c r="AA165" s="19" t="str">
        <f>IF(loans_raw!AA164 = "", "", loans_raw!AA164)</f>
        <v/>
      </c>
      <c r="AB165" s="6" t="str">
        <f>IF(loans_raw!AB164 = "", "", loans_raw!AB164)</f>
        <v/>
      </c>
      <c r="AC165" s="6" t="str">
        <f>IF(loans_raw!AC164 = "", "", loans_raw!AC164)</f>
        <v/>
      </c>
      <c r="AD165" s="6" t="str">
        <f>IF(loans_raw!AD164 = "", "", loans_raw!AD164)</f>
        <v/>
      </c>
      <c r="AE165" s="19" t="str">
        <f>IF(loans_raw!AE164 = "", "", loans_raw!AE164)</f>
        <v/>
      </c>
    </row>
    <row r="166" spans="1:31" x14ac:dyDescent="0.25">
      <c r="A166" t="str">
        <f>IF(loans_raw!A165 = "", "", loans_raw!A165)</f>
        <v/>
      </c>
      <c r="B166" t="str">
        <f>IF(loans_raw!B165 = "", "", loans_raw!B165)</f>
        <v/>
      </c>
      <c r="C166" t="str">
        <f>IF(loans_raw!C165 = "", "", loans_raw!C165)</f>
        <v/>
      </c>
      <c r="D166" s="6" t="str">
        <f>IF(loans_raw!D165 = "", "", loans_raw!D165)</f>
        <v/>
      </c>
      <c r="E166" t="str">
        <f>IF(loans_raw!E165 = "", "", loans_raw!E165)</f>
        <v/>
      </c>
      <c r="F166" t="str">
        <f>IF(loans_raw!F165 = "", "", loans_raw!F165)</f>
        <v/>
      </c>
      <c r="G166" t="str">
        <f>IF(loans_raw!G165 = "", "", loans_raw!G165)</f>
        <v/>
      </c>
      <c r="H166" s="18" t="str">
        <f>IF(loans_raw!H165 = "", "", loans_raw!H165)</f>
        <v/>
      </c>
      <c r="I166" s="18" t="str">
        <f>IF(loans_raw!I165 = "", "", loans_raw!I165)</f>
        <v/>
      </c>
      <c r="J166" s="6" t="str">
        <f>IF(loans_raw!J165 = "", "", loans_raw!J165)</f>
        <v/>
      </c>
      <c r="K166" s="6" t="str">
        <f>IF(loans_raw!K165 = "", "", loans_raw!K165)</f>
        <v/>
      </c>
      <c r="L166" t="str">
        <f>IF(loans_raw!L165 = "", "", loans_raw!L165)</f>
        <v/>
      </c>
      <c r="M166" t="str">
        <f>IF(loans_raw!M165 = "", "", loans_raw!M165)</f>
        <v/>
      </c>
      <c r="N166" t="str">
        <f>IF(loans_raw!N165 = "", "", loans_raw!N165)</f>
        <v/>
      </c>
      <c r="O166" t="str">
        <f>IF(loans_raw!O165 = "", "", loans_raw!O165)</f>
        <v/>
      </c>
      <c r="P166" t="str">
        <f>IF(loans_raw!P165 = "", "", loans_raw!P165)</f>
        <v/>
      </c>
      <c r="Q166" t="str">
        <f>IF(loans_raw!Q165 = "", "", loans_raw!Q165)</f>
        <v/>
      </c>
      <c r="R166" t="str">
        <f>IF(loans_raw!R165 = "", "", loans_raw!R165)</f>
        <v/>
      </c>
      <c r="S166" t="str">
        <f>IF(loans_raw!S165 = "", "", loans_raw!S165)</f>
        <v/>
      </c>
      <c r="T166" t="str">
        <f>IF(loans_raw!T165 = "", "", loans_raw!T165)</f>
        <v/>
      </c>
      <c r="U166" t="str">
        <f>IF(loans_raw!U165 = "", "", loans_raw!U165)</f>
        <v/>
      </c>
      <c r="V166" t="str">
        <f>IF(loans_raw!V165 = "", "", loans_raw!V165)</f>
        <v/>
      </c>
      <c r="W166" t="str">
        <f>IF(loans_raw!W165 = "", "", loans_raw!W165)</f>
        <v/>
      </c>
      <c r="X166" s="20" t="str">
        <f>IF(loans_raw!X165 = "", "", loans_raw!X165)</f>
        <v/>
      </c>
      <c r="Y166" s="17" t="str">
        <f>IF(loans_raw!Y165 = "", "", loans_raw!Y165)</f>
        <v/>
      </c>
      <c r="Z166" s="17" t="str">
        <f>IF(loans_raw!Z165 = "", "", loans_raw!Z165)</f>
        <v/>
      </c>
      <c r="AA166" s="19" t="str">
        <f>IF(loans_raw!AA165 = "", "", loans_raw!AA165)</f>
        <v/>
      </c>
      <c r="AB166" s="6" t="str">
        <f>IF(loans_raw!AB165 = "", "", loans_raw!AB165)</f>
        <v/>
      </c>
      <c r="AC166" s="6" t="str">
        <f>IF(loans_raw!AC165 = "", "", loans_raw!AC165)</f>
        <v/>
      </c>
      <c r="AD166" s="6" t="str">
        <f>IF(loans_raw!AD165 = "", "", loans_raw!AD165)</f>
        <v/>
      </c>
      <c r="AE166" s="19" t="str">
        <f>IF(loans_raw!AE165 = "", "", loans_raw!AE165)</f>
        <v/>
      </c>
    </row>
    <row r="167" spans="1:31" x14ac:dyDescent="0.25">
      <c r="A167" t="str">
        <f>IF(loans_raw!A166 = "", "", loans_raw!A166)</f>
        <v/>
      </c>
      <c r="B167" t="str">
        <f>IF(loans_raw!B166 = "", "", loans_raw!B166)</f>
        <v/>
      </c>
      <c r="C167" t="str">
        <f>IF(loans_raw!C166 = "", "", loans_raw!C166)</f>
        <v/>
      </c>
      <c r="D167" s="6" t="str">
        <f>IF(loans_raw!D166 = "", "", loans_raw!D166)</f>
        <v/>
      </c>
      <c r="E167" t="str">
        <f>IF(loans_raw!E166 = "", "", loans_raw!E166)</f>
        <v/>
      </c>
      <c r="F167" t="str">
        <f>IF(loans_raw!F166 = "", "", loans_raw!F166)</f>
        <v/>
      </c>
      <c r="G167" t="str">
        <f>IF(loans_raw!G166 = "", "", loans_raw!G166)</f>
        <v/>
      </c>
      <c r="H167" s="18" t="str">
        <f>IF(loans_raw!H166 = "", "", loans_raw!H166)</f>
        <v/>
      </c>
      <c r="I167" s="18" t="str">
        <f>IF(loans_raw!I166 = "", "", loans_raw!I166)</f>
        <v/>
      </c>
      <c r="J167" s="6" t="str">
        <f>IF(loans_raw!J166 = "", "", loans_raw!J166)</f>
        <v/>
      </c>
      <c r="K167" s="6" t="str">
        <f>IF(loans_raw!K166 = "", "", loans_raw!K166)</f>
        <v/>
      </c>
      <c r="L167" t="str">
        <f>IF(loans_raw!L166 = "", "", loans_raw!L166)</f>
        <v/>
      </c>
      <c r="M167" t="str">
        <f>IF(loans_raw!M166 = "", "", loans_raw!M166)</f>
        <v/>
      </c>
      <c r="N167" t="str">
        <f>IF(loans_raw!N166 = "", "", loans_raw!N166)</f>
        <v/>
      </c>
      <c r="O167" t="str">
        <f>IF(loans_raw!O166 = "", "", loans_raw!O166)</f>
        <v/>
      </c>
      <c r="P167" t="str">
        <f>IF(loans_raw!P166 = "", "", loans_raw!P166)</f>
        <v/>
      </c>
      <c r="Q167" t="str">
        <f>IF(loans_raw!Q166 = "", "", loans_raw!Q166)</f>
        <v/>
      </c>
      <c r="R167" t="str">
        <f>IF(loans_raw!R166 = "", "", loans_raw!R166)</f>
        <v/>
      </c>
      <c r="S167" t="str">
        <f>IF(loans_raw!S166 = "", "", loans_raw!S166)</f>
        <v/>
      </c>
      <c r="T167" t="str">
        <f>IF(loans_raw!T166 = "", "", loans_raw!T166)</f>
        <v/>
      </c>
      <c r="U167" t="str">
        <f>IF(loans_raw!U166 = "", "", loans_raw!U166)</f>
        <v/>
      </c>
      <c r="V167" t="str">
        <f>IF(loans_raw!V166 = "", "", loans_raw!V166)</f>
        <v/>
      </c>
      <c r="W167" t="str">
        <f>IF(loans_raw!W166 = "", "", loans_raw!W166)</f>
        <v/>
      </c>
      <c r="X167" s="20" t="str">
        <f>IF(loans_raw!X166 = "", "", loans_raw!X166)</f>
        <v/>
      </c>
      <c r="Y167" s="17" t="str">
        <f>IF(loans_raw!Y166 = "", "", loans_raw!Y166)</f>
        <v/>
      </c>
      <c r="Z167" s="17" t="str">
        <f>IF(loans_raw!Z166 = "", "", loans_raw!Z166)</f>
        <v/>
      </c>
      <c r="AA167" s="19" t="str">
        <f>IF(loans_raw!AA166 = "", "", loans_raw!AA166)</f>
        <v/>
      </c>
      <c r="AB167" s="6" t="str">
        <f>IF(loans_raw!AB166 = "", "", loans_raw!AB166)</f>
        <v/>
      </c>
      <c r="AC167" s="6" t="str">
        <f>IF(loans_raw!AC166 = "", "", loans_raw!AC166)</f>
        <v/>
      </c>
      <c r="AD167" s="6" t="str">
        <f>IF(loans_raw!AD166 = "", "", loans_raw!AD166)</f>
        <v/>
      </c>
      <c r="AE167" s="19" t="str">
        <f>IF(loans_raw!AE166 = "", "", loans_raw!AE166)</f>
        <v/>
      </c>
    </row>
    <row r="168" spans="1:31" x14ac:dyDescent="0.25">
      <c r="A168" t="str">
        <f>IF(loans_raw!A167 = "", "", loans_raw!A167)</f>
        <v/>
      </c>
      <c r="B168" t="str">
        <f>IF(loans_raw!B167 = "", "", loans_raw!B167)</f>
        <v/>
      </c>
      <c r="C168" t="str">
        <f>IF(loans_raw!C167 = "", "", loans_raw!C167)</f>
        <v/>
      </c>
      <c r="D168" s="6" t="str">
        <f>IF(loans_raw!D167 = "", "", loans_raw!D167)</f>
        <v/>
      </c>
      <c r="E168" t="str">
        <f>IF(loans_raw!E167 = "", "", loans_raw!E167)</f>
        <v/>
      </c>
      <c r="F168" t="str">
        <f>IF(loans_raw!F167 = "", "", loans_raw!F167)</f>
        <v/>
      </c>
      <c r="G168" t="str">
        <f>IF(loans_raw!G167 = "", "", loans_raw!G167)</f>
        <v/>
      </c>
      <c r="H168" s="18" t="str">
        <f>IF(loans_raw!H167 = "", "", loans_raw!H167)</f>
        <v/>
      </c>
      <c r="I168" s="18" t="str">
        <f>IF(loans_raw!I167 = "", "", loans_raw!I167)</f>
        <v/>
      </c>
      <c r="J168" s="6" t="str">
        <f>IF(loans_raw!J167 = "", "", loans_raw!J167)</f>
        <v/>
      </c>
      <c r="K168" s="6" t="str">
        <f>IF(loans_raw!K167 = "", "", loans_raw!K167)</f>
        <v/>
      </c>
      <c r="L168" t="str">
        <f>IF(loans_raw!L167 = "", "", loans_raw!L167)</f>
        <v/>
      </c>
      <c r="M168" t="str">
        <f>IF(loans_raw!M167 = "", "", loans_raw!M167)</f>
        <v/>
      </c>
      <c r="N168" t="str">
        <f>IF(loans_raw!N167 = "", "", loans_raw!N167)</f>
        <v/>
      </c>
      <c r="O168" t="str">
        <f>IF(loans_raw!O167 = "", "", loans_raw!O167)</f>
        <v/>
      </c>
      <c r="P168" t="str">
        <f>IF(loans_raw!P167 = "", "", loans_raw!P167)</f>
        <v/>
      </c>
      <c r="Q168" t="str">
        <f>IF(loans_raw!Q167 = "", "", loans_raw!Q167)</f>
        <v/>
      </c>
      <c r="R168" t="str">
        <f>IF(loans_raw!R167 = "", "", loans_raw!R167)</f>
        <v/>
      </c>
      <c r="S168" t="str">
        <f>IF(loans_raw!S167 = "", "", loans_raw!S167)</f>
        <v/>
      </c>
      <c r="T168" t="str">
        <f>IF(loans_raw!T167 = "", "", loans_raw!T167)</f>
        <v/>
      </c>
      <c r="U168" t="str">
        <f>IF(loans_raw!U167 = "", "", loans_raw!U167)</f>
        <v/>
      </c>
      <c r="V168" t="str">
        <f>IF(loans_raw!V167 = "", "", loans_raw!V167)</f>
        <v/>
      </c>
      <c r="W168" t="str">
        <f>IF(loans_raw!W167 = "", "", loans_raw!W167)</f>
        <v/>
      </c>
      <c r="X168" s="20" t="str">
        <f>IF(loans_raw!X167 = "", "", loans_raw!X167)</f>
        <v/>
      </c>
      <c r="Y168" s="17" t="str">
        <f>IF(loans_raw!Y167 = "", "", loans_raw!Y167)</f>
        <v/>
      </c>
      <c r="Z168" s="17" t="str">
        <f>IF(loans_raw!Z167 = "", "", loans_raw!Z167)</f>
        <v/>
      </c>
      <c r="AA168" s="19" t="str">
        <f>IF(loans_raw!AA167 = "", "", loans_raw!AA167)</f>
        <v/>
      </c>
      <c r="AB168" s="6" t="str">
        <f>IF(loans_raw!AB167 = "", "", loans_raw!AB167)</f>
        <v/>
      </c>
      <c r="AC168" s="6" t="str">
        <f>IF(loans_raw!AC167 = "", "", loans_raw!AC167)</f>
        <v/>
      </c>
      <c r="AD168" s="6" t="str">
        <f>IF(loans_raw!AD167 = "", "", loans_raw!AD167)</f>
        <v/>
      </c>
      <c r="AE168" s="19" t="str">
        <f>IF(loans_raw!AE167 = "", "", loans_raw!AE167)</f>
        <v/>
      </c>
    </row>
    <row r="169" spans="1:31" x14ac:dyDescent="0.25">
      <c r="A169" t="str">
        <f>IF(loans_raw!A168 = "", "", loans_raw!A168)</f>
        <v/>
      </c>
      <c r="B169" t="str">
        <f>IF(loans_raw!B168 = "", "", loans_raw!B168)</f>
        <v/>
      </c>
      <c r="C169" t="str">
        <f>IF(loans_raw!C168 = "", "", loans_raw!C168)</f>
        <v/>
      </c>
      <c r="D169" s="6" t="str">
        <f>IF(loans_raw!D168 = "", "", loans_raw!D168)</f>
        <v/>
      </c>
      <c r="E169" t="str">
        <f>IF(loans_raw!E168 = "", "", loans_raw!E168)</f>
        <v/>
      </c>
      <c r="F169" t="str">
        <f>IF(loans_raw!F168 = "", "", loans_raw!F168)</f>
        <v/>
      </c>
      <c r="G169" t="str">
        <f>IF(loans_raw!G168 = "", "", loans_raw!G168)</f>
        <v/>
      </c>
      <c r="H169" s="18" t="str">
        <f>IF(loans_raw!H168 = "", "", loans_raw!H168)</f>
        <v/>
      </c>
      <c r="I169" s="18" t="str">
        <f>IF(loans_raw!I168 = "", "", loans_raw!I168)</f>
        <v/>
      </c>
      <c r="J169" s="6" t="str">
        <f>IF(loans_raw!J168 = "", "", loans_raw!J168)</f>
        <v/>
      </c>
      <c r="K169" s="6" t="str">
        <f>IF(loans_raw!K168 = "", "", loans_raw!K168)</f>
        <v/>
      </c>
      <c r="L169" t="str">
        <f>IF(loans_raw!L168 = "", "", loans_raw!L168)</f>
        <v/>
      </c>
      <c r="M169" t="str">
        <f>IF(loans_raw!M168 = "", "", loans_raw!M168)</f>
        <v/>
      </c>
      <c r="N169" t="str">
        <f>IF(loans_raw!N168 = "", "", loans_raw!N168)</f>
        <v/>
      </c>
      <c r="O169" t="str">
        <f>IF(loans_raw!O168 = "", "", loans_raw!O168)</f>
        <v/>
      </c>
      <c r="P169" t="str">
        <f>IF(loans_raw!P168 = "", "", loans_raw!P168)</f>
        <v/>
      </c>
      <c r="Q169" t="str">
        <f>IF(loans_raw!Q168 = "", "", loans_raw!Q168)</f>
        <v/>
      </c>
      <c r="R169" t="str">
        <f>IF(loans_raw!R168 = "", "", loans_raw!R168)</f>
        <v/>
      </c>
      <c r="S169" t="str">
        <f>IF(loans_raw!S168 = "", "", loans_raw!S168)</f>
        <v/>
      </c>
      <c r="T169" t="str">
        <f>IF(loans_raw!T168 = "", "", loans_raw!T168)</f>
        <v/>
      </c>
      <c r="U169" t="str">
        <f>IF(loans_raw!U168 = "", "", loans_raw!U168)</f>
        <v/>
      </c>
      <c r="V169" t="str">
        <f>IF(loans_raw!V168 = "", "", loans_raw!V168)</f>
        <v/>
      </c>
      <c r="W169" t="str">
        <f>IF(loans_raw!W168 = "", "", loans_raw!W168)</f>
        <v/>
      </c>
      <c r="X169" s="20" t="str">
        <f>IF(loans_raw!X168 = "", "", loans_raw!X168)</f>
        <v/>
      </c>
      <c r="Y169" s="17" t="str">
        <f>IF(loans_raw!Y168 = "", "", loans_raw!Y168)</f>
        <v/>
      </c>
      <c r="Z169" s="17" t="str">
        <f>IF(loans_raw!Z168 = "", "", loans_raw!Z168)</f>
        <v/>
      </c>
      <c r="AA169" s="19" t="str">
        <f>IF(loans_raw!AA168 = "", "", loans_raw!AA168)</f>
        <v/>
      </c>
      <c r="AB169" s="6" t="str">
        <f>IF(loans_raw!AB168 = "", "", loans_raw!AB168)</f>
        <v/>
      </c>
      <c r="AC169" s="6" t="str">
        <f>IF(loans_raw!AC168 = "", "", loans_raw!AC168)</f>
        <v/>
      </c>
      <c r="AD169" s="6" t="str">
        <f>IF(loans_raw!AD168 = "", "", loans_raw!AD168)</f>
        <v/>
      </c>
      <c r="AE169" s="19" t="str">
        <f>IF(loans_raw!AE168 = "", "", loans_raw!AE168)</f>
        <v/>
      </c>
    </row>
    <row r="170" spans="1:31" x14ac:dyDescent="0.25">
      <c r="A170" t="str">
        <f>IF(loans_raw!A169 = "", "", loans_raw!A169)</f>
        <v/>
      </c>
      <c r="B170" t="str">
        <f>IF(loans_raw!B169 = "", "", loans_raw!B169)</f>
        <v/>
      </c>
      <c r="C170" t="str">
        <f>IF(loans_raw!C169 = "", "", loans_raw!C169)</f>
        <v/>
      </c>
      <c r="D170" s="6" t="str">
        <f>IF(loans_raw!D169 = "", "", loans_raw!D169)</f>
        <v/>
      </c>
      <c r="E170" t="str">
        <f>IF(loans_raw!E169 = "", "", loans_raw!E169)</f>
        <v/>
      </c>
      <c r="F170" t="str">
        <f>IF(loans_raw!F169 = "", "", loans_raw!F169)</f>
        <v/>
      </c>
      <c r="G170" t="str">
        <f>IF(loans_raw!G169 = "", "", loans_raw!G169)</f>
        <v/>
      </c>
      <c r="H170" s="18" t="str">
        <f>IF(loans_raw!H169 = "", "", loans_raw!H169)</f>
        <v/>
      </c>
      <c r="I170" s="18" t="str">
        <f>IF(loans_raw!I169 = "", "", loans_raw!I169)</f>
        <v/>
      </c>
      <c r="J170" s="6" t="str">
        <f>IF(loans_raw!J169 = "", "", loans_raw!J169)</f>
        <v/>
      </c>
      <c r="K170" s="6" t="str">
        <f>IF(loans_raw!K169 = "", "", loans_raw!K169)</f>
        <v/>
      </c>
      <c r="L170" t="str">
        <f>IF(loans_raw!L169 = "", "", loans_raw!L169)</f>
        <v/>
      </c>
      <c r="M170" t="str">
        <f>IF(loans_raw!M169 = "", "", loans_raw!M169)</f>
        <v/>
      </c>
      <c r="N170" t="str">
        <f>IF(loans_raw!N169 = "", "", loans_raw!N169)</f>
        <v/>
      </c>
      <c r="O170" t="str">
        <f>IF(loans_raw!O169 = "", "", loans_raw!O169)</f>
        <v/>
      </c>
      <c r="P170" t="str">
        <f>IF(loans_raw!P169 = "", "", loans_raw!P169)</f>
        <v/>
      </c>
      <c r="Q170" t="str">
        <f>IF(loans_raw!Q169 = "", "", loans_raw!Q169)</f>
        <v/>
      </c>
      <c r="R170" t="str">
        <f>IF(loans_raw!R169 = "", "", loans_raw!R169)</f>
        <v/>
      </c>
      <c r="S170" t="str">
        <f>IF(loans_raw!S169 = "", "", loans_raw!S169)</f>
        <v/>
      </c>
      <c r="T170" t="str">
        <f>IF(loans_raw!T169 = "", "", loans_raw!T169)</f>
        <v/>
      </c>
      <c r="U170" t="str">
        <f>IF(loans_raw!U169 = "", "", loans_raw!U169)</f>
        <v/>
      </c>
      <c r="V170" t="str">
        <f>IF(loans_raw!V169 = "", "", loans_raw!V169)</f>
        <v/>
      </c>
      <c r="W170" t="str">
        <f>IF(loans_raw!W169 = "", "", loans_raw!W169)</f>
        <v/>
      </c>
      <c r="X170" s="20" t="str">
        <f>IF(loans_raw!X169 = "", "", loans_raw!X169)</f>
        <v/>
      </c>
      <c r="Y170" s="17" t="str">
        <f>IF(loans_raw!Y169 = "", "", loans_raw!Y169)</f>
        <v/>
      </c>
      <c r="Z170" s="17" t="str">
        <f>IF(loans_raw!Z169 = "", "", loans_raw!Z169)</f>
        <v/>
      </c>
      <c r="AA170" s="19" t="str">
        <f>IF(loans_raw!AA169 = "", "", loans_raw!AA169)</f>
        <v/>
      </c>
      <c r="AB170" s="6" t="str">
        <f>IF(loans_raw!AB169 = "", "", loans_raw!AB169)</f>
        <v/>
      </c>
      <c r="AC170" s="6" t="str">
        <f>IF(loans_raw!AC169 = "", "", loans_raw!AC169)</f>
        <v/>
      </c>
      <c r="AD170" s="6" t="str">
        <f>IF(loans_raw!AD169 = "", "", loans_raw!AD169)</f>
        <v/>
      </c>
      <c r="AE170" s="19" t="str">
        <f>IF(loans_raw!AE169 = "", "", loans_raw!AE169)</f>
        <v/>
      </c>
    </row>
    <row r="171" spans="1:31" x14ac:dyDescent="0.25">
      <c r="A171" t="str">
        <f>IF(loans_raw!A170 = "", "", loans_raw!A170)</f>
        <v/>
      </c>
      <c r="B171" t="str">
        <f>IF(loans_raw!B170 = "", "", loans_raw!B170)</f>
        <v/>
      </c>
      <c r="C171" t="str">
        <f>IF(loans_raw!C170 = "", "", loans_raw!C170)</f>
        <v/>
      </c>
      <c r="D171" s="6" t="str">
        <f>IF(loans_raw!D170 = "", "", loans_raw!D170)</f>
        <v/>
      </c>
      <c r="E171" t="str">
        <f>IF(loans_raw!E170 = "", "", loans_raw!E170)</f>
        <v/>
      </c>
      <c r="F171" t="str">
        <f>IF(loans_raw!F170 = "", "", loans_raw!F170)</f>
        <v/>
      </c>
      <c r="G171" t="str">
        <f>IF(loans_raw!G170 = "", "", loans_raw!G170)</f>
        <v/>
      </c>
      <c r="H171" s="18" t="str">
        <f>IF(loans_raw!H170 = "", "", loans_raw!H170)</f>
        <v/>
      </c>
      <c r="I171" s="18" t="str">
        <f>IF(loans_raw!I170 = "", "", loans_raw!I170)</f>
        <v/>
      </c>
      <c r="J171" s="6" t="str">
        <f>IF(loans_raw!J170 = "", "", loans_raw!J170)</f>
        <v/>
      </c>
      <c r="K171" s="6" t="str">
        <f>IF(loans_raw!K170 = "", "", loans_raw!K170)</f>
        <v/>
      </c>
      <c r="L171" t="str">
        <f>IF(loans_raw!L170 = "", "", loans_raw!L170)</f>
        <v/>
      </c>
      <c r="M171" t="str">
        <f>IF(loans_raw!M170 = "", "", loans_raw!M170)</f>
        <v/>
      </c>
      <c r="N171" t="str">
        <f>IF(loans_raw!N170 = "", "", loans_raw!N170)</f>
        <v/>
      </c>
      <c r="O171" t="str">
        <f>IF(loans_raw!O170 = "", "", loans_raw!O170)</f>
        <v/>
      </c>
      <c r="P171" t="str">
        <f>IF(loans_raw!P170 = "", "", loans_raw!P170)</f>
        <v/>
      </c>
      <c r="Q171" t="str">
        <f>IF(loans_raw!Q170 = "", "", loans_raw!Q170)</f>
        <v/>
      </c>
      <c r="R171" t="str">
        <f>IF(loans_raw!R170 = "", "", loans_raw!R170)</f>
        <v/>
      </c>
      <c r="S171" t="str">
        <f>IF(loans_raw!S170 = "", "", loans_raw!S170)</f>
        <v/>
      </c>
      <c r="T171" t="str">
        <f>IF(loans_raw!T170 = "", "", loans_raw!T170)</f>
        <v/>
      </c>
      <c r="U171" t="str">
        <f>IF(loans_raw!U170 = "", "", loans_raw!U170)</f>
        <v/>
      </c>
      <c r="V171" t="str">
        <f>IF(loans_raw!V170 = "", "", loans_raw!V170)</f>
        <v/>
      </c>
      <c r="W171" t="str">
        <f>IF(loans_raw!W170 = "", "", loans_raw!W170)</f>
        <v/>
      </c>
      <c r="X171" s="20" t="str">
        <f>IF(loans_raw!X170 = "", "", loans_raw!X170)</f>
        <v/>
      </c>
      <c r="Y171" s="17" t="str">
        <f>IF(loans_raw!Y170 = "", "", loans_raw!Y170)</f>
        <v/>
      </c>
      <c r="Z171" s="17" t="str">
        <f>IF(loans_raw!Z170 = "", "", loans_raw!Z170)</f>
        <v/>
      </c>
      <c r="AA171" s="19" t="str">
        <f>IF(loans_raw!AA170 = "", "", loans_raw!AA170)</f>
        <v/>
      </c>
      <c r="AB171" s="6" t="str">
        <f>IF(loans_raw!AB170 = "", "", loans_raw!AB170)</f>
        <v/>
      </c>
      <c r="AC171" s="6" t="str">
        <f>IF(loans_raw!AC170 = "", "", loans_raw!AC170)</f>
        <v/>
      </c>
      <c r="AD171" s="6" t="str">
        <f>IF(loans_raw!AD170 = "", "", loans_raw!AD170)</f>
        <v/>
      </c>
      <c r="AE171" s="19" t="str">
        <f>IF(loans_raw!AE170 = "", "", loans_raw!AE170)</f>
        <v/>
      </c>
    </row>
    <row r="172" spans="1:31" x14ac:dyDescent="0.25">
      <c r="A172" t="str">
        <f>IF(loans_raw!A171 = "", "", loans_raw!A171)</f>
        <v/>
      </c>
      <c r="B172" t="str">
        <f>IF(loans_raw!B171 = "", "", loans_raw!B171)</f>
        <v/>
      </c>
      <c r="C172" t="str">
        <f>IF(loans_raw!C171 = "", "", loans_raw!C171)</f>
        <v/>
      </c>
      <c r="D172" s="6" t="str">
        <f>IF(loans_raw!D171 = "", "", loans_raw!D171)</f>
        <v/>
      </c>
      <c r="E172" t="str">
        <f>IF(loans_raw!E171 = "", "", loans_raw!E171)</f>
        <v/>
      </c>
      <c r="F172" t="str">
        <f>IF(loans_raw!F171 = "", "", loans_raw!F171)</f>
        <v/>
      </c>
      <c r="G172" t="str">
        <f>IF(loans_raw!G171 = "", "", loans_raw!G171)</f>
        <v/>
      </c>
      <c r="H172" s="18" t="str">
        <f>IF(loans_raw!H171 = "", "", loans_raw!H171)</f>
        <v/>
      </c>
      <c r="I172" s="18" t="str">
        <f>IF(loans_raw!I171 = "", "", loans_raw!I171)</f>
        <v/>
      </c>
      <c r="J172" s="6" t="str">
        <f>IF(loans_raw!J171 = "", "", loans_raw!J171)</f>
        <v/>
      </c>
      <c r="K172" s="6" t="str">
        <f>IF(loans_raw!K171 = "", "", loans_raw!K171)</f>
        <v/>
      </c>
      <c r="L172" t="str">
        <f>IF(loans_raw!L171 = "", "", loans_raw!L171)</f>
        <v/>
      </c>
      <c r="M172" t="str">
        <f>IF(loans_raw!M171 = "", "", loans_raw!M171)</f>
        <v/>
      </c>
      <c r="N172" t="str">
        <f>IF(loans_raw!N171 = "", "", loans_raw!N171)</f>
        <v/>
      </c>
      <c r="O172" t="str">
        <f>IF(loans_raw!O171 = "", "", loans_raw!O171)</f>
        <v/>
      </c>
      <c r="P172" t="str">
        <f>IF(loans_raw!P171 = "", "", loans_raw!P171)</f>
        <v/>
      </c>
      <c r="Q172" t="str">
        <f>IF(loans_raw!Q171 = "", "", loans_raw!Q171)</f>
        <v/>
      </c>
      <c r="R172" t="str">
        <f>IF(loans_raw!R171 = "", "", loans_raw!R171)</f>
        <v/>
      </c>
      <c r="S172" t="str">
        <f>IF(loans_raw!S171 = "", "", loans_raw!S171)</f>
        <v/>
      </c>
      <c r="T172" t="str">
        <f>IF(loans_raw!T171 = "", "", loans_raw!T171)</f>
        <v/>
      </c>
      <c r="U172" t="str">
        <f>IF(loans_raw!U171 = "", "", loans_raw!U171)</f>
        <v/>
      </c>
      <c r="V172" t="str">
        <f>IF(loans_raw!V171 = "", "", loans_raw!V171)</f>
        <v/>
      </c>
      <c r="W172" t="str">
        <f>IF(loans_raw!W171 = "", "", loans_raw!W171)</f>
        <v/>
      </c>
      <c r="X172" s="20" t="str">
        <f>IF(loans_raw!X171 = "", "", loans_raw!X171)</f>
        <v/>
      </c>
      <c r="Y172" s="17" t="str">
        <f>IF(loans_raw!Y171 = "", "", loans_raw!Y171)</f>
        <v/>
      </c>
      <c r="Z172" s="17" t="str">
        <f>IF(loans_raw!Z171 = "", "", loans_raw!Z171)</f>
        <v/>
      </c>
      <c r="AA172" s="19" t="str">
        <f>IF(loans_raw!AA171 = "", "", loans_raw!AA171)</f>
        <v/>
      </c>
      <c r="AB172" s="6" t="str">
        <f>IF(loans_raw!AB171 = "", "", loans_raw!AB171)</f>
        <v/>
      </c>
      <c r="AC172" s="6" t="str">
        <f>IF(loans_raw!AC171 = "", "", loans_raw!AC171)</f>
        <v/>
      </c>
      <c r="AD172" s="6" t="str">
        <f>IF(loans_raw!AD171 = "", "", loans_raw!AD171)</f>
        <v/>
      </c>
      <c r="AE172" s="19" t="str">
        <f>IF(loans_raw!AE171 = "", "", loans_raw!AE171)</f>
        <v/>
      </c>
    </row>
    <row r="173" spans="1:31" x14ac:dyDescent="0.25">
      <c r="A173" t="str">
        <f>IF(loans_raw!A172 = "", "", loans_raw!A172)</f>
        <v/>
      </c>
      <c r="B173" t="str">
        <f>IF(loans_raw!B172 = "", "", loans_raw!B172)</f>
        <v/>
      </c>
      <c r="C173" t="str">
        <f>IF(loans_raw!C172 = "", "", loans_raw!C172)</f>
        <v/>
      </c>
      <c r="D173" s="6" t="str">
        <f>IF(loans_raw!D172 = "", "", loans_raw!D172)</f>
        <v/>
      </c>
      <c r="E173" t="str">
        <f>IF(loans_raw!E172 = "", "", loans_raw!E172)</f>
        <v/>
      </c>
      <c r="F173" t="str">
        <f>IF(loans_raw!F172 = "", "", loans_raw!F172)</f>
        <v/>
      </c>
      <c r="G173" t="str">
        <f>IF(loans_raw!G172 = "", "", loans_raw!G172)</f>
        <v/>
      </c>
      <c r="H173" s="18" t="str">
        <f>IF(loans_raw!H172 = "", "", loans_raw!H172)</f>
        <v/>
      </c>
      <c r="I173" s="18" t="str">
        <f>IF(loans_raw!I172 = "", "", loans_raw!I172)</f>
        <v/>
      </c>
      <c r="J173" s="6" t="str">
        <f>IF(loans_raw!J172 = "", "", loans_raw!J172)</f>
        <v/>
      </c>
      <c r="K173" s="6" t="str">
        <f>IF(loans_raw!K172 = "", "", loans_raw!K172)</f>
        <v/>
      </c>
      <c r="L173" t="str">
        <f>IF(loans_raw!L172 = "", "", loans_raw!L172)</f>
        <v/>
      </c>
      <c r="M173" t="str">
        <f>IF(loans_raw!M172 = "", "", loans_raw!M172)</f>
        <v/>
      </c>
      <c r="N173" t="str">
        <f>IF(loans_raw!N172 = "", "", loans_raw!N172)</f>
        <v/>
      </c>
      <c r="O173" t="str">
        <f>IF(loans_raw!O172 = "", "", loans_raw!O172)</f>
        <v/>
      </c>
      <c r="P173" t="str">
        <f>IF(loans_raw!P172 = "", "", loans_raw!P172)</f>
        <v/>
      </c>
      <c r="Q173" t="str">
        <f>IF(loans_raw!Q172 = "", "", loans_raw!Q172)</f>
        <v/>
      </c>
      <c r="R173" t="str">
        <f>IF(loans_raw!R172 = "", "", loans_raw!R172)</f>
        <v/>
      </c>
      <c r="S173" t="str">
        <f>IF(loans_raw!S172 = "", "", loans_raw!S172)</f>
        <v/>
      </c>
      <c r="T173" t="str">
        <f>IF(loans_raw!T172 = "", "", loans_raw!T172)</f>
        <v/>
      </c>
      <c r="U173" t="str">
        <f>IF(loans_raw!U172 = "", "", loans_raw!U172)</f>
        <v/>
      </c>
      <c r="V173" t="str">
        <f>IF(loans_raw!V172 = "", "", loans_raw!V172)</f>
        <v/>
      </c>
      <c r="W173" t="str">
        <f>IF(loans_raw!W172 = "", "", loans_raw!W172)</f>
        <v/>
      </c>
      <c r="X173" s="20" t="str">
        <f>IF(loans_raw!X172 = "", "", loans_raw!X172)</f>
        <v/>
      </c>
      <c r="Y173" s="17" t="str">
        <f>IF(loans_raw!Y172 = "", "", loans_raw!Y172)</f>
        <v/>
      </c>
      <c r="Z173" s="17" t="str">
        <f>IF(loans_raw!Z172 = "", "", loans_raw!Z172)</f>
        <v/>
      </c>
      <c r="AA173" s="19" t="str">
        <f>IF(loans_raw!AA172 = "", "", loans_raw!AA172)</f>
        <v/>
      </c>
      <c r="AB173" s="6" t="str">
        <f>IF(loans_raw!AB172 = "", "", loans_raw!AB172)</f>
        <v/>
      </c>
      <c r="AC173" s="6" t="str">
        <f>IF(loans_raw!AC172 = "", "", loans_raw!AC172)</f>
        <v/>
      </c>
      <c r="AD173" s="6" t="str">
        <f>IF(loans_raw!AD172 = "", "", loans_raw!AD172)</f>
        <v/>
      </c>
      <c r="AE173" s="19" t="str">
        <f>IF(loans_raw!AE172 = "", "", loans_raw!AE172)</f>
        <v/>
      </c>
    </row>
    <row r="174" spans="1:31" x14ac:dyDescent="0.25">
      <c r="A174" t="str">
        <f>IF(loans_raw!A173 = "", "", loans_raw!A173)</f>
        <v/>
      </c>
      <c r="B174" t="str">
        <f>IF(loans_raw!B173 = "", "", loans_raw!B173)</f>
        <v/>
      </c>
      <c r="C174" t="str">
        <f>IF(loans_raw!C173 = "", "", loans_raw!C173)</f>
        <v/>
      </c>
      <c r="D174" s="6" t="str">
        <f>IF(loans_raw!D173 = "", "", loans_raw!D173)</f>
        <v/>
      </c>
      <c r="E174" t="str">
        <f>IF(loans_raw!E173 = "", "", loans_raw!E173)</f>
        <v/>
      </c>
      <c r="F174" t="str">
        <f>IF(loans_raw!F173 = "", "", loans_raw!F173)</f>
        <v/>
      </c>
      <c r="G174" t="str">
        <f>IF(loans_raw!G173 = "", "", loans_raw!G173)</f>
        <v/>
      </c>
      <c r="H174" s="18" t="str">
        <f>IF(loans_raw!H173 = "", "", loans_raw!H173)</f>
        <v/>
      </c>
      <c r="I174" s="18" t="str">
        <f>IF(loans_raw!I173 = "", "", loans_raw!I173)</f>
        <v/>
      </c>
      <c r="J174" s="6" t="str">
        <f>IF(loans_raw!J173 = "", "", loans_raw!J173)</f>
        <v/>
      </c>
      <c r="K174" s="6" t="str">
        <f>IF(loans_raw!K173 = "", "", loans_raw!K173)</f>
        <v/>
      </c>
      <c r="L174" t="str">
        <f>IF(loans_raw!L173 = "", "", loans_raw!L173)</f>
        <v/>
      </c>
      <c r="M174" t="str">
        <f>IF(loans_raw!M173 = "", "", loans_raw!M173)</f>
        <v/>
      </c>
      <c r="N174" t="str">
        <f>IF(loans_raw!N173 = "", "", loans_raw!N173)</f>
        <v/>
      </c>
      <c r="O174" t="str">
        <f>IF(loans_raw!O173 = "", "", loans_raw!O173)</f>
        <v/>
      </c>
      <c r="P174" t="str">
        <f>IF(loans_raw!P173 = "", "", loans_raw!P173)</f>
        <v/>
      </c>
      <c r="Q174" t="str">
        <f>IF(loans_raw!Q173 = "", "", loans_raw!Q173)</f>
        <v/>
      </c>
      <c r="R174" t="str">
        <f>IF(loans_raw!R173 = "", "", loans_raw!R173)</f>
        <v/>
      </c>
      <c r="S174" t="str">
        <f>IF(loans_raw!S173 = "", "", loans_raw!S173)</f>
        <v/>
      </c>
      <c r="T174" t="str">
        <f>IF(loans_raw!T173 = "", "", loans_raw!T173)</f>
        <v/>
      </c>
      <c r="U174" t="str">
        <f>IF(loans_raw!U173 = "", "", loans_raw!U173)</f>
        <v/>
      </c>
      <c r="V174" t="str">
        <f>IF(loans_raw!V173 = "", "", loans_raw!V173)</f>
        <v/>
      </c>
      <c r="W174" t="str">
        <f>IF(loans_raw!W173 = "", "", loans_raw!W173)</f>
        <v/>
      </c>
      <c r="X174" s="20" t="str">
        <f>IF(loans_raw!X173 = "", "", loans_raw!X173)</f>
        <v/>
      </c>
      <c r="Y174" s="17" t="str">
        <f>IF(loans_raw!Y173 = "", "", loans_raw!Y173)</f>
        <v/>
      </c>
      <c r="Z174" s="17" t="str">
        <f>IF(loans_raw!Z173 = "", "", loans_raw!Z173)</f>
        <v/>
      </c>
      <c r="AA174" s="19" t="str">
        <f>IF(loans_raw!AA173 = "", "", loans_raw!AA173)</f>
        <v/>
      </c>
      <c r="AB174" s="6" t="str">
        <f>IF(loans_raw!AB173 = "", "", loans_raw!AB173)</f>
        <v/>
      </c>
      <c r="AC174" s="6" t="str">
        <f>IF(loans_raw!AC173 = "", "", loans_raw!AC173)</f>
        <v/>
      </c>
      <c r="AD174" s="6" t="str">
        <f>IF(loans_raw!AD173 = "", "", loans_raw!AD173)</f>
        <v/>
      </c>
      <c r="AE174" s="19" t="str">
        <f>IF(loans_raw!AE173 = "", "", loans_raw!AE173)</f>
        <v/>
      </c>
    </row>
    <row r="175" spans="1:31" x14ac:dyDescent="0.25">
      <c r="A175" t="str">
        <f>IF(loans_raw!A174 = "", "", loans_raw!A174)</f>
        <v/>
      </c>
      <c r="B175" t="str">
        <f>IF(loans_raw!B174 = "", "", loans_raw!B174)</f>
        <v/>
      </c>
      <c r="C175" t="str">
        <f>IF(loans_raw!C174 = "", "", loans_raw!C174)</f>
        <v/>
      </c>
      <c r="D175" s="6" t="str">
        <f>IF(loans_raw!D174 = "", "", loans_raw!D174)</f>
        <v/>
      </c>
      <c r="E175" t="str">
        <f>IF(loans_raw!E174 = "", "", loans_raw!E174)</f>
        <v/>
      </c>
      <c r="F175" t="str">
        <f>IF(loans_raw!F174 = "", "", loans_raw!F174)</f>
        <v/>
      </c>
      <c r="G175" t="str">
        <f>IF(loans_raw!G174 = "", "", loans_raw!G174)</f>
        <v/>
      </c>
      <c r="H175" s="18" t="str">
        <f>IF(loans_raw!H174 = "", "", loans_raw!H174)</f>
        <v/>
      </c>
      <c r="I175" s="18" t="str">
        <f>IF(loans_raw!I174 = "", "", loans_raw!I174)</f>
        <v/>
      </c>
      <c r="J175" s="6" t="str">
        <f>IF(loans_raw!J174 = "", "", loans_raw!J174)</f>
        <v/>
      </c>
      <c r="K175" s="6" t="str">
        <f>IF(loans_raw!K174 = "", "", loans_raw!K174)</f>
        <v/>
      </c>
      <c r="L175" t="str">
        <f>IF(loans_raw!L174 = "", "", loans_raw!L174)</f>
        <v/>
      </c>
      <c r="M175" t="str">
        <f>IF(loans_raw!M174 = "", "", loans_raw!M174)</f>
        <v/>
      </c>
      <c r="N175" t="str">
        <f>IF(loans_raw!N174 = "", "", loans_raw!N174)</f>
        <v/>
      </c>
      <c r="O175" t="str">
        <f>IF(loans_raw!O174 = "", "", loans_raw!O174)</f>
        <v/>
      </c>
      <c r="P175" t="str">
        <f>IF(loans_raw!P174 = "", "", loans_raw!P174)</f>
        <v/>
      </c>
      <c r="Q175" t="str">
        <f>IF(loans_raw!Q174 = "", "", loans_raw!Q174)</f>
        <v/>
      </c>
      <c r="R175" t="str">
        <f>IF(loans_raw!R174 = "", "", loans_raw!R174)</f>
        <v/>
      </c>
      <c r="S175" t="str">
        <f>IF(loans_raw!S174 = "", "", loans_raw!S174)</f>
        <v/>
      </c>
      <c r="T175" t="str">
        <f>IF(loans_raw!T174 = "", "", loans_raw!T174)</f>
        <v/>
      </c>
      <c r="U175" t="str">
        <f>IF(loans_raw!U174 = "", "", loans_raw!U174)</f>
        <v/>
      </c>
      <c r="V175" t="str">
        <f>IF(loans_raw!V174 = "", "", loans_raw!V174)</f>
        <v/>
      </c>
      <c r="W175" t="str">
        <f>IF(loans_raw!W174 = "", "", loans_raw!W174)</f>
        <v/>
      </c>
      <c r="X175" s="20" t="str">
        <f>IF(loans_raw!X174 = "", "", loans_raw!X174)</f>
        <v/>
      </c>
      <c r="Y175" s="17" t="str">
        <f>IF(loans_raw!Y174 = "", "", loans_raw!Y174)</f>
        <v/>
      </c>
      <c r="Z175" s="17" t="str">
        <f>IF(loans_raw!Z174 = "", "", loans_raw!Z174)</f>
        <v/>
      </c>
      <c r="AA175" s="19" t="str">
        <f>IF(loans_raw!AA174 = "", "", loans_raw!AA174)</f>
        <v/>
      </c>
      <c r="AB175" s="6" t="str">
        <f>IF(loans_raw!AB174 = "", "", loans_raw!AB174)</f>
        <v/>
      </c>
      <c r="AC175" s="6" t="str">
        <f>IF(loans_raw!AC174 = "", "", loans_raw!AC174)</f>
        <v/>
      </c>
      <c r="AD175" s="6" t="str">
        <f>IF(loans_raw!AD174 = "", "", loans_raw!AD174)</f>
        <v/>
      </c>
      <c r="AE175" s="19" t="str">
        <f>IF(loans_raw!AE174 = "", "", loans_raw!AE174)</f>
        <v/>
      </c>
    </row>
    <row r="176" spans="1:31" x14ac:dyDescent="0.25">
      <c r="A176" t="str">
        <f>IF(loans_raw!A175 = "", "", loans_raw!A175)</f>
        <v/>
      </c>
      <c r="B176" t="str">
        <f>IF(loans_raw!B175 = "", "", loans_raw!B175)</f>
        <v/>
      </c>
      <c r="C176" t="str">
        <f>IF(loans_raw!C175 = "", "", loans_raw!C175)</f>
        <v/>
      </c>
      <c r="D176" s="6" t="str">
        <f>IF(loans_raw!D175 = "", "", loans_raw!D175)</f>
        <v/>
      </c>
      <c r="E176" t="str">
        <f>IF(loans_raw!E175 = "", "", loans_raw!E175)</f>
        <v/>
      </c>
      <c r="F176" t="str">
        <f>IF(loans_raw!F175 = "", "", loans_raw!F175)</f>
        <v/>
      </c>
      <c r="G176" t="str">
        <f>IF(loans_raw!G175 = "", "", loans_raw!G175)</f>
        <v/>
      </c>
      <c r="H176" s="18" t="str">
        <f>IF(loans_raw!H175 = "", "", loans_raw!H175)</f>
        <v/>
      </c>
      <c r="I176" s="18" t="str">
        <f>IF(loans_raw!I175 = "", "", loans_raw!I175)</f>
        <v/>
      </c>
      <c r="J176" s="6" t="str">
        <f>IF(loans_raw!J175 = "", "", loans_raw!J175)</f>
        <v/>
      </c>
      <c r="K176" s="6" t="str">
        <f>IF(loans_raw!K175 = "", "", loans_raw!K175)</f>
        <v/>
      </c>
      <c r="L176" t="str">
        <f>IF(loans_raw!L175 = "", "", loans_raw!L175)</f>
        <v/>
      </c>
      <c r="M176" t="str">
        <f>IF(loans_raw!M175 = "", "", loans_raw!M175)</f>
        <v/>
      </c>
      <c r="N176" t="str">
        <f>IF(loans_raw!N175 = "", "", loans_raw!N175)</f>
        <v/>
      </c>
      <c r="O176" t="str">
        <f>IF(loans_raw!O175 = "", "", loans_raw!O175)</f>
        <v/>
      </c>
      <c r="P176" t="str">
        <f>IF(loans_raw!P175 = "", "", loans_raw!P175)</f>
        <v/>
      </c>
      <c r="Q176" t="str">
        <f>IF(loans_raw!Q175 = "", "", loans_raw!Q175)</f>
        <v/>
      </c>
      <c r="R176" t="str">
        <f>IF(loans_raw!R175 = "", "", loans_raw!R175)</f>
        <v/>
      </c>
      <c r="S176" t="str">
        <f>IF(loans_raw!S175 = "", "", loans_raw!S175)</f>
        <v/>
      </c>
      <c r="T176" t="str">
        <f>IF(loans_raw!T175 = "", "", loans_raw!T175)</f>
        <v/>
      </c>
      <c r="U176" t="str">
        <f>IF(loans_raw!U175 = "", "", loans_raw!U175)</f>
        <v/>
      </c>
      <c r="V176" t="str">
        <f>IF(loans_raw!V175 = "", "", loans_raw!V175)</f>
        <v/>
      </c>
      <c r="W176" t="str">
        <f>IF(loans_raw!W175 = "", "", loans_raw!W175)</f>
        <v/>
      </c>
      <c r="X176" s="20" t="str">
        <f>IF(loans_raw!X175 = "", "", loans_raw!X175)</f>
        <v/>
      </c>
      <c r="Y176" s="17" t="str">
        <f>IF(loans_raw!Y175 = "", "", loans_raw!Y175)</f>
        <v/>
      </c>
      <c r="Z176" s="17" t="str">
        <f>IF(loans_raw!Z175 = "", "", loans_raw!Z175)</f>
        <v/>
      </c>
      <c r="AA176" s="19" t="str">
        <f>IF(loans_raw!AA175 = "", "", loans_raw!AA175)</f>
        <v/>
      </c>
      <c r="AB176" s="6" t="str">
        <f>IF(loans_raw!AB175 = "", "", loans_raw!AB175)</f>
        <v/>
      </c>
      <c r="AC176" s="6" t="str">
        <f>IF(loans_raw!AC175 = "", "", loans_raw!AC175)</f>
        <v/>
      </c>
      <c r="AD176" s="6" t="str">
        <f>IF(loans_raw!AD175 = "", "", loans_raw!AD175)</f>
        <v/>
      </c>
      <c r="AE176" s="19" t="str">
        <f>IF(loans_raw!AE175 = "", "", loans_raw!AE175)</f>
        <v/>
      </c>
    </row>
    <row r="177" spans="1:31" x14ac:dyDescent="0.25">
      <c r="A177" t="str">
        <f>IF(loans_raw!A176 = "", "", loans_raw!A176)</f>
        <v/>
      </c>
      <c r="B177" t="str">
        <f>IF(loans_raw!B176 = "", "", loans_raw!B176)</f>
        <v/>
      </c>
      <c r="C177" t="str">
        <f>IF(loans_raw!C176 = "", "", loans_raw!C176)</f>
        <v/>
      </c>
      <c r="D177" s="6" t="str">
        <f>IF(loans_raw!D176 = "", "", loans_raw!D176)</f>
        <v/>
      </c>
      <c r="E177" t="str">
        <f>IF(loans_raw!E176 = "", "", loans_raw!E176)</f>
        <v/>
      </c>
      <c r="F177" t="str">
        <f>IF(loans_raw!F176 = "", "", loans_raw!F176)</f>
        <v/>
      </c>
      <c r="G177" t="str">
        <f>IF(loans_raw!G176 = "", "", loans_raw!G176)</f>
        <v/>
      </c>
      <c r="H177" s="18" t="str">
        <f>IF(loans_raw!H176 = "", "", loans_raw!H176)</f>
        <v/>
      </c>
      <c r="I177" s="18" t="str">
        <f>IF(loans_raw!I176 = "", "", loans_raw!I176)</f>
        <v/>
      </c>
      <c r="J177" s="6" t="str">
        <f>IF(loans_raw!J176 = "", "", loans_raw!J176)</f>
        <v/>
      </c>
      <c r="K177" s="6" t="str">
        <f>IF(loans_raw!K176 = "", "", loans_raw!K176)</f>
        <v/>
      </c>
      <c r="L177" t="str">
        <f>IF(loans_raw!L176 = "", "", loans_raw!L176)</f>
        <v/>
      </c>
      <c r="M177" t="str">
        <f>IF(loans_raw!M176 = "", "", loans_raw!M176)</f>
        <v/>
      </c>
      <c r="N177" t="str">
        <f>IF(loans_raw!N176 = "", "", loans_raw!N176)</f>
        <v/>
      </c>
      <c r="O177" t="str">
        <f>IF(loans_raw!O176 = "", "", loans_raw!O176)</f>
        <v/>
      </c>
      <c r="P177" t="str">
        <f>IF(loans_raw!P176 = "", "", loans_raw!P176)</f>
        <v/>
      </c>
      <c r="Q177" t="str">
        <f>IF(loans_raw!Q176 = "", "", loans_raw!Q176)</f>
        <v/>
      </c>
      <c r="R177" t="str">
        <f>IF(loans_raw!R176 = "", "", loans_raw!R176)</f>
        <v/>
      </c>
      <c r="S177" t="str">
        <f>IF(loans_raw!S176 = "", "", loans_raw!S176)</f>
        <v/>
      </c>
      <c r="T177" t="str">
        <f>IF(loans_raw!T176 = "", "", loans_raw!T176)</f>
        <v/>
      </c>
      <c r="U177" t="str">
        <f>IF(loans_raw!U176 = "", "", loans_raw!U176)</f>
        <v/>
      </c>
      <c r="V177" t="str">
        <f>IF(loans_raw!V176 = "", "", loans_raw!V176)</f>
        <v/>
      </c>
      <c r="W177" t="str">
        <f>IF(loans_raw!W176 = "", "", loans_raw!W176)</f>
        <v/>
      </c>
      <c r="X177" s="20" t="str">
        <f>IF(loans_raw!X176 = "", "", loans_raw!X176)</f>
        <v/>
      </c>
      <c r="Y177" s="17" t="str">
        <f>IF(loans_raw!Y176 = "", "", loans_raw!Y176)</f>
        <v/>
      </c>
      <c r="Z177" s="17" t="str">
        <f>IF(loans_raw!Z176 = "", "", loans_raw!Z176)</f>
        <v/>
      </c>
      <c r="AA177" s="19" t="str">
        <f>IF(loans_raw!AA176 = "", "", loans_raw!AA176)</f>
        <v/>
      </c>
      <c r="AB177" s="6" t="str">
        <f>IF(loans_raw!AB176 = "", "", loans_raw!AB176)</f>
        <v/>
      </c>
      <c r="AC177" s="6" t="str">
        <f>IF(loans_raw!AC176 = "", "", loans_raw!AC176)</f>
        <v/>
      </c>
      <c r="AD177" s="6" t="str">
        <f>IF(loans_raw!AD176 = "", "", loans_raw!AD176)</f>
        <v/>
      </c>
      <c r="AE177" s="19" t="str">
        <f>IF(loans_raw!AE176 = "", "", loans_raw!AE176)</f>
        <v/>
      </c>
    </row>
    <row r="178" spans="1:31" x14ac:dyDescent="0.25">
      <c r="A178" t="str">
        <f>IF(loans_raw!A177 = "", "", loans_raw!A177)</f>
        <v/>
      </c>
      <c r="B178" t="str">
        <f>IF(loans_raw!B177 = "", "", loans_raw!B177)</f>
        <v/>
      </c>
      <c r="C178" t="str">
        <f>IF(loans_raw!C177 = "", "", loans_raw!C177)</f>
        <v/>
      </c>
      <c r="D178" s="6" t="str">
        <f>IF(loans_raw!D177 = "", "", loans_raw!D177)</f>
        <v/>
      </c>
      <c r="E178" t="str">
        <f>IF(loans_raw!E177 = "", "", loans_raw!E177)</f>
        <v/>
      </c>
      <c r="F178" t="str">
        <f>IF(loans_raw!F177 = "", "", loans_raw!F177)</f>
        <v/>
      </c>
      <c r="G178" t="str">
        <f>IF(loans_raw!G177 = "", "", loans_raw!G177)</f>
        <v/>
      </c>
      <c r="H178" s="18" t="str">
        <f>IF(loans_raw!H177 = "", "", loans_raw!H177)</f>
        <v/>
      </c>
      <c r="I178" s="18" t="str">
        <f>IF(loans_raw!I177 = "", "", loans_raw!I177)</f>
        <v/>
      </c>
      <c r="J178" s="6" t="str">
        <f>IF(loans_raw!J177 = "", "", loans_raw!J177)</f>
        <v/>
      </c>
      <c r="K178" s="6" t="str">
        <f>IF(loans_raw!K177 = "", "", loans_raw!K177)</f>
        <v/>
      </c>
      <c r="L178" t="str">
        <f>IF(loans_raw!L177 = "", "", loans_raw!L177)</f>
        <v/>
      </c>
      <c r="M178" t="str">
        <f>IF(loans_raw!M177 = "", "", loans_raw!M177)</f>
        <v/>
      </c>
      <c r="N178" t="str">
        <f>IF(loans_raw!N177 = "", "", loans_raw!N177)</f>
        <v/>
      </c>
      <c r="O178" t="str">
        <f>IF(loans_raw!O177 = "", "", loans_raw!O177)</f>
        <v/>
      </c>
      <c r="P178" t="str">
        <f>IF(loans_raw!P177 = "", "", loans_raw!P177)</f>
        <v/>
      </c>
      <c r="Q178" t="str">
        <f>IF(loans_raw!Q177 = "", "", loans_raw!Q177)</f>
        <v/>
      </c>
      <c r="R178" t="str">
        <f>IF(loans_raw!R177 = "", "", loans_raw!R177)</f>
        <v/>
      </c>
      <c r="S178" t="str">
        <f>IF(loans_raw!S177 = "", "", loans_raw!S177)</f>
        <v/>
      </c>
      <c r="T178" t="str">
        <f>IF(loans_raw!T177 = "", "", loans_raw!T177)</f>
        <v/>
      </c>
      <c r="U178" t="str">
        <f>IF(loans_raw!U177 = "", "", loans_raw!U177)</f>
        <v/>
      </c>
      <c r="V178" t="str">
        <f>IF(loans_raw!V177 = "", "", loans_raw!V177)</f>
        <v/>
      </c>
      <c r="W178" t="str">
        <f>IF(loans_raw!W177 = "", "", loans_raw!W177)</f>
        <v/>
      </c>
      <c r="X178" s="20" t="str">
        <f>IF(loans_raw!X177 = "", "", loans_raw!X177)</f>
        <v/>
      </c>
      <c r="Y178" s="17" t="str">
        <f>IF(loans_raw!Y177 = "", "", loans_raw!Y177)</f>
        <v/>
      </c>
      <c r="Z178" s="17" t="str">
        <f>IF(loans_raw!Z177 = "", "", loans_raw!Z177)</f>
        <v/>
      </c>
      <c r="AA178" s="19" t="str">
        <f>IF(loans_raw!AA177 = "", "", loans_raw!AA177)</f>
        <v/>
      </c>
      <c r="AB178" s="6" t="str">
        <f>IF(loans_raw!AB177 = "", "", loans_raw!AB177)</f>
        <v/>
      </c>
      <c r="AC178" s="6" t="str">
        <f>IF(loans_raw!AC177 = "", "", loans_raw!AC177)</f>
        <v/>
      </c>
      <c r="AD178" s="6" t="str">
        <f>IF(loans_raw!AD177 = "", "", loans_raw!AD177)</f>
        <v/>
      </c>
      <c r="AE178" s="19" t="str">
        <f>IF(loans_raw!AE177 = "", "", loans_raw!AE177)</f>
        <v/>
      </c>
    </row>
    <row r="179" spans="1:31" x14ac:dyDescent="0.25">
      <c r="A179" t="str">
        <f>IF(loans_raw!A178 = "", "", loans_raw!A178)</f>
        <v/>
      </c>
      <c r="B179" t="str">
        <f>IF(loans_raw!B178 = "", "", loans_raw!B178)</f>
        <v/>
      </c>
      <c r="C179" t="str">
        <f>IF(loans_raw!C178 = "", "", loans_raw!C178)</f>
        <v/>
      </c>
      <c r="D179" s="6" t="str">
        <f>IF(loans_raw!D178 = "", "", loans_raw!D178)</f>
        <v/>
      </c>
      <c r="E179" t="str">
        <f>IF(loans_raw!E178 = "", "", loans_raw!E178)</f>
        <v/>
      </c>
      <c r="F179" t="str">
        <f>IF(loans_raw!F178 = "", "", loans_raw!F178)</f>
        <v/>
      </c>
      <c r="G179" t="str">
        <f>IF(loans_raw!G178 = "", "", loans_raw!G178)</f>
        <v/>
      </c>
      <c r="H179" s="18" t="str">
        <f>IF(loans_raw!H178 = "", "", loans_raw!H178)</f>
        <v/>
      </c>
      <c r="I179" s="18" t="str">
        <f>IF(loans_raw!I178 = "", "", loans_raw!I178)</f>
        <v/>
      </c>
      <c r="J179" s="6" t="str">
        <f>IF(loans_raw!J178 = "", "", loans_raw!J178)</f>
        <v/>
      </c>
      <c r="K179" s="6" t="str">
        <f>IF(loans_raw!K178 = "", "", loans_raw!K178)</f>
        <v/>
      </c>
      <c r="L179" t="str">
        <f>IF(loans_raw!L178 = "", "", loans_raw!L178)</f>
        <v/>
      </c>
      <c r="M179" t="str">
        <f>IF(loans_raw!M178 = "", "", loans_raw!M178)</f>
        <v/>
      </c>
      <c r="N179" t="str">
        <f>IF(loans_raw!N178 = "", "", loans_raw!N178)</f>
        <v/>
      </c>
      <c r="O179" t="str">
        <f>IF(loans_raw!O178 = "", "", loans_raw!O178)</f>
        <v/>
      </c>
      <c r="P179" t="str">
        <f>IF(loans_raw!P178 = "", "", loans_raw!P178)</f>
        <v/>
      </c>
      <c r="Q179" t="str">
        <f>IF(loans_raw!Q178 = "", "", loans_raw!Q178)</f>
        <v/>
      </c>
      <c r="R179" t="str">
        <f>IF(loans_raw!R178 = "", "", loans_raw!R178)</f>
        <v/>
      </c>
      <c r="S179" t="str">
        <f>IF(loans_raw!S178 = "", "", loans_raw!S178)</f>
        <v/>
      </c>
      <c r="T179" t="str">
        <f>IF(loans_raw!T178 = "", "", loans_raw!T178)</f>
        <v/>
      </c>
      <c r="U179" t="str">
        <f>IF(loans_raw!U178 = "", "", loans_raw!U178)</f>
        <v/>
      </c>
      <c r="V179" t="str">
        <f>IF(loans_raw!V178 = "", "", loans_raw!V178)</f>
        <v/>
      </c>
      <c r="W179" t="str">
        <f>IF(loans_raw!W178 = "", "", loans_raw!W178)</f>
        <v/>
      </c>
      <c r="X179" s="20" t="str">
        <f>IF(loans_raw!X178 = "", "", loans_raw!X178)</f>
        <v/>
      </c>
      <c r="Y179" s="17" t="str">
        <f>IF(loans_raw!Y178 = "", "", loans_raw!Y178)</f>
        <v/>
      </c>
      <c r="Z179" s="17" t="str">
        <f>IF(loans_raw!Z178 = "", "", loans_raw!Z178)</f>
        <v/>
      </c>
      <c r="AA179" s="19" t="str">
        <f>IF(loans_raw!AA178 = "", "", loans_raw!AA178)</f>
        <v/>
      </c>
      <c r="AB179" s="6" t="str">
        <f>IF(loans_raw!AB178 = "", "", loans_raw!AB178)</f>
        <v/>
      </c>
      <c r="AC179" s="6" t="str">
        <f>IF(loans_raw!AC178 = "", "", loans_raw!AC178)</f>
        <v/>
      </c>
      <c r="AD179" s="6" t="str">
        <f>IF(loans_raw!AD178 = "", "", loans_raw!AD178)</f>
        <v/>
      </c>
      <c r="AE179" s="19" t="str">
        <f>IF(loans_raw!AE178 = "", "", loans_raw!AE178)</f>
        <v/>
      </c>
    </row>
    <row r="180" spans="1:31" x14ac:dyDescent="0.25">
      <c r="A180" t="str">
        <f>IF(loans_raw!A179 = "", "", loans_raw!A179)</f>
        <v/>
      </c>
      <c r="B180" t="str">
        <f>IF(loans_raw!B179 = "", "", loans_raw!B179)</f>
        <v/>
      </c>
      <c r="C180" t="str">
        <f>IF(loans_raw!C179 = "", "", loans_raw!C179)</f>
        <v/>
      </c>
      <c r="D180" s="6" t="str">
        <f>IF(loans_raw!D179 = "", "", loans_raw!D179)</f>
        <v/>
      </c>
      <c r="E180" t="str">
        <f>IF(loans_raw!E179 = "", "", loans_raw!E179)</f>
        <v/>
      </c>
      <c r="F180" t="str">
        <f>IF(loans_raw!F179 = "", "", loans_raw!F179)</f>
        <v/>
      </c>
      <c r="G180" t="str">
        <f>IF(loans_raw!G179 = "", "", loans_raw!G179)</f>
        <v/>
      </c>
      <c r="H180" s="18" t="str">
        <f>IF(loans_raw!H179 = "", "", loans_raw!H179)</f>
        <v/>
      </c>
      <c r="I180" s="18" t="str">
        <f>IF(loans_raw!I179 = "", "", loans_raw!I179)</f>
        <v/>
      </c>
      <c r="J180" s="6" t="str">
        <f>IF(loans_raw!J179 = "", "", loans_raw!J179)</f>
        <v/>
      </c>
      <c r="K180" s="6" t="str">
        <f>IF(loans_raw!K179 = "", "", loans_raw!K179)</f>
        <v/>
      </c>
      <c r="L180" t="str">
        <f>IF(loans_raw!L179 = "", "", loans_raw!L179)</f>
        <v/>
      </c>
      <c r="M180" t="str">
        <f>IF(loans_raw!M179 = "", "", loans_raw!M179)</f>
        <v/>
      </c>
      <c r="N180" t="str">
        <f>IF(loans_raw!N179 = "", "", loans_raw!N179)</f>
        <v/>
      </c>
      <c r="O180" t="str">
        <f>IF(loans_raw!O179 = "", "", loans_raw!O179)</f>
        <v/>
      </c>
      <c r="P180" t="str">
        <f>IF(loans_raw!P179 = "", "", loans_raw!P179)</f>
        <v/>
      </c>
      <c r="Q180" t="str">
        <f>IF(loans_raw!Q179 = "", "", loans_raw!Q179)</f>
        <v/>
      </c>
      <c r="R180" t="str">
        <f>IF(loans_raw!R179 = "", "", loans_raw!R179)</f>
        <v/>
      </c>
      <c r="S180" t="str">
        <f>IF(loans_raw!S179 = "", "", loans_raw!S179)</f>
        <v/>
      </c>
      <c r="T180" t="str">
        <f>IF(loans_raw!T179 = "", "", loans_raw!T179)</f>
        <v/>
      </c>
      <c r="U180" t="str">
        <f>IF(loans_raw!U179 = "", "", loans_raw!U179)</f>
        <v/>
      </c>
      <c r="V180" t="str">
        <f>IF(loans_raw!V179 = "", "", loans_raw!V179)</f>
        <v/>
      </c>
      <c r="W180" t="str">
        <f>IF(loans_raw!W179 = "", "", loans_raw!W179)</f>
        <v/>
      </c>
      <c r="X180" s="20" t="str">
        <f>IF(loans_raw!X179 = "", "", loans_raw!X179)</f>
        <v/>
      </c>
      <c r="Y180" s="17" t="str">
        <f>IF(loans_raw!Y179 = "", "", loans_raw!Y179)</f>
        <v/>
      </c>
      <c r="Z180" s="17" t="str">
        <f>IF(loans_raw!Z179 = "", "", loans_raw!Z179)</f>
        <v/>
      </c>
      <c r="AA180" s="19" t="str">
        <f>IF(loans_raw!AA179 = "", "", loans_raw!AA179)</f>
        <v/>
      </c>
      <c r="AB180" s="6" t="str">
        <f>IF(loans_raw!AB179 = "", "", loans_raw!AB179)</f>
        <v/>
      </c>
      <c r="AC180" s="6" t="str">
        <f>IF(loans_raw!AC179 = "", "", loans_raw!AC179)</f>
        <v/>
      </c>
      <c r="AD180" s="6" t="str">
        <f>IF(loans_raw!AD179 = "", "", loans_raw!AD179)</f>
        <v/>
      </c>
      <c r="AE180" s="19" t="str">
        <f>IF(loans_raw!AE179 = "", "", loans_raw!AE179)</f>
        <v/>
      </c>
    </row>
    <row r="181" spans="1:31" x14ac:dyDescent="0.25">
      <c r="A181" t="str">
        <f>IF(loans_raw!A180 = "", "", loans_raw!A180)</f>
        <v/>
      </c>
      <c r="B181" t="str">
        <f>IF(loans_raw!B180 = "", "", loans_raw!B180)</f>
        <v/>
      </c>
      <c r="C181" t="str">
        <f>IF(loans_raw!C180 = "", "", loans_raw!C180)</f>
        <v/>
      </c>
      <c r="D181" s="6" t="str">
        <f>IF(loans_raw!D180 = "", "", loans_raw!D180)</f>
        <v/>
      </c>
      <c r="E181" t="str">
        <f>IF(loans_raw!E180 = "", "", loans_raw!E180)</f>
        <v/>
      </c>
      <c r="F181" t="str">
        <f>IF(loans_raw!F180 = "", "", loans_raw!F180)</f>
        <v/>
      </c>
      <c r="G181" t="str">
        <f>IF(loans_raw!G180 = "", "", loans_raw!G180)</f>
        <v/>
      </c>
      <c r="H181" s="18" t="str">
        <f>IF(loans_raw!H180 = "", "", loans_raw!H180)</f>
        <v/>
      </c>
      <c r="I181" s="18" t="str">
        <f>IF(loans_raw!I180 = "", "", loans_raw!I180)</f>
        <v/>
      </c>
      <c r="J181" s="6" t="str">
        <f>IF(loans_raw!J180 = "", "", loans_raw!J180)</f>
        <v/>
      </c>
      <c r="K181" s="6" t="str">
        <f>IF(loans_raw!K180 = "", "", loans_raw!K180)</f>
        <v/>
      </c>
      <c r="L181" t="str">
        <f>IF(loans_raw!L180 = "", "", loans_raw!L180)</f>
        <v/>
      </c>
      <c r="M181" t="str">
        <f>IF(loans_raw!M180 = "", "", loans_raw!M180)</f>
        <v/>
      </c>
      <c r="N181" t="str">
        <f>IF(loans_raw!N180 = "", "", loans_raw!N180)</f>
        <v/>
      </c>
      <c r="O181" t="str">
        <f>IF(loans_raw!O180 = "", "", loans_raw!O180)</f>
        <v/>
      </c>
      <c r="P181" t="str">
        <f>IF(loans_raw!P180 = "", "", loans_raw!P180)</f>
        <v/>
      </c>
      <c r="Q181" t="str">
        <f>IF(loans_raw!Q180 = "", "", loans_raw!Q180)</f>
        <v/>
      </c>
      <c r="R181" t="str">
        <f>IF(loans_raw!R180 = "", "", loans_raw!R180)</f>
        <v/>
      </c>
      <c r="S181" t="str">
        <f>IF(loans_raw!S180 = "", "", loans_raw!S180)</f>
        <v/>
      </c>
      <c r="T181" t="str">
        <f>IF(loans_raw!T180 = "", "", loans_raw!T180)</f>
        <v/>
      </c>
      <c r="U181" t="str">
        <f>IF(loans_raw!U180 = "", "", loans_raw!U180)</f>
        <v/>
      </c>
      <c r="V181" t="str">
        <f>IF(loans_raw!V180 = "", "", loans_raw!V180)</f>
        <v/>
      </c>
      <c r="W181" t="str">
        <f>IF(loans_raw!W180 = "", "", loans_raw!W180)</f>
        <v/>
      </c>
      <c r="X181" s="20" t="str">
        <f>IF(loans_raw!X180 = "", "", loans_raw!X180)</f>
        <v/>
      </c>
      <c r="Y181" s="17" t="str">
        <f>IF(loans_raw!Y180 = "", "", loans_raw!Y180)</f>
        <v/>
      </c>
      <c r="Z181" s="17" t="str">
        <f>IF(loans_raw!Z180 = "", "", loans_raw!Z180)</f>
        <v/>
      </c>
      <c r="AA181" s="19" t="str">
        <f>IF(loans_raw!AA180 = "", "", loans_raw!AA180)</f>
        <v/>
      </c>
      <c r="AB181" s="6" t="str">
        <f>IF(loans_raw!AB180 = "", "", loans_raw!AB180)</f>
        <v/>
      </c>
      <c r="AC181" s="6" t="str">
        <f>IF(loans_raw!AC180 = "", "", loans_raw!AC180)</f>
        <v/>
      </c>
      <c r="AD181" s="6" t="str">
        <f>IF(loans_raw!AD180 = "", "", loans_raw!AD180)</f>
        <v/>
      </c>
      <c r="AE181" s="19" t="str">
        <f>IF(loans_raw!AE180 = "", "", loans_raw!AE180)</f>
        <v/>
      </c>
    </row>
    <row r="182" spans="1:31" x14ac:dyDescent="0.25">
      <c r="A182" t="str">
        <f>IF(loans_raw!A181 = "", "", loans_raw!A181)</f>
        <v/>
      </c>
      <c r="B182" t="str">
        <f>IF(loans_raw!B181 = "", "", loans_raw!B181)</f>
        <v/>
      </c>
      <c r="C182" t="str">
        <f>IF(loans_raw!C181 = "", "", loans_raw!C181)</f>
        <v/>
      </c>
      <c r="D182" s="6" t="str">
        <f>IF(loans_raw!D181 = "", "", loans_raw!D181)</f>
        <v/>
      </c>
      <c r="E182" t="str">
        <f>IF(loans_raw!E181 = "", "", loans_raw!E181)</f>
        <v/>
      </c>
      <c r="F182" t="str">
        <f>IF(loans_raw!F181 = "", "", loans_raw!F181)</f>
        <v/>
      </c>
      <c r="G182" t="str">
        <f>IF(loans_raw!G181 = "", "", loans_raw!G181)</f>
        <v/>
      </c>
      <c r="H182" s="18" t="str">
        <f>IF(loans_raw!H181 = "", "", loans_raw!H181)</f>
        <v/>
      </c>
      <c r="I182" s="18" t="str">
        <f>IF(loans_raw!I181 = "", "", loans_raw!I181)</f>
        <v/>
      </c>
      <c r="J182" s="6" t="str">
        <f>IF(loans_raw!J181 = "", "", loans_raw!J181)</f>
        <v/>
      </c>
      <c r="K182" s="6" t="str">
        <f>IF(loans_raw!K181 = "", "", loans_raw!K181)</f>
        <v/>
      </c>
      <c r="L182" t="str">
        <f>IF(loans_raw!L181 = "", "", loans_raw!L181)</f>
        <v/>
      </c>
      <c r="M182" t="str">
        <f>IF(loans_raw!M181 = "", "", loans_raw!M181)</f>
        <v/>
      </c>
      <c r="N182" t="str">
        <f>IF(loans_raw!N181 = "", "", loans_raw!N181)</f>
        <v/>
      </c>
      <c r="O182" t="str">
        <f>IF(loans_raw!O181 = "", "", loans_raw!O181)</f>
        <v/>
      </c>
      <c r="P182" t="str">
        <f>IF(loans_raw!P181 = "", "", loans_raw!P181)</f>
        <v/>
      </c>
      <c r="Q182" t="str">
        <f>IF(loans_raw!Q181 = "", "", loans_raw!Q181)</f>
        <v/>
      </c>
      <c r="R182" t="str">
        <f>IF(loans_raw!R181 = "", "", loans_raw!R181)</f>
        <v/>
      </c>
      <c r="S182" t="str">
        <f>IF(loans_raw!S181 = "", "", loans_raw!S181)</f>
        <v/>
      </c>
      <c r="T182" t="str">
        <f>IF(loans_raw!T181 = "", "", loans_raw!T181)</f>
        <v/>
      </c>
      <c r="U182" t="str">
        <f>IF(loans_raw!U181 = "", "", loans_raw!U181)</f>
        <v/>
      </c>
      <c r="V182" t="str">
        <f>IF(loans_raw!V181 = "", "", loans_raw!V181)</f>
        <v/>
      </c>
      <c r="W182" t="str">
        <f>IF(loans_raw!W181 = "", "", loans_raw!W181)</f>
        <v/>
      </c>
      <c r="X182" s="20" t="str">
        <f>IF(loans_raw!X181 = "", "", loans_raw!X181)</f>
        <v/>
      </c>
      <c r="Y182" s="17" t="str">
        <f>IF(loans_raw!Y181 = "", "", loans_raw!Y181)</f>
        <v/>
      </c>
      <c r="Z182" s="17" t="str">
        <f>IF(loans_raw!Z181 = "", "", loans_raw!Z181)</f>
        <v/>
      </c>
      <c r="AA182" s="19" t="str">
        <f>IF(loans_raw!AA181 = "", "", loans_raw!AA181)</f>
        <v/>
      </c>
      <c r="AB182" s="6" t="str">
        <f>IF(loans_raw!AB181 = "", "", loans_raw!AB181)</f>
        <v/>
      </c>
      <c r="AC182" s="6" t="str">
        <f>IF(loans_raw!AC181 = "", "", loans_raw!AC181)</f>
        <v/>
      </c>
      <c r="AD182" s="6" t="str">
        <f>IF(loans_raw!AD181 = "", "", loans_raw!AD181)</f>
        <v/>
      </c>
      <c r="AE182" s="19" t="str">
        <f>IF(loans_raw!AE181 = "", "", loans_raw!AE181)</f>
        <v/>
      </c>
    </row>
    <row r="183" spans="1:31" x14ac:dyDescent="0.25">
      <c r="A183" t="str">
        <f>IF(loans_raw!A182 = "", "", loans_raw!A182)</f>
        <v/>
      </c>
      <c r="B183" t="str">
        <f>IF(loans_raw!B182 = "", "", loans_raw!B182)</f>
        <v/>
      </c>
      <c r="C183" t="str">
        <f>IF(loans_raw!C182 = "", "", loans_raw!C182)</f>
        <v/>
      </c>
      <c r="D183" s="6" t="str">
        <f>IF(loans_raw!D182 = "", "", loans_raw!D182)</f>
        <v/>
      </c>
      <c r="E183" t="str">
        <f>IF(loans_raw!E182 = "", "", loans_raw!E182)</f>
        <v/>
      </c>
      <c r="F183" t="str">
        <f>IF(loans_raw!F182 = "", "", loans_raw!F182)</f>
        <v/>
      </c>
      <c r="G183" t="str">
        <f>IF(loans_raw!G182 = "", "", loans_raw!G182)</f>
        <v/>
      </c>
      <c r="H183" s="18" t="str">
        <f>IF(loans_raw!H182 = "", "", loans_raw!H182)</f>
        <v/>
      </c>
      <c r="I183" s="18" t="str">
        <f>IF(loans_raw!I182 = "", "", loans_raw!I182)</f>
        <v/>
      </c>
      <c r="J183" s="6" t="str">
        <f>IF(loans_raw!J182 = "", "", loans_raw!J182)</f>
        <v/>
      </c>
      <c r="K183" s="6" t="str">
        <f>IF(loans_raw!K182 = "", "", loans_raw!K182)</f>
        <v/>
      </c>
      <c r="L183" t="str">
        <f>IF(loans_raw!L182 = "", "", loans_raw!L182)</f>
        <v/>
      </c>
      <c r="M183" t="str">
        <f>IF(loans_raw!M182 = "", "", loans_raw!M182)</f>
        <v/>
      </c>
      <c r="N183" t="str">
        <f>IF(loans_raw!N182 = "", "", loans_raw!N182)</f>
        <v/>
      </c>
      <c r="O183" t="str">
        <f>IF(loans_raw!O182 = "", "", loans_raw!O182)</f>
        <v/>
      </c>
      <c r="P183" t="str">
        <f>IF(loans_raw!P182 = "", "", loans_raw!P182)</f>
        <v/>
      </c>
      <c r="Q183" t="str">
        <f>IF(loans_raw!Q182 = "", "", loans_raw!Q182)</f>
        <v/>
      </c>
      <c r="R183" t="str">
        <f>IF(loans_raw!R182 = "", "", loans_raw!R182)</f>
        <v/>
      </c>
      <c r="S183" t="str">
        <f>IF(loans_raw!S182 = "", "", loans_raw!S182)</f>
        <v/>
      </c>
      <c r="T183" t="str">
        <f>IF(loans_raw!T182 = "", "", loans_raw!T182)</f>
        <v/>
      </c>
      <c r="U183" t="str">
        <f>IF(loans_raw!U182 = "", "", loans_raw!U182)</f>
        <v/>
      </c>
      <c r="V183" t="str">
        <f>IF(loans_raw!V182 = "", "", loans_raw!V182)</f>
        <v/>
      </c>
      <c r="W183" t="str">
        <f>IF(loans_raw!W182 = "", "", loans_raw!W182)</f>
        <v/>
      </c>
      <c r="X183" s="20" t="str">
        <f>IF(loans_raw!X182 = "", "", loans_raw!X182)</f>
        <v/>
      </c>
      <c r="Y183" s="17" t="str">
        <f>IF(loans_raw!Y182 = "", "", loans_raw!Y182)</f>
        <v/>
      </c>
      <c r="Z183" s="17" t="str">
        <f>IF(loans_raw!Z182 = "", "", loans_raw!Z182)</f>
        <v/>
      </c>
      <c r="AA183" s="19" t="str">
        <f>IF(loans_raw!AA182 = "", "", loans_raw!AA182)</f>
        <v/>
      </c>
      <c r="AB183" s="6" t="str">
        <f>IF(loans_raw!AB182 = "", "", loans_raw!AB182)</f>
        <v/>
      </c>
      <c r="AC183" s="6" t="str">
        <f>IF(loans_raw!AC182 = "", "", loans_raw!AC182)</f>
        <v/>
      </c>
      <c r="AD183" s="6" t="str">
        <f>IF(loans_raw!AD182 = "", "", loans_raw!AD182)</f>
        <v/>
      </c>
      <c r="AE183" s="19" t="str">
        <f>IF(loans_raw!AE182 = "", "", loans_raw!AE182)</f>
        <v/>
      </c>
    </row>
    <row r="184" spans="1:31" x14ac:dyDescent="0.25">
      <c r="A184" t="str">
        <f>IF(loans_raw!A183 = "", "", loans_raw!A183)</f>
        <v/>
      </c>
      <c r="B184" t="str">
        <f>IF(loans_raw!B183 = "", "", loans_raw!B183)</f>
        <v/>
      </c>
      <c r="C184" t="str">
        <f>IF(loans_raw!C183 = "", "", loans_raw!C183)</f>
        <v/>
      </c>
      <c r="D184" s="6" t="str">
        <f>IF(loans_raw!D183 = "", "", loans_raw!D183)</f>
        <v/>
      </c>
      <c r="E184" t="str">
        <f>IF(loans_raw!E183 = "", "", loans_raw!E183)</f>
        <v/>
      </c>
      <c r="F184" t="str">
        <f>IF(loans_raw!F183 = "", "", loans_raw!F183)</f>
        <v/>
      </c>
      <c r="G184" t="str">
        <f>IF(loans_raw!G183 = "", "", loans_raw!G183)</f>
        <v/>
      </c>
      <c r="H184" s="18" t="str">
        <f>IF(loans_raw!H183 = "", "", loans_raw!H183)</f>
        <v/>
      </c>
      <c r="I184" s="18" t="str">
        <f>IF(loans_raw!I183 = "", "", loans_raw!I183)</f>
        <v/>
      </c>
      <c r="J184" s="6" t="str">
        <f>IF(loans_raw!J183 = "", "", loans_raw!J183)</f>
        <v/>
      </c>
      <c r="K184" s="6" t="str">
        <f>IF(loans_raw!K183 = "", "", loans_raw!K183)</f>
        <v/>
      </c>
      <c r="L184" t="str">
        <f>IF(loans_raw!L183 = "", "", loans_raw!L183)</f>
        <v/>
      </c>
      <c r="M184" t="str">
        <f>IF(loans_raw!M183 = "", "", loans_raw!M183)</f>
        <v/>
      </c>
      <c r="N184" t="str">
        <f>IF(loans_raw!N183 = "", "", loans_raw!N183)</f>
        <v/>
      </c>
      <c r="O184" t="str">
        <f>IF(loans_raw!O183 = "", "", loans_raw!O183)</f>
        <v/>
      </c>
      <c r="P184" t="str">
        <f>IF(loans_raw!P183 = "", "", loans_raw!P183)</f>
        <v/>
      </c>
      <c r="Q184" t="str">
        <f>IF(loans_raw!Q183 = "", "", loans_raw!Q183)</f>
        <v/>
      </c>
      <c r="R184" t="str">
        <f>IF(loans_raw!R183 = "", "", loans_raw!R183)</f>
        <v/>
      </c>
      <c r="S184" t="str">
        <f>IF(loans_raw!S183 = "", "", loans_raw!S183)</f>
        <v/>
      </c>
      <c r="T184" t="str">
        <f>IF(loans_raw!T183 = "", "", loans_raw!T183)</f>
        <v/>
      </c>
      <c r="U184" t="str">
        <f>IF(loans_raw!U183 = "", "", loans_raw!U183)</f>
        <v/>
      </c>
      <c r="V184" t="str">
        <f>IF(loans_raw!V183 = "", "", loans_raw!V183)</f>
        <v/>
      </c>
      <c r="W184" t="str">
        <f>IF(loans_raw!W183 = "", "", loans_raw!W183)</f>
        <v/>
      </c>
      <c r="X184" s="20" t="str">
        <f>IF(loans_raw!X183 = "", "", loans_raw!X183)</f>
        <v/>
      </c>
      <c r="Y184" s="17" t="str">
        <f>IF(loans_raw!Y183 = "", "", loans_raw!Y183)</f>
        <v/>
      </c>
      <c r="Z184" s="17" t="str">
        <f>IF(loans_raw!Z183 = "", "", loans_raw!Z183)</f>
        <v/>
      </c>
      <c r="AA184" s="19" t="str">
        <f>IF(loans_raw!AA183 = "", "", loans_raw!AA183)</f>
        <v/>
      </c>
      <c r="AB184" s="6" t="str">
        <f>IF(loans_raw!AB183 = "", "", loans_raw!AB183)</f>
        <v/>
      </c>
      <c r="AC184" s="6" t="str">
        <f>IF(loans_raw!AC183 = "", "", loans_raw!AC183)</f>
        <v/>
      </c>
      <c r="AD184" s="6" t="str">
        <f>IF(loans_raw!AD183 = "", "", loans_raw!AD183)</f>
        <v/>
      </c>
      <c r="AE184" s="19" t="str">
        <f>IF(loans_raw!AE183 = "", "", loans_raw!AE183)</f>
        <v/>
      </c>
    </row>
    <row r="185" spans="1:31" x14ac:dyDescent="0.25">
      <c r="A185" t="str">
        <f>IF(loans_raw!A184 = "", "", loans_raw!A184)</f>
        <v/>
      </c>
      <c r="B185" t="str">
        <f>IF(loans_raw!B184 = "", "", loans_raw!B184)</f>
        <v/>
      </c>
      <c r="C185" t="str">
        <f>IF(loans_raw!C184 = "", "", loans_raw!C184)</f>
        <v/>
      </c>
      <c r="D185" s="6" t="str">
        <f>IF(loans_raw!D184 = "", "", loans_raw!D184)</f>
        <v/>
      </c>
      <c r="E185" t="str">
        <f>IF(loans_raw!E184 = "", "", loans_raw!E184)</f>
        <v/>
      </c>
      <c r="F185" t="str">
        <f>IF(loans_raw!F184 = "", "", loans_raw!F184)</f>
        <v/>
      </c>
      <c r="G185" t="str">
        <f>IF(loans_raw!G184 = "", "", loans_raw!G184)</f>
        <v/>
      </c>
      <c r="H185" s="18" t="str">
        <f>IF(loans_raw!H184 = "", "", loans_raw!H184)</f>
        <v/>
      </c>
      <c r="I185" s="18" t="str">
        <f>IF(loans_raw!I184 = "", "", loans_raw!I184)</f>
        <v/>
      </c>
      <c r="J185" s="6" t="str">
        <f>IF(loans_raw!J184 = "", "", loans_raw!J184)</f>
        <v/>
      </c>
      <c r="K185" s="6" t="str">
        <f>IF(loans_raw!K184 = "", "", loans_raw!K184)</f>
        <v/>
      </c>
      <c r="L185" t="str">
        <f>IF(loans_raw!L184 = "", "", loans_raw!L184)</f>
        <v/>
      </c>
      <c r="M185" t="str">
        <f>IF(loans_raw!M184 = "", "", loans_raw!M184)</f>
        <v/>
      </c>
      <c r="N185" t="str">
        <f>IF(loans_raw!N184 = "", "", loans_raw!N184)</f>
        <v/>
      </c>
      <c r="O185" t="str">
        <f>IF(loans_raw!O184 = "", "", loans_raw!O184)</f>
        <v/>
      </c>
      <c r="P185" t="str">
        <f>IF(loans_raw!P184 = "", "", loans_raw!P184)</f>
        <v/>
      </c>
      <c r="Q185" t="str">
        <f>IF(loans_raw!Q184 = "", "", loans_raw!Q184)</f>
        <v/>
      </c>
      <c r="R185" t="str">
        <f>IF(loans_raw!R184 = "", "", loans_raw!R184)</f>
        <v/>
      </c>
      <c r="S185" t="str">
        <f>IF(loans_raw!S184 = "", "", loans_raw!S184)</f>
        <v/>
      </c>
      <c r="T185" t="str">
        <f>IF(loans_raw!T184 = "", "", loans_raw!T184)</f>
        <v/>
      </c>
      <c r="U185" t="str">
        <f>IF(loans_raw!U184 = "", "", loans_raw!U184)</f>
        <v/>
      </c>
      <c r="V185" t="str">
        <f>IF(loans_raw!V184 = "", "", loans_raw!V184)</f>
        <v/>
      </c>
      <c r="W185" t="str">
        <f>IF(loans_raw!W184 = "", "", loans_raw!W184)</f>
        <v/>
      </c>
      <c r="X185" s="20" t="str">
        <f>IF(loans_raw!X184 = "", "", loans_raw!X184)</f>
        <v/>
      </c>
      <c r="Y185" s="17" t="str">
        <f>IF(loans_raw!Y184 = "", "", loans_raw!Y184)</f>
        <v/>
      </c>
      <c r="Z185" s="17" t="str">
        <f>IF(loans_raw!Z184 = "", "", loans_raw!Z184)</f>
        <v/>
      </c>
      <c r="AA185" s="19" t="str">
        <f>IF(loans_raw!AA184 = "", "", loans_raw!AA184)</f>
        <v/>
      </c>
      <c r="AB185" s="6" t="str">
        <f>IF(loans_raw!AB184 = "", "", loans_raw!AB184)</f>
        <v/>
      </c>
      <c r="AC185" s="6" t="str">
        <f>IF(loans_raw!AC184 = "", "", loans_raw!AC184)</f>
        <v/>
      </c>
      <c r="AD185" s="6" t="str">
        <f>IF(loans_raw!AD184 = "", "", loans_raw!AD184)</f>
        <v/>
      </c>
      <c r="AE185" s="19" t="str">
        <f>IF(loans_raw!AE184 = "", "", loans_raw!AE184)</f>
        <v/>
      </c>
    </row>
    <row r="186" spans="1:31" x14ac:dyDescent="0.25">
      <c r="A186" t="str">
        <f>IF(loans_raw!A185 = "", "", loans_raw!A185)</f>
        <v/>
      </c>
      <c r="B186" t="str">
        <f>IF(loans_raw!B185 = "", "", loans_raw!B185)</f>
        <v/>
      </c>
      <c r="C186" t="str">
        <f>IF(loans_raw!C185 = "", "", loans_raw!C185)</f>
        <v/>
      </c>
      <c r="D186" s="6" t="str">
        <f>IF(loans_raw!D185 = "", "", loans_raw!D185)</f>
        <v/>
      </c>
      <c r="E186" t="str">
        <f>IF(loans_raw!E185 = "", "", loans_raw!E185)</f>
        <v/>
      </c>
      <c r="F186" t="str">
        <f>IF(loans_raw!F185 = "", "", loans_raw!F185)</f>
        <v/>
      </c>
      <c r="G186" t="str">
        <f>IF(loans_raw!G185 = "", "", loans_raw!G185)</f>
        <v/>
      </c>
      <c r="H186" s="18" t="str">
        <f>IF(loans_raw!H185 = "", "", loans_raw!H185)</f>
        <v/>
      </c>
      <c r="I186" s="18" t="str">
        <f>IF(loans_raw!I185 = "", "", loans_raw!I185)</f>
        <v/>
      </c>
      <c r="J186" s="6" t="str">
        <f>IF(loans_raw!J185 = "", "", loans_raw!J185)</f>
        <v/>
      </c>
      <c r="K186" s="6" t="str">
        <f>IF(loans_raw!K185 = "", "", loans_raw!K185)</f>
        <v/>
      </c>
      <c r="L186" t="str">
        <f>IF(loans_raw!L185 = "", "", loans_raw!L185)</f>
        <v/>
      </c>
      <c r="M186" t="str">
        <f>IF(loans_raw!M185 = "", "", loans_raw!M185)</f>
        <v/>
      </c>
      <c r="N186" t="str">
        <f>IF(loans_raw!N185 = "", "", loans_raw!N185)</f>
        <v/>
      </c>
      <c r="O186" t="str">
        <f>IF(loans_raw!O185 = "", "", loans_raw!O185)</f>
        <v/>
      </c>
      <c r="P186" t="str">
        <f>IF(loans_raw!P185 = "", "", loans_raw!P185)</f>
        <v/>
      </c>
      <c r="Q186" t="str">
        <f>IF(loans_raw!Q185 = "", "", loans_raw!Q185)</f>
        <v/>
      </c>
      <c r="R186" t="str">
        <f>IF(loans_raw!R185 = "", "", loans_raw!R185)</f>
        <v/>
      </c>
      <c r="S186" t="str">
        <f>IF(loans_raw!S185 = "", "", loans_raw!S185)</f>
        <v/>
      </c>
      <c r="T186" t="str">
        <f>IF(loans_raw!T185 = "", "", loans_raw!T185)</f>
        <v/>
      </c>
      <c r="U186" t="str">
        <f>IF(loans_raw!U185 = "", "", loans_raw!U185)</f>
        <v/>
      </c>
      <c r="V186" t="str">
        <f>IF(loans_raw!V185 = "", "", loans_raw!V185)</f>
        <v/>
      </c>
      <c r="W186" t="str">
        <f>IF(loans_raw!W185 = "", "", loans_raw!W185)</f>
        <v/>
      </c>
      <c r="X186" s="20" t="str">
        <f>IF(loans_raw!X185 = "", "", loans_raw!X185)</f>
        <v/>
      </c>
      <c r="Y186" s="17" t="str">
        <f>IF(loans_raw!Y185 = "", "", loans_raw!Y185)</f>
        <v/>
      </c>
      <c r="Z186" s="17" t="str">
        <f>IF(loans_raw!Z185 = "", "", loans_raw!Z185)</f>
        <v/>
      </c>
      <c r="AA186" s="19" t="str">
        <f>IF(loans_raw!AA185 = "", "", loans_raw!AA185)</f>
        <v/>
      </c>
      <c r="AB186" s="6" t="str">
        <f>IF(loans_raw!AB185 = "", "", loans_raw!AB185)</f>
        <v/>
      </c>
      <c r="AC186" s="6" t="str">
        <f>IF(loans_raw!AC185 = "", "", loans_raw!AC185)</f>
        <v/>
      </c>
      <c r="AD186" s="6" t="str">
        <f>IF(loans_raw!AD185 = "", "", loans_raw!AD185)</f>
        <v/>
      </c>
      <c r="AE186" s="19" t="str">
        <f>IF(loans_raw!AE185 = "", "", loans_raw!AE185)</f>
        <v/>
      </c>
    </row>
    <row r="187" spans="1:31" x14ac:dyDescent="0.25">
      <c r="A187" t="str">
        <f>IF(loans_raw!A186 = "", "", loans_raw!A186)</f>
        <v/>
      </c>
      <c r="B187" t="str">
        <f>IF(loans_raw!B186 = "", "", loans_raw!B186)</f>
        <v/>
      </c>
      <c r="C187" t="str">
        <f>IF(loans_raw!C186 = "", "", loans_raw!C186)</f>
        <v/>
      </c>
      <c r="D187" s="6" t="str">
        <f>IF(loans_raw!D186 = "", "", loans_raw!D186)</f>
        <v/>
      </c>
      <c r="E187" t="str">
        <f>IF(loans_raw!E186 = "", "", loans_raw!E186)</f>
        <v/>
      </c>
      <c r="F187" t="str">
        <f>IF(loans_raw!F186 = "", "", loans_raw!F186)</f>
        <v/>
      </c>
      <c r="G187" t="str">
        <f>IF(loans_raw!G186 = "", "", loans_raw!G186)</f>
        <v/>
      </c>
      <c r="H187" s="18" t="str">
        <f>IF(loans_raw!H186 = "", "", loans_raw!H186)</f>
        <v/>
      </c>
      <c r="I187" s="18" t="str">
        <f>IF(loans_raw!I186 = "", "", loans_raw!I186)</f>
        <v/>
      </c>
      <c r="J187" s="6" t="str">
        <f>IF(loans_raw!J186 = "", "", loans_raw!J186)</f>
        <v/>
      </c>
      <c r="K187" s="6" t="str">
        <f>IF(loans_raw!K186 = "", "", loans_raw!K186)</f>
        <v/>
      </c>
      <c r="L187" t="str">
        <f>IF(loans_raw!L186 = "", "", loans_raw!L186)</f>
        <v/>
      </c>
      <c r="M187" t="str">
        <f>IF(loans_raw!M186 = "", "", loans_raw!M186)</f>
        <v/>
      </c>
      <c r="N187" t="str">
        <f>IF(loans_raw!N186 = "", "", loans_raw!N186)</f>
        <v/>
      </c>
      <c r="O187" t="str">
        <f>IF(loans_raw!O186 = "", "", loans_raw!O186)</f>
        <v/>
      </c>
      <c r="P187" t="str">
        <f>IF(loans_raw!P186 = "", "", loans_raw!P186)</f>
        <v/>
      </c>
      <c r="Q187" t="str">
        <f>IF(loans_raw!Q186 = "", "", loans_raw!Q186)</f>
        <v/>
      </c>
      <c r="R187" t="str">
        <f>IF(loans_raw!R186 = "", "", loans_raw!R186)</f>
        <v/>
      </c>
      <c r="S187" t="str">
        <f>IF(loans_raw!S186 = "", "", loans_raw!S186)</f>
        <v/>
      </c>
      <c r="T187" t="str">
        <f>IF(loans_raw!T186 = "", "", loans_raw!T186)</f>
        <v/>
      </c>
      <c r="U187" t="str">
        <f>IF(loans_raw!U186 = "", "", loans_raw!U186)</f>
        <v/>
      </c>
      <c r="V187" t="str">
        <f>IF(loans_raw!V186 = "", "", loans_raw!V186)</f>
        <v/>
      </c>
      <c r="W187" t="str">
        <f>IF(loans_raw!W186 = "", "", loans_raw!W186)</f>
        <v/>
      </c>
      <c r="X187" s="20" t="str">
        <f>IF(loans_raw!X186 = "", "", loans_raw!X186)</f>
        <v/>
      </c>
      <c r="Y187" s="17" t="str">
        <f>IF(loans_raw!Y186 = "", "", loans_raw!Y186)</f>
        <v/>
      </c>
      <c r="Z187" s="17" t="str">
        <f>IF(loans_raw!Z186 = "", "", loans_raw!Z186)</f>
        <v/>
      </c>
      <c r="AA187" s="19" t="str">
        <f>IF(loans_raw!AA186 = "", "", loans_raw!AA186)</f>
        <v/>
      </c>
      <c r="AB187" s="6" t="str">
        <f>IF(loans_raw!AB186 = "", "", loans_raw!AB186)</f>
        <v/>
      </c>
      <c r="AC187" s="6" t="str">
        <f>IF(loans_raw!AC186 = "", "", loans_raw!AC186)</f>
        <v/>
      </c>
      <c r="AD187" s="6" t="str">
        <f>IF(loans_raw!AD186 = "", "", loans_raw!AD186)</f>
        <v/>
      </c>
      <c r="AE187" s="19" t="str">
        <f>IF(loans_raw!AE186 = "", "", loans_raw!AE186)</f>
        <v/>
      </c>
    </row>
    <row r="188" spans="1:31" x14ac:dyDescent="0.25">
      <c r="A188" t="str">
        <f>IF(loans_raw!A187 = "", "", loans_raw!A187)</f>
        <v/>
      </c>
      <c r="B188" t="str">
        <f>IF(loans_raw!B187 = "", "", loans_raw!B187)</f>
        <v/>
      </c>
      <c r="C188" t="str">
        <f>IF(loans_raw!C187 = "", "", loans_raw!C187)</f>
        <v/>
      </c>
      <c r="D188" s="6" t="str">
        <f>IF(loans_raw!D187 = "", "", loans_raw!D187)</f>
        <v/>
      </c>
      <c r="E188" t="str">
        <f>IF(loans_raw!E187 = "", "", loans_raw!E187)</f>
        <v/>
      </c>
      <c r="F188" t="str">
        <f>IF(loans_raw!F187 = "", "", loans_raw!F187)</f>
        <v/>
      </c>
      <c r="G188" t="str">
        <f>IF(loans_raw!G187 = "", "", loans_raw!G187)</f>
        <v/>
      </c>
      <c r="H188" s="18" t="str">
        <f>IF(loans_raw!H187 = "", "", loans_raw!H187)</f>
        <v/>
      </c>
      <c r="I188" s="18" t="str">
        <f>IF(loans_raw!I187 = "", "", loans_raw!I187)</f>
        <v/>
      </c>
      <c r="J188" s="6" t="str">
        <f>IF(loans_raw!J187 = "", "", loans_raw!J187)</f>
        <v/>
      </c>
      <c r="K188" s="6" t="str">
        <f>IF(loans_raw!K187 = "", "", loans_raw!K187)</f>
        <v/>
      </c>
      <c r="L188" t="str">
        <f>IF(loans_raw!L187 = "", "", loans_raw!L187)</f>
        <v/>
      </c>
      <c r="M188" t="str">
        <f>IF(loans_raw!M187 = "", "", loans_raw!M187)</f>
        <v/>
      </c>
      <c r="N188" t="str">
        <f>IF(loans_raw!N187 = "", "", loans_raw!N187)</f>
        <v/>
      </c>
      <c r="O188" t="str">
        <f>IF(loans_raw!O187 = "", "", loans_raw!O187)</f>
        <v/>
      </c>
      <c r="P188" t="str">
        <f>IF(loans_raw!P187 = "", "", loans_raw!P187)</f>
        <v/>
      </c>
      <c r="Q188" t="str">
        <f>IF(loans_raw!Q187 = "", "", loans_raw!Q187)</f>
        <v/>
      </c>
      <c r="R188" t="str">
        <f>IF(loans_raw!R187 = "", "", loans_raw!R187)</f>
        <v/>
      </c>
      <c r="S188" t="str">
        <f>IF(loans_raw!S187 = "", "", loans_raw!S187)</f>
        <v/>
      </c>
      <c r="T188" t="str">
        <f>IF(loans_raw!T187 = "", "", loans_raw!T187)</f>
        <v/>
      </c>
      <c r="U188" t="str">
        <f>IF(loans_raw!U187 = "", "", loans_raw!U187)</f>
        <v/>
      </c>
      <c r="V188" t="str">
        <f>IF(loans_raw!V187 = "", "", loans_raw!V187)</f>
        <v/>
      </c>
      <c r="W188" t="str">
        <f>IF(loans_raw!W187 = "", "", loans_raw!W187)</f>
        <v/>
      </c>
      <c r="X188" s="20" t="str">
        <f>IF(loans_raw!X187 = "", "", loans_raw!X187)</f>
        <v/>
      </c>
      <c r="Y188" s="17" t="str">
        <f>IF(loans_raw!Y187 = "", "", loans_raw!Y187)</f>
        <v/>
      </c>
      <c r="Z188" s="17" t="str">
        <f>IF(loans_raw!Z187 = "", "", loans_raw!Z187)</f>
        <v/>
      </c>
      <c r="AA188" s="19" t="str">
        <f>IF(loans_raw!AA187 = "", "", loans_raw!AA187)</f>
        <v/>
      </c>
      <c r="AB188" s="6" t="str">
        <f>IF(loans_raw!AB187 = "", "", loans_raw!AB187)</f>
        <v/>
      </c>
      <c r="AC188" s="6" t="str">
        <f>IF(loans_raw!AC187 = "", "", loans_raw!AC187)</f>
        <v/>
      </c>
      <c r="AD188" s="6" t="str">
        <f>IF(loans_raw!AD187 = "", "", loans_raw!AD187)</f>
        <v/>
      </c>
      <c r="AE188" s="19" t="str">
        <f>IF(loans_raw!AE187 = "", "", loans_raw!AE187)</f>
        <v/>
      </c>
    </row>
    <row r="189" spans="1:31" x14ac:dyDescent="0.25">
      <c r="A189" t="str">
        <f>IF(loans_raw!A188 = "", "", loans_raw!A188)</f>
        <v/>
      </c>
      <c r="B189" t="str">
        <f>IF(loans_raw!B188 = "", "", loans_raw!B188)</f>
        <v/>
      </c>
      <c r="C189" t="str">
        <f>IF(loans_raw!C188 = "", "", loans_raw!C188)</f>
        <v/>
      </c>
      <c r="D189" s="6" t="str">
        <f>IF(loans_raw!D188 = "", "", loans_raw!D188)</f>
        <v/>
      </c>
      <c r="E189" t="str">
        <f>IF(loans_raw!E188 = "", "", loans_raw!E188)</f>
        <v/>
      </c>
      <c r="F189" t="str">
        <f>IF(loans_raw!F188 = "", "", loans_raw!F188)</f>
        <v/>
      </c>
      <c r="G189" t="str">
        <f>IF(loans_raw!G188 = "", "", loans_raw!G188)</f>
        <v/>
      </c>
      <c r="H189" s="18" t="str">
        <f>IF(loans_raw!H188 = "", "", loans_raw!H188)</f>
        <v/>
      </c>
      <c r="I189" s="18" t="str">
        <f>IF(loans_raw!I188 = "", "", loans_raw!I188)</f>
        <v/>
      </c>
      <c r="J189" s="6" t="str">
        <f>IF(loans_raw!J188 = "", "", loans_raw!J188)</f>
        <v/>
      </c>
      <c r="K189" s="6" t="str">
        <f>IF(loans_raw!K188 = "", "", loans_raw!K188)</f>
        <v/>
      </c>
      <c r="L189" t="str">
        <f>IF(loans_raw!L188 = "", "", loans_raw!L188)</f>
        <v/>
      </c>
      <c r="M189" t="str">
        <f>IF(loans_raw!M188 = "", "", loans_raw!M188)</f>
        <v/>
      </c>
      <c r="N189" t="str">
        <f>IF(loans_raw!N188 = "", "", loans_raw!N188)</f>
        <v/>
      </c>
      <c r="O189" t="str">
        <f>IF(loans_raw!O188 = "", "", loans_raw!O188)</f>
        <v/>
      </c>
      <c r="P189" t="str">
        <f>IF(loans_raw!P188 = "", "", loans_raw!P188)</f>
        <v/>
      </c>
      <c r="Q189" t="str">
        <f>IF(loans_raw!Q188 = "", "", loans_raw!Q188)</f>
        <v/>
      </c>
      <c r="R189" t="str">
        <f>IF(loans_raw!R188 = "", "", loans_raw!R188)</f>
        <v/>
      </c>
      <c r="S189" t="str">
        <f>IF(loans_raw!S188 = "", "", loans_raw!S188)</f>
        <v/>
      </c>
      <c r="T189" t="str">
        <f>IF(loans_raw!T188 = "", "", loans_raw!T188)</f>
        <v/>
      </c>
      <c r="U189" t="str">
        <f>IF(loans_raw!U188 = "", "", loans_raw!U188)</f>
        <v/>
      </c>
      <c r="V189" t="str">
        <f>IF(loans_raw!V188 = "", "", loans_raw!V188)</f>
        <v/>
      </c>
      <c r="W189" t="str">
        <f>IF(loans_raw!W188 = "", "", loans_raw!W188)</f>
        <v/>
      </c>
      <c r="X189" s="20" t="str">
        <f>IF(loans_raw!X188 = "", "", loans_raw!X188)</f>
        <v/>
      </c>
      <c r="Y189" s="17" t="str">
        <f>IF(loans_raw!Y188 = "", "", loans_raw!Y188)</f>
        <v/>
      </c>
      <c r="Z189" s="17" t="str">
        <f>IF(loans_raw!Z188 = "", "", loans_raw!Z188)</f>
        <v/>
      </c>
      <c r="AA189" s="19" t="str">
        <f>IF(loans_raw!AA188 = "", "", loans_raw!AA188)</f>
        <v/>
      </c>
      <c r="AB189" s="6" t="str">
        <f>IF(loans_raw!AB188 = "", "", loans_raw!AB188)</f>
        <v/>
      </c>
      <c r="AC189" s="6" t="str">
        <f>IF(loans_raw!AC188 = "", "", loans_raw!AC188)</f>
        <v/>
      </c>
      <c r="AD189" s="6" t="str">
        <f>IF(loans_raw!AD188 = "", "", loans_raw!AD188)</f>
        <v/>
      </c>
      <c r="AE189" s="19" t="str">
        <f>IF(loans_raw!AE188 = "", "", loans_raw!AE188)</f>
        <v/>
      </c>
    </row>
    <row r="190" spans="1:31" x14ac:dyDescent="0.25">
      <c r="A190" t="str">
        <f>IF(loans_raw!A189 = "", "", loans_raw!A189)</f>
        <v/>
      </c>
      <c r="B190" t="str">
        <f>IF(loans_raw!B189 = "", "", loans_raw!B189)</f>
        <v/>
      </c>
      <c r="C190" t="str">
        <f>IF(loans_raw!C189 = "", "", loans_raw!C189)</f>
        <v/>
      </c>
      <c r="D190" s="6" t="str">
        <f>IF(loans_raw!D189 = "", "", loans_raw!D189)</f>
        <v/>
      </c>
      <c r="E190" t="str">
        <f>IF(loans_raw!E189 = "", "", loans_raw!E189)</f>
        <v/>
      </c>
      <c r="F190" t="str">
        <f>IF(loans_raw!F189 = "", "", loans_raw!F189)</f>
        <v/>
      </c>
      <c r="G190" t="str">
        <f>IF(loans_raw!G189 = "", "", loans_raw!G189)</f>
        <v/>
      </c>
      <c r="H190" s="18" t="str">
        <f>IF(loans_raw!H189 = "", "", loans_raw!H189)</f>
        <v/>
      </c>
      <c r="I190" s="18" t="str">
        <f>IF(loans_raw!I189 = "", "", loans_raw!I189)</f>
        <v/>
      </c>
      <c r="J190" s="6" t="str">
        <f>IF(loans_raw!J189 = "", "", loans_raw!J189)</f>
        <v/>
      </c>
      <c r="K190" s="6" t="str">
        <f>IF(loans_raw!K189 = "", "", loans_raw!K189)</f>
        <v/>
      </c>
      <c r="L190" t="str">
        <f>IF(loans_raw!L189 = "", "", loans_raw!L189)</f>
        <v/>
      </c>
      <c r="M190" t="str">
        <f>IF(loans_raw!M189 = "", "", loans_raw!M189)</f>
        <v/>
      </c>
      <c r="N190" t="str">
        <f>IF(loans_raw!N189 = "", "", loans_raw!N189)</f>
        <v/>
      </c>
      <c r="O190" t="str">
        <f>IF(loans_raw!O189 = "", "", loans_raw!O189)</f>
        <v/>
      </c>
      <c r="P190" t="str">
        <f>IF(loans_raw!P189 = "", "", loans_raw!P189)</f>
        <v/>
      </c>
      <c r="Q190" t="str">
        <f>IF(loans_raw!Q189 = "", "", loans_raw!Q189)</f>
        <v/>
      </c>
      <c r="R190" t="str">
        <f>IF(loans_raw!R189 = "", "", loans_raw!R189)</f>
        <v/>
      </c>
      <c r="S190" t="str">
        <f>IF(loans_raw!S189 = "", "", loans_raw!S189)</f>
        <v/>
      </c>
      <c r="T190" t="str">
        <f>IF(loans_raw!T189 = "", "", loans_raw!T189)</f>
        <v/>
      </c>
      <c r="U190" t="str">
        <f>IF(loans_raw!U189 = "", "", loans_raw!U189)</f>
        <v/>
      </c>
      <c r="V190" t="str">
        <f>IF(loans_raw!V189 = "", "", loans_raw!V189)</f>
        <v/>
      </c>
      <c r="W190" t="str">
        <f>IF(loans_raw!W189 = "", "", loans_raw!W189)</f>
        <v/>
      </c>
      <c r="X190" s="20" t="str">
        <f>IF(loans_raw!X189 = "", "", loans_raw!X189)</f>
        <v/>
      </c>
      <c r="Y190" s="17" t="str">
        <f>IF(loans_raw!Y189 = "", "", loans_raw!Y189)</f>
        <v/>
      </c>
      <c r="Z190" s="17" t="str">
        <f>IF(loans_raw!Z189 = "", "", loans_raw!Z189)</f>
        <v/>
      </c>
      <c r="AA190" s="19" t="str">
        <f>IF(loans_raw!AA189 = "", "", loans_raw!AA189)</f>
        <v/>
      </c>
      <c r="AB190" s="6" t="str">
        <f>IF(loans_raw!AB189 = "", "", loans_raw!AB189)</f>
        <v/>
      </c>
      <c r="AC190" s="6" t="str">
        <f>IF(loans_raw!AC189 = "", "", loans_raw!AC189)</f>
        <v/>
      </c>
      <c r="AD190" s="6" t="str">
        <f>IF(loans_raw!AD189 = "", "", loans_raw!AD189)</f>
        <v/>
      </c>
      <c r="AE190" s="19" t="str">
        <f>IF(loans_raw!AE189 = "", "", loans_raw!AE189)</f>
        <v/>
      </c>
    </row>
    <row r="191" spans="1:31" x14ac:dyDescent="0.25">
      <c r="A191" t="str">
        <f>IF(loans_raw!A190 = "", "", loans_raw!A190)</f>
        <v/>
      </c>
      <c r="B191" t="str">
        <f>IF(loans_raw!B190 = "", "", loans_raw!B190)</f>
        <v/>
      </c>
      <c r="C191" t="str">
        <f>IF(loans_raw!C190 = "", "", loans_raw!C190)</f>
        <v/>
      </c>
      <c r="D191" s="6" t="str">
        <f>IF(loans_raw!D190 = "", "", loans_raw!D190)</f>
        <v/>
      </c>
      <c r="E191" t="str">
        <f>IF(loans_raw!E190 = "", "", loans_raw!E190)</f>
        <v/>
      </c>
      <c r="F191" t="str">
        <f>IF(loans_raw!F190 = "", "", loans_raw!F190)</f>
        <v/>
      </c>
      <c r="G191" t="str">
        <f>IF(loans_raw!G190 = "", "", loans_raw!G190)</f>
        <v/>
      </c>
      <c r="H191" s="18" t="str">
        <f>IF(loans_raw!H190 = "", "", loans_raw!H190)</f>
        <v/>
      </c>
      <c r="I191" s="18" t="str">
        <f>IF(loans_raw!I190 = "", "", loans_raw!I190)</f>
        <v/>
      </c>
      <c r="J191" s="6" t="str">
        <f>IF(loans_raw!J190 = "", "", loans_raw!J190)</f>
        <v/>
      </c>
      <c r="K191" s="6" t="str">
        <f>IF(loans_raw!K190 = "", "", loans_raw!K190)</f>
        <v/>
      </c>
      <c r="L191" t="str">
        <f>IF(loans_raw!L190 = "", "", loans_raw!L190)</f>
        <v/>
      </c>
      <c r="M191" t="str">
        <f>IF(loans_raw!M190 = "", "", loans_raw!M190)</f>
        <v/>
      </c>
      <c r="N191" t="str">
        <f>IF(loans_raw!N190 = "", "", loans_raw!N190)</f>
        <v/>
      </c>
      <c r="O191" t="str">
        <f>IF(loans_raw!O190 = "", "", loans_raw!O190)</f>
        <v/>
      </c>
      <c r="P191" t="str">
        <f>IF(loans_raw!P190 = "", "", loans_raw!P190)</f>
        <v/>
      </c>
      <c r="Q191" t="str">
        <f>IF(loans_raw!Q190 = "", "", loans_raw!Q190)</f>
        <v/>
      </c>
      <c r="R191" t="str">
        <f>IF(loans_raw!R190 = "", "", loans_raw!R190)</f>
        <v/>
      </c>
      <c r="S191" t="str">
        <f>IF(loans_raw!S190 = "", "", loans_raw!S190)</f>
        <v/>
      </c>
      <c r="T191" t="str">
        <f>IF(loans_raw!T190 = "", "", loans_raw!T190)</f>
        <v/>
      </c>
      <c r="U191" t="str">
        <f>IF(loans_raw!U190 = "", "", loans_raw!U190)</f>
        <v/>
      </c>
      <c r="V191" t="str">
        <f>IF(loans_raw!V190 = "", "", loans_raw!V190)</f>
        <v/>
      </c>
      <c r="W191" t="str">
        <f>IF(loans_raw!W190 = "", "", loans_raw!W190)</f>
        <v/>
      </c>
      <c r="X191" s="20" t="str">
        <f>IF(loans_raw!X190 = "", "", loans_raw!X190)</f>
        <v/>
      </c>
      <c r="Y191" s="17" t="str">
        <f>IF(loans_raw!Y190 = "", "", loans_raw!Y190)</f>
        <v/>
      </c>
      <c r="Z191" s="17" t="str">
        <f>IF(loans_raw!Z190 = "", "", loans_raw!Z190)</f>
        <v/>
      </c>
      <c r="AA191" s="19" t="str">
        <f>IF(loans_raw!AA190 = "", "", loans_raw!AA190)</f>
        <v/>
      </c>
      <c r="AB191" s="6" t="str">
        <f>IF(loans_raw!AB190 = "", "", loans_raw!AB190)</f>
        <v/>
      </c>
      <c r="AC191" s="6" t="str">
        <f>IF(loans_raw!AC190 = "", "", loans_raw!AC190)</f>
        <v/>
      </c>
      <c r="AD191" s="6" t="str">
        <f>IF(loans_raw!AD190 = "", "", loans_raw!AD190)</f>
        <v/>
      </c>
      <c r="AE191" s="19" t="str">
        <f>IF(loans_raw!AE190 = "", "", loans_raw!AE190)</f>
        <v/>
      </c>
    </row>
    <row r="192" spans="1:31" x14ac:dyDescent="0.25">
      <c r="A192" t="str">
        <f>IF(loans_raw!A191 = "", "", loans_raw!A191)</f>
        <v/>
      </c>
      <c r="B192" t="str">
        <f>IF(loans_raw!B191 = "", "", loans_raw!B191)</f>
        <v/>
      </c>
      <c r="C192" t="str">
        <f>IF(loans_raw!C191 = "", "", loans_raw!C191)</f>
        <v/>
      </c>
      <c r="D192" s="6" t="str">
        <f>IF(loans_raw!D191 = "", "", loans_raw!D191)</f>
        <v/>
      </c>
      <c r="E192" t="str">
        <f>IF(loans_raw!E191 = "", "", loans_raw!E191)</f>
        <v/>
      </c>
      <c r="F192" t="str">
        <f>IF(loans_raw!F191 = "", "", loans_raw!F191)</f>
        <v/>
      </c>
      <c r="G192" t="str">
        <f>IF(loans_raw!G191 = "", "", loans_raw!G191)</f>
        <v/>
      </c>
      <c r="H192" s="18" t="str">
        <f>IF(loans_raw!H191 = "", "", loans_raw!H191)</f>
        <v/>
      </c>
      <c r="I192" s="18" t="str">
        <f>IF(loans_raw!I191 = "", "", loans_raw!I191)</f>
        <v/>
      </c>
      <c r="J192" s="6" t="str">
        <f>IF(loans_raw!J191 = "", "", loans_raw!J191)</f>
        <v/>
      </c>
      <c r="K192" s="6" t="str">
        <f>IF(loans_raw!K191 = "", "", loans_raw!K191)</f>
        <v/>
      </c>
      <c r="L192" t="str">
        <f>IF(loans_raw!L191 = "", "", loans_raw!L191)</f>
        <v/>
      </c>
      <c r="M192" t="str">
        <f>IF(loans_raw!M191 = "", "", loans_raw!M191)</f>
        <v/>
      </c>
      <c r="N192" t="str">
        <f>IF(loans_raw!N191 = "", "", loans_raw!N191)</f>
        <v/>
      </c>
      <c r="O192" t="str">
        <f>IF(loans_raw!O191 = "", "", loans_raw!O191)</f>
        <v/>
      </c>
      <c r="P192" t="str">
        <f>IF(loans_raw!P191 = "", "", loans_raw!P191)</f>
        <v/>
      </c>
      <c r="Q192" t="str">
        <f>IF(loans_raw!Q191 = "", "", loans_raw!Q191)</f>
        <v/>
      </c>
      <c r="R192" t="str">
        <f>IF(loans_raw!R191 = "", "", loans_raw!R191)</f>
        <v/>
      </c>
      <c r="S192" t="str">
        <f>IF(loans_raw!S191 = "", "", loans_raw!S191)</f>
        <v/>
      </c>
      <c r="T192" t="str">
        <f>IF(loans_raw!T191 = "", "", loans_raw!T191)</f>
        <v/>
      </c>
      <c r="U192" t="str">
        <f>IF(loans_raw!U191 = "", "", loans_raw!U191)</f>
        <v/>
      </c>
      <c r="V192" t="str">
        <f>IF(loans_raw!V191 = "", "", loans_raw!V191)</f>
        <v/>
      </c>
      <c r="W192" t="str">
        <f>IF(loans_raw!W191 = "", "", loans_raw!W191)</f>
        <v/>
      </c>
      <c r="X192" s="20" t="str">
        <f>IF(loans_raw!X191 = "", "", loans_raw!X191)</f>
        <v/>
      </c>
      <c r="Y192" s="17" t="str">
        <f>IF(loans_raw!Y191 = "", "", loans_raw!Y191)</f>
        <v/>
      </c>
      <c r="Z192" s="17" t="str">
        <f>IF(loans_raw!Z191 = "", "", loans_raw!Z191)</f>
        <v/>
      </c>
      <c r="AA192" s="19" t="str">
        <f>IF(loans_raw!AA191 = "", "", loans_raw!AA191)</f>
        <v/>
      </c>
      <c r="AB192" s="6" t="str">
        <f>IF(loans_raw!AB191 = "", "", loans_raw!AB191)</f>
        <v/>
      </c>
      <c r="AC192" s="6" t="str">
        <f>IF(loans_raw!AC191 = "", "", loans_raw!AC191)</f>
        <v/>
      </c>
      <c r="AD192" s="6" t="str">
        <f>IF(loans_raw!AD191 = "", "", loans_raw!AD191)</f>
        <v/>
      </c>
      <c r="AE192" s="19" t="str">
        <f>IF(loans_raw!AE191 = "", "", loans_raw!AE191)</f>
        <v/>
      </c>
    </row>
    <row r="193" spans="1:31" x14ac:dyDescent="0.25">
      <c r="A193" t="str">
        <f>IF(loans_raw!A192 = "", "", loans_raw!A192)</f>
        <v/>
      </c>
      <c r="B193" t="str">
        <f>IF(loans_raw!B192 = "", "", loans_raw!B192)</f>
        <v/>
      </c>
      <c r="C193" t="str">
        <f>IF(loans_raw!C192 = "", "", loans_raw!C192)</f>
        <v/>
      </c>
      <c r="D193" s="6" t="str">
        <f>IF(loans_raw!D192 = "", "", loans_raw!D192)</f>
        <v/>
      </c>
      <c r="E193" t="str">
        <f>IF(loans_raw!E192 = "", "", loans_raw!E192)</f>
        <v/>
      </c>
      <c r="F193" t="str">
        <f>IF(loans_raw!F192 = "", "", loans_raw!F192)</f>
        <v/>
      </c>
      <c r="G193" t="str">
        <f>IF(loans_raw!G192 = "", "", loans_raw!G192)</f>
        <v/>
      </c>
      <c r="H193" s="18" t="str">
        <f>IF(loans_raw!H192 = "", "", loans_raw!H192)</f>
        <v/>
      </c>
      <c r="I193" s="18" t="str">
        <f>IF(loans_raw!I192 = "", "", loans_raw!I192)</f>
        <v/>
      </c>
      <c r="J193" s="6" t="str">
        <f>IF(loans_raw!J192 = "", "", loans_raw!J192)</f>
        <v/>
      </c>
      <c r="K193" s="6" t="str">
        <f>IF(loans_raw!K192 = "", "", loans_raw!K192)</f>
        <v/>
      </c>
      <c r="L193" t="str">
        <f>IF(loans_raw!L192 = "", "", loans_raw!L192)</f>
        <v/>
      </c>
      <c r="M193" t="str">
        <f>IF(loans_raw!M192 = "", "", loans_raw!M192)</f>
        <v/>
      </c>
      <c r="N193" t="str">
        <f>IF(loans_raw!N192 = "", "", loans_raw!N192)</f>
        <v/>
      </c>
      <c r="O193" t="str">
        <f>IF(loans_raw!O192 = "", "", loans_raw!O192)</f>
        <v/>
      </c>
      <c r="P193" t="str">
        <f>IF(loans_raw!P192 = "", "", loans_raw!P192)</f>
        <v/>
      </c>
      <c r="Q193" t="str">
        <f>IF(loans_raw!Q192 = "", "", loans_raw!Q192)</f>
        <v/>
      </c>
      <c r="R193" t="str">
        <f>IF(loans_raw!R192 = "", "", loans_raw!R192)</f>
        <v/>
      </c>
      <c r="S193" t="str">
        <f>IF(loans_raw!S192 = "", "", loans_raw!S192)</f>
        <v/>
      </c>
      <c r="T193" t="str">
        <f>IF(loans_raw!T192 = "", "", loans_raw!T192)</f>
        <v/>
      </c>
      <c r="U193" t="str">
        <f>IF(loans_raw!U192 = "", "", loans_raw!U192)</f>
        <v/>
      </c>
      <c r="V193" t="str">
        <f>IF(loans_raw!V192 = "", "", loans_raw!V192)</f>
        <v/>
      </c>
      <c r="W193" t="str">
        <f>IF(loans_raw!W192 = "", "", loans_raw!W192)</f>
        <v/>
      </c>
      <c r="X193" s="20" t="str">
        <f>IF(loans_raw!X192 = "", "", loans_raw!X192)</f>
        <v/>
      </c>
      <c r="Y193" s="17" t="str">
        <f>IF(loans_raw!Y192 = "", "", loans_raw!Y192)</f>
        <v/>
      </c>
      <c r="Z193" s="17" t="str">
        <f>IF(loans_raw!Z192 = "", "", loans_raw!Z192)</f>
        <v/>
      </c>
      <c r="AA193" s="19" t="str">
        <f>IF(loans_raw!AA192 = "", "", loans_raw!AA192)</f>
        <v/>
      </c>
      <c r="AB193" s="6" t="str">
        <f>IF(loans_raw!AB192 = "", "", loans_raw!AB192)</f>
        <v/>
      </c>
      <c r="AC193" s="6" t="str">
        <f>IF(loans_raw!AC192 = "", "", loans_raw!AC192)</f>
        <v/>
      </c>
      <c r="AD193" s="6" t="str">
        <f>IF(loans_raw!AD192 = "", "", loans_raw!AD192)</f>
        <v/>
      </c>
      <c r="AE193" s="19" t="str">
        <f>IF(loans_raw!AE192 = "", "", loans_raw!AE192)</f>
        <v/>
      </c>
    </row>
    <row r="194" spans="1:31" x14ac:dyDescent="0.25">
      <c r="A194" t="str">
        <f>IF(loans_raw!A193 = "", "", loans_raw!A193)</f>
        <v/>
      </c>
      <c r="B194" t="str">
        <f>IF(loans_raw!B193 = "", "", loans_raw!B193)</f>
        <v/>
      </c>
      <c r="C194" t="str">
        <f>IF(loans_raw!C193 = "", "", loans_raw!C193)</f>
        <v/>
      </c>
      <c r="D194" s="6" t="str">
        <f>IF(loans_raw!D193 = "", "", loans_raw!D193)</f>
        <v/>
      </c>
      <c r="E194" t="str">
        <f>IF(loans_raw!E193 = "", "", loans_raw!E193)</f>
        <v/>
      </c>
      <c r="F194" t="str">
        <f>IF(loans_raw!F193 = "", "", loans_raw!F193)</f>
        <v/>
      </c>
      <c r="G194" t="str">
        <f>IF(loans_raw!G193 = "", "", loans_raw!G193)</f>
        <v/>
      </c>
      <c r="H194" s="18" t="str">
        <f>IF(loans_raw!H193 = "", "", loans_raw!H193)</f>
        <v/>
      </c>
      <c r="I194" s="18" t="str">
        <f>IF(loans_raw!I193 = "", "", loans_raw!I193)</f>
        <v/>
      </c>
      <c r="J194" s="6" t="str">
        <f>IF(loans_raw!J193 = "", "", loans_raw!J193)</f>
        <v/>
      </c>
      <c r="K194" s="6" t="str">
        <f>IF(loans_raw!K193 = "", "", loans_raw!K193)</f>
        <v/>
      </c>
      <c r="L194" t="str">
        <f>IF(loans_raw!L193 = "", "", loans_raw!L193)</f>
        <v/>
      </c>
      <c r="M194" t="str">
        <f>IF(loans_raw!M193 = "", "", loans_raw!M193)</f>
        <v/>
      </c>
      <c r="N194" t="str">
        <f>IF(loans_raw!N193 = "", "", loans_raw!N193)</f>
        <v/>
      </c>
      <c r="O194" t="str">
        <f>IF(loans_raw!O193 = "", "", loans_raw!O193)</f>
        <v/>
      </c>
      <c r="P194" t="str">
        <f>IF(loans_raw!P193 = "", "", loans_raw!P193)</f>
        <v/>
      </c>
      <c r="Q194" t="str">
        <f>IF(loans_raw!Q193 = "", "", loans_raw!Q193)</f>
        <v/>
      </c>
      <c r="R194" t="str">
        <f>IF(loans_raw!R193 = "", "", loans_raw!R193)</f>
        <v/>
      </c>
      <c r="S194" t="str">
        <f>IF(loans_raw!S193 = "", "", loans_raw!S193)</f>
        <v/>
      </c>
      <c r="T194" t="str">
        <f>IF(loans_raw!T193 = "", "", loans_raw!T193)</f>
        <v/>
      </c>
      <c r="U194" t="str">
        <f>IF(loans_raw!U193 = "", "", loans_raw!U193)</f>
        <v/>
      </c>
      <c r="V194" t="str">
        <f>IF(loans_raw!V193 = "", "", loans_raw!V193)</f>
        <v/>
      </c>
      <c r="W194" t="str">
        <f>IF(loans_raw!W193 = "", "", loans_raw!W193)</f>
        <v/>
      </c>
      <c r="X194" s="20" t="str">
        <f>IF(loans_raw!X193 = "", "", loans_raw!X193)</f>
        <v/>
      </c>
      <c r="Y194" s="17" t="str">
        <f>IF(loans_raw!Y193 = "", "", loans_raw!Y193)</f>
        <v/>
      </c>
      <c r="Z194" s="17" t="str">
        <f>IF(loans_raw!Z193 = "", "", loans_raw!Z193)</f>
        <v/>
      </c>
      <c r="AA194" s="19" t="str">
        <f>IF(loans_raw!AA193 = "", "", loans_raw!AA193)</f>
        <v/>
      </c>
      <c r="AB194" s="6" t="str">
        <f>IF(loans_raw!AB193 = "", "", loans_raw!AB193)</f>
        <v/>
      </c>
      <c r="AC194" s="6" t="str">
        <f>IF(loans_raw!AC193 = "", "", loans_raw!AC193)</f>
        <v/>
      </c>
      <c r="AD194" s="6" t="str">
        <f>IF(loans_raw!AD193 = "", "", loans_raw!AD193)</f>
        <v/>
      </c>
      <c r="AE194" s="19" t="str">
        <f>IF(loans_raw!AE193 = "", "", loans_raw!AE193)</f>
        <v/>
      </c>
    </row>
    <row r="195" spans="1:31" x14ac:dyDescent="0.25">
      <c r="A195" t="str">
        <f>IF(loans_raw!A194 = "", "", loans_raw!A194)</f>
        <v/>
      </c>
      <c r="B195" t="str">
        <f>IF(loans_raw!B194 = "", "", loans_raw!B194)</f>
        <v/>
      </c>
      <c r="C195" t="str">
        <f>IF(loans_raw!C194 = "", "", loans_raw!C194)</f>
        <v/>
      </c>
      <c r="D195" s="6" t="str">
        <f>IF(loans_raw!D194 = "", "", loans_raw!D194)</f>
        <v/>
      </c>
      <c r="E195" t="str">
        <f>IF(loans_raw!E194 = "", "", loans_raw!E194)</f>
        <v/>
      </c>
      <c r="F195" t="str">
        <f>IF(loans_raw!F194 = "", "", loans_raw!F194)</f>
        <v/>
      </c>
      <c r="G195" t="str">
        <f>IF(loans_raw!G194 = "", "", loans_raw!G194)</f>
        <v/>
      </c>
      <c r="H195" s="18" t="str">
        <f>IF(loans_raw!H194 = "", "", loans_raw!H194)</f>
        <v/>
      </c>
      <c r="I195" s="18" t="str">
        <f>IF(loans_raw!I194 = "", "", loans_raw!I194)</f>
        <v/>
      </c>
      <c r="J195" s="6" t="str">
        <f>IF(loans_raw!J194 = "", "", loans_raw!J194)</f>
        <v/>
      </c>
      <c r="K195" s="6" t="str">
        <f>IF(loans_raw!K194 = "", "", loans_raw!K194)</f>
        <v/>
      </c>
      <c r="L195" t="str">
        <f>IF(loans_raw!L194 = "", "", loans_raw!L194)</f>
        <v/>
      </c>
      <c r="M195" t="str">
        <f>IF(loans_raw!M194 = "", "", loans_raw!M194)</f>
        <v/>
      </c>
      <c r="N195" t="str">
        <f>IF(loans_raw!N194 = "", "", loans_raw!N194)</f>
        <v/>
      </c>
      <c r="O195" t="str">
        <f>IF(loans_raw!O194 = "", "", loans_raw!O194)</f>
        <v/>
      </c>
      <c r="P195" t="str">
        <f>IF(loans_raw!P194 = "", "", loans_raw!P194)</f>
        <v/>
      </c>
      <c r="Q195" t="str">
        <f>IF(loans_raw!Q194 = "", "", loans_raw!Q194)</f>
        <v/>
      </c>
      <c r="R195" t="str">
        <f>IF(loans_raw!R194 = "", "", loans_raw!R194)</f>
        <v/>
      </c>
      <c r="S195" t="str">
        <f>IF(loans_raw!S194 = "", "", loans_raw!S194)</f>
        <v/>
      </c>
      <c r="T195" t="str">
        <f>IF(loans_raw!T194 = "", "", loans_raw!T194)</f>
        <v/>
      </c>
      <c r="U195" t="str">
        <f>IF(loans_raw!U194 = "", "", loans_raw!U194)</f>
        <v/>
      </c>
      <c r="V195" t="str">
        <f>IF(loans_raw!V194 = "", "", loans_raw!V194)</f>
        <v/>
      </c>
      <c r="W195" t="str">
        <f>IF(loans_raw!W194 = "", "", loans_raw!W194)</f>
        <v/>
      </c>
      <c r="X195" s="20" t="str">
        <f>IF(loans_raw!X194 = "", "", loans_raw!X194)</f>
        <v/>
      </c>
      <c r="Y195" s="17" t="str">
        <f>IF(loans_raw!Y194 = "", "", loans_raw!Y194)</f>
        <v/>
      </c>
      <c r="Z195" s="17" t="str">
        <f>IF(loans_raw!Z194 = "", "", loans_raw!Z194)</f>
        <v/>
      </c>
      <c r="AA195" s="19" t="str">
        <f>IF(loans_raw!AA194 = "", "", loans_raw!AA194)</f>
        <v/>
      </c>
      <c r="AB195" s="6" t="str">
        <f>IF(loans_raw!AB194 = "", "", loans_raw!AB194)</f>
        <v/>
      </c>
      <c r="AC195" s="6" t="str">
        <f>IF(loans_raw!AC194 = "", "", loans_raw!AC194)</f>
        <v/>
      </c>
      <c r="AD195" s="6" t="str">
        <f>IF(loans_raw!AD194 = "", "", loans_raw!AD194)</f>
        <v/>
      </c>
      <c r="AE195" s="19" t="str">
        <f>IF(loans_raw!AE194 = "", "", loans_raw!AE194)</f>
        <v/>
      </c>
    </row>
    <row r="196" spans="1:31" x14ac:dyDescent="0.25">
      <c r="A196" t="str">
        <f>IF(loans_raw!A195 = "", "", loans_raw!A195)</f>
        <v/>
      </c>
      <c r="B196" t="str">
        <f>IF(loans_raw!B195 = "", "", loans_raw!B195)</f>
        <v/>
      </c>
      <c r="C196" t="str">
        <f>IF(loans_raw!C195 = "", "", loans_raw!C195)</f>
        <v/>
      </c>
      <c r="D196" s="6" t="str">
        <f>IF(loans_raw!D195 = "", "", loans_raw!D195)</f>
        <v/>
      </c>
      <c r="E196" t="str">
        <f>IF(loans_raw!E195 = "", "", loans_raw!E195)</f>
        <v/>
      </c>
      <c r="F196" t="str">
        <f>IF(loans_raw!F195 = "", "", loans_raw!F195)</f>
        <v/>
      </c>
      <c r="G196" t="str">
        <f>IF(loans_raw!G195 = "", "", loans_raw!G195)</f>
        <v/>
      </c>
      <c r="H196" s="18" t="str">
        <f>IF(loans_raw!H195 = "", "", loans_raw!H195)</f>
        <v/>
      </c>
      <c r="I196" s="18" t="str">
        <f>IF(loans_raw!I195 = "", "", loans_raw!I195)</f>
        <v/>
      </c>
      <c r="J196" s="6" t="str">
        <f>IF(loans_raw!J195 = "", "", loans_raw!J195)</f>
        <v/>
      </c>
      <c r="K196" s="6" t="str">
        <f>IF(loans_raw!K195 = "", "", loans_raw!K195)</f>
        <v/>
      </c>
      <c r="L196" t="str">
        <f>IF(loans_raw!L195 = "", "", loans_raw!L195)</f>
        <v/>
      </c>
      <c r="M196" t="str">
        <f>IF(loans_raw!M195 = "", "", loans_raw!M195)</f>
        <v/>
      </c>
      <c r="N196" t="str">
        <f>IF(loans_raw!N195 = "", "", loans_raw!N195)</f>
        <v/>
      </c>
      <c r="O196" t="str">
        <f>IF(loans_raw!O195 = "", "", loans_raw!O195)</f>
        <v/>
      </c>
      <c r="P196" t="str">
        <f>IF(loans_raw!P195 = "", "", loans_raw!P195)</f>
        <v/>
      </c>
      <c r="Q196" t="str">
        <f>IF(loans_raw!Q195 = "", "", loans_raw!Q195)</f>
        <v/>
      </c>
      <c r="R196" t="str">
        <f>IF(loans_raw!R195 = "", "", loans_raw!R195)</f>
        <v/>
      </c>
      <c r="S196" t="str">
        <f>IF(loans_raw!S195 = "", "", loans_raw!S195)</f>
        <v/>
      </c>
      <c r="T196" t="str">
        <f>IF(loans_raw!T195 = "", "", loans_raw!T195)</f>
        <v/>
      </c>
      <c r="U196" t="str">
        <f>IF(loans_raw!U195 = "", "", loans_raw!U195)</f>
        <v/>
      </c>
      <c r="V196" t="str">
        <f>IF(loans_raw!V195 = "", "", loans_raw!V195)</f>
        <v/>
      </c>
      <c r="W196" t="str">
        <f>IF(loans_raw!W195 = "", "", loans_raw!W195)</f>
        <v/>
      </c>
      <c r="X196" s="20" t="str">
        <f>IF(loans_raw!X195 = "", "", loans_raw!X195)</f>
        <v/>
      </c>
      <c r="Y196" s="17" t="str">
        <f>IF(loans_raw!Y195 = "", "", loans_raw!Y195)</f>
        <v/>
      </c>
      <c r="Z196" s="17" t="str">
        <f>IF(loans_raw!Z195 = "", "", loans_raw!Z195)</f>
        <v/>
      </c>
      <c r="AA196" s="19" t="str">
        <f>IF(loans_raw!AA195 = "", "", loans_raw!AA195)</f>
        <v/>
      </c>
      <c r="AB196" s="6" t="str">
        <f>IF(loans_raw!AB195 = "", "", loans_raw!AB195)</f>
        <v/>
      </c>
      <c r="AC196" s="6" t="str">
        <f>IF(loans_raw!AC195 = "", "", loans_raw!AC195)</f>
        <v/>
      </c>
      <c r="AD196" s="6" t="str">
        <f>IF(loans_raw!AD195 = "", "", loans_raw!AD195)</f>
        <v/>
      </c>
      <c r="AE196" s="19" t="str">
        <f>IF(loans_raw!AE195 = "", "", loans_raw!AE195)</f>
        <v/>
      </c>
    </row>
    <row r="197" spans="1:31" x14ac:dyDescent="0.25">
      <c r="A197" t="str">
        <f>IF(loans_raw!A196 = "", "", loans_raw!A196)</f>
        <v/>
      </c>
      <c r="B197" t="str">
        <f>IF(loans_raw!B196 = "", "", loans_raw!B196)</f>
        <v/>
      </c>
      <c r="C197" t="str">
        <f>IF(loans_raw!C196 = "", "", loans_raw!C196)</f>
        <v/>
      </c>
      <c r="D197" s="6" t="str">
        <f>IF(loans_raw!D196 = "", "", loans_raw!D196)</f>
        <v/>
      </c>
      <c r="E197" t="str">
        <f>IF(loans_raw!E196 = "", "", loans_raw!E196)</f>
        <v/>
      </c>
      <c r="F197" t="str">
        <f>IF(loans_raw!F196 = "", "", loans_raw!F196)</f>
        <v/>
      </c>
      <c r="G197" t="str">
        <f>IF(loans_raw!G196 = "", "", loans_raw!G196)</f>
        <v/>
      </c>
      <c r="H197" s="18" t="str">
        <f>IF(loans_raw!H196 = "", "", loans_raw!H196)</f>
        <v/>
      </c>
      <c r="I197" s="18" t="str">
        <f>IF(loans_raw!I196 = "", "", loans_raw!I196)</f>
        <v/>
      </c>
      <c r="J197" s="6" t="str">
        <f>IF(loans_raw!J196 = "", "", loans_raw!J196)</f>
        <v/>
      </c>
      <c r="K197" s="6" t="str">
        <f>IF(loans_raw!K196 = "", "", loans_raw!K196)</f>
        <v/>
      </c>
      <c r="L197" t="str">
        <f>IF(loans_raw!L196 = "", "", loans_raw!L196)</f>
        <v/>
      </c>
      <c r="M197" t="str">
        <f>IF(loans_raw!M196 = "", "", loans_raw!M196)</f>
        <v/>
      </c>
      <c r="N197" t="str">
        <f>IF(loans_raw!N196 = "", "", loans_raw!N196)</f>
        <v/>
      </c>
      <c r="O197" t="str">
        <f>IF(loans_raw!O196 = "", "", loans_raw!O196)</f>
        <v/>
      </c>
      <c r="P197" t="str">
        <f>IF(loans_raw!P196 = "", "", loans_raw!P196)</f>
        <v/>
      </c>
      <c r="Q197" t="str">
        <f>IF(loans_raw!Q196 = "", "", loans_raw!Q196)</f>
        <v/>
      </c>
      <c r="R197" t="str">
        <f>IF(loans_raw!R196 = "", "", loans_raw!R196)</f>
        <v/>
      </c>
      <c r="S197" t="str">
        <f>IF(loans_raw!S196 = "", "", loans_raw!S196)</f>
        <v/>
      </c>
      <c r="T197" t="str">
        <f>IF(loans_raw!T196 = "", "", loans_raw!T196)</f>
        <v/>
      </c>
      <c r="U197" t="str">
        <f>IF(loans_raw!U196 = "", "", loans_raw!U196)</f>
        <v/>
      </c>
      <c r="V197" t="str">
        <f>IF(loans_raw!V196 = "", "", loans_raw!V196)</f>
        <v/>
      </c>
      <c r="W197" t="str">
        <f>IF(loans_raw!W196 = "", "", loans_raw!W196)</f>
        <v/>
      </c>
      <c r="X197" s="20" t="str">
        <f>IF(loans_raw!X196 = "", "", loans_raw!X196)</f>
        <v/>
      </c>
      <c r="Y197" s="17" t="str">
        <f>IF(loans_raw!Y196 = "", "", loans_raw!Y196)</f>
        <v/>
      </c>
      <c r="Z197" s="17" t="str">
        <f>IF(loans_raw!Z196 = "", "", loans_raw!Z196)</f>
        <v/>
      </c>
      <c r="AA197" s="19" t="str">
        <f>IF(loans_raw!AA196 = "", "", loans_raw!AA196)</f>
        <v/>
      </c>
      <c r="AB197" s="6" t="str">
        <f>IF(loans_raw!AB196 = "", "", loans_raw!AB196)</f>
        <v/>
      </c>
      <c r="AC197" s="6" t="str">
        <f>IF(loans_raw!AC196 = "", "", loans_raw!AC196)</f>
        <v/>
      </c>
      <c r="AD197" s="6" t="str">
        <f>IF(loans_raw!AD196 = "", "", loans_raw!AD196)</f>
        <v/>
      </c>
      <c r="AE197" s="19" t="str">
        <f>IF(loans_raw!AE196 = "", "", loans_raw!AE196)</f>
        <v/>
      </c>
    </row>
    <row r="198" spans="1:31" x14ac:dyDescent="0.25">
      <c r="A198" t="str">
        <f>IF(loans_raw!A197 = "", "", loans_raw!A197)</f>
        <v/>
      </c>
      <c r="B198" t="str">
        <f>IF(loans_raw!B197 = "", "", loans_raw!B197)</f>
        <v/>
      </c>
      <c r="C198" t="str">
        <f>IF(loans_raw!C197 = "", "", loans_raw!C197)</f>
        <v/>
      </c>
      <c r="D198" s="6" t="str">
        <f>IF(loans_raw!D197 = "", "", loans_raw!D197)</f>
        <v/>
      </c>
      <c r="E198" t="str">
        <f>IF(loans_raw!E197 = "", "", loans_raw!E197)</f>
        <v/>
      </c>
      <c r="F198" t="str">
        <f>IF(loans_raw!F197 = "", "", loans_raw!F197)</f>
        <v/>
      </c>
      <c r="G198" t="str">
        <f>IF(loans_raw!G197 = "", "", loans_raw!G197)</f>
        <v/>
      </c>
      <c r="H198" s="18" t="str">
        <f>IF(loans_raw!H197 = "", "", loans_raw!H197)</f>
        <v/>
      </c>
      <c r="I198" s="18" t="str">
        <f>IF(loans_raw!I197 = "", "", loans_raw!I197)</f>
        <v/>
      </c>
      <c r="J198" s="6" t="str">
        <f>IF(loans_raw!J197 = "", "", loans_raw!J197)</f>
        <v/>
      </c>
      <c r="K198" s="6" t="str">
        <f>IF(loans_raw!K197 = "", "", loans_raw!K197)</f>
        <v/>
      </c>
      <c r="L198" t="str">
        <f>IF(loans_raw!L197 = "", "", loans_raw!L197)</f>
        <v/>
      </c>
      <c r="M198" t="str">
        <f>IF(loans_raw!M197 = "", "", loans_raw!M197)</f>
        <v/>
      </c>
      <c r="N198" t="str">
        <f>IF(loans_raw!N197 = "", "", loans_raw!N197)</f>
        <v/>
      </c>
      <c r="O198" t="str">
        <f>IF(loans_raw!O197 = "", "", loans_raw!O197)</f>
        <v/>
      </c>
      <c r="P198" t="str">
        <f>IF(loans_raw!P197 = "", "", loans_raw!P197)</f>
        <v/>
      </c>
      <c r="Q198" t="str">
        <f>IF(loans_raw!Q197 = "", "", loans_raw!Q197)</f>
        <v/>
      </c>
      <c r="R198" t="str">
        <f>IF(loans_raw!R197 = "", "", loans_raw!R197)</f>
        <v/>
      </c>
      <c r="S198" t="str">
        <f>IF(loans_raw!S197 = "", "", loans_raw!S197)</f>
        <v/>
      </c>
      <c r="T198" t="str">
        <f>IF(loans_raw!T197 = "", "", loans_raw!T197)</f>
        <v/>
      </c>
      <c r="U198" t="str">
        <f>IF(loans_raw!U197 = "", "", loans_raw!U197)</f>
        <v/>
      </c>
      <c r="V198" t="str">
        <f>IF(loans_raw!V197 = "", "", loans_raw!V197)</f>
        <v/>
      </c>
      <c r="W198" t="str">
        <f>IF(loans_raw!W197 = "", "", loans_raw!W197)</f>
        <v/>
      </c>
      <c r="X198" s="20" t="str">
        <f>IF(loans_raw!X197 = "", "", loans_raw!X197)</f>
        <v/>
      </c>
      <c r="Y198" s="17" t="str">
        <f>IF(loans_raw!Y197 = "", "", loans_raw!Y197)</f>
        <v/>
      </c>
      <c r="Z198" s="17" t="str">
        <f>IF(loans_raw!Z197 = "", "", loans_raw!Z197)</f>
        <v/>
      </c>
      <c r="AA198" s="19" t="str">
        <f>IF(loans_raw!AA197 = "", "", loans_raw!AA197)</f>
        <v/>
      </c>
      <c r="AB198" s="6" t="str">
        <f>IF(loans_raw!AB197 = "", "", loans_raw!AB197)</f>
        <v/>
      </c>
      <c r="AC198" s="6" t="str">
        <f>IF(loans_raw!AC197 = "", "", loans_raw!AC197)</f>
        <v/>
      </c>
      <c r="AD198" s="6" t="str">
        <f>IF(loans_raw!AD197 = "", "", loans_raw!AD197)</f>
        <v/>
      </c>
      <c r="AE198" s="19" t="str">
        <f>IF(loans_raw!AE197 = "", "", loans_raw!AE197)</f>
        <v/>
      </c>
    </row>
    <row r="199" spans="1:31" x14ac:dyDescent="0.25">
      <c r="A199" t="str">
        <f>IF(loans_raw!A198 = "", "", loans_raw!A198)</f>
        <v/>
      </c>
      <c r="B199" t="str">
        <f>IF(loans_raw!B198 = "", "", loans_raw!B198)</f>
        <v/>
      </c>
      <c r="C199" t="str">
        <f>IF(loans_raw!C198 = "", "", loans_raw!C198)</f>
        <v/>
      </c>
      <c r="D199" s="6" t="str">
        <f>IF(loans_raw!D198 = "", "", loans_raw!D198)</f>
        <v/>
      </c>
      <c r="E199" t="str">
        <f>IF(loans_raw!E198 = "", "", loans_raw!E198)</f>
        <v/>
      </c>
      <c r="F199" t="str">
        <f>IF(loans_raw!F198 = "", "", loans_raw!F198)</f>
        <v/>
      </c>
      <c r="G199" t="str">
        <f>IF(loans_raw!G198 = "", "", loans_raw!G198)</f>
        <v/>
      </c>
      <c r="H199" s="18" t="str">
        <f>IF(loans_raw!H198 = "", "", loans_raw!H198)</f>
        <v/>
      </c>
      <c r="I199" s="18" t="str">
        <f>IF(loans_raw!I198 = "", "", loans_raw!I198)</f>
        <v/>
      </c>
      <c r="J199" s="6" t="str">
        <f>IF(loans_raw!J198 = "", "", loans_raw!J198)</f>
        <v/>
      </c>
      <c r="K199" s="6" t="str">
        <f>IF(loans_raw!K198 = "", "", loans_raw!K198)</f>
        <v/>
      </c>
      <c r="L199" t="str">
        <f>IF(loans_raw!L198 = "", "", loans_raw!L198)</f>
        <v/>
      </c>
      <c r="M199" t="str">
        <f>IF(loans_raw!M198 = "", "", loans_raw!M198)</f>
        <v/>
      </c>
      <c r="N199" t="str">
        <f>IF(loans_raw!N198 = "", "", loans_raw!N198)</f>
        <v/>
      </c>
      <c r="O199" t="str">
        <f>IF(loans_raw!O198 = "", "", loans_raw!O198)</f>
        <v/>
      </c>
      <c r="P199" t="str">
        <f>IF(loans_raw!P198 = "", "", loans_raw!P198)</f>
        <v/>
      </c>
      <c r="Q199" t="str">
        <f>IF(loans_raw!Q198 = "", "", loans_raw!Q198)</f>
        <v/>
      </c>
      <c r="R199" t="str">
        <f>IF(loans_raw!R198 = "", "", loans_raw!R198)</f>
        <v/>
      </c>
      <c r="S199" t="str">
        <f>IF(loans_raw!S198 = "", "", loans_raw!S198)</f>
        <v/>
      </c>
      <c r="T199" t="str">
        <f>IF(loans_raw!T198 = "", "", loans_raw!T198)</f>
        <v/>
      </c>
      <c r="U199" t="str">
        <f>IF(loans_raw!U198 = "", "", loans_raw!U198)</f>
        <v/>
      </c>
      <c r="V199" t="str">
        <f>IF(loans_raw!V198 = "", "", loans_raw!V198)</f>
        <v/>
      </c>
      <c r="W199" t="str">
        <f>IF(loans_raw!W198 = "", "", loans_raw!W198)</f>
        <v/>
      </c>
      <c r="X199" s="20" t="str">
        <f>IF(loans_raw!X198 = "", "", loans_raw!X198)</f>
        <v/>
      </c>
      <c r="Y199" s="17" t="str">
        <f>IF(loans_raw!Y198 = "", "", loans_raw!Y198)</f>
        <v/>
      </c>
      <c r="Z199" s="17" t="str">
        <f>IF(loans_raw!Z198 = "", "", loans_raw!Z198)</f>
        <v/>
      </c>
      <c r="AA199" s="19" t="str">
        <f>IF(loans_raw!AA198 = "", "", loans_raw!AA198)</f>
        <v/>
      </c>
      <c r="AB199" s="6" t="str">
        <f>IF(loans_raw!AB198 = "", "", loans_raw!AB198)</f>
        <v/>
      </c>
      <c r="AC199" s="6" t="str">
        <f>IF(loans_raw!AC198 = "", "", loans_raw!AC198)</f>
        <v/>
      </c>
      <c r="AD199" s="6" t="str">
        <f>IF(loans_raw!AD198 = "", "", loans_raw!AD198)</f>
        <v/>
      </c>
      <c r="AE199" s="19" t="str">
        <f>IF(loans_raw!AE198 = "", "", loans_raw!AE198)</f>
        <v/>
      </c>
    </row>
    <row r="200" spans="1:31" x14ac:dyDescent="0.25">
      <c r="A200" t="str">
        <f>IF(loans_raw!A199 = "", "", loans_raw!A199)</f>
        <v/>
      </c>
      <c r="B200" t="str">
        <f>IF(loans_raw!B199 = "", "", loans_raw!B199)</f>
        <v/>
      </c>
      <c r="C200" t="str">
        <f>IF(loans_raw!C199 = "", "", loans_raw!C199)</f>
        <v/>
      </c>
      <c r="D200" s="6" t="str">
        <f>IF(loans_raw!D199 = "", "", loans_raw!D199)</f>
        <v/>
      </c>
      <c r="E200" t="str">
        <f>IF(loans_raw!E199 = "", "", loans_raw!E199)</f>
        <v/>
      </c>
      <c r="F200" t="str">
        <f>IF(loans_raw!F199 = "", "", loans_raw!F199)</f>
        <v/>
      </c>
      <c r="G200" t="str">
        <f>IF(loans_raw!G199 = "", "", loans_raw!G199)</f>
        <v/>
      </c>
      <c r="H200" s="18" t="str">
        <f>IF(loans_raw!H199 = "", "", loans_raw!H199)</f>
        <v/>
      </c>
      <c r="I200" s="18" t="str">
        <f>IF(loans_raw!I199 = "", "", loans_raw!I199)</f>
        <v/>
      </c>
      <c r="J200" s="6" t="str">
        <f>IF(loans_raw!J199 = "", "", loans_raw!J199)</f>
        <v/>
      </c>
      <c r="K200" s="6" t="str">
        <f>IF(loans_raw!K199 = "", "", loans_raw!K199)</f>
        <v/>
      </c>
      <c r="L200" t="str">
        <f>IF(loans_raw!L199 = "", "", loans_raw!L199)</f>
        <v/>
      </c>
      <c r="M200" t="str">
        <f>IF(loans_raw!M199 = "", "", loans_raw!M199)</f>
        <v/>
      </c>
      <c r="N200" t="str">
        <f>IF(loans_raw!N199 = "", "", loans_raw!N199)</f>
        <v/>
      </c>
      <c r="O200" t="str">
        <f>IF(loans_raw!O199 = "", "", loans_raw!O199)</f>
        <v/>
      </c>
      <c r="P200" t="str">
        <f>IF(loans_raw!P199 = "", "", loans_raw!P199)</f>
        <v/>
      </c>
      <c r="Q200" t="str">
        <f>IF(loans_raw!Q199 = "", "", loans_raw!Q199)</f>
        <v/>
      </c>
      <c r="R200" t="str">
        <f>IF(loans_raw!R199 = "", "", loans_raw!R199)</f>
        <v/>
      </c>
      <c r="S200" t="str">
        <f>IF(loans_raw!S199 = "", "", loans_raw!S199)</f>
        <v/>
      </c>
      <c r="T200" t="str">
        <f>IF(loans_raw!T199 = "", "", loans_raw!T199)</f>
        <v/>
      </c>
      <c r="U200" t="str">
        <f>IF(loans_raw!U199 = "", "", loans_raw!U199)</f>
        <v/>
      </c>
      <c r="V200" t="str">
        <f>IF(loans_raw!V199 = "", "", loans_raw!V199)</f>
        <v/>
      </c>
      <c r="W200" t="str">
        <f>IF(loans_raw!W199 = "", "", loans_raw!W199)</f>
        <v/>
      </c>
      <c r="X200" s="20" t="str">
        <f>IF(loans_raw!X199 = "", "", loans_raw!X199)</f>
        <v/>
      </c>
      <c r="Y200" s="17" t="str">
        <f>IF(loans_raw!Y199 = "", "", loans_raw!Y199)</f>
        <v/>
      </c>
      <c r="Z200" s="17" t="str">
        <f>IF(loans_raw!Z199 = "", "", loans_raw!Z199)</f>
        <v/>
      </c>
      <c r="AA200" s="19" t="str">
        <f>IF(loans_raw!AA199 = "", "", loans_raw!AA199)</f>
        <v/>
      </c>
      <c r="AB200" s="6" t="str">
        <f>IF(loans_raw!AB199 = "", "", loans_raw!AB199)</f>
        <v/>
      </c>
      <c r="AC200" s="6" t="str">
        <f>IF(loans_raw!AC199 = "", "", loans_raw!AC199)</f>
        <v/>
      </c>
      <c r="AD200" s="6" t="str">
        <f>IF(loans_raw!AD199 = "", "", loans_raw!AD199)</f>
        <v/>
      </c>
      <c r="AE200" s="19" t="str">
        <f>IF(loans_raw!AE199 = "", "", loans_raw!AE199)</f>
        <v/>
      </c>
    </row>
    <row r="201" spans="1:31" x14ac:dyDescent="0.25">
      <c r="A201" t="str">
        <f>IF(loans_raw!A200 = "", "", loans_raw!A200)</f>
        <v/>
      </c>
      <c r="B201" t="str">
        <f>IF(loans_raw!B200 = "", "", loans_raw!B200)</f>
        <v/>
      </c>
      <c r="C201" t="str">
        <f>IF(loans_raw!C200 = "", "", loans_raw!C200)</f>
        <v/>
      </c>
      <c r="D201" s="6" t="str">
        <f>IF(loans_raw!D200 = "", "", loans_raw!D200)</f>
        <v/>
      </c>
      <c r="E201" t="str">
        <f>IF(loans_raw!E200 = "", "", loans_raw!E200)</f>
        <v/>
      </c>
      <c r="F201" t="str">
        <f>IF(loans_raw!F200 = "", "", loans_raw!F200)</f>
        <v/>
      </c>
      <c r="G201" t="str">
        <f>IF(loans_raw!G200 = "", "", loans_raw!G200)</f>
        <v/>
      </c>
      <c r="H201" s="18" t="str">
        <f>IF(loans_raw!H200 = "", "", loans_raw!H200)</f>
        <v/>
      </c>
      <c r="I201" s="18" t="str">
        <f>IF(loans_raw!I200 = "", "", loans_raw!I200)</f>
        <v/>
      </c>
      <c r="J201" s="6" t="str">
        <f>IF(loans_raw!J200 = "", "", loans_raw!J200)</f>
        <v/>
      </c>
      <c r="K201" s="6" t="str">
        <f>IF(loans_raw!K200 = "", "", loans_raw!K200)</f>
        <v/>
      </c>
      <c r="L201" t="str">
        <f>IF(loans_raw!L200 = "", "", loans_raw!L200)</f>
        <v/>
      </c>
      <c r="M201" t="str">
        <f>IF(loans_raw!M200 = "", "", loans_raw!M200)</f>
        <v/>
      </c>
      <c r="N201" t="str">
        <f>IF(loans_raw!N200 = "", "", loans_raw!N200)</f>
        <v/>
      </c>
      <c r="O201" t="str">
        <f>IF(loans_raw!O200 = "", "", loans_raw!O200)</f>
        <v/>
      </c>
      <c r="P201" t="str">
        <f>IF(loans_raw!P200 = "", "", loans_raw!P200)</f>
        <v/>
      </c>
      <c r="Q201" t="str">
        <f>IF(loans_raw!Q200 = "", "", loans_raw!Q200)</f>
        <v/>
      </c>
      <c r="R201" t="str">
        <f>IF(loans_raw!R200 = "", "", loans_raw!R200)</f>
        <v/>
      </c>
      <c r="S201" t="str">
        <f>IF(loans_raw!S200 = "", "", loans_raw!S200)</f>
        <v/>
      </c>
      <c r="T201" t="str">
        <f>IF(loans_raw!T200 = "", "", loans_raw!T200)</f>
        <v/>
      </c>
      <c r="U201" t="str">
        <f>IF(loans_raw!U200 = "", "", loans_raw!U200)</f>
        <v/>
      </c>
      <c r="V201" t="str">
        <f>IF(loans_raw!V200 = "", "", loans_raw!V200)</f>
        <v/>
      </c>
      <c r="W201" t="str">
        <f>IF(loans_raw!W200 = "", "", loans_raw!W200)</f>
        <v/>
      </c>
      <c r="X201" s="20" t="str">
        <f>IF(loans_raw!X200 = "", "", loans_raw!X200)</f>
        <v/>
      </c>
      <c r="Y201" s="17" t="str">
        <f>IF(loans_raw!Y200 = "", "", loans_raw!Y200)</f>
        <v/>
      </c>
      <c r="Z201" s="17" t="str">
        <f>IF(loans_raw!Z200 = "", "", loans_raw!Z200)</f>
        <v/>
      </c>
      <c r="AA201" s="19" t="str">
        <f>IF(loans_raw!AA200 = "", "", loans_raw!AA200)</f>
        <v/>
      </c>
      <c r="AB201" s="6" t="str">
        <f>IF(loans_raw!AB200 = "", "", loans_raw!AB200)</f>
        <v/>
      </c>
      <c r="AC201" s="6" t="str">
        <f>IF(loans_raw!AC200 = "", "", loans_raw!AC200)</f>
        <v/>
      </c>
      <c r="AD201" s="6" t="str">
        <f>IF(loans_raw!AD200 = "", "", loans_raw!AD200)</f>
        <v/>
      </c>
      <c r="AE201" s="19" t="str">
        <f>IF(loans_raw!AE200 = "", "", loans_raw!AE200)</f>
        <v/>
      </c>
    </row>
    <row r="202" spans="1:31" x14ac:dyDescent="0.25">
      <c r="A202" t="str">
        <f>IF(loans_raw!A201 = "", "", loans_raw!A201)</f>
        <v/>
      </c>
      <c r="B202" t="str">
        <f>IF(loans_raw!B201 = "", "", loans_raw!B201)</f>
        <v/>
      </c>
      <c r="C202" t="str">
        <f>IF(loans_raw!C201 = "", "", loans_raw!C201)</f>
        <v/>
      </c>
      <c r="D202" s="6" t="str">
        <f>IF(loans_raw!D201 = "", "", loans_raw!D201)</f>
        <v/>
      </c>
      <c r="E202" t="str">
        <f>IF(loans_raw!E201 = "", "", loans_raw!E201)</f>
        <v/>
      </c>
      <c r="F202" t="str">
        <f>IF(loans_raw!F201 = "", "", loans_raw!F201)</f>
        <v/>
      </c>
      <c r="G202" t="str">
        <f>IF(loans_raw!G201 = "", "", loans_raw!G201)</f>
        <v/>
      </c>
      <c r="H202" s="18" t="str">
        <f>IF(loans_raw!H201 = "", "", loans_raw!H201)</f>
        <v/>
      </c>
      <c r="I202" s="18" t="str">
        <f>IF(loans_raw!I201 = "", "", loans_raw!I201)</f>
        <v/>
      </c>
      <c r="J202" s="6" t="str">
        <f>IF(loans_raw!J201 = "", "", loans_raw!J201)</f>
        <v/>
      </c>
      <c r="K202" s="6" t="str">
        <f>IF(loans_raw!K201 = "", "", loans_raw!K201)</f>
        <v/>
      </c>
      <c r="L202" t="str">
        <f>IF(loans_raw!L201 = "", "", loans_raw!L201)</f>
        <v/>
      </c>
      <c r="M202" t="str">
        <f>IF(loans_raw!M201 = "", "", loans_raw!M201)</f>
        <v/>
      </c>
      <c r="N202" t="str">
        <f>IF(loans_raw!N201 = "", "", loans_raw!N201)</f>
        <v/>
      </c>
      <c r="O202" t="str">
        <f>IF(loans_raw!O201 = "", "", loans_raw!O201)</f>
        <v/>
      </c>
      <c r="P202" t="str">
        <f>IF(loans_raw!P201 = "", "", loans_raw!P201)</f>
        <v/>
      </c>
      <c r="Q202" t="str">
        <f>IF(loans_raw!Q201 = "", "", loans_raw!Q201)</f>
        <v/>
      </c>
      <c r="R202" t="str">
        <f>IF(loans_raw!R201 = "", "", loans_raw!R201)</f>
        <v/>
      </c>
      <c r="S202" t="str">
        <f>IF(loans_raw!S201 = "", "", loans_raw!S201)</f>
        <v/>
      </c>
      <c r="T202" t="str">
        <f>IF(loans_raw!T201 = "", "", loans_raw!T201)</f>
        <v/>
      </c>
      <c r="U202" t="str">
        <f>IF(loans_raw!U201 = "", "", loans_raw!U201)</f>
        <v/>
      </c>
      <c r="V202" t="str">
        <f>IF(loans_raw!V201 = "", "", loans_raw!V201)</f>
        <v/>
      </c>
      <c r="W202" t="str">
        <f>IF(loans_raw!W201 = "", "", loans_raw!W201)</f>
        <v/>
      </c>
      <c r="X202" s="20" t="str">
        <f>IF(loans_raw!X201 = "", "", loans_raw!X201)</f>
        <v/>
      </c>
      <c r="Y202" s="17" t="str">
        <f>IF(loans_raw!Y201 = "", "", loans_raw!Y201)</f>
        <v/>
      </c>
      <c r="Z202" s="17" t="str">
        <f>IF(loans_raw!Z201 = "", "", loans_raw!Z201)</f>
        <v/>
      </c>
      <c r="AA202" s="19" t="str">
        <f>IF(loans_raw!AA201 = "", "", loans_raw!AA201)</f>
        <v/>
      </c>
      <c r="AB202" s="6" t="str">
        <f>IF(loans_raw!AB201 = "", "", loans_raw!AB201)</f>
        <v/>
      </c>
      <c r="AC202" s="6" t="str">
        <f>IF(loans_raw!AC201 = "", "", loans_raw!AC201)</f>
        <v/>
      </c>
      <c r="AD202" s="6" t="str">
        <f>IF(loans_raw!AD201 = "", "", loans_raw!AD201)</f>
        <v/>
      </c>
      <c r="AE202" s="19" t="str">
        <f>IF(loans_raw!AE201 = "", "", loans_raw!AE201)</f>
        <v/>
      </c>
    </row>
    <row r="203" spans="1:31" x14ac:dyDescent="0.25">
      <c r="A203" t="str">
        <f>IF(loans_raw!A202 = "", "", loans_raw!A202)</f>
        <v/>
      </c>
      <c r="B203" t="str">
        <f>IF(loans_raw!B202 = "", "", loans_raw!B202)</f>
        <v/>
      </c>
      <c r="C203" t="str">
        <f>IF(loans_raw!C202 = "", "", loans_raw!C202)</f>
        <v/>
      </c>
      <c r="D203" s="6" t="str">
        <f>IF(loans_raw!D202 = "", "", loans_raw!D202)</f>
        <v/>
      </c>
      <c r="E203" t="str">
        <f>IF(loans_raw!E202 = "", "", loans_raw!E202)</f>
        <v/>
      </c>
      <c r="F203" t="str">
        <f>IF(loans_raw!F202 = "", "", loans_raw!F202)</f>
        <v/>
      </c>
      <c r="G203" t="str">
        <f>IF(loans_raw!G202 = "", "", loans_raw!G202)</f>
        <v/>
      </c>
      <c r="H203" s="18" t="str">
        <f>IF(loans_raw!H202 = "", "", loans_raw!H202)</f>
        <v/>
      </c>
      <c r="I203" s="18" t="str">
        <f>IF(loans_raw!I202 = "", "", loans_raw!I202)</f>
        <v/>
      </c>
      <c r="J203" s="6" t="str">
        <f>IF(loans_raw!J202 = "", "", loans_raw!J202)</f>
        <v/>
      </c>
      <c r="K203" s="6" t="str">
        <f>IF(loans_raw!K202 = "", "", loans_raw!K202)</f>
        <v/>
      </c>
      <c r="L203" t="str">
        <f>IF(loans_raw!L202 = "", "", loans_raw!L202)</f>
        <v/>
      </c>
      <c r="M203" t="str">
        <f>IF(loans_raw!M202 = "", "", loans_raw!M202)</f>
        <v/>
      </c>
      <c r="N203" t="str">
        <f>IF(loans_raw!N202 = "", "", loans_raw!N202)</f>
        <v/>
      </c>
      <c r="O203" t="str">
        <f>IF(loans_raw!O202 = "", "", loans_raw!O202)</f>
        <v/>
      </c>
      <c r="P203" t="str">
        <f>IF(loans_raw!P202 = "", "", loans_raw!P202)</f>
        <v/>
      </c>
      <c r="Q203" t="str">
        <f>IF(loans_raw!Q202 = "", "", loans_raw!Q202)</f>
        <v/>
      </c>
      <c r="R203" t="str">
        <f>IF(loans_raw!R202 = "", "", loans_raw!R202)</f>
        <v/>
      </c>
      <c r="S203" t="str">
        <f>IF(loans_raw!S202 = "", "", loans_raw!S202)</f>
        <v/>
      </c>
      <c r="T203" t="str">
        <f>IF(loans_raw!T202 = "", "", loans_raw!T202)</f>
        <v/>
      </c>
      <c r="U203" t="str">
        <f>IF(loans_raw!U202 = "", "", loans_raw!U202)</f>
        <v/>
      </c>
      <c r="V203" t="str">
        <f>IF(loans_raw!V202 = "", "", loans_raw!V202)</f>
        <v/>
      </c>
      <c r="W203" t="str">
        <f>IF(loans_raw!W202 = "", "", loans_raw!W202)</f>
        <v/>
      </c>
      <c r="X203" s="20" t="str">
        <f>IF(loans_raw!X202 = "", "", loans_raw!X202)</f>
        <v/>
      </c>
      <c r="Y203" s="17" t="str">
        <f>IF(loans_raw!Y202 = "", "", loans_raw!Y202)</f>
        <v/>
      </c>
      <c r="Z203" s="17" t="str">
        <f>IF(loans_raw!Z202 = "", "", loans_raw!Z202)</f>
        <v/>
      </c>
      <c r="AA203" s="19" t="str">
        <f>IF(loans_raw!AA202 = "", "", loans_raw!AA202)</f>
        <v/>
      </c>
      <c r="AB203" s="6" t="str">
        <f>IF(loans_raw!AB202 = "", "", loans_raw!AB202)</f>
        <v/>
      </c>
      <c r="AC203" s="6" t="str">
        <f>IF(loans_raw!AC202 = "", "", loans_raw!AC202)</f>
        <v/>
      </c>
      <c r="AD203" s="6" t="str">
        <f>IF(loans_raw!AD202 = "", "", loans_raw!AD202)</f>
        <v/>
      </c>
      <c r="AE203" s="19" t="str">
        <f>IF(loans_raw!AE202 = "", "", loans_raw!AE202)</f>
        <v/>
      </c>
    </row>
    <row r="204" spans="1:31" x14ac:dyDescent="0.25">
      <c r="A204" t="str">
        <f>IF(loans_raw!A203 = "", "", loans_raw!A203)</f>
        <v/>
      </c>
      <c r="B204" t="str">
        <f>IF(loans_raw!B203 = "", "", loans_raw!B203)</f>
        <v/>
      </c>
      <c r="C204" t="str">
        <f>IF(loans_raw!C203 = "", "", loans_raw!C203)</f>
        <v/>
      </c>
      <c r="D204" s="6" t="str">
        <f>IF(loans_raw!D203 = "", "", loans_raw!D203)</f>
        <v/>
      </c>
      <c r="E204" t="str">
        <f>IF(loans_raw!E203 = "", "", loans_raw!E203)</f>
        <v/>
      </c>
      <c r="F204" t="str">
        <f>IF(loans_raw!F203 = "", "", loans_raw!F203)</f>
        <v/>
      </c>
      <c r="G204" t="str">
        <f>IF(loans_raw!G203 = "", "", loans_raw!G203)</f>
        <v/>
      </c>
      <c r="H204" s="18" t="str">
        <f>IF(loans_raw!H203 = "", "", loans_raw!H203)</f>
        <v/>
      </c>
      <c r="I204" s="18" t="str">
        <f>IF(loans_raw!I203 = "", "", loans_raw!I203)</f>
        <v/>
      </c>
      <c r="J204" s="6" t="str">
        <f>IF(loans_raw!J203 = "", "", loans_raw!J203)</f>
        <v/>
      </c>
      <c r="K204" s="6" t="str">
        <f>IF(loans_raw!K203 = "", "", loans_raw!K203)</f>
        <v/>
      </c>
      <c r="L204" t="str">
        <f>IF(loans_raw!L203 = "", "", loans_raw!L203)</f>
        <v/>
      </c>
      <c r="M204" t="str">
        <f>IF(loans_raw!M203 = "", "", loans_raw!M203)</f>
        <v/>
      </c>
      <c r="N204" t="str">
        <f>IF(loans_raw!N203 = "", "", loans_raw!N203)</f>
        <v/>
      </c>
      <c r="O204" t="str">
        <f>IF(loans_raw!O203 = "", "", loans_raw!O203)</f>
        <v/>
      </c>
      <c r="P204" t="str">
        <f>IF(loans_raw!P203 = "", "", loans_raw!P203)</f>
        <v/>
      </c>
      <c r="Q204" t="str">
        <f>IF(loans_raw!Q203 = "", "", loans_raw!Q203)</f>
        <v/>
      </c>
      <c r="R204" t="str">
        <f>IF(loans_raw!R203 = "", "", loans_raw!R203)</f>
        <v/>
      </c>
      <c r="S204" t="str">
        <f>IF(loans_raw!S203 = "", "", loans_raw!S203)</f>
        <v/>
      </c>
      <c r="T204" t="str">
        <f>IF(loans_raw!T203 = "", "", loans_raw!T203)</f>
        <v/>
      </c>
      <c r="U204" t="str">
        <f>IF(loans_raw!U203 = "", "", loans_raw!U203)</f>
        <v/>
      </c>
      <c r="V204" t="str">
        <f>IF(loans_raw!V203 = "", "", loans_raw!V203)</f>
        <v/>
      </c>
      <c r="W204" t="str">
        <f>IF(loans_raw!W203 = "", "", loans_raw!W203)</f>
        <v/>
      </c>
      <c r="X204" s="20" t="str">
        <f>IF(loans_raw!X203 = "", "", loans_raw!X203)</f>
        <v/>
      </c>
      <c r="Y204" s="17" t="str">
        <f>IF(loans_raw!Y203 = "", "", loans_raw!Y203)</f>
        <v/>
      </c>
      <c r="Z204" s="17" t="str">
        <f>IF(loans_raw!Z203 = "", "", loans_raw!Z203)</f>
        <v/>
      </c>
      <c r="AA204" s="19" t="str">
        <f>IF(loans_raw!AA203 = "", "", loans_raw!AA203)</f>
        <v/>
      </c>
      <c r="AB204" s="6" t="str">
        <f>IF(loans_raw!AB203 = "", "", loans_raw!AB203)</f>
        <v/>
      </c>
      <c r="AC204" s="6" t="str">
        <f>IF(loans_raw!AC203 = "", "", loans_raw!AC203)</f>
        <v/>
      </c>
      <c r="AD204" s="6" t="str">
        <f>IF(loans_raw!AD203 = "", "", loans_raw!AD203)</f>
        <v/>
      </c>
      <c r="AE204" s="19" t="str">
        <f>IF(loans_raw!AE203 = "", "", loans_raw!AE203)</f>
        <v/>
      </c>
    </row>
    <row r="205" spans="1:31" x14ac:dyDescent="0.25">
      <c r="A205" t="str">
        <f>IF(loans_raw!A204 = "", "", loans_raw!A204)</f>
        <v/>
      </c>
      <c r="B205" t="str">
        <f>IF(loans_raw!B204 = "", "", loans_raw!B204)</f>
        <v/>
      </c>
      <c r="C205" t="str">
        <f>IF(loans_raw!C204 = "", "", loans_raw!C204)</f>
        <v/>
      </c>
      <c r="D205" s="6" t="str">
        <f>IF(loans_raw!D204 = "", "", loans_raw!D204)</f>
        <v/>
      </c>
      <c r="E205" t="str">
        <f>IF(loans_raw!E204 = "", "", loans_raw!E204)</f>
        <v/>
      </c>
      <c r="F205" t="str">
        <f>IF(loans_raw!F204 = "", "", loans_raw!F204)</f>
        <v/>
      </c>
      <c r="G205" t="str">
        <f>IF(loans_raw!G204 = "", "", loans_raw!G204)</f>
        <v/>
      </c>
      <c r="H205" s="18" t="str">
        <f>IF(loans_raw!H204 = "", "", loans_raw!H204)</f>
        <v/>
      </c>
      <c r="I205" s="18" t="str">
        <f>IF(loans_raw!I204 = "", "", loans_raw!I204)</f>
        <v/>
      </c>
      <c r="J205" s="6" t="str">
        <f>IF(loans_raw!J204 = "", "", loans_raw!J204)</f>
        <v/>
      </c>
      <c r="K205" s="6" t="str">
        <f>IF(loans_raw!K204 = "", "", loans_raw!K204)</f>
        <v/>
      </c>
      <c r="L205" t="str">
        <f>IF(loans_raw!L204 = "", "", loans_raw!L204)</f>
        <v/>
      </c>
      <c r="M205" t="str">
        <f>IF(loans_raw!M204 = "", "", loans_raw!M204)</f>
        <v/>
      </c>
      <c r="N205" t="str">
        <f>IF(loans_raw!N204 = "", "", loans_raw!N204)</f>
        <v/>
      </c>
      <c r="O205" t="str">
        <f>IF(loans_raw!O204 = "", "", loans_raw!O204)</f>
        <v/>
      </c>
      <c r="P205" t="str">
        <f>IF(loans_raw!P204 = "", "", loans_raw!P204)</f>
        <v/>
      </c>
      <c r="Q205" t="str">
        <f>IF(loans_raw!Q204 = "", "", loans_raw!Q204)</f>
        <v/>
      </c>
      <c r="R205" t="str">
        <f>IF(loans_raw!R204 = "", "", loans_raw!R204)</f>
        <v/>
      </c>
      <c r="S205" t="str">
        <f>IF(loans_raw!S204 = "", "", loans_raw!S204)</f>
        <v/>
      </c>
      <c r="T205" t="str">
        <f>IF(loans_raw!T204 = "", "", loans_raw!T204)</f>
        <v/>
      </c>
      <c r="U205" t="str">
        <f>IF(loans_raw!U204 = "", "", loans_raw!U204)</f>
        <v/>
      </c>
      <c r="V205" t="str">
        <f>IF(loans_raw!V204 = "", "", loans_raw!V204)</f>
        <v/>
      </c>
      <c r="W205" t="str">
        <f>IF(loans_raw!W204 = "", "", loans_raw!W204)</f>
        <v/>
      </c>
      <c r="X205" s="20" t="str">
        <f>IF(loans_raw!X204 = "", "", loans_raw!X204)</f>
        <v/>
      </c>
      <c r="Y205" s="17" t="str">
        <f>IF(loans_raw!Y204 = "", "", loans_raw!Y204)</f>
        <v/>
      </c>
      <c r="Z205" s="17" t="str">
        <f>IF(loans_raw!Z204 = "", "", loans_raw!Z204)</f>
        <v/>
      </c>
      <c r="AA205" s="19" t="str">
        <f>IF(loans_raw!AA204 = "", "", loans_raw!AA204)</f>
        <v/>
      </c>
      <c r="AB205" s="6" t="str">
        <f>IF(loans_raw!AB204 = "", "", loans_raw!AB204)</f>
        <v/>
      </c>
      <c r="AC205" s="6" t="str">
        <f>IF(loans_raw!AC204 = "", "", loans_raw!AC204)</f>
        <v/>
      </c>
      <c r="AD205" s="6" t="str">
        <f>IF(loans_raw!AD204 = "", "", loans_raw!AD204)</f>
        <v/>
      </c>
      <c r="AE205" s="19" t="str">
        <f>IF(loans_raw!AE204 = "", "", loans_raw!AE204)</f>
        <v/>
      </c>
    </row>
    <row r="206" spans="1:31" x14ac:dyDescent="0.25">
      <c r="A206" t="str">
        <f>IF(loans_raw!A205 = "", "", loans_raw!A205)</f>
        <v/>
      </c>
      <c r="B206" t="str">
        <f>IF(loans_raw!B205 = "", "", loans_raw!B205)</f>
        <v/>
      </c>
      <c r="C206" t="str">
        <f>IF(loans_raw!C205 = "", "", loans_raw!C205)</f>
        <v/>
      </c>
      <c r="D206" s="6" t="str">
        <f>IF(loans_raw!D205 = "", "", loans_raw!D205)</f>
        <v/>
      </c>
      <c r="E206" t="str">
        <f>IF(loans_raw!E205 = "", "", loans_raw!E205)</f>
        <v/>
      </c>
      <c r="F206" t="str">
        <f>IF(loans_raw!F205 = "", "", loans_raw!F205)</f>
        <v/>
      </c>
      <c r="G206" t="str">
        <f>IF(loans_raw!G205 = "", "", loans_raw!G205)</f>
        <v/>
      </c>
      <c r="H206" s="18" t="str">
        <f>IF(loans_raw!H205 = "", "", loans_raw!H205)</f>
        <v/>
      </c>
      <c r="I206" s="18" t="str">
        <f>IF(loans_raw!I205 = "", "", loans_raw!I205)</f>
        <v/>
      </c>
      <c r="J206" s="6" t="str">
        <f>IF(loans_raw!J205 = "", "", loans_raw!J205)</f>
        <v/>
      </c>
      <c r="K206" s="6" t="str">
        <f>IF(loans_raw!K205 = "", "", loans_raw!K205)</f>
        <v/>
      </c>
      <c r="L206" t="str">
        <f>IF(loans_raw!L205 = "", "", loans_raw!L205)</f>
        <v/>
      </c>
      <c r="M206" t="str">
        <f>IF(loans_raw!M205 = "", "", loans_raw!M205)</f>
        <v/>
      </c>
      <c r="N206" t="str">
        <f>IF(loans_raw!N205 = "", "", loans_raw!N205)</f>
        <v/>
      </c>
      <c r="O206" t="str">
        <f>IF(loans_raw!O205 = "", "", loans_raw!O205)</f>
        <v/>
      </c>
      <c r="P206" t="str">
        <f>IF(loans_raw!P205 = "", "", loans_raw!P205)</f>
        <v/>
      </c>
      <c r="Q206" t="str">
        <f>IF(loans_raw!Q205 = "", "", loans_raw!Q205)</f>
        <v/>
      </c>
      <c r="R206" t="str">
        <f>IF(loans_raw!R205 = "", "", loans_raw!R205)</f>
        <v/>
      </c>
      <c r="S206" t="str">
        <f>IF(loans_raw!S205 = "", "", loans_raw!S205)</f>
        <v/>
      </c>
      <c r="T206" t="str">
        <f>IF(loans_raw!T205 = "", "", loans_raw!T205)</f>
        <v/>
      </c>
      <c r="U206" t="str">
        <f>IF(loans_raw!U205 = "", "", loans_raw!U205)</f>
        <v/>
      </c>
      <c r="V206" t="str">
        <f>IF(loans_raw!V205 = "", "", loans_raw!V205)</f>
        <v/>
      </c>
      <c r="W206" t="str">
        <f>IF(loans_raw!W205 = "", "", loans_raw!W205)</f>
        <v/>
      </c>
      <c r="X206" s="20" t="str">
        <f>IF(loans_raw!X205 = "", "", loans_raw!X205)</f>
        <v/>
      </c>
      <c r="Y206" s="17" t="str">
        <f>IF(loans_raw!Y205 = "", "", loans_raw!Y205)</f>
        <v/>
      </c>
      <c r="Z206" s="17" t="str">
        <f>IF(loans_raw!Z205 = "", "", loans_raw!Z205)</f>
        <v/>
      </c>
      <c r="AA206" s="19" t="str">
        <f>IF(loans_raw!AA205 = "", "", loans_raw!AA205)</f>
        <v/>
      </c>
      <c r="AB206" s="6" t="str">
        <f>IF(loans_raw!AB205 = "", "", loans_raw!AB205)</f>
        <v/>
      </c>
      <c r="AC206" s="6" t="str">
        <f>IF(loans_raw!AC205 = "", "", loans_raw!AC205)</f>
        <v/>
      </c>
      <c r="AD206" s="6" t="str">
        <f>IF(loans_raw!AD205 = "", "", loans_raw!AD205)</f>
        <v/>
      </c>
      <c r="AE206" s="19" t="str">
        <f>IF(loans_raw!AE205 = "", "", loans_raw!AE205)</f>
        <v/>
      </c>
    </row>
    <row r="207" spans="1:31" x14ac:dyDescent="0.25">
      <c r="A207" t="str">
        <f>IF(loans_raw!A206 = "", "", loans_raw!A206)</f>
        <v/>
      </c>
      <c r="B207" t="str">
        <f>IF(loans_raw!B206 = "", "", loans_raw!B206)</f>
        <v/>
      </c>
      <c r="C207" t="str">
        <f>IF(loans_raw!C206 = "", "", loans_raw!C206)</f>
        <v/>
      </c>
      <c r="D207" s="6" t="str">
        <f>IF(loans_raw!D206 = "", "", loans_raw!D206)</f>
        <v/>
      </c>
      <c r="E207" t="str">
        <f>IF(loans_raw!E206 = "", "", loans_raw!E206)</f>
        <v/>
      </c>
      <c r="F207" t="str">
        <f>IF(loans_raw!F206 = "", "", loans_raw!F206)</f>
        <v/>
      </c>
      <c r="G207" t="str">
        <f>IF(loans_raw!G206 = "", "", loans_raw!G206)</f>
        <v/>
      </c>
      <c r="H207" s="18" t="str">
        <f>IF(loans_raw!H206 = "", "", loans_raw!H206)</f>
        <v/>
      </c>
      <c r="I207" s="18" t="str">
        <f>IF(loans_raw!I206 = "", "", loans_raw!I206)</f>
        <v/>
      </c>
      <c r="J207" s="6" t="str">
        <f>IF(loans_raw!J206 = "", "", loans_raw!J206)</f>
        <v/>
      </c>
      <c r="K207" s="6" t="str">
        <f>IF(loans_raw!K206 = "", "", loans_raw!K206)</f>
        <v/>
      </c>
      <c r="L207" t="str">
        <f>IF(loans_raw!L206 = "", "", loans_raw!L206)</f>
        <v/>
      </c>
      <c r="M207" t="str">
        <f>IF(loans_raw!M206 = "", "", loans_raw!M206)</f>
        <v/>
      </c>
      <c r="N207" t="str">
        <f>IF(loans_raw!N206 = "", "", loans_raw!N206)</f>
        <v/>
      </c>
      <c r="O207" t="str">
        <f>IF(loans_raw!O206 = "", "", loans_raw!O206)</f>
        <v/>
      </c>
      <c r="P207" t="str">
        <f>IF(loans_raw!P206 = "", "", loans_raw!P206)</f>
        <v/>
      </c>
      <c r="Q207" t="str">
        <f>IF(loans_raw!Q206 = "", "", loans_raw!Q206)</f>
        <v/>
      </c>
      <c r="R207" t="str">
        <f>IF(loans_raw!R206 = "", "", loans_raw!R206)</f>
        <v/>
      </c>
      <c r="S207" t="str">
        <f>IF(loans_raw!S206 = "", "", loans_raw!S206)</f>
        <v/>
      </c>
      <c r="T207" t="str">
        <f>IF(loans_raw!T206 = "", "", loans_raw!T206)</f>
        <v/>
      </c>
      <c r="U207" t="str">
        <f>IF(loans_raw!U206 = "", "", loans_raw!U206)</f>
        <v/>
      </c>
      <c r="V207" t="str">
        <f>IF(loans_raw!V206 = "", "", loans_raw!V206)</f>
        <v/>
      </c>
      <c r="W207" t="str">
        <f>IF(loans_raw!W206 = "", "", loans_raw!W206)</f>
        <v/>
      </c>
      <c r="X207" s="20" t="str">
        <f>IF(loans_raw!X206 = "", "", loans_raw!X206)</f>
        <v/>
      </c>
      <c r="Y207" s="17" t="str">
        <f>IF(loans_raw!Y206 = "", "", loans_raw!Y206)</f>
        <v/>
      </c>
      <c r="Z207" s="17" t="str">
        <f>IF(loans_raw!Z206 = "", "", loans_raw!Z206)</f>
        <v/>
      </c>
      <c r="AA207" s="19" t="str">
        <f>IF(loans_raw!AA206 = "", "", loans_raw!AA206)</f>
        <v/>
      </c>
      <c r="AB207" s="6" t="str">
        <f>IF(loans_raw!AB206 = "", "", loans_raw!AB206)</f>
        <v/>
      </c>
      <c r="AC207" s="6" t="str">
        <f>IF(loans_raw!AC206 = "", "", loans_raw!AC206)</f>
        <v/>
      </c>
      <c r="AD207" s="6" t="str">
        <f>IF(loans_raw!AD206 = "", "", loans_raw!AD206)</f>
        <v/>
      </c>
      <c r="AE207" s="19" t="str">
        <f>IF(loans_raw!AE206 = "", "", loans_raw!AE206)</f>
        <v/>
      </c>
    </row>
    <row r="208" spans="1:31" x14ac:dyDescent="0.25">
      <c r="A208" t="str">
        <f>IF(loans_raw!A207 = "", "", loans_raw!A207)</f>
        <v/>
      </c>
      <c r="B208" t="str">
        <f>IF(loans_raw!B207 = "", "", loans_raw!B207)</f>
        <v/>
      </c>
      <c r="C208" t="str">
        <f>IF(loans_raw!C207 = "", "", loans_raw!C207)</f>
        <v/>
      </c>
      <c r="D208" s="6" t="str">
        <f>IF(loans_raw!D207 = "", "", loans_raw!D207)</f>
        <v/>
      </c>
      <c r="E208" t="str">
        <f>IF(loans_raw!E207 = "", "", loans_raw!E207)</f>
        <v/>
      </c>
      <c r="F208" t="str">
        <f>IF(loans_raw!F207 = "", "", loans_raw!F207)</f>
        <v/>
      </c>
      <c r="G208" t="str">
        <f>IF(loans_raw!G207 = "", "", loans_raw!G207)</f>
        <v/>
      </c>
      <c r="H208" s="18" t="str">
        <f>IF(loans_raw!H207 = "", "", loans_raw!H207)</f>
        <v/>
      </c>
      <c r="I208" s="18" t="str">
        <f>IF(loans_raw!I207 = "", "", loans_raw!I207)</f>
        <v/>
      </c>
      <c r="J208" s="6" t="str">
        <f>IF(loans_raw!J207 = "", "", loans_raw!J207)</f>
        <v/>
      </c>
      <c r="K208" s="6" t="str">
        <f>IF(loans_raw!K207 = "", "", loans_raw!K207)</f>
        <v/>
      </c>
      <c r="L208" t="str">
        <f>IF(loans_raw!L207 = "", "", loans_raw!L207)</f>
        <v/>
      </c>
      <c r="M208" t="str">
        <f>IF(loans_raw!M207 = "", "", loans_raw!M207)</f>
        <v/>
      </c>
      <c r="N208" t="str">
        <f>IF(loans_raw!N207 = "", "", loans_raw!N207)</f>
        <v/>
      </c>
      <c r="O208" t="str">
        <f>IF(loans_raw!O207 = "", "", loans_raw!O207)</f>
        <v/>
      </c>
      <c r="P208" t="str">
        <f>IF(loans_raw!P207 = "", "", loans_raw!P207)</f>
        <v/>
      </c>
      <c r="Q208" t="str">
        <f>IF(loans_raw!Q207 = "", "", loans_raw!Q207)</f>
        <v/>
      </c>
      <c r="R208" t="str">
        <f>IF(loans_raw!R207 = "", "", loans_raw!R207)</f>
        <v/>
      </c>
      <c r="S208" t="str">
        <f>IF(loans_raw!S207 = "", "", loans_raw!S207)</f>
        <v/>
      </c>
      <c r="T208" t="str">
        <f>IF(loans_raw!T207 = "", "", loans_raw!T207)</f>
        <v/>
      </c>
      <c r="U208" t="str">
        <f>IF(loans_raw!U207 = "", "", loans_raw!U207)</f>
        <v/>
      </c>
      <c r="V208" t="str">
        <f>IF(loans_raw!V207 = "", "", loans_raw!V207)</f>
        <v/>
      </c>
      <c r="W208" t="str">
        <f>IF(loans_raw!W207 = "", "", loans_raw!W207)</f>
        <v/>
      </c>
      <c r="X208" s="20" t="str">
        <f>IF(loans_raw!X207 = "", "", loans_raw!X207)</f>
        <v/>
      </c>
      <c r="Y208" s="17" t="str">
        <f>IF(loans_raw!Y207 = "", "", loans_raw!Y207)</f>
        <v/>
      </c>
      <c r="Z208" s="17" t="str">
        <f>IF(loans_raw!Z207 = "", "", loans_raw!Z207)</f>
        <v/>
      </c>
      <c r="AA208" s="19" t="str">
        <f>IF(loans_raw!AA207 = "", "", loans_raw!AA207)</f>
        <v/>
      </c>
      <c r="AB208" s="6" t="str">
        <f>IF(loans_raw!AB207 = "", "", loans_raw!AB207)</f>
        <v/>
      </c>
      <c r="AC208" s="6" t="str">
        <f>IF(loans_raw!AC207 = "", "", loans_raw!AC207)</f>
        <v/>
      </c>
      <c r="AD208" s="6" t="str">
        <f>IF(loans_raw!AD207 = "", "", loans_raw!AD207)</f>
        <v/>
      </c>
      <c r="AE208" s="19" t="str">
        <f>IF(loans_raw!AE207 = "", "", loans_raw!AE207)</f>
        <v/>
      </c>
    </row>
    <row r="209" spans="1:31" x14ac:dyDescent="0.25">
      <c r="A209" t="str">
        <f>IF(loans_raw!A208 = "", "", loans_raw!A208)</f>
        <v/>
      </c>
      <c r="B209" t="str">
        <f>IF(loans_raw!B208 = "", "", loans_raw!B208)</f>
        <v/>
      </c>
      <c r="C209" t="str">
        <f>IF(loans_raw!C208 = "", "", loans_raw!C208)</f>
        <v/>
      </c>
      <c r="D209" s="6" t="str">
        <f>IF(loans_raw!D208 = "", "", loans_raw!D208)</f>
        <v/>
      </c>
      <c r="E209" t="str">
        <f>IF(loans_raw!E208 = "", "", loans_raw!E208)</f>
        <v/>
      </c>
      <c r="F209" t="str">
        <f>IF(loans_raw!F208 = "", "", loans_raw!F208)</f>
        <v/>
      </c>
      <c r="G209" t="str">
        <f>IF(loans_raw!G208 = "", "", loans_raw!G208)</f>
        <v/>
      </c>
      <c r="H209" s="18" t="str">
        <f>IF(loans_raw!H208 = "", "", loans_raw!H208)</f>
        <v/>
      </c>
      <c r="I209" s="18" t="str">
        <f>IF(loans_raw!I208 = "", "", loans_raw!I208)</f>
        <v/>
      </c>
      <c r="J209" s="6" t="str">
        <f>IF(loans_raw!J208 = "", "", loans_raw!J208)</f>
        <v/>
      </c>
      <c r="K209" s="6" t="str">
        <f>IF(loans_raw!K208 = "", "", loans_raw!K208)</f>
        <v/>
      </c>
      <c r="L209" t="str">
        <f>IF(loans_raw!L208 = "", "", loans_raw!L208)</f>
        <v/>
      </c>
      <c r="M209" t="str">
        <f>IF(loans_raw!M208 = "", "", loans_raw!M208)</f>
        <v/>
      </c>
      <c r="N209" t="str">
        <f>IF(loans_raw!N208 = "", "", loans_raw!N208)</f>
        <v/>
      </c>
      <c r="O209" t="str">
        <f>IF(loans_raw!O208 = "", "", loans_raw!O208)</f>
        <v/>
      </c>
      <c r="P209" t="str">
        <f>IF(loans_raw!P208 = "", "", loans_raw!P208)</f>
        <v/>
      </c>
      <c r="Q209" t="str">
        <f>IF(loans_raw!Q208 = "", "", loans_raw!Q208)</f>
        <v/>
      </c>
      <c r="R209" t="str">
        <f>IF(loans_raw!R208 = "", "", loans_raw!R208)</f>
        <v/>
      </c>
      <c r="S209" t="str">
        <f>IF(loans_raw!S208 = "", "", loans_raw!S208)</f>
        <v/>
      </c>
      <c r="T209" t="str">
        <f>IF(loans_raw!T208 = "", "", loans_raw!T208)</f>
        <v/>
      </c>
      <c r="U209" t="str">
        <f>IF(loans_raw!U208 = "", "", loans_raw!U208)</f>
        <v/>
      </c>
      <c r="V209" t="str">
        <f>IF(loans_raw!V208 = "", "", loans_raw!V208)</f>
        <v/>
      </c>
      <c r="W209" t="str">
        <f>IF(loans_raw!W208 = "", "", loans_raw!W208)</f>
        <v/>
      </c>
      <c r="X209" s="20" t="str">
        <f>IF(loans_raw!X208 = "", "", loans_raw!X208)</f>
        <v/>
      </c>
      <c r="Y209" s="17" t="str">
        <f>IF(loans_raw!Y208 = "", "", loans_raw!Y208)</f>
        <v/>
      </c>
      <c r="Z209" s="17" t="str">
        <f>IF(loans_raw!Z208 = "", "", loans_raw!Z208)</f>
        <v/>
      </c>
      <c r="AA209" s="19" t="str">
        <f>IF(loans_raw!AA208 = "", "", loans_raw!AA208)</f>
        <v/>
      </c>
      <c r="AB209" s="6" t="str">
        <f>IF(loans_raw!AB208 = "", "", loans_raw!AB208)</f>
        <v/>
      </c>
      <c r="AC209" s="6" t="str">
        <f>IF(loans_raw!AC208 = "", "", loans_raw!AC208)</f>
        <v/>
      </c>
      <c r="AD209" s="6" t="str">
        <f>IF(loans_raw!AD208 = "", "", loans_raw!AD208)</f>
        <v/>
      </c>
      <c r="AE209" s="19" t="str">
        <f>IF(loans_raw!AE208 = "", "", loans_raw!AE208)</f>
        <v/>
      </c>
    </row>
    <row r="210" spans="1:31" x14ac:dyDescent="0.25">
      <c r="A210" t="str">
        <f>IF(loans_raw!A209 = "", "", loans_raw!A209)</f>
        <v/>
      </c>
      <c r="B210" t="str">
        <f>IF(loans_raw!B209 = "", "", loans_raw!B209)</f>
        <v/>
      </c>
      <c r="C210" t="str">
        <f>IF(loans_raw!C209 = "", "", loans_raw!C209)</f>
        <v/>
      </c>
      <c r="D210" s="6" t="str">
        <f>IF(loans_raw!D209 = "", "", loans_raw!D209)</f>
        <v/>
      </c>
      <c r="E210" t="str">
        <f>IF(loans_raw!E209 = "", "", loans_raw!E209)</f>
        <v/>
      </c>
      <c r="F210" t="str">
        <f>IF(loans_raw!F209 = "", "", loans_raw!F209)</f>
        <v/>
      </c>
      <c r="G210" t="str">
        <f>IF(loans_raw!G209 = "", "", loans_raw!G209)</f>
        <v/>
      </c>
      <c r="H210" s="18" t="str">
        <f>IF(loans_raw!H209 = "", "", loans_raw!H209)</f>
        <v/>
      </c>
      <c r="I210" s="18" t="str">
        <f>IF(loans_raw!I209 = "", "", loans_raw!I209)</f>
        <v/>
      </c>
      <c r="J210" s="6" t="str">
        <f>IF(loans_raw!J209 = "", "", loans_raw!J209)</f>
        <v/>
      </c>
      <c r="K210" s="6" t="str">
        <f>IF(loans_raw!K209 = "", "", loans_raw!K209)</f>
        <v/>
      </c>
      <c r="L210" t="str">
        <f>IF(loans_raw!L209 = "", "", loans_raw!L209)</f>
        <v/>
      </c>
      <c r="M210" t="str">
        <f>IF(loans_raw!M209 = "", "", loans_raw!M209)</f>
        <v/>
      </c>
      <c r="N210" t="str">
        <f>IF(loans_raw!N209 = "", "", loans_raw!N209)</f>
        <v/>
      </c>
      <c r="O210" t="str">
        <f>IF(loans_raw!O209 = "", "", loans_raw!O209)</f>
        <v/>
      </c>
      <c r="P210" t="str">
        <f>IF(loans_raw!P209 = "", "", loans_raw!P209)</f>
        <v/>
      </c>
      <c r="Q210" t="str">
        <f>IF(loans_raw!Q209 = "", "", loans_raw!Q209)</f>
        <v/>
      </c>
      <c r="R210" t="str">
        <f>IF(loans_raw!R209 = "", "", loans_raw!R209)</f>
        <v/>
      </c>
      <c r="S210" t="str">
        <f>IF(loans_raw!S209 = "", "", loans_raw!S209)</f>
        <v/>
      </c>
      <c r="T210" t="str">
        <f>IF(loans_raw!T209 = "", "", loans_raw!T209)</f>
        <v/>
      </c>
      <c r="U210" t="str">
        <f>IF(loans_raw!U209 = "", "", loans_raw!U209)</f>
        <v/>
      </c>
      <c r="V210" t="str">
        <f>IF(loans_raw!V209 = "", "", loans_raw!V209)</f>
        <v/>
      </c>
      <c r="W210" t="str">
        <f>IF(loans_raw!W209 = "", "", loans_raw!W209)</f>
        <v/>
      </c>
      <c r="X210" s="20" t="str">
        <f>IF(loans_raw!X209 = "", "", loans_raw!X209)</f>
        <v/>
      </c>
      <c r="Y210" s="17" t="str">
        <f>IF(loans_raw!Y209 = "", "", loans_raw!Y209)</f>
        <v/>
      </c>
      <c r="Z210" s="17" t="str">
        <f>IF(loans_raw!Z209 = "", "", loans_raw!Z209)</f>
        <v/>
      </c>
      <c r="AA210" s="19" t="str">
        <f>IF(loans_raw!AA209 = "", "", loans_raw!AA209)</f>
        <v/>
      </c>
      <c r="AB210" s="6" t="str">
        <f>IF(loans_raw!AB209 = "", "", loans_raw!AB209)</f>
        <v/>
      </c>
      <c r="AC210" s="6" t="str">
        <f>IF(loans_raw!AC209 = "", "", loans_raw!AC209)</f>
        <v/>
      </c>
      <c r="AD210" s="6" t="str">
        <f>IF(loans_raw!AD209 = "", "", loans_raw!AD209)</f>
        <v/>
      </c>
      <c r="AE210" s="19" t="str">
        <f>IF(loans_raw!AE209 = "", "", loans_raw!AE209)</f>
        <v/>
      </c>
    </row>
    <row r="211" spans="1:31" x14ac:dyDescent="0.25">
      <c r="A211" t="str">
        <f>IF(loans_raw!A210 = "", "", loans_raw!A210)</f>
        <v/>
      </c>
      <c r="B211" t="str">
        <f>IF(loans_raw!B210 = "", "", loans_raw!B210)</f>
        <v/>
      </c>
      <c r="C211" t="str">
        <f>IF(loans_raw!C210 = "", "", loans_raw!C210)</f>
        <v/>
      </c>
      <c r="D211" s="6" t="str">
        <f>IF(loans_raw!D210 = "", "", loans_raw!D210)</f>
        <v/>
      </c>
      <c r="E211" t="str">
        <f>IF(loans_raw!E210 = "", "", loans_raw!E210)</f>
        <v/>
      </c>
      <c r="F211" t="str">
        <f>IF(loans_raw!F210 = "", "", loans_raw!F210)</f>
        <v/>
      </c>
      <c r="G211" t="str">
        <f>IF(loans_raw!G210 = "", "", loans_raw!G210)</f>
        <v/>
      </c>
      <c r="H211" s="18" t="str">
        <f>IF(loans_raw!H210 = "", "", loans_raw!H210)</f>
        <v/>
      </c>
      <c r="I211" s="18" t="str">
        <f>IF(loans_raw!I210 = "", "", loans_raw!I210)</f>
        <v/>
      </c>
      <c r="J211" s="6" t="str">
        <f>IF(loans_raw!J210 = "", "", loans_raw!J210)</f>
        <v/>
      </c>
      <c r="K211" s="6" t="str">
        <f>IF(loans_raw!K210 = "", "", loans_raw!K210)</f>
        <v/>
      </c>
      <c r="L211" t="str">
        <f>IF(loans_raw!L210 = "", "", loans_raw!L210)</f>
        <v/>
      </c>
      <c r="M211" t="str">
        <f>IF(loans_raw!M210 = "", "", loans_raw!M210)</f>
        <v/>
      </c>
      <c r="N211" t="str">
        <f>IF(loans_raw!N210 = "", "", loans_raw!N210)</f>
        <v/>
      </c>
      <c r="O211" t="str">
        <f>IF(loans_raw!O210 = "", "", loans_raw!O210)</f>
        <v/>
      </c>
      <c r="P211" t="str">
        <f>IF(loans_raw!P210 = "", "", loans_raw!P210)</f>
        <v/>
      </c>
      <c r="Q211" t="str">
        <f>IF(loans_raw!Q210 = "", "", loans_raw!Q210)</f>
        <v/>
      </c>
      <c r="R211" t="str">
        <f>IF(loans_raw!R210 = "", "", loans_raw!R210)</f>
        <v/>
      </c>
      <c r="S211" t="str">
        <f>IF(loans_raw!S210 = "", "", loans_raw!S210)</f>
        <v/>
      </c>
      <c r="T211" t="str">
        <f>IF(loans_raw!T210 = "", "", loans_raw!T210)</f>
        <v/>
      </c>
      <c r="U211" t="str">
        <f>IF(loans_raw!U210 = "", "", loans_raw!U210)</f>
        <v/>
      </c>
      <c r="V211" t="str">
        <f>IF(loans_raw!V210 = "", "", loans_raw!V210)</f>
        <v/>
      </c>
      <c r="W211" t="str">
        <f>IF(loans_raw!W210 = "", "", loans_raw!W210)</f>
        <v/>
      </c>
      <c r="X211" s="20" t="str">
        <f>IF(loans_raw!X210 = "", "", loans_raw!X210)</f>
        <v/>
      </c>
      <c r="Y211" s="17" t="str">
        <f>IF(loans_raw!Y210 = "", "", loans_raw!Y210)</f>
        <v/>
      </c>
      <c r="Z211" s="17" t="str">
        <f>IF(loans_raw!Z210 = "", "", loans_raw!Z210)</f>
        <v/>
      </c>
      <c r="AA211" s="19" t="str">
        <f>IF(loans_raw!AA210 = "", "", loans_raw!AA210)</f>
        <v/>
      </c>
      <c r="AB211" s="6" t="str">
        <f>IF(loans_raw!AB210 = "", "", loans_raw!AB210)</f>
        <v/>
      </c>
      <c r="AC211" s="6" t="str">
        <f>IF(loans_raw!AC210 = "", "", loans_raw!AC210)</f>
        <v/>
      </c>
      <c r="AD211" s="6" t="str">
        <f>IF(loans_raw!AD210 = "", "", loans_raw!AD210)</f>
        <v/>
      </c>
      <c r="AE211" s="19" t="str">
        <f>IF(loans_raw!AE210 = "", "", loans_raw!AE210)</f>
        <v/>
      </c>
    </row>
    <row r="212" spans="1:31" x14ac:dyDescent="0.25">
      <c r="A212" t="str">
        <f>IF(loans_raw!A211 = "", "", loans_raw!A211)</f>
        <v/>
      </c>
      <c r="B212" t="str">
        <f>IF(loans_raw!B211 = "", "", loans_raw!B211)</f>
        <v/>
      </c>
      <c r="C212" t="str">
        <f>IF(loans_raw!C211 = "", "", loans_raw!C211)</f>
        <v/>
      </c>
      <c r="D212" s="6" t="str">
        <f>IF(loans_raw!D211 = "", "", loans_raw!D211)</f>
        <v/>
      </c>
      <c r="E212" t="str">
        <f>IF(loans_raw!E211 = "", "", loans_raw!E211)</f>
        <v/>
      </c>
      <c r="F212" t="str">
        <f>IF(loans_raw!F211 = "", "", loans_raw!F211)</f>
        <v/>
      </c>
      <c r="G212" t="str">
        <f>IF(loans_raw!G211 = "", "", loans_raw!G211)</f>
        <v/>
      </c>
      <c r="H212" s="18" t="str">
        <f>IF(loans_raw!H211 = "", "", loans_raw!H211)</f>
        <v/>
      </c>
      <c r="I212" s="18" t="str">
        <f>IF(loans_raw!I211 = "", "", loans_raw!I211)</f>
        <v/>
      </c>
      <c r="J212" s="6" t="str">
        <f>IF(loans_raw!J211 = "", "", loans_raw!J211)</f>
        <v/>
      </c>
      <c r="K212" s="6" t="str">
        <f>IF(loans_raw!K211 = "", "", loans_raw!K211)</f>
        <v/>
      </c>
      <c r="L212" t="str">
        <f>IF(loans_raw!L211 = "", "", loans_raw!L211)</f>
        <v/>
      </c>
      <c r="M212" t="str">
        <f>IF(loans_raw!M211 = "", "", loans_raw!M211)</f>
        <v/>
      </c>
      <c r="N212" t="str">
        <f>IF(loans_raw!N211 = "", "", loans_raw!N211)</f>
        <v/>
      </c>
      <c r="O212" t="str">
        <f>IF(loans_raw!O211 = "", "", loans_raw!O211)</f>
        <v/>
      </c>
      <c r="P212" t="str">
        <f>IF(loans_raw!P211 = "", "", loans_raw!P211)</f>
        <v/>
      </c>
      <c r="Q212" t="str">
        <f>IF(loans_raw!Q211 = "", "", loans_raw!Q211)</f>
        <v/>
      </c>
      <c r="R212" t="str">
        <f>IF(loans_raw!R211 = "", "", loans_raw!R211)</f>
        <v/>
      </c>
      <c r="S212" t="str">
        <f>IF(loans_raw!S211 = "", "", loans_raw!S211)</f>
        <v/>
      </c>
      <c r="T212" t="str">
        <f>IF(loans_raw!T211 = "", "", loans_raw!T211)</f>
        <v/>
      </c>
      <c r="U212" t="str">
        <f>IF(loans_raw!U211 = "", "", loans_raw!U211)</f>
        <v/>
      </c>
      <c r="V212" t="str">
        <f>IF(loans_raw!V211 = "", "", loans_raw!V211)</f>
        <v/>
      </c>
      <c r="W212" t="str">
        <f>IF(loans_raw!W211 = "", "", loans_raw!W211)</f>
        <v/>
      </c>
      <c r="X212" s="20" t="str">
        <f>IF(loans_raw!X211 = "", "", loans_raw!X211)</f>
        <v/>
      </c>
      <c r="Y212" s="17" t="str">
        <f>IF(loans_raw!Y211 = "", "", loans_raw!Y211)</f>
        <v/>
      </c>
      <c r="Z212" s="17" t="str">
        <f>IF(loans_raw!Z211 = "", "", loans_raw!Z211)</f>
        <v/>
      </c>
      <c r="AA212" s="19" t="str">
        <f>IF(loans_raw!AA211 = "", "", loans_raw!AA211)</f>
        <v/>
      </c>
      <c r="AB212" s="6" t="str">
        <f>IF(loans_raw!AB211 = "", "", loans_raw!AB211)</f>
        <v/>
      </c>
      <c r="AC212" s="6" t="str">
        <f>IF(loans_raw!AC211 = "", "", loans_raw!AC211)</f>
        <v/>
      </c>
      <c r="AD212" s="6" t="str">
        <f>IF(loans_raw!AD211 = "", "", loans_raw!AD211)</f>
        <v/>
      </c>
      <c r="AE212" s="19" t="str">
        <f>IF(loans_raw!AE211 = "", "", loans_raw!AE211)</f>
        <v/>
      </c>
    </row>
    <row r="213" spans="1:31" x14ac:dyDescent="0.25">
      <c r="A213" t="str">
        <f>IF(loans_raw!A212 = "", "", loans_raw!A212)</f>
        <v/>
      </c>
      <c r="B213" t="str">
        <f>IF(loans_raw!B212 = "", "", loans_raw!B212)</f>
        <v/>
      </c>
      <c r="C213" t="str">
        <f>IF(loans_raw!C212 = "", "", loans_raw!C212)</f>
        <v/>
      </c>
      <c r="D213" s="6" t="str">
        <f>IF(loans_raw!D212 = "", "", loans_raw!D212)</f>
        <v/>
      </c>
      <c r="E213" t="str">
        <f>IF(loans_raw!E212 = "", "", loans_raw!E212)</f>
        <v/>
      </c>
      <c r="F213" t="str">
        <f>IF(loans_raw!F212 = "", "", loans_raw!F212)</f>
        <v/>
      </c>
      <c r="G213" t="str">
        <f>IF(loans_raw!G212 = "", "", loans_raw!G212)</f>
        <v/>
      </c>
      <c r="H213" s="18" t="str">
        <f>IF(loans_raw!H212 = "", "", loans_raw!H212)</f>
        <v/>
      </c>
      <c r="I213" s="18" t="str">
        <f>IF(loans_raw!I212 = "", "", loans_raw!I212)</f>
        <v/>
      </c>
      <c r="J213" s="6" t="str">
        <f>IF(loans_raw!J212 = "", "", loans_raw!J212)</f>
        <v/>
      </c>
      <c r="K213" s="6" t="str">
        <f>IF(loans_raw!K212 = "", "", loans_raw!K212)</f>
        <v/>
      </c>
      <c r="L213" t="str">
        <f>IF(loans_raw!L212 = "", "", loans_raw!L212)</f>
        <v/>
      </c>
      <c r="M213" t="str">
        <f>IF(loans_raw!M212 = "", "", loans_raw!M212)</f>
        <v/>
      </c>
      <c r="N213" t="str">
        <f>IF(loans_raw!N212 = "", "", loans_raw!N212)</f>
        <v/>
      </c>
      <c r="O213" t="str">
        <f>IF(loans_raw!O212 = "", "", loans_raw!O212)</f>
        <v/>
      </c>
      <c r="P213" t="str">
        <f>IF(loans_raw!P212 = "", "", loans_raw!P212)</f>
        <v/>
      </c>
      <c r="Q213" t="str">
        <f>IF(loans_raw!Q212 = "", "", loans_raw!Q212)</f>
        <v/>
      </c>
      <c r="R213" t="str">
        <f>IF(loans_raw!R212 = "", "", loans_raw!R212)</f>
        <v/>
      </c>
      <c r="S213" t="str">
        <f>IF(loans_raw!S212 = "", "", loans_raw!S212)</f>
        <v/>
      </c>
      <c r="T213" t="str">
        <f>IF(loans_raw!T212 = "", "", loans_raw!T212)</f>
        <v/>
      </c>
      <c r="U213" t="str">
        <f>IF(loans_raw!U212 = "", "", loans_raw!U212)</f>
        <v/>
      </c>
      <c r="V213" t="str">
        <f>IF(loans_raw!V212 = "", "", loans_raw!V212)</f>
        <v/>
      </c>
      <c r="W213" t="str">
        <f>IF(loans_raw!W212 = "", "", loans_raw!W212)</f>
        <v/>
      </c>
      <c r="X213" s="20" t="str">
        <f>IF(loans_raw!X212 = "", "", loans_raw!X212)</f>
        <v/>
      </c>
      <c r="Y213" s="17" t="str">
        <f>IF(loans_raw!Y212 = "", "", loans_raw!Y212)</f>
        <v/>
      </c>
      <c r="Z213" s="17" t="str">
        <f>IF(loans_raw!Z212 = "", "", loans_raw!Z212)</f>
        <v/>
      </c>
      <c r="AA213" s="19" t="str">
        <f>IF(loans_raw!AA212 = "", "", loans_raw!AA212)</f>
        <v/>
      </c>
      <c r="AB213" s="6" t="str">
        <f>IF(loans_raw!AB212 = "", "", loans_raw!AB212)</f>
        <v/>
      </c>
      <c r="AC213" s="6" t="str">
        <f>IF(loans_raw!AC212 = "", "", loans_raw!AC212)</f>
        <v/>
      </c>
      <c r="AD213" s="6" t="str">
        <f>IF(loans_raw!AD212 = "", "", loans_raw!AD212)</f>
        <v/>
      </c>
      <c r="AE213" s="19" t="str">
        <f>IF(loans_raw!AE212 = "", "", loans_raw!AE212)</f>
        <v/>
      </c>
    </row>
    <row r="214" spans="1:31" x14ac:dyDescent="0.25">
      <c r="A214" t="str">
        <f>IF(loans_raw!A213 = "", "", loans_raw!A213)</f>
        <v/>
      </c>
      <c r="B214" t="str">
        <f>IF(loans_raw!B213 = "", "", loans_raw!B213)</f>
        <v/>
      </c>
      <c r="C214" t="str">
        <f>IF(loans_raw!C213 = "", "", loans_raw!C213)</f>
        <v/>
      </c>
      <c r="D214" s="6" t="str">
        <f>IF(loans_raw!D213 = "", "", loans_raw!D213)</f>
        <v/>
      </c>
      <c r="E214" t="str">
        <f>IF(loans_raw!E213 = "", "", loans_raw!E213)</f>
        <v/>
      </c>
      <c r="F214" t="str">
        <f>IF(loans_raw!F213 = "", "", loans_raw!F213)</f>
        <v/>
      </c>
      <c r="G214" t="str">
        <f>IF(loans_raw!G213 = "", "", loans_raw!G213)</f>
        <v/>
      </c>
      <c r="H214" s="18" t="str">
        <f>IF(loans_raw!H213 = "", "", loans_raw!H213)</f>
        <v/>
      </c>
      <c r="I214" s="18" t="str">
        <f>IF(loans_raw!I213 = "", "", loans_raw!I213)</f>
        <v/>
      </c>
      <c r="J214" s="6" t="str">
        <f>IF(loans_raw!J213 = "", "", loans_raw!J213)</f>
        <v/>
      </c>
      <c r="K214" s="6" t="str">
        <f>IF(loans_raw!K213 = "", "", loans_raw!K213)</f>
        <v/>
      </c>
      <c r="L214" t="str">
        <f>IF(loans_raw!L213 = "", "", loans_raw!L213)</f>
        <v/>
      </c>
      <c r="M214" t="str">
        <f>IF(loans_raw!M213 = "", "", loans_raw!M213)</f>
        <v/>
      </c>
      <c r="N214" t="str">
        <f>IF(loans_raw!N213 = "", "", loans_raw!N213)</f>
        <v/>
      </c>
      <c r="O214" t="str">
        <f>IF(loans_raw!O213 = "", "", loans_raw!O213)</f>
        <v/>
      </c>
      <c r="P214" t="str">
        <f>IF(loans_raw!P213 = "", "", loans_raw!P213)</f>
        <v/>
      </c>
      <c r="Q214" t="str">
        <f>IF(loans_raw!Q213 = "", "", loans_raw!Q213)</f>
        <v/>
      </c>
      <c r="R214" t="str">
        <f>IF(loans_raw!R213 = "", "", loans_raw!R213)</f>
        <v/>
      </c>
      <c r="S214" t="str">
        <f>IF(loans_raw!S213 = "", "", loans_raw!S213)</f>
        <v/>
      </c>
      <c r="T214" t="str">
        <f>IF(loans_raw!T213 = "", "", loans_raw!T213)</f>
        <v/>
      </c>
      <c r="U214" t="str">
        <f>IF(loans_raw!U213 = "", "", loans_raw!U213)</f>
        <v/>
      </c>
      <c r="V214" t="str">
        <f>IF(loans_raw!V213 = "", "", loans_raw!V213)</f>
        <v/>
      </c>
      <c r="W214" t="str">
        <f>IF(loans_raw!W213 = "", "", loans_raw!W213)</f>
        <v/>
      </c>
      <c r="X214" s="20" t="str">
        <f>IF(loans_raw!X213 = "", "", loans_raw!X213)</f>
        <v/>
      </c>
      <c r="Y214" s="17" t="str">
        <f>IF(loans_raw!Y213 = "", "", loans_raw!Y213)</f>
        <v/>
      </c>
      <c r="Z214" s="17" t="str">
        <f>IF(loans_raw!Z213 = "", "", loans_raw!Z213)</f>
        <v/>
      </c>
      <c r="AA214" s="19" t="str">
        <f>IF(loans_raw!AA213 = "", "", loans_raw!AA213)</f>
        <v/>
      </c>
      <c r="AB214" s="6" t="str">
        <f>IF(loans_raw!AB213 = "", "", loans_raw!AB213)</f>
        <v/>
      </c>
      <c r="AC214" s="6" t="str">
        <f>IF(loans_raw!AC213 = "", "", loans_raw!AC213)</f>
        <v/>
      </c>
      <c r="AD214" s="6" t="str">
        <f>IF(loans_raw!AD213 = "", "", loans_raw!AD213)</f>
        <v/>
      </c>
      <c r="AE214" s="19" t="str">
        <f>IF(loans_raw!AE213 = "", "", loans_raw!AE213)</f>
        <v/>
      </c>
    </row>
    <row r="215" spans="1:31" x14ac:dyDescent="0.25">
      <c r="A215" t="str">
        <f>IF(loans_raw!A214 = "", "", loans_raw!A214)</f>
        <v/>
      </c>
      <c r="B215" t="str">
        <f>IF(loans_raw!B214 = "", "", loans_raw!B214)</f>
        <v/>
      </c>
      <c r="C215" t="str">
        <f>IF(loans_raw!C214 = "", "", loans_raw!C214)</f>
        <v/>
      </c>
      <c r="D215" s="6" t="str">
        <f>IF(loans_raw!D214 = "", "", loans_raw!D214)</f>
        <v/>
      </c>
      <c r="E215" t="str">
        <f>IF(loans_raw!E214 = "", "", loans_raw!E214)</f>
        <v/>
      </c>
      <c r="F215" t="str">
        <f>IF(loans_raw!F214 = "", "", loans_raw!F214)</f>
        <v/>
      </c>
      <c r="G215" t="str">
        <f>IF(loans_raw!G214 = "", "", loans_raw!G214)</f>
        <v/>
      </c>
      <c r="H215" s="18" t="str">
        <f>IF(loans_raw!H214 = "", "", loans_raw!H214)</f>
        <v/>
      </c>
      <c r="I215" s="18" t="str">
        <f>IF(loans_raw!I214 = "", "", loans_raw!I214)</f>
        <v/>
      </c>
      <c r="J215" s="6" t="str">
        <f>IF(loans_raw!J214 = "", "", loans_raw!J214)</f>
        <v/>
      </c>
      <c r="K215" s="6" t="str">
        <f>IF(loans_raw!K214 = "", "", loans_raw!K214)</f>
        <v/>
      </c>
      <c r="L215" t="str">
        <f>IF(loans_raw!L214 = "", "", loans_raw!L214)</f>
        <v/>
      </c>
      <c r="M215" t="str">
        <f>IF(loans_raw!M214 = "", "", loans_raw!M214)</f>
        <v/>
      </c>
      <c r="N215" t="str">
        <f>IF(loans_raw!N214 = "", "", loans_raw!N214)</f>
        <v/>
      </c>
      <c r="O215" t="str">
        <f>IF(loans_raw!O214 = "", "", loans_raw!O214)</f>
        <v/>
      </c>
      <c r="P215" t="str">
        <f>IF(loans_raw!P214 = "", "", loans_raw!P214)</f>
        <v/>
      </c>
      <c r="Q215" t="str">
        <f>IF(loans_raw!Q214 = "", "", loans_raw!Q214)</f>
        <v/>
      </c>
      <c r="R215" t="str">
        <f>IF(loans_raw!R214 = "", "", loans_raw!R214)</f>
        <v/>
      </c>
      <c r="S215" t="str">
        <f>IF(loans_raw!S214 = "", "", loans_raw!S214)</f>
        <v/>
      </c>
      <c r="T215" t="str">
        <f>IF(loans_raw!T214 = "", "", loans_raw!T214)</f>
        <v/>
      </c>
      <c r="U215" t="str">
        <f>IF(loans_raw!U214 = "", "", loans_raw!U214)</f>
        <v/>
      </c>
      <c r="V215" t="str">
        <f>IF(loans_raw!V214 = "", "", loans_raw!V214)</f>
        <v/>
      </c>
      <c r="W215" t="str">
        <f>IF(loans_raw!W214 = "", "", loans_raw!W214)</f>
        <v/>
      </c>
      <c r="X215" s="20" t="str">
        <f>IF(loans_raw!X214 = "", "", loans_raw!X214)</f>
        <v/>
      </c>
      <c r="Y215" s="17" t="str">
        <f>IF(loans_raw!Y214 = "", "", loans_raw!Y214)</f>
        <v/>
      </c>
      <c r="Z215" s="17" t="str">
        <f>IF(loans_raw!Z214 = "", "", loans_raw!Z214)</f>
        <v/>
      </c>
      <c r="AA215" s="19" t="str">
        <f>IF(loans_raw!AA214 = "", "", loans_raw!AA214)</f>
        <v/>
      </c>
      <c r="AB215" s="6" t="str">
        <f>IF(loans_raw!AB214 = "", "", loans_raw!AB214)</f>
        <v/>
      </c>
      <c r="AC215" s="6" t="str">
        <f>IF(loans_raw!AC214 = "", "", loans_raw!AC214)</f>
        <v/>
      </c>
      <c r="AD215" s="6" t="str">
        <f>IF(loans_raw!AD214 = "", "", loans_raw!AD214)</f>
        <v/>
      </c>
      <c r="AE215" s="19" t="str">
        <f>IF(loans_raw!AE214 = "", "", loans_raw!AE214)</f>
        <v/>
      </c>
    </row>
    <row r="216" spans="1:31" x14ac:dyDescent="0.25">
      <c r="A216" t="str">
        <f>IF(loans_raw!A215 = "", "", loans_raw!A215)</f>
        <v/>
      </c>
      <c r="B216" t="str">
        <f>IF(loans_raw!B215 = "", "", loans_raw!B215)</f>
        <v/>
      </c>
      <c r="C216" t="str">
        <f>IF(loans_raw!C215 = "", "", loans_raw!C215)</f>
        <v/>
      </c>
      <c r="D216" s="6" t="str">
        <f>IF(loans_raw!D215 = "", "", loans_raw!D215)</f>
        <v/>
      </c>
      <c r="E216" t="str">
        <f>IF(loans_raw!E215 = "", "", loans_raw!E215)</f>
        <v/>
      </c>
      <c r="F216" t="str">
        <f>IF(loans_raw!F215 = "", "", loans_raw!F215)</f>
        <v/>
      </c>
      <c r="G216" t="str">
        <f>IF(loans_raw!G215 = "", "", loans_raw!G215)</f>
        <v/>
      </c>
      <c r="H216" s="18" t="str">
        <f>IF(loans_raw!H215 = "", "", loans_raw!H215)</f>
        <v/>
      </c>
      <c r="I216" s="18" t="str">
        <f>IF(loans_raw!I215 = "", "", loans_raw!I215)</f>
        <v/>
      </c>
      <c r="J216" s="6" t="str">
        <f>IF(loans_raw!J215 = "", "", loans_raw!J215)</f>
        <v/>
      </c>
      <c r="K216" s="6" t="str">
        <f>IF(loans_raw!K215 = "", "", loans_raw!K215)</f>
        <v/>
      </c>
      <c r="L216" t="str">
        <f>IF(loans_raw!L215 = "", "", loans_raw!L215)</f>
        <v/>
      </c>
      <c r="M216" t="str">
        <f>IF(loans_raw!M215 = "", "", loans_raw!M215)</f>
        <v/>
      </c>
      <c r="N216" t="str">
        <f>IF(loans_raw!N215 = "", "", loans_raw!N215)</f>
        <v/>
      </c>
      <c r="O216" t="str">
        <f>IF(loans_raw!O215 = "", "", loans_raw!O215)</f>
        <v/>
      </c>
      <c r="P216" t="str">
        <f>IF(loans_raw!P215 = "", "", loans_raw!P215)</f>
        <v/>
      </c>
      <c r="Q216" t="str">
        <f>IF(loans_raw!Q215 = "", "", loans_raw!Q215)</f>
        <v/>
      </c>
      <c r="R216" t="str">
        <f>IF(loans_raw!R215 = "", "", loans_raw!R215)</f>
        <v/>
      </c>
      <c r="S216" t="str">
        <f>IF(loans_raw!S215 = "", "", loans_raw!S215)</f>
        <v/>
      </c>
      <c r="T216" t="str">
        <f>IF(loans_raw!T215 = "", "", loans_raw!T215)</f>
        <v/>
      </c>
      <c r="U216" t="str">
        <f>IF(loans_raw!U215 = "", "", loans_raw!U215)</f>
        <v/>
      </c>
      <c r="V216" t="str">
        <f>IF(loans_raw!V215 = "", "", loans_raw!V215)</f>
        <v/>
      </c>
      <c r="W216" t="str">
        <f>IF(loans_raw!W215 = "", "", loans_raw!W215)</f>
        <v/>
      </c>
      <c r="X216" s="20" t="str">
        <f>IF(loans_raw!X215 = "", "", loans_raw!X215)</f>
        <v/>
      </c>
      <c r="Y216" s="17" t="str">
        <f>IF(loans_raw!Y215 = "", "", loans_raw!Y215)</f>
        <v/>
      </c>
      <c r="Z216" s="17" t="str">
        <f>IF(loans_raw!Z215 = "", "", loans_raw!Z215)</f>
        <v/>
      </c>
      <c r="AA216" s="19" t="str">
        <f>IF(loans_raw!AA215 = "", "", loans_raw!AA215)</f>
        <v/>
      </c>
      <c r="AB216" s="6" t="str">
        <f>IF(loans_raw!AB215 = "", "", loans_raw!AB215)</f>
        <v/>
      </c>
      <c r="AC216" s="6" t="str">
        <f>IF(loans_raw!AC215 = "", "", loans_raw!AC215)</f>
        <v/>
      </c>
      <c r="AD216" s="6" t="str">
        <f>IF(loans_raw!AD215 = "", "", loans_raw!AD215)</f>
        <v/>
      </c>
      <c r="AE216" s="19" t="str">
        <f>IF(loans_raw!AE215 = "", "", loans_raw!AE215)</f>
        <v/>
      </c>
    </row>
    <row r="217" spans="1:31" x14ac:dyDescent="0.25">
      <c r="A217" t="str">
        <f>IF(loans_raw!A216 = "", "", loans_raw!A216)</f>
        <v/>
      </c>
      <c r="B217" t="str">
        <f>IF(loans_raw!B216 = "", "", loans_raw!B216)</f>
        <v/>
      </c>
      <c r="C217" t="str">
        <f>IF(loans_raw!C216 = "", "", loans_raw!C216)</f>
        <v/>
      </c>
      <c r="D217" s="6" t="str">
        <f>IF(loans_raw!D216 = "", "", loans_raw!D216)</f>
        <v/>
      </c>
      <c r="E217" t="str">
        <f>IF(loans_raw!E216 = "", "", loans_raw!E216)</f>
        <v/>
      </c>
      <c r="F217" t="str">
        <f>IF(loans_raw!F216 = "", "", loans_raw!F216)</f>
        <v/>
      </c>
      <c r="G217" t="str">
        <f>IF(loans_raw!G216 = "", "", loans_raw!G216)</f>
        <v/>
      </c>
      <c r="H217" s="18" t="str">
        <f>IF(loans_raw!H216 = "", "", loans_raw!H216)</f>
        <v/>
      </c>
      <c r="I217" s="18" t="str">
        <f>IF(loans_raw!I216 = "", "", loans_raw!I216)</f>
        <v/>
      </c>
      <c r="J217" s="6" t="str">
        <f>IF(loans_raw!J216 = "", "", loans_raw!J216)</f>
        <v/>
      </c>
      <c r="K217" s="6" t="str">
        <f>IF(loans_raw!K216 = "", "", loans_raw!K216)</f>
        <v/>
      </c>
      <c r="L217" t="str">
        <f>IF(loans_raw!L216 = "", "", loans_raw!L216)</f>
        <v/>
      </c>
      <c r="M217" t="str">
        <f>IF(loans_raw!M216 = "", "", loans_raw!M216)</f>
        <v/>
      </c>
      <c r="N217" t="str">
        <f>IF(loans_raw!N216 = "", "", loans_raw!N216)</f>
        <v/>
      </c>
      <c r="O217" t="str">
        <f>IF(loans_raw!O216 = "", "", loans_raw!O216)</f>
        <v/>
      </c>
      <c r="P217" t="str">
        <f>IF(loans_raw!P216 = "", "", loans_raw!P216)</f>
        <v/>
      </c>
      <c r="Q217" t="str">
        <f>IF(loans_raw!Q216 = "", "", loans_raw!Q216)</f>
        <v/>
      </c>
      <c r="R217" t="str">
        <f>IF(loans_raw!R216 = "", "", loans_raw!R216)</f>
        <v/>
      </c>
      <c r="S217" t="str">
        <f>IF(loans_raw!S216 = "", "", loans_raw!S216)</f>
        <v/>
      </c>
      <c r="T217" t="str">
        <f>IF(loans_raw!T216 = "", "", loans_raw!T216)</f>
        <v/>
      </c>
      <c r="U217" t="str">
        <f>IF(loans_raw!U216 = "", "", loans_raw!U216)</f>
        <v/>
      </c>
      <c r="V217" t="str">
        <f>IF(loans_raw!V216 = "", "", loans_raw!V216)</f>
        <v/>
      </c>
      <c r="W217" t="str">
        <f>IF(loans_raw!W216 = "", "", loans_raw!W216)</f>
        <v/>
      </c>
      <c r="X217" s="20" t="str">
        <f>IF(loans_raw!X216 = "", "", loans_raw!X216)</f>
        <v/>
      </c>
      <c r="Y217" s="17" t="str">
        <f>IF(loans_raw!Y216 = "", "", loans_raw!Y216)</f>
        <v/>
      </c>
      <c r="Z217" s="17" t="str">
        <f>IF(loans_raw!Z216 = "", "", loans_raw!Z216)</f>
        <v/>
      </c>
      <c r="AA217" s="19" t="str">
        <f>IF(loans_raw!AA216 = "", "", loans_raw!AA216)</f>
        <v/>
      </c>
      <c r="AB217" s="6" t="str">
        <f>IF(loans_raw!AB216 = "", "", loans_raw!AB216)</f>
        <v/>
      </c>
      <c r="AC217" s="6" t="str">
        <f>IF(loans_raw!AC216 = "", "", loans_raw!AC216)</f>
        <v/>
      </c>
      <c r="AD217" s="6" t="str">
        <f>IF(loans_raw!AD216 = "", "", loans_raw!AD216)</f>
        <v/>
      </c>
      <c r="AE217" s="19" t="str">
        <f>IF(loans_raw!AE216 = "", "", loans_raw!AE216)</f>
        <v/>
      </c>
    </row>
    <row r="218" spans="1:31" x14ac:dyDescent="0.25">
      <c r="A218" t="str">
        <f>IF(loans_raw!A217 = "", "", loans_raw!A217)</f>
        <v/>
      </c>
      <c r="B218" t="str">
        <f>IF(loans_raw!B217 = "", "", loans_raw!B217)</f>
        <v/>
      </c>
      <c r="C218" t="str">
        <f>IF(loans_raw!C217 = "", "", loans_raw!C217)</f>
        <v/>
      </c>
      <c r="D218" s="6" t="str">
        <f>IF(loans_raw!D217 = "", "", loans_raw!D217)</f>
        <v/>
      </c>
      <c r="E218" t="str">
        <f>IF(loans_raw!E217 = "", "", loans_raw!E217)</f>
        <v/>
      </c>
      <c r="F218" t="str">
        <f>IF(loans_raw!F217 = "", "", loans_raw!F217)</f>
        <v/>
      </c>
      <c r="G218" t="str">
        <f>IF(loans_raw!G217 = "", "", loans_raw!G217)</f>
        <v/>
      </c>
      <c r="H218" s="18" t="str">
        <f>IF(loans_raw!H217 = "", "", loans_raw!H217)</f>
        <v/>
      </c>
      <c r="I218" s="18" t="str">
        <f>IF(loans_raw!I217 = "", "", loans_raw!I217)</f>
        <v/>
      </c>
      <c r="J218" s="6" t="str">
        <f>IF(loans_raw!J217 = "", "", loans_raw!J217)</f>
        <v/>
      </c>
      <c r="K218" s="6" t="str">
        <f>IF(loans_raw!K217 = "", "", loans_raw!K217)</f>
        <v/>
      </c>
      <c r="L218" t="str">
        <f>IF(loans_raw!L217 = "", "", loans_raw!L217)</f>
        <v/>
      </c>
      <c r="M218" t="str">
        <f>IF(loans_raw!M217 = "", "", loans_raw!M217)</f>
        <v/>
      </c>
      <c r="N218" t="str">
        <f>IF(loans_raw!N217 = "", "", loans_raw!N217)</f>
        <v/>
      </c>
      <c r="O218" t="str">
        <f>IF(loans_raw!O217 = "", "", loans_raw!O217)</f>
        <v/>
      </c>
      <c r="P218" t="str">
        <f>IF(loans_raw!P217 = "", "", loans_raw!P217)</f>
        <v/>
      </c>
      <c r="Q218" t="str">
        <f>IF(loans_raw!Q217 = "", "", loans_raw!Q217)</f>
        <v/>
      </c>
      <c r="R218" t="str">
        <f>IF(loans_raw!R217 = "", "", loans_raw!R217)</f>
        <v/>
      </c>
      <c r="S218" t="str">
        <f>IF(loans_raw!S217 = "", "", loans_raw!S217)</f>
        <v/>
      </c>
      <c r="T218" t="str">
        <f>IF(loans_raw!T217 = "", "", loans_raw!T217)</f>
        <v/>
      </c>
      <c r="U218" t="str">
        <f>IF(loans_raw!U217 = "", "", loans_raw!U217)</f>
        <v/>
      </c>
      <c r="V218" t="str">
        <f>IF(loans_raw!V217 = "", "", loans_raw!V217)</f>
        <v/>
      </c>
      <c r="W218" t="str">
        <f>IF(loans_raw!W217 = "", "", loans_raw!W217)</f>
        <v/>
      </c>
      <c r="X218" s="20" t="str">
        <f>IF(loans_raw!X217 = "", "", loans_raw!X217)</f>
        <v/>
      </c>
      <c r="Y218" s="17" t="str">
        <f>IF(loans_raw!Y217 = "", "", loans_raw!Y217)</f>
        <v/>
      </c>
      <c r="Z218" s="17" t="str">
        <f>IF(loans_raw!Z217 = "", "", loans_raw!Z217)</f>
        <v/>
      </c>
      <c r="AA218" s="19" t="str">
        <f>IF(loans_raw!AA217 = "", "", loans_raw!AA217)</f>
        <v/>
      </c>
      <c r="AB218" s="6" t="str">
        <f>IF(loans_raw!AB217 = "", "", loans_raw!AB217)</f>
        <v/>
      </c>
      <c r="AC218" s="6" t="str">
        <f>IF(loans_raw!AC217 = "", "", loans_raw!AC217)</f>
        <v/>
      </c>
      <c r="AD218" s="6" t="str">
        <f>IF(loans_raw!AD217 = "", "", loans_raw!AD217)</f>
        <v/>
      </c>
      <c r="AE218" s="19" t="str">
        <f>IF(loans_raw!AE217 = "", "", loans_raw!AE217)</f>
        <v/>
      </c>
    </row>
    <row r="219" spans="1:31" x14ac:dyDescent="0.25">
      <c r="A219" t="str">
        <f>IF(loans_raw!A218 = "", "", loans_raw!A218)</f>
        <v/>
      </c>
      <c r="B219" t="str">
        <f>IF(loans_raw!B218 = "", "", loans_raw!B218)</f>
        <v/>
      </c>
      <c r="C219" t="str">
        <f>IF(loans_raw!C218 = "", "", loans_raw!C218)</f>
        <v/>
      </c>
      <c r="D219" s="6" t="str">
        <f>IF(loans_raw!D218 = "", "", loans_raw!D218)</f>
        <v/>
      </c>
      <c r="E219" t="str">
        <f>IF(loans_raw!E218 = "", "", loans_raw!E218)</f>
        <v/>
      </c>
      <c r="F219" t="str">
        <f>IF(loans_raw!F218 = "", "", loans_raw!F218)</f>
        <v/>
      </c>
      <c r="G219" t="str">
        <f>IF(loans_raw!G218 = "", "", loans_raw!G218)</f>
        <v/>
      </c>
      <c r="H219" s="18" t="str">
        <f>IF(loans_raw!H218 = "", "", loans_raw!H218)</f>
        <v/>
      </c>
      <c r="I219" s="18" t="str">
        <f>IF(loans_raw!I218 = "", "", loans_raw!I218)</f>
        <v/>
      </c>
      <c r="J219" s="6" t="str">
        <f>IF(loans_raw!J218 = "", "", loans_raw!J218)</f>
        <v/>
      </c>
      <c r="K219" s="6" t="str">
        <f>IF(loans_raw!K218 = "", "", loans_raw!K218)</f>
        <v/>
      </c>
      <c r="L219" t="str">
        <f>IF(loans_raw!L218 = "", "", loans_raw!L218)</f>
        <v/>
      </c>
      <c r="M219" t="str">
        <f>IF(loans_raw!M218 = "", "", loans_raw!M218)</f>
        <v/>
      </c>
      <c r="N219" t="str">
        <f>IF(loans_raw!N218 = "", "", loans_raw!N218)</f>
        <v/>
      </c>
      <c r="O219" t="str">
        <f>IF(loans_raw!O218 = "", "", loans_raw!O218)</f>
        <v/>
      </c>
      <c r="P219" t="str">
        <f>IF(loans_raw!P218 = "", "", loans_raw!P218)</f>
        <v/>
      </c>
      <c r="Q219" t="str">
        <f>IF(loans_raw!Q218 = "", "", loans_raw!Q218)</f>
        <v/>
      </c>
      <c r="R219" t="str">
        <f>IF(loans_raw!R218 = "", "", loans_raw!R218)</f>
        <v/>
      </c>
      <c r="S219" t="str">
        <f>IF(loans_raw!S218 = "", "", loans_raw!S218)</f>
        <v/>
      </c>
      <c r="T219" t="str">
        <f>IF(loans_raw!T218 = "", "", loans_raw!T218)</f>
        <v/>
      </c>
      <c r="U219" t="str">
        <f>IF(loans_raw!U218 = "", "", loans_raw!U218)</f>
        <v/>
      </c>
      <c r="V219" t="str">
        <f>IF(loans_raw!V218 = "", "", loans_raw!V218)</f>
        <v/>
      </c>
      <c r="W219" t="str">
        <f>IF(loans_raw!W218 = "", "", loans_raw!W218)</f>
        <v/>
      </c>
      <c r="X219" s="20" t="str">
        <f>IF(loans_raw!X218 = "", "", loans_raw!X218)</f>
        <v/>
      </c>
      <c r="Y219" s="17" t="str">
        <f>IF(loans_raw!Y218 = "", "", loans_raw!Y218)</f>
        <v/>
      </c>
      <c r="Z219" s="17" t="str">
        <f>IF(loans_raw!Z218 = "", "", loans_raw!Z218)</f>
        <v/>
      </c>
      <c r="AA219" s="19" t="str">
        <f>IF(loans_raw!AA218 = "", "", loans_raw!AA218)</f>
        <v/>
      </c>
      <c r="AB219" s="6" t="str">
        <f>IF(loans_raw!AB218 = "", "", loans_raw!AB218)</f>
        <v/>
      </c>
      <c r="AC219" s="6" t="str">
        <f>IF(loans_raw!AC218 = "", "", loans_raw!AC218)</f>
        <v/>
      </c>
      <c r="AD219" s="6" t="str">
        <f>IF(loans_raw!AD218 = "", "", loans_raw!AD218)</f>
        <v/>
      </c>
      <c r="AE219" s="19" t="str">
        <f>IF(loans_raw!AE218 = "", "", loans_raw!AE218)</f>
        <v/>
      </c>
    </row>
    <row r="220" spans="1:31" x14ac:dyDescent="0.25">
      <c r="A220" t="str">
        <f>IF(loans_raw!A219 = "", "", loans_raw!A219)</f>
        <v/>
      </c>
      <c r="B220" t="str">
        <f>IF(loans_raw!B219 = "", "", loans_raw!B219)</f>
        <v/>
      </c>
      <c r="C220" t="str">
        <f>IF(loans_raw!C219 = "", "", loans_raw!C219)</f>
        <v/>
      </c>
      <c r="D220" s="6" t="str">
        <f>IF(loans_raw!D219 = "", "", loans_raw!D219)</f>
        <v/>
      </c>
      <c r="E220" t="str">
        <f>IF(loans_raw!E219 = "", "", loans_raw!E219)</f>
        <v/>
      </c>
      <c r="F220" t="str">
        <f>IF(loans_raw!F219 = "", "", loans_raw!F219)</f>
        <v/>
      </c>
      <c r="G220" t="str">
        <f>IF(loans_raw!G219 = "", "", loans_raw!G219)</f>
        <v/>
      </c>
      <c r="H220" s="18" t="str">
        <f>IF(loans_raw!H219 = "", "", loans_raw!H219)</f>
        <v/>
      </c>
      <c r="I220" s="18" t="str">
        <f>IF(loans_raw!I219 = "", "", loans_raw!I219)</f>
        <v/>
      </c>
      <c r="J220" s="6" t="str">
        <f>IF(loans_raw!J219 = "", "", loans_raw!J219)</f>
        <v/>
      </c>
      <c r="K220" s="6" t="str">
        <f>IF(loans_raw!K219 = "", "", loans_raw!K219)</f>
        <v/>
      </c>
      <c r="L220" t="str">
        <f>IF(loans_raw!L219 = "", "", loans_raw!L219)</f>
        <v/>
      </c>
      <c r="M220" t="str">
        <f>IF(loans_raw!M219 = "", "", loans_raw!M219)</f>
        <v/>
      </c>
      <c r="N220" t="str">
        <f>IF(loans_raw!N219 = "", "", loans_raw!N219)</f>
        <v/>
      </c>
      <c r="O220" t="str">
        <f>IF(loans_raw!O219 = "", "", loans_raw!O219)</f>
        <v/>
      </c>
      <c r="P220" t="str">
        <f>IF(loans_raw!P219 = "", "", loans_raw!P219)</f>
        <v/>
      </c>
      <c r="Q220" t="str">
        <f>IF(loans_raw!Q219 = "", "", loans_raw!Q219)</f>
        <v/>
      </c>
      <c r="R220" t="str">
        <f>IF(loans_raw!R219 = "", "", loans_raw!R219)</f>
        <v/>
      </c>
      <c r="S220" t="str">
        <f>IF(loans_raw!S219 = "", "", loans_raw!S219)</f>
        <v/>
      </c>
      <c r="T220" t="str">
        <f>IF(loans_raw!T219 = "", "", loans_raw!T219)</f>
        <v/>
      </c>
      <c r="U220" t="str">
        <f>IF(loans_raw!U219 = "", "", loans_raw!U219)</f>
        <v/>
      </c>
      <c r="V220" t="str">
        <f>IF(loans_raw!V219 = "", "", loans_raw!V219)</f>
        <v/>
      </c>
      <c r="W220" t="str">
        <f>IF(loans_raw!W219 = "", "", loans_raw!W219)</f>
        <v/>
      </c>
      <c r="X220" s="20" t="str">
        <f>IF(loans_raw!X219 = "", "", loans_raw!X219)</f>
        <v/>
      </c>
      <c r="Y220" s="17" t="str">
        <f>IF(loans_raw!Y219 = "", "", loans_raw!Y219)</f>
        <v/>
      </c>
      <c r="Z220" s="17" t="str">
        <f>IF(loans_raw!Z219 = "", "", loans_raw!Z219)</f>
        <v/>
      </c>
      <c r="AA220" s="19" t="str">
        <f>IF(loans_raw!AA219 = "", "", loans_raw!AA219)</f>
        <v/>
      </c>
      <c r="AB220" s="6" t="str">
        <f>IF(loans_raw!AB219 = "", "", loans_raw!AB219)</f>
        <v/>
      </c>
      <c r="AC220" s="6" t="str">
        <f>IF(loans_raw!AC219 = "", "", loans_raw!AC219)</f>
        <v/>
      </c>
      <c r="AD220" s="6" t="str">
        <f>IF(loans_raw!AD219 = "", "", loans_raw!AD219)</f>
        <v/>
      </c>
      <c r="AE220" s="19" t="str">
        <f>IF(loans_raw!AE219 = "", "", loans_raw!AE219)</f>
        <v/>
      </c>
    </row>
    <row r="221" spans="1:31" x14ac:dyDescent="0.25">
      <c r="A221" t="str">
        <f>IF(loans_raw!A220 = "", "", loans_raw!A220)</f>
        <v/>
      </c>
      <c r="B221" t="str">
        <f>IF(loans_raw!B220 = "", "", loans_raw!B220)</f>
        <v/>
      </c>
      <c r="C221" t="str">
        <f>IF(loans_raw!C220 = "", "", loans_raw!C220)</f>
        <v/>
      </c>
      <c r="D221" s="6" t="str">
        <f>IF(loans_raw!D220 = "", "", loans_raw!D220)</f>
        <v/>
      </c>
      <c r="E221" t="str">
        <f>IF(loans_raw!E220 = "", "", loans_raw!E220)</f>
        <v/>
      </c>
      <c r="F221" t="str">
        <f>IF(loans_raw!F220 = "", "", loans_raw!F220)</f>
        <v/>
      </c>
      <c r="G221" t="str">
        <f>IF(loans_raw!G220 = "", "", loans_raw!G220)</f>
        <v/>
      </c>
      <c r="H221" s="18" t="str">
        <f>IF(loans_raw!H220 = "", "", loans_raw!H220)</f>
        <v/>
      </c>
      <c r="I221" s="18" t="str">
        <f>IF(loans_raw!I220 = "", "", loans_raw!I220)</f>
        <v/>
      </c>
      <c r="J221" s="6" t="str">
        <f>IF(loans_raw!J220 = "", "", loans_raw!J220)</f>
        <v/>
      </c>
      <c r="K221" s="6" t="str">
        <f>IF(loans_raw!K220 = "", "", loans_raw!K220)</f>
        <v/>
      </c>
      <c r="L221" t="str">
        <f>IF(loans_raw!L220 = "", "", loans_raw!L220)</f>
        <v/>
      </c>
      <c r="M221" t="str">
        <f>IF(loans_raw!M220 = "", "", loans_raw!M220)</f>
        <v/>
      </c>
      <c r="N221" t="str">
        <f>IF(loans_raw!N220 = "", "", loans_raw!N220)</f>
        <v/>
      </c>
      <c r="O221" t="str">
        <f>IF(loans_raw!O220 = "", "", loans_raw!O220)</f>
        <v/>
      </c>
      <c r="P221" t="str">
        <f>IF(loans_raw!P220 = "", "", loans_raw!P220)</f>
        <v/>
      </c>
      <c r="Q221" t="str">
        <f>IF(loans_raw!Q220 = "", "", loans_raw!Q220)</f>
        <v/>
      </c>
      <c r="R221" t="str">
        <f>IF(loans_raw!R220 = "", "", loans_raw!R220)</f>
        <v/>
      </c>
      <c r="S221" t="str">
        <f>IF(loans_raw!S220 = "", "", loans_raw!S220)</f>
        <v/>
      </c>
      <c r="T221" t="str">
        <f>IF(loans_raw!T220 = "", "", loans_raw!T220)</f>
        <v/>
      </c>
      <c r="U221" t="str">
        <f>IF(loans_raw!U220 = "", "", loans_raw!U220)</f>
        <v/>
      </c>
      <c r="V221" t="str">
        <f>IF(loans_raw!V220 = "", "", loans_raw!V220)</f>
        <v/>
      </c>
      <c r="W221" t="str">
        <f>IF(loans_raw!W220 = "", "", loans_raw!W220)</f>
        <v/>
      </c>
      <c r="X221" s="20" t="str">
        <f>IF(loans_raw!X220 = "", "", loans_raw!X220)</f>
        <v/>
      </c>
      <c r="Y221" s="17" t="str">
        <f>IF(loans_raw!Y220 = "", "", loans_raw!Y220)</f>
        <v/>
      </c>
      <c r="Z221" s="17" t="str">
        <f>IF(loans_raw!Z220 = "", "", loans_raw!Z220)</f>
        <v/>
      </c>
      <c r="AA221" s="19" t="str">
        <f>IF(loans_raw!AA220 = "", "", loans_raw!AA220)</f>
        <v/>
      </c>
      <c r="AB221" s="6" t="str">
        <f>IF(loans_raw!AB220 = "", "", loans_raw!AB220)</f>
        <v/>
      </c>
      <c r="AC221" s="6" t="str">
        <f>IF(loans_raw!AC220 = "", "", loans_raw!AC220)</f>
        <v/>
      </c>
      <c r="AD221" s="6" t="str">
        <f>IF(loans_raw!AD220 = "", "", loans_raw!AD220)</f>
        <v/>
      </c>
      <c r="AE221" s="19" t="str">
        <f>IF(loans_raw!AE220 = "", "", loans_raw!AE220)</f>
        <v/>
      </c>
    </row>
    <row r="222" spans="1:31" x14ac:dyDescent="0.25">
      <c r="A222" t="str">
        <f>IF(loans_raw!A221 = "", "", loans_raw!A221)</f>
        <v/>
      </c>
      <c r="B222" t="str">
        <f>IF(loans_raw!B221 = "", "", loans_raw!B221)</f>
        <v/>
      </c>
      <c r="C222" t="str">
        <f>IF(loans_raw!C221 = "", "", loans_raw!C221)</f>
        <v/>
      </c>
      <c r="D222" s="6" t="str">
        <f>IF(loans_raw!D221 = "", "", loans_raw!D221)</f>
        <v/>
      </c>
      <c r="E222" t="str">
        <f>IF(loans_raw!E221 = "", "", loans_raw!E221)</f>
        <v/>
      </c>
      <c r="F222" t="str">
        <f>IF(loans_raw!F221 = "", "", loans_raw!F221)</f>
        <v/>
      </c>
      <c r="G222" t="str">
        <f>IF(loans_raw!G221 = "", "", loans_raw!G221)</f>
        <v/>
      </c>
      <c r="H222" s="18" t="str">
        <f>IF(loans_raw!H221 = "", "", loans_raw!H221)</f>
        <v/>
      </c>
      <c r="I222" s="18" t="str">
        <f>IF(loans_raw!I221 = "", "", loans_raw!I221)</f>
        <v/>
      </c>
      <c r="J222" s="6" t="str">
        <f>IF(loans_raw!J221 = "", "", loans_raw!J221)</f>
        <v/>
      </c>
      <c r="K222" s="6" t="str">
        <f>IF(loans_raw!K221 = "", "", loans_raw!K221)</f>
        <v/>
      </c>
      <c r="L222" t="str">
        <f>IF(loans_raw!L221 = "", "", loans_raw!L221)</f>
        <v/>
      </c>
      <c r="M222" t="str">
        <f>IF(loans_raw!M221 = "", "", loans_raw!M221)</f>
        <v/>
      </c>
      <c r="N222" t="str">
        <f>IF(loans_raw!N221 = "", "", loans_raw!N221)</f>
        <v/>
      </c>
      <c r="O222" t="str">
        <f>IF(loans_raw!O221 = "", "", loans_raw!O221)</f>
        <v/>
      </c>
      <c r="P222" t="str">
        <f>IF(loans_raw!P221 = "", "", loans_raw!P221)</f>
        <v/>
      </c>
      <c r="Q222" t="str">
        <f>IF(loans_raw!Q221 = "", "", loans_raw!Q221)</f>
        <v/>
      </c>
      <c r="R222" t="str">
        <f>IF(loans_raw!R221 = "", "", loans_raw!R221)</f>
        <v/>
      </c>
      <c r="S222" t="str">
        <f>IF(loans_raw!S221 = "", "", loans_raw!S221)</f>
        <v/>
      </c>
      <c r="T222" t="str">
        <f>IF(loans_raw!T221 = "", "", loans_raw!T221)</f>
        <v/>
      </c>
      <c r="U222" t="str">
        <f>IF(loans_raw!U221 = "", "", loans_raw!U221)</f>
        <v/>
      </c>
      <c r="V222" t="str">
        <f>IF(loans_raw!V221 = "", "", loans_raw!V221)</f>
        <v/>
      </c>
      <c r="W222" t="str">
        <f>IF(loans_raw!W221 = "", "", loans_raw!W221)</f>
        <v/>
      </c>
      <c r="X222" s="20" t="str">
        <f>IF(loans_raw!X221 = "", "", loans_raw!X221)</f>
        <v/>
      </c>
      <c r="Y222" s="17" t="str">
        <f>IF(loans_raw!Y221 = "", "", loans_raw!Y221)</f>
        <v/>
      </c>
      <c r="Z222" s="17" t="str">
        <f>IF(loans_raw!Z221 = "", "", loans_raw!Z221)</f>
        <v/>
      </c>
      <c r="AA222" s="19" t="str">
        <f>IF(loans_raw!AA221 = "", "", loans_raw!AA221)</f>
        <v/>
      </c>
      <c r="AB222" s="6" t="str">
        <f>IF(loans_raw!AB221 = "", "", loans_raw!AB221)</f>
        <v/>
      </c>
      <c r="AC222" s="6" t="str">
        <f>IF(loans_raw!AC221 = "", "", loans_raw!AC221)</f>
        <v/>
      </c>
      <c r="AD222" s="6" t="str">
        <f>IF(loans_raw!AD221 = "", "", loans_raw!AD221)</f>
        <v/>
      </c>
      <c r="AE222" s="19" t="str">
        <f>IF(loans_raw!AE221 = "", "", loans_raw!AE221)</f>
        <v/>
      </c>
    </row>
    <row r="223" spans="1:31" x14ac:dyDescent="0.25">
      <c r="A223" t="str">
        <f>IF(loans_raw!A222 = "", "", loans_raw!A222)</f>
        <v/>
      </c>
      <c r="B223" t="str">
        <f>IF(loans_raw!B222 = "", "", loans_raw!B222)</f>
        <v/>
      </c>
      <c r="C223" t="str">
        <f>IF(loans_raw!C222 = "", "", loans_raw!C222)</f>
        <v/>
      </c>
      <c r="D223" s="6" t="str">
        <f>IF(loans_raw!D222 = "", "", loans_raw!D222)</f>
        <v/>
      </c>
      <c r="E223" t="str">
        <f>IF(loans_raw!E222 = "", "", loans_raw!E222)</f>
        <v/>
      </c>
      <c r="F223" t="str">
        <f>IF(loans_raw!F222 = "", "", loans_raw!F222)</f>
        <v/>
      </c>
      <c r="G223" t="str">
        <f>IF(loans_raw!G222 = "", "", loans_raw!G222)</f>
        <v/>
      </c>
      <c r="H223" s="18" t="str">
        <f>IF(loans_raw!H222 = "", "", loans_raw!H222)</f>
        <v/>
      </c>
      <c r="I223" s="18" t="str">
        <f>IF(loans_raw!I222 = "", "", loans_raw!I222)</f>
        <v/>
      </c>
      <c r="J223" s="6" t="str">
        <f>IF(loans_raw!J222 = "", "", loans_raw!J222)</f>
        <v/>
      </c>
      <c r="K223" s="6" t="str">
        <f>IF(loans_raw!K222 = "", "", loans_raw!K222)</f>
        <v/>
      </c>
      <c r="L223" t="str">
        <f>IF(loans_raw!L222 = "", "", loans_raw!L222)</f>
        <v/>
      </c>
      <c r="M223" t="str">
        <f>IF(loans_raw!M222 = "", "", loans_raw!M222)</f>
        <v/>
      </c>
      <c r="N223" t="str">
        <f>IF(loans_raw!N222 = "", "", loans_raw!N222)</f>
        <v/>
      </c>
      <c r="O223" t="str">
        <f>IF(loans_raw!O222 = "", "", loans_raw!O222)</f>
        <v/>
      </c>
      <c r="P223" t="str">
        <f>IF(loans_raw!P222 = "", "", loans_raw!P222)</f>
        <v/>
      </c>
      <c r="Q223" t="str">
        <f>IF(loans_raw!Q222 = "", "", loans_raw!Q222)</f>
        <v/>
      </c>
      <c r="R223" t="str">
        <f>IF(loans_raw!R222 = "", "", loans_raw!R222)</f>
        <v/>
      </c>
      <c r="S223" t="str">
        <f>IF(loans_raw!S222 = "", "", loans_raw!S222)</f>
        <v/>
      </c>
      <c r="T223" t="str">
        <f>IF(loans_raw!T222 = "", "", loans_raw!T222)</f>
        <v/>
      </c>
      <c r="U223" t="str">
        <f>IF(loans_raw!U222 = "", "", loans_raw!U222)</f>
        <v/>
      </c>
      <c r="V223" t="str">
        <f>IF(loans_raw!V222 = "", "", loans_raw!V222)</f>
        <v/>
      </c>
      <c r="W223" t="str">
        <f>IF(loans_raw!W222 = "", "", loans_raw!W222)</f>
        <v/>
      </c>
      <c r="X223" s="20" t="str">
        <f>IF(loans_raw!X222 = "", "", loans_raw!X222)</f>
        <v/>
      </c>
      <c r="Y223" s="17" t="str">
        <f>IF(loans_raw!Y222 = "", "", loans_raw!Y222)</f>
        <v/>
      </c>
      <c r="Z223" s="17" t="str">
        <f>IF(loans_raw!Z222 = "", "", loans_raw!Z222)</f>
        <v/>
      </c>
      <c r="AA223" s="19" t="str">
        <f>IF(loans_raw!AA222 = "", "", loans_raw!AA222)</f>
        <v/>
      </c>
      <c r="AB223" s="6" t="str">
        <f>IF(loans_raw!AB222 = "", "", loans_raw!AB222)</f>
        <v/>
      </c>
      <c r="AC223" s="6" t="str">
        <f>IF(loans_raw!AC222 = "", "", loans_raw!AC222)</f>
        <v/>
      </c>
      <c r="AD223" s="6" t="str">
        <f>IF(loans_raw!AD222 = "", "", loans_raw!AD222)</f>
        <v/>
      </c>
      <c r="AE223" s="19" t="str">
        <f>IF(loans_raw!AE222 = "", "", loans_raw!AE222)</f>
        <v/>
      </c>
    </row>
    <row r="224" spans="1:31" x14ac:dyDescent="0.25">
      <c r="A224" t="str">
        <f>IF(loans_raw!A223 = "", "", loans_raw!A223)</f>
        <v/>
      </c>
      <c r="B224" t="str">
        <f>IF(loans_raw!B223 = "", "", loans_raw!B223)</f>
        <v/>
      </c>
      <c r="C224" t="str">
        <f>IF(loans_raw!C223 = "", "", loans_raw!C223)</f>
        <v/>
      </c>
      <c r="D224" s="6" t="str">
        <f>IF(loans_raw!D223 = "", "", loans_raw!D223)</f>
        <v/>
      </c>
      <c r="E224" t="str">
        <f>IF(loans_raw!E223 = "", "", loans_raw!E223)</f>
        <v/>
      </c>
      <c r="F224" t="str">
        <f>IF(loans_raw!F223 = "", "", loans_raw!F223)</f>
        <v/>
      </c>
      <c r="G224" t="str">
        <f>IF(loans_raw!G223 = "", "", loans_raw!G223)</f>
        <v/>
      </c>
      <c r="H224" s="18" t="str">
        <f>IF(loans_raw!H223 = "", "", loans_raw!H223)</f>
        <v/>
      </c>
      <c r="I224" s="18" t="str">
        <f>IF(loans_raw!I223 = "", "", loans_raw!I223)</f>
        <v/>
      </c>
      <c r="J224" s="6" t="str">
        <f>IF(loans_raw!J223 = "", "", loans_raw!J223)</f>
        <v/>
      </c>
      <c r="K224" s="6" t="str">
        <f>IF(loans_raw!K223 = "", "", loans_raw!K223)</f>
        <v/>
      </c>
      <c r="L224" t="str">
        <f>IF(loans_raw!L223 = "", "", loans_raw!L223)</f>
        <v/>
      </c>
      <c r="M224" t="str">
        <f>IF(loans_raw!M223 = "", "", loans_raw!M223)</f>
        <v/>
      </c>
      <c r="N224" t="str">
        <f>IF(loans_raw!N223 = "", "", loans_raw!N223)</f>
        <v/>
      </c>
      <c r="O224" t="str">
        <f>IF(loans_raw!O223 = "", "", loans_raw!O223)</f>
        <v/>
      </c>
      <c r="P224" t="str">
        <f>IF(loans_raw!P223 = "", "", loans_raw!P223)</f>
        <v/>
      </c>
      <c r="Q224" t="str">
        <f>IF(loans_raw!Q223 = "", "", loans_raw!Q223)</f>
        <v/>
      </c>
      <c r="R224" t="str">
        <f>IF(loans_raw!R223 = "", "", loans_raw!R223)</f>
        <v/>
      </c>
      <c r="S224" t="str">
        <f>IF(loans_raw!S223 = "", "", loans_raw!S223)</f>
        <v/>
      </c>
      <c r="T224" t="str">
        <f>IF(loans_raw!T223 = "", "", loans_raw!T223)</f>
        <v/>
      </c>
      <c r="U224" t="str">
        <f>IF(loans_raw!U223 = "", "", loans_raw!U223)</f>
        <v/>
      </c>
      <c r="V224" t="str">
        <f>IF(loans_raw!V223 = "", "", loans_raw!V223)</f>
        <v/>
      </c>
      <c r="W224" t="str">
        <f>IF(loans_raw!W223 = "", "", loans_raw!W223)</f>
        <v/>
      </c>
      <c r="X224" s="20" t="str">
        <f>IF(loans_raw!X223 = "", "", loans_raw!X223)</f>
        <v/>
      </c>
      <c r="Y224" s="17" t="str">
        <f>IF(loans_raw!Y223 = "", "", loans_raw!Y223)</f>
        <v/>
      </c>
      <c r="Z224" s="17" t="str">
        <f>IF(loans_raw!Z223 = "", "", loans_raw!Z223)</f>
        <v/>
      </c>
      <c r="AA224" s="19" t="str">
        <f>IF(loans_raw!AA223 = "", "", loans_raw!AA223)</f>
        <v/>
      </c>
      <c r="AB224" s="6" t="str">
        <f>IF(loans_raw!AB223 = "", "", loans_raw!AB223)</f>
        <v/>
      </c>
      <c r="AC224" s="6" t="str">
        <f>IF(loans_raw!AC223 = "", "", loans_raw!AC223)</f>
        <v/>
      </c>
      <c r="AD224" s="6" t="str">
        <f>IF(loans_raw!AD223 = "", "", loans_raw!AD223)</f>
        <v/>
      </c>
      <c r="AE224" s="19" t="str">
        <f>IF(loans_raw!AE223 = "", "", loans_raw!AE223)</f>
        <v/>
      </c>
    </row>
    <row r="225" spans="1:31" x14ac:dyDescent="0.25">
      <c r="A225" t="str">
        <f>IF(loans_raw!A224 = "", "", loans_raw!A224)</f>
        <v/>
      </c>
      <c r="B225" t="str">
        <f>IF(loans_raw!B224 = "", "", loans_raw!B224)</f>
        <v/>
      </c>
      <c r="C225" t="str">
        <f>IF(loans_raw!C224 = "", "", loans_raw!C224)</f>
        <v/>
      </c>
      <c r="D225" s="6" t="str">
        <f>IF(loans_raw!D224 = "", "", loans_raw!D224)</f>
        <v/>
      </c>
      <c r="E225" t="str">
        <f>IF(loans_raw!E224 = "", "", loans_raw!E224)</f>
        <v/>
      </c>
      <c r="F225" t="str">
        <f>IF(loans_raw!F224 = "", "", loans_raw!F224)</f>
        <v/>
      </c>
      <c r="G225" t="str">
        <f>IF(loans_raw!G224 = "", "", loans_raw!G224)</f>
        <v/>
      </c>
      <c r="H225" s="18" t="str">
        <f>IF(loans_raw!H224 = "", "", loans_raw!H224)</f>
        <v/>
      </c>
      <c r="I225" s="18" t="str">
        <f>IF(loans_raw!I224 = "", "", loans_raw!I224)</f>
        <v/>
      </c>
      <c r="J225" s="6" t="str">
        <f>IF(loans_raw!J224 = "", "", loans_raw!J224)</f>
        <v/>
      </c>
      <c r="K225" s="6" t="str">
        <f>IF(loans_raw!K224 = "", "", loans_raw!K224)</f>
        <v/>
      </c>
      <c r="L225" t="str">
        <f>IF(loans_raw!L224 = "", "", loans_raw!L224)</f>
        <v/>
      </c>
      <c r="M225" t="str">
        <f>IF(loans_raw!M224 = "", "", loans_raw!M224)</f>
        <v/>
      </c>
      <c r="N225" t="str">
        <f>IF(loans_raw!N224 = "", "", loans_raw!N224)</f>
        <v/>
      </c>
      <c r="O225" t="str">
        <f>IF(loans_raw!O224 = "", "", loans_raw!O224)</f>
        <v/>
      </c>
      <c r="P225" t="str">
        <f>IF(loans_raw!P224 = "", "", loans_raw!P224)</f>
        <v/>
      </c>
      <c r="Q225" t="str">
        <f>IF(loans_raw!Q224 = "", "", loans_raw!Q224)</f>
        <v/>
      </c>
      <c r="R225" t="str">
        <f>IF(loans_raw!R224 = "", "", loans_raw!R224)</f>
        <v/>
      </c>
      <c r="S225" t="str">
        <f>IF(loans_raw!S224 = "", "", loans_raw!S224)</f>
        <v/>
      </c>
      <c r="T225" t="str">
        <f>IF(loans_raw!T224 = "", "", loans_raw!T224)</f>
        <v/>
      </c>
      <c r="U225" t="str">
        <f>IF(loans_raw!U224 = "", "", loans_raw!U224)</f>
        <v/>
      </c>
      <c r="V225" t="str">
        <f>IF(loans_raw!V224 = "", "", loans_raw!V224)</f>
        <v/>
      </c>
      <c r="W225" t="str">
        <f>IF(loans_raw!W224 = "", "", loans_raw!W224)</f>
        <v/>
      </c>
      <c r="X225" s="20" t="str">
        <f>IF(loans_raw!X224 = "", "", loans_raw!X224)</f>
        <v/>
      </c>
      <c r="Y225" s="17" t="str">
        <f>IF(loans_raw!Y224 = "", "", loans_raw!Y224)</f>
        <v/>
      </c>
      <c r="Z225" s="17" t="str">
        <f>IF(loans_raw!Z224 = "", "", loans_raw!Z224)</f>
        <v/>
      </c>
      <c r="AA225" s="19" t="str">
        <f>IF(loans_raw!AA224 = "", "", loans_raw!AA224)</f>
        <v/>
      </c>
      <c r="AB225" s="6" t="str">
        <f>IF(loans_raw!AB224 = "", "", loans_raw!AB224)</f>
        <v/>
      </c>
      <c r="AC225" s="6" t="str">
        <f>IF(loans_raw!AC224 = "", "", loans_raw!AC224)</f>
        <v/>
      </c>
      <c r="AD225" s="6" t="str">
        <f>IF(loans_raw!AD224 = "", "", loans_raw!AD224)</f>
        <v/>
      </c>
      <c r="AE225" s="19" t="str">
        <f>IF(loans_raw!AE224 = "", "", loans_raw!AE224)</f>
        <v/>
      </c>
    </row>
    <row r="226" spans="1:31" x14ac:dyDescent="0.25">
      <c r="A226" t="str">
        <f>IF(loans_raw!A225 = "", "", loans_raw!A225)</f>
        <v/>
      </c>
      <c r="B226" t="str">
        <f>IF(loans_raw!B225 = "", "", loans_raw!B225)</f>
        <v/>
      </c>
      <c r="C226" t="str">
        <f>IF(loans_raw!C225 = "", "", loans_raw!C225)</f>
        <v/>
      </c>
      <c r="D226" s="6" t="str">
        <f>IF(loans_raw!D225 = "", "", loans_raw!D225)</f>
        <v/>
      </c>
      <c r="E226" t="str">
        <f>IF(loans_raw!E225 = "", "", loans_raw!E225)</f>
        <v/>
      </c>
      <c r="F226" t="str">
        <f>IF(loans_raw!F225 = "", "", loans_raw!F225)</f>
        <v/>
      </c>
      <c r="G226" t="str">
        <f>IF(loans_raw!G225 = "", "", loans_raw!G225)</f>
        <v/>
      </c>
      <c r="H226" s="18" t="str">
        <f>IF(loans_raw!H225 = "", "", loans_raw!H225)</f>
        <v/>
      </c>
      <c r="I226" s="18" t="str">
        <f>IF(loans_raw!I225 = "", "", loans_raw!I225)</f>
        <v/>
      </c>
      <c r="J226" s="6" t="str">
        <f>IF(loans_raw!J225 = "", "", loans_raw!J225)</f>
        <v/>
      </c>
      <c r="K226" s="6" t="str">
        <f>IF(loans_raw!K225 = "", "", loans_raw!K225)</f>
        <v/>
      </c>
      <c r="L226" t="str">
        <f>IF(loans_raw!L225 = "", "", loans_raw!L225)</f>
        <v/>
      </c>
      <c r="M226" t="str">
        <f>IF(loans_raw!M225 = "", "", loans_raw!M225)</f>
        <v/>
      </c>
      <c r="N226" t="str">
        <f>IF(loans_raw!N225 = "", "", loans_raw!N225)</f>
        <v/>
      </c>
      <c r="O226" t="str">
        <f>IF(loans_raw!O225 = "", "", loans_raw!O225)</f>
        <v/>
      </c>
      <c r="P226" t="str">
        <f>IF(loans_raw!P225 = "", "", loans_raw!P225)</f>
        <v/>
      </c>
      <c r="Q226" t="str">
        <f>IF(loans_raw!Q225 = "", "", loans_raw!Q225)</f>
        <v/>
      </c>
      <c r="R226" t="str">
        <f>IF(loans_raw!R225 = "", "", loans_raw!R225)</f>
        <v/>
      </c>
      <c r="S226" t="str">
        <f>IF(loans_raw!S225 = "", "", loans_raw!S225)</f>
        <v/>
      </c>
      <c r="T226" t="str">
        <f>IF(loans_raw!T225 = "", "", loans_raw!T225)</f>
        <v/>
      </c>
      <c r="U226" t="str">
        <f>IF(loans_raw!U225 = "", "", loans_raw!U225)</f>
        <v/>
      </c>
      <c r="V226" t="str">
        <f>IF(loans_raw!V225 = "", "", loans_raw!V225)</f>
        <v/>
      </c>
      <c r="W226" t="str">
        <f>IF(loans_raw!W225 = "", "", loans_raw!W225)</f>
        <v/>
      </c>
      <c r="X226" s="20" t="str">
        <f>IF(loans_raw!X225 = "", "", loans_raw!X225)</f>
        <v/>
      </c>
      <c r="Y226" s="17" t="str">
        <f>IF(loans_raw!Y225 = "", "", loans_raw!Y225)</f>
        <v/>
      </c>
      <c r="Z226" s="17" t="str">
        <f>IF(loans_raw!Z225 = "", "", loans_raw!Z225)</f>
        <v/>
      </c>
      <c r="AA226" s="19" t="str">
        <f>IF(loans_raw!AA225 = "", "", loans_raw!AA225)</f>
        <v/>
      </c>
      <c r="AB226" s="6" t="str">
        <f>IF(loans_raw!AB225 = "", "", loans_raw!AB225)</f>
        <v/>
      </c>
      <c r="AC226" s="6" t="str">
        <f>IF(loans_raw!AC225 = "", "", loans_raw!AC225)</f>
        <v/>
      </c>
      <c r="AD226" s="6" t="str">
        <f>IF(loans_raw!AD225 = "", "", loans_raw!AD225)</f>
        <v/>
      </c>
      <c r="AE226" s="19" t="str">
        <f>IF(loans_raw!AE225 = "", "", loans_raw!AE225)</f>
        <v/>
      </c>
    </row>
    <row r="227" spans="1:31" x14ac:dyDescent="0.25">
      <c r="A227" t="str">
        <f>IF(loans_raw!A226 = "", "", loans_raw!A226)</f>
        <v/>
      </c>
      <c r="B227" t="str">
        <f>IF(loans_raw!B226 = "", "", loans_raw!B226)</f>
        <v/>
      </c>
      <c r="C227" t="str">
        <f>IF(loans_raw!C226 = "", "", loans_raw!C226)</f>
        <v/>
      </c>
      <c r="D227" s="6" t="str">
        <f>IF(loans_raw!D226 = "", "", loans_raw!D226)</f>
        <v/>
      </c>
      <c r="E227" t="str">
        <f>IF(loans_raw!E226 = "", "", loans_raw!E226)</f>
        <v/>
      </c>
      <c r="F227" t="str">
        <f>IF(loans_raw!F226 = "", "", loans_raw!F226)</f>
        <v/>
      </c>
      <c r="G227" t="str">
        <f>IF(loans_raw!G226 = "", "", loans_raw!G226)</f>
        <v/>
      </c>
      <c r="H227" s="18" t="str">
        <f>IF(loans_raw!H226 = "", "", loans_raw!H226)</f>
        <v/>
      </c>
      <c r="I227" s="18" t="str">
        <f>IF(loans_raw!I226 = "", "", loans_raw!I226)</f>
        <v/>
      </c>
      <c r="J227" s="6" t="str">
        <f>IF(loans_raw!J226 = "", "", loans_raw!J226)</f>
        <v/>
      </c>
      <c r="K227" s="6" t="str">
        <f>IF(loans_raw!K226 = "", "", loans_raw!K226)</f>
        <v/>
      </c>
      <c r="L227" t="str">
        <f>IF(loans_raw!L226 = "", "", loans_raw!L226)</f>
        <v/>
      </c>
      <c r="M227" t="str">
        <f>IF(loans_raw!M226 = "", "", loans_raw!M226)</f>
        <v/>
      </c>
      <c r="N227" t="str">
        <f>IF(loans_raw!N226 = "", "", loans_raw!N226)</f>
        <v/>
      </c>
      <c r="O227" t="str">
        <f>IF(loans_raw!O226 = "", "", loans_raw!O226)</f>
        <v/>
      </c>
      <c r="P227" t="str">
        <f>IF(loans_raw!P226 = "", "", loans_raw!P226)</f>
        <v/>
      </c>
      <c r="Q227" t="str">
        <f>IF(loans_raw!Q226 = "", "", loans_raw!Q226)</f>
        <v/>
      </c>
      <c r="R227" t="str">
        <f>IF(loans_raw!R226 = "", "", loans_raw!R226)</f>
        <v/>
      </c>
      <c r="S227" t="str">
        <f>IF(loans_raw!S226 = "", "", loans_raw!S226)</f>
        <v/>
      </c>
      <c r="T227" t="str">
        <f>IF(loans_raw!T226 = "", "", loans_raw!T226)</f>
        <v/>
      </c>
      <c r="U227" t="str">
        <f>IF(loans_raw!U226 = "", "", loans_raw!U226)</f>
        <v/>
      </c>
      <c r="V227" t="str">
        <f>IF(loans_raw!V226 = "", "", loans_raw!V226)</f>
        <v/>
      </c>
      <c r="W227" t="str">
        <f>IF(loans_raw!W226 = "", "", loans_raw!W226)</f>
        <v/>
      </c>
      <c r="X227" s="20" t="str">
        <f>IF(loans_raw!X226 = "", "", loans_raw!X226)</f>
        <v/>
      </c>
      <c r="Y227" s="17" t="str">
        <f>IF(loans_raw!Y226 = "", "", loans_raw!Y226)</f>
        <v/>
      </c>
      <c r="Z227" s="17" t="str">
        <f>IF(loans_raw!Z226 = "", "", loans_raw!Z226)</f>
        <v/>
      </c>
      <c r="AA227" s="19" t="str">
        <f>IF(loans_raw!AA226 = "", "", loans_raw!AA226)</f>
        <v/>
      </c>
      <c r="AB227" s="6" t="str">
        <f>IF(loans_raw!AB226 = "", "", loans_raw!AB226)</f>
        <v/>
      </c>
      <c r="AC227" s="6" t="str">
        <f>IF(loans_raw!AC226 = "", "", loans_raw!AC226)</f>
        <v/>
      </c>
      <c r="AD227" s="6" t="str">
        <f>IF(loans_raw!AD226 = "", "", loans_raw!AD226)</f>
        <v/>
      </c>
      <c r="AE227" s="19" t="str">
        <f>IF(loans_raw!AE226 = "", "", loans_raw!AE226)</f>
        <v/>
      </c>
    </row>
    <row r="228" spans="1:31" x14ac:dyDescent="0.25">
      <c r="A228" t="str">
        <f>IF(loans_raw!A227 = "", "", loans_raw!A227)</f>
        <v/>
      </c>
      <c r="B228" t="str">
        <f>IF(loans_raw!B227 = "", "", loans_raw!B227)</f>
        <v/>
      </c>
      <c r="C228" t="str">
        <f>IF(loans_raw!C227 = "", "", loans_raw!C227)</f>
        <v/>
      </c>
      <c r="D228" s="6" t="str">
        <f>IF(loans_raw!D227 = "", "", loans_raw!D227)</f>
        <v/>
      </c>
      <c r="E228" t="str">
        <f>IF(loans_raw!E227 = "", "", loans_raw!E227)</f>
        <v/>
      </c>
      <c r="F228" t="str">
        <f>IF(loans_raw!F227 = "", "", loans_raw!F227)</f>
        <v/>
      </c>
      <c r="G228" t="str">
        <f>IF(loans_raw!G227 = "", "", loans_raw!G227)</f>
        <v/>
      </c>
      <c r="H228" s="18" t="str">
        <f>IF(loans_raw!H227 = "", "", loans_raw!H227)</f>
        <v/>
      </c>
      <c r="I228" s="18" t="str">
        <f>IF(loans_raw!I227 = "", "", loans_raw!I227)</f>
        <v/>
      </c>
      <c r="J228" s="6" t="str">
        <f>IF(loans_raw!J227 = "", "", loans_raw!J227)</f>
        <v/>
      </c>
      <c r="K228" s="6" t="str">
        <f>IF(loans_raw!K227 = "", "", loans_raw!K227)</f>
        <v/>
      </c>
      <c r="L228" t="str">
        <f>IF(loans_raw!L227 = "", "", loans_raw!L227)</f>
        <v/>
      </c>
      <c r="M228" t="str">
        <f>IF(loans_raw!M227 = "", "", loans_raw!M227)</f>
        <v/>
      </c>
      <c r="N228" t="str">
        <f>IF(loans_raw!N227 = "", "", loans_raw!N227)</f>
        <v/>
      </c>
      <c r="O228" t="str">
        <f>IF(loans_raw!O227 = "", "", loans_raw!O227)</f>
        <v/>
      </c>
      <c r="P228" t="str">
        <f>IF(loans_raw!P227 = "", "", loans_raw!P227)</f>
        <v/>
      </c>
      <c r="Q228" t="str">
        <f>IF(loans_raw!Q227 = "", "", loans_raw!Q227)</f>
        <v/>
      </c>
      <c r="R228" t="str">
        <f>IF(loans_raw!R227 = "", "", loans_raw!R227)</f>
        <v/>
      </c>
      <c r="S228" t="str">
        <f>IF(loans_raw!S227 = "", "", loans_raw!S227)</f>
        <v/>
      </c>
      <c r="T228" t="str">
        <f>IF(loans_raw!T227 = "", "", loans_raw!T227)</f>
        <v/>
      </c>
      <c r="U228" t="str">
        <f>IF(loans_raw!U227 = "", "", loans_raw!U227)</f>
        <v/>
      </c>
      <c r="V228" t="str">
        <f>IF(loans_raw!V227 = "", "", loans_raw!V227)</f>
        <v/>
      </c>
      <c r="W228" t="str">
        <f>IF(loans_raw!W227 = "", "", loans_raw!W227)</f>
        <v/>
      </c>
      <c r="X228" s="20" t="str">
        <f>IF(loans_raw!X227 = "", "", loans_raw!X227)</f>
        <v/>
      </c>
      <c r="Y228" s="17" t="str">
        <f>IF(loans_raw!Y227 = "", "", loans_raw!Y227)</f>
        <v/>
      </c>
      <c r="Z228" s="17" t="str">
        <f>IF(loans_raw!Z227 = "", "", loans_raw!Z227)</f>
        <v/>
      </c>
      <c r="AA228" s="19" t="str">
        <f>IF(loans_raw!AA227 = "", "", loans_raw!AA227)</f>
        <v/>
      </c>
      <c r="AB228" s="6" t="str">
        <f>IF(loans_raw!AB227 = "", "", loans_raw!AB227)</f>
        <v/>
      </c>
      <c r="AC228" s="6" t="str">
        <f>IF(loans_raw!AC227 = "", "", loans_raw!AC227)</f>
        <v/>
      </c>
      <c r="AD228" s="6" t="str">
        <f>IF(loans_raw!AD227 = "", "", loans_raw!AD227)</f>
        <v/>
      </c>
      <c r="AE228" s="19" t="str">
        <f>IF(loans_raw!AE227 = "", "", loans_raw!AE227)</f>
        <v/>
      </c>
    </row>
    <row r="229" spans="1:31" x14ac:dyDescent="0.25">
      <c r="A229" t="str">
        <f>IF(loans_raw!A228 = "", "", loans_raw!A228)</f>
        <v/>
      </c>
      <c r="B229" t="str">
        <f>IF(loans_raw!B228 = "", "", loans_raw!B228)</f>
        <v/>
      </c>
      <c r="C229" t="str">
        <f>IF(loans_raw!C228 = "", "", loans_raw!C228)</f>
        <v/>
      </c>
      <c r="D229" s="6" t="str">
        <f>IF(loans_raw!D228 = "", "", loans_raw!D228)</f>
        <v/>
      </c>
      <c r="E229" t="str">
        <f>IF(loans_raw!E228 = "", "", loans_raw!E228)</f>
        <v/>
      </c>
      <c r="F229" t="str">
        <f>IF(loans_raw!F228 = "", "", loans_raw!F228)</f>
        <v/>
      </c>
      <c r="G229" t="str">
        <f>IF(loans_raw!G228 = "", "", loans_raw!G228)</f>
        <v/>
      </c>
      <c r="H229" s="18" t="str">
        <f>IF(loans_raw!H228 = "", "", loans_raw!H228)</f>
        <v/>
      </c>
      <c r="I229" s="18" t="str">
        <f>IF(loans_raw!I228 = "", "", loans_raw!I228)</f>
        <v/>
      </c>
      <c r="J229" s="6" t="str">
        <f>IF(loans_raw!J228 = "", "", loans_raw!J228)</f>
        <v/>
      </c>
      <c r="K229" s="6" t="str">
        <f>IF(loans_raw!K228 = "", "", loans_raw!K228)</f>
        <v/>
      </c>
      <c r="L229" t="str">
        <f>IF(loans_raw!L228 = "", "", loans_raw!L228)</f>
        <v/>
      </c>
      <c r="M229" t="str">
        <f>IF(loans_raw!M228 = "", "", loans_raw!M228)</f>
        <v/>
      </c>
      <c r="N229" t="str">
        <f>IF(loans_raw!N228 = "", "", loans_raw!N228)</f>
        <v/>
      </c>
      <c r="O229" t="str">
        <f>IF(loans_raw!O228 = "", "", loans_raw!O228)</f>
        <v/>
      </c>
      <c r="P229" t="str">
        <f>IF(loans_raw!P228 = "", "", loans_raw!P228)</f>
        <v/>
      </c>
      <c r="Q229" t="str">
        <f>IF(loans_raw!Q228 = "", "", loans_raw!Q228)</f>
        <v/>
      </c>
      <c r="R229" t="str">
        <f>IF(loans_raw!R228 = "", "", loans_raw!R228)</f>
        <v/>
      </c>
      <c r="S229" t="str">
        <f>IF(loans_raw!S228 = "", "", loans_raw!S228)</f>
        <v/>
      </c>
      <c r="T229" t="str">
        <f>IF(loans_raw!T228 = "", "", loans_raw!T228)</f>
        <v/>
      </c>
      <c r="U229" t="str">
        <f>IF(loans_raw!U228 = "", "", loans_raw!U228)</f>
        <v/>
      </c>
      <c r="V229" t="str">
        <f>IF(loans_raw!V228 = "", "", loans_raw!V228)</f>
        <v/>
      </c>
      <c r="W229" t="str">
        <f>IF(loans_raw!W228 = "", "", loans_raw!W228)</f>
        <v/>
      </c>
      <c r="X229" s="20" t="str">
        <f>IF(loans_raw!X228 = "", "", loans_raw!X228)</f>
        <v/>
      </c>
      <c r="Y229" s="17" t="str">
        <f>IF(loans_raw!Y228 = "", "", loans_raw!Y228)</f>
        <v/>
      </c>
      <c r="Z229" s="17" t="str">
        <f>IF(loans_raw!Z228 = "", "", loans_raw!Z228)</f>
        <v/>
      </c>
      <c r="AA229" s="19" t="str">
        <f>IF(loans_raw!AA228 = "", "", loans_raw!AA228)</f>
        <v/>
      </c>
      <c r="AB229" s="6" t="str">
        <f>IF(loans_raw!AB228 = "", "", loans_raw!AB228)</f>
        <v/>
      </c>
      <c r="AC229" s="6" t="str">
        <f>IF(loans_raw!AC228 = "", "", loans_raw!AC228)</f>
        <v/>
      </c>
      <c r="AD229" s="6" t="str">
        <f>IF(loans_raw!AD228 = "", "", loans_raw!AD228)</f>
        <v/>
      </c>
      <c r="AE229" s="19" t="str">
        <f>IF(loans_raw!AE228 = "", "", loans_raw!AE228)</f>
        <v/>
      </c>
    </row>
    <row r="230" spans="1:31" x14ac:dyDescent="0.25">
      <c r="A230" t="str">
        <f>IF(loans_raw!A229 = "", "", loans_raw!A229)</f>
        <v/>
      </c>
      <c r="B230" t="str">
        <f>IF(loans_raw!B229 = "", "", loans_raw!B229)</f>
        <v/>
      </c>
      <c r="C230" t="str">
        <f>IF(loans_raw!C229 = "", "", loans_raw!C229)</f>
        <v/>
      </c>
      <c r="D230" s="6" t="str">
        <f>IF(loans_raw!D229 = "", "", loans_raw!D229)</f>
        <v/>
      </c>
      <c r="E230" t="str">
        <f>IF(loans_raw!E229 = "", "", loans_raw!E229)</f>
        <v/>
      </c>
      <c r="F230" t="str">
        <f>IF(loans_raw!F229 = "", "", loans_raw!F229)</f>
        <v/>
      </c>
      <c r="G230" t="str">
        <f>IF(loans_raw!G229 = "", "", loans_raw!G229)</f>
        <v/>
      </c>
      <c r="H230" s="18" t="str">
        <f>IF(loans_raw!H229 = "", "", loans_raw!H229)</f>
        <v/>
      </c>
      <c r="I230" s="18" t="str">
        <f>IF(loans_raw!I229 = "", "", loans_raw!I229)</f>
        <v/>
      </c>
      <c r="J230" s="6" t="str">
        <f>IF(loans_raw!J229 = "", "", loans_raw!J229)</f>
        <v/>
      </c>
      <c r="K230" s="6" t="str">
        <f>IF(loans_raw!K229 = "", "", loans_raw!K229)</f>
        <v/>
      </c>
      <c r="L230" t="str">
        <f>IF(loans_raw!L229 = "", "", loans_raw!L229)</f>
        <v/>
      </c>
      <c r="M230" t="str">
        <f>IF(loans_raw!M229 = "", "", loans_raw!M229)</f>
        <v/>
      </c>
      <c r="N230" t="str">
        <f>IF(loans_raw!N229 = "", "", loans_raw!N229)</f>
        <v/>
      </c>
      <c r="O230" t="str">
        <f>IF(loans_raw!O229 = "", "", loans_raw!O229)</f>
        <v/>
      </c>
      <c r="P230" t="str">
        <f>IF(loans_raw!P229 = "", "", loans_raw!P229)</f>
        <v/>
      </c>
      <c r="Q230" t="str">
        <f>IF(loans_raw!Q229 = "", "", loans_raw!Q229)</f>
        <v/>
      </c>
      <c r="R230" t="str">
        <f>IF(loans_raw!R229 = "", "", loans_raw!R229)</f>
        <v/>
      </c>
      <c r="S230" t="str">
        <f>IF(loans_raw!S229 = "", "", loans_raw!S229)</f>
        <v/>
      </c>
      <c r="T230" t="str">
        <f>IF(loans_raw!T229 = "", "", loans_raw!T229)</f>
        <v/>
      </c>
      <c r="U230" t="str">
        <f>IF(loans_raw!U229 = "", "", loans_raw!U229)</f>
        <v/>
      </c>
      <c r="V230" t="str">
        <f>IF(loans_raw!V229 = "", "", loans_raw!V229)</f>
        <v/>
      </c>
      <c r="W230" t="str">
        <f>IF(loans_raw!W229 = "", "", loans_raw!W229)</f>
        <v/>
      </c>
      <c r="X230" s="20" t="str">
        <f>IF(loans_raw!X229 = "", "", loans_raw!X229)</f>
        <v/>
      </c>
      <c r="Y230" s="17" t="str">
        <f>IF(loans_raw!Y229 = "", "", loans_raw!Y229)</f>
        <v/>
      </c>
      <c r="Z230" s="17" t="str">
        <f>IF(loans_raw!Z229 = "", "", loans_raw!Z229)</f>
        <v/>
      </c>
      <c r="AA230" s="19" t="str">
        <f>IF(loans_raw!AA229 = "", "", loans_raw!AA229)</f>
        <v/>
      </c>
      <c r="AB230" s="6" t="str">
        <f>IF(loans_raw!AB229 = "", "", loans_raw!AB229)</f>
        <v/>
      </c>
      <c r="AC230" s="6" t="str">
        <f>IF(loans_raw!AC229 = "", "", loans_raw!AC229)</f>
        <v/>
      </c>
      <c r="AD230" s="6" t="str">
        <f>IF(loans_raw!AD229 = "", "", loans_raw!AD229)</f>
        <v/>
      </c>
      <c r="AE230" s="19" t="str">
        <f>IF(loans_raw!AE229 = "", "", loans_raw!AE229)</f>
        <v/>
      </c>
    </row>
    <row r="231" spans="1:31" x14ac:dyDescent="0.25">
      <c r="A231" t="str">
        <f>IF(loans_raw!A230 = "", "", loans_raw!A230)</f>
        <v/>
      </c>
      <c r="B231" t="str">
        <f>IF(loans_raw!B230 = "", "", loans_raw!B230)</f>
        <v/>
      </c>
      <c r="C231" t="str">
        <f>IF(loans_raw!C230 = "", "", loans_raw!C230)</f>
        <v/>
      </c>
      <c r="D231" s="6" t="str">
        <f>IF(loans_raw!D230 = "", "", loans_raw!D230)</f>
        <v/>
      </c>
      <c r="E231" t="str">
        <f>IF(loans_raw!E230 = "", "", loans_raw!E230)</f>
        <v/>
      </c>
      <c r="F231" t="str">
        <f>IF(loans_raw!F230 = "", "", loans_raw!F230)</f>
        <v/>
      </c>
      <c r="G231" t="str">
        <f>IF(loans_raw!G230 = "", "", loans_raw!G230)</f>
        <v/>
      </c>
      <c r="H231" s="18" t="str">
        <f>IF(loans_raw!H230 = "", "", loans_raw!H230)</f>
        <v/>
      </c>
      <c r="I231" s="18" t="str">
        <f>IF(loans_raw!I230 = "", "", loans_raw!I230)</f>
        <v/>
      </c>
      <c r="J231" s="6" t="str">
        <f>IF(loans_raw!J230 = "", "", loans_raw!J230)</f>
        <v/>
      </c>
      <c r="K231" s="6" t="str">
        <f>IF(loans_raw!K230 = "", "", loans_raw!K230)</f>
        <v/>
      </c>
      <c r="L231" t="str">
        <f>IF(loans_raw!L230 = "", "", loans_raw!L230)</f>
        <v/>
      </c>
      <c r="M231" t="str">
        <f>IF(loans_raw!M230 = "", "", loans_raw!M230)</f>
        <v/>
      </c>
      <c r="N231" t="str">
        <f>IF(loans_raw!N230 = "", "", loans_raw!N230)</f>
        <v/>
      </c>
      <c r="O231" t="str">
        <f>IF(loans_raw!O230 = "", "", loans_raw!O230)</f>
        <v/>
      </c>
      <c r="P231" t="str">
        <f>IF(loans_raw!P230 = "", "", loans_raw!P230)</f>
        <v/>
      </c>
      <c r="Q231" t="str">
        <f>IF(loans_raw!Q230 = "", "", loans_raw!Q230)</f>
        <v/>
      </c>
      <c r="R231" t="str">
        <f>IF(loans_raw!R230 = "", "", loans_raw!R230)</f>
        <v/>
      </c>
      <c r="S231" t="str">
        <f>IF(loans_raw!S230 = "", "", loans_raw!S230)</f>
        <v/>
      </c>
      <c r="T231" t="str">
        <f>IF(loans_raw!T230 = "", "", loans_raw!T230)</f>
        <v/>
      </c>
      <c r="U231" t="str">
        <f>IF(loans_raw!U230 = "", "", loans_raw!U230)</f>
        <v/>
      </c>
      <c r="V231" t="str">
        <f>IF(loans_raw!V230 = "", "", loans_raw!V230)</f>
        <v/>
      </c>
      <c r="W231" t="str">
        <f>IF(loans_raw!W230 = "", "", loans_raw!W230)</f>
        <v/>
      </c>
      <c r="X231" s="20" t="str">
        <f>IF(loans_raw!X230 = "", "", loans_raw!X230)</f>
        <v/>
      </c>
      <c r="Y231" s="17" t="str">
        <f>IF(loans_raw!Y230 = "", "", loans_raw!Y230)</f>
        <v/>
      </c>
      <c r="Z231" s="17" t="str">
        <f>IF(loans_raw!Z230 = "", "", loans_raw!Z230)</f>
        <v/>
      </c>
      <c r="AA231" s="19" t="str">
        <f>IF(loans_raw!AA230 = "", "", loans_raw!AA230)</f>
        <v/>
      </c>
      <c r="AB231" s="6" t="str">
        <f>IF(loans_raw!AB230 = "", "", loans_raw!AB230)</f>
        <v/>
      </c>
      <c r="AC231" s="6" t="str">
        <f>IF(loans_raw!AC230 = "", "", loans_raw!AC230)</f>
        <v/>
      </c>
      <c r="AD231" s="6" t="str">
        <f>IF(loans_raw!AD230 = "", "", loans_raw!AD230)</f>
        <v/>
      </c>
      <c r="AE231" s="19" t="str">
        <f>IF(loans_raw!AE230 = "", "", loans_raw!AE230)</f>
        <v/>
      </c>
    </row>
    <row r="232" spans="1:31" x14ac:dyDescent="0.25">
      <c r="A232" t="str">
        <f>IF(loans_raw!A231 = "", "", loans_raw!A231)</f>
        <v/>
      </c>
      <c r="B232" t="str">
        <f>IF(loans_raw!B231 = "", "", loans_raw!B231)</f>
        <v/>
      </c>
      <c r="C232" t="str">
        <f>IF(loans_raw!C231 = "", "", loans_raw!C231)</f>
        <v/>
      </c>
      <c r="D232" s="6" t="str">
        <f>IF(loans_raw!D231 = "", "", loans_raw!D231)</f>
        <v/>
      </c>
      <c r="E232" t="str">
        <f>IF(loans_raw!E231 = "", "", loans_raw!E231)</f>
        <v/>
      </c>
      <c r="F232" t="str">
        <f>IF(loans_raw!F231 = "", "", loans_raw!F231)</f>
        <v/>
      </c>
      <c r="G232" t="str">
        <f>IF(loans_raw!G231 = "", "", loans_raw!G231)</f>
        <v/>
      </c>
      <c r="H232" s="18" t="str">
        <f>IF(loans_raw!H231 = "", "", loans_raw!H231)</f>
        <v/>
      </c>
      <c r="I232" s="18" t="str">
        <f>IF(loans_raw!I231 = "", "", loans_raw!I231)</f>
        <v/>
      </c>
      <c r="J232" s="6" t="str">
        <f>IF(loans_raw!J231 = "", "", loans_raw!J231)</f>
        <v/>
      </c>
      <c r="K232" s="6" t="str">
        <f>IF(loans_raw!K231 = "", "", loans_raw!K231)</f>
        <v/>
      </c>
      <c r="L232" t="str">
        <f>IF(loans_raw!L231 = "", "", loans_raw!L231)</f>
        <v/>
      </c>
      <c r="M232" t="str">
        <f>IF(loans_raw!M231 = "", "", loans_raw!M231)</f>
        <v/>
      </c>
      <c r="N232" t="str">
        <f>IF(loans_raw!N231 = "", "", loans_raw!N231)</f>
        <v/>
      </c>
      <c r="O232" t="str">
        <f>IF(loans_raw!O231 = "", "", loans_raw!O231)</f>
        <v/>
      </c>
      <c r="P232" t="str">
        <f>IF(loans_raw!P231 = "", "", loans_raw!P231)</f>
        <v/>
      </c>
      <c r="Q232" t="str">
        <f>IF(loans_raw!Q231 = "", "", loans_raw!Q231)</f>
        <v/>
      </c>
      <c r="R232" t="str">
        <f>IF(loans_raw!R231 = "", "", loans_raw!R231)</f>
        <v/>
      </c>
      <c r="S232" t="str">
        <f>IF(loans_raw!S231 = "", "", loans_raw!S231)</f>
        <v/>
      </c>
      <c r="T232" t="str">
        <f>IF(loans_raw!T231 = "", "", loans_raw!T231)</f>
        <v/>
      </c>
      <c r="U232" t="str">
        <f>IF(loans_raw!U231 = "", "", loans_raw!U231)</f>
        <v/>
      </c>
      <c r="V232" t="str">
        <f>IF(loans_raw!V231 = "", "", loans_raw!V231)</f>
        <v/>
      </c>
      <c r="W232" t="str">
        <f>IF(loans_raw!W231 = "", "", loans_raw!W231)</f>
        <v/>
      </c>
      <c r="X232" s="20" t="str">
        <f>IF(loans_raw!X231 = "", "", loans_raw!X231)</f>
        <v/>
      </c>
      <c r="Y232" s="17" t="str">
        <f>IF(loans_raw!Y231 = "", "", loans_raw!Y231)</f>
        <v/>
      </c>
      <c r="Z232" s="17" t="str">
        <f>IF(loans_raw!Z231 = "", "", loans_raw!Z231)</f>
        <v/>
      </c>
      <c r="AA232" s="19" t="str">
        <f>IF(loans_raw!AA231 = "", "", loans_raw!AA231)</f>
        <v/>
      </c>
      <c r="AB232" s="6" t="str">
        <f>IF(loans_raw!AB231 = "", "", loans_raw!AB231)</f>
        <v/>
      </c>
      <c r="AC232" s="6" t="str">
        <f>IF(loans_raw!AC231 = "", "", loans_raw!AC231)</f>
        <v/>
      </c>
      <c r="AD232" s="6" t="str">
        <f>IF(loans_raw!AD231 = "", "", loans_raw!AD231)</f>
        <v/>
      </c>
      <c r="AE232" s="19" t="str">
        <f>IF(loans_raw!AE231 = "", "", loans_raw!AE231)</f>
        <v/>
      </c>
    </row>
    <row r="233" spans="1:31" x14ac:dyDescent="0.25">
      <c r="A233" t="str">
        <f>IF(loans_raw!A232 = "", "", loans_raw!A232)</f>
        <v/>
      </c>
      <c r="B233" t="str">
        <f>IF(loans_raw!B232 = "", "", loans_raw!B232)</f>
        <v/>
      </c>
      <c r="C233" t="str">
        <f>IF(loans_raw!C232 = "", "", loans_raw!C232)</f>
        <v/>
      </c>
      <c r="D233" s="6" t="str">
        <f>IF(loans_raw!D232 = "", "", loans_raw!D232)</f>
        <v/>
      </c>
      <c r="E233" t="str">
        <f>IF(loans_raw!E232 = "", "", loans_raw!E232)</f>
        <v/>
      </c>
      <c r="F233" t="str">
        <f>IF(loans_raw!F232 = "", "", loans_raw!F232)</f>
        <v/>
      </c>
      <c r="G233" t="str">
        <f>IF(loans_raw!G232 = "", "", loans_raw!G232)</f>
        <v/>
      </c>
      <c r="H233" s="18" t="str">
        <f>IF(loans_raw!H232 = "", "", loans_raw!H232)</f>
        <v/>
      </c>
      <c r="I233" s="18" t="str">
        <f>IF(loans_raw!I232 = "", "", loans_raw!I232)</f>
        <v/>
      </c>
      <c r="J233" s="6" t="str">
        <f>IF(loans_raw!J232 = "", "", loans_raw!J232)</f>
        <v/>
      </c>
      <c r="K233" s="6" t="str">
        <f>IF(loans_raw!K232 = "", "", loans_raw!K232)</f>
        <v/>
      </c>
      <c r="L233" t="str">
        <f>IF(loans_raw!L232 = "", "", loans_raw!L232)</f>
        <v/>
      </c>
      <c r="M233" t="str">
        <f>IF(loans_raw!M232 = "", "", loans_raw!M232)</f>
        <v/>
      </c>
      <c r="N233" t="str">
        <f>IF(loans_raw!N232 = "", "", loans_raw!N232)</f>
        <v/>
      </c>
      <c r="O233" t="str">
        <f>IF(loans_raw!O232 = "", "", loans_raw!O232)</f>
        <v/>
      </c>
      <c r="P233" t="str">
        <f>IF(loans_raw!P232 = "", "", loans_raw!P232)</f>
        <v/>
      </c>
      <c r="Q233" t="str">
        <f>IF(loans_raw!Q232 = "", "", loans_raw!Q232)</f>
        <v/>
      </c>
      <c r="R233" t="str">
        <f>IF(loans_raw!R232 = "", "", loans_raw!R232)</f>
        <v/>
      </c>
      <c r="S233" t="str">
        <f>IF(loans_raw!S232 = "", "", loans_raw!S232)</f>
        <v/>
      </c>
      <c r="T233" t="str">
        <f>IF(loans_raw!T232 = "", "", loans_raw!T232)</f>
        <v/>
      </c>
      <c r="U233" t="str">
        <f>IF(loans_raw!U232 = "", "", loans_raw!U232)</f>
        <v/>
      </c>
      <c r="V233" t="str">
        <f>IF(loans_raw!V232 = "", "", loans_raw!V232)</f>
        <v/>
      </c>
      <c r="W233" t="str">
        <f>IF(loans_raw!W232 = "", "", loans_raw!W232)</f>
        <v/>
      </c>
      <c r="X233" s="20" t="str">
        <f>IF(loans_raw!X232 = "", "", loans_raw!X232)</f>
        <v/>
      </c>
      <c r="Y233" s="17" t="str">
        <f>IF(loans_raw!Y232 = "", "", loans_raw!Y232)</f>
        <v/>
      </c>
      <c r="Z233" s="17" t="str">
        <f>IF(loans_raw!Z232 = "", "", loans_raw!Z232)</f>
        <v/>
      </c>
      <c r="AA233" s="19" t="str">
        <f>IF(loans_raw!AA232 = "", "", loans_raw!AA232)</f>
        <v/>
      </c>
      <c r="AB233" s="6" t="str">
        <f>IF(loans_raw!AB232 = "", "", loans_raw!AB232)</f>
        <v/>
      </c>
      <c r="AC233" s="6" t="str">
        <f>IF(loans_raw!AC232 = "", "", loans_raw!AC232)</f>
        <v/>
      </c>
      <c r="AD233" s="6" t="str">
        <f>IF(loans_raw!AD232 = "", "", loans_raw!AD232)</f>
        <v/>
      </c>
      <c r="AE233" s="19" t="str">
        <f>IF(loans_raw!AE232 = "", "", loans_raw!AE232)</f>
        <v/>
      </c>
    </row>
    <row r="234" spans="1:31" x14ac:dyDescent="0.25">
      <c r="A234" t="str">
        <f>IF(loans_raw!A233 = "", "", loans_raw!A233)</f>
        <v/>
      </c>
      <c r="B234" t="str">
        <f>IF(loans_raw!B233 = "", "", loans_raw!B233)</f>
        <v/>
      </c>
      <c r="C234" t="str">
        <f>IF(loans_raw!C233 = "", "", loans_raw!C233)</f>
        <v/>
      </c>
      <c r="D234" s="6" t="str">
        <f>IF(loans_raw!D233 = "", "", loans_raw!D233)</f>
        <v/>
      </c>
      <c r="E234" t="str">
        <f>IF(loans_raw!E233 = "", "", loans_raw!E233)</f>
        <v/>
      </c>
      <c r="F234" t="str">
        <f>IF(loans_raw!F233 = "", "", loans_raw!F233)</f>
        <v/>
      </c>
      <c r="G234" t="str">
        <f>IF(loans_raw!G233 = "", "", loans_raw!G233)</f>
        <v/>
      </c>
      <c r="H234" s="18" t="str">
        <f>IF(loans_raw!H233 = "", "", loans_raw!H233)</f>
        <v/>
      </c>
      <c r="I234" s="18" t="str">
        <f>IF(loans_raw!I233 = "", "", loans_raw!I233)</f>
        <v/>
      </c>
      <c r="J234" s="6" t="str">
        <f>IF(loans_raw!J233 = "", "", loans_raw!J233)</f>
        <v/>
      </c>
      <c r="K234" s="6" t="str">
        <f>IF(loans_raw!K233 = "", "", loans_raw!K233)</f>
        <v/>
      </c>
      <c r="L234" t="str">
        <f>IF(loans_raw!L233 = "", "", loans_raw!L233)</f>
        <v/>
      </c>
      <c r="M234" t="str">
        <f>IF(loans_raw!M233 = "", "", loans_raw!M233)</f>
        <v/>
      </c>
      <c r="N234" t="str">
        <f>IF(loans_raw!N233 = "", "", loans_raw!N233)</f>
        <v/>
      </c>
      <c r="O234" t="str">
        <f>IF(loans_raw!O233 = "", "", loans_raw!O233)</f>
        <v/>
      </c>
      <c r="P234" t="str">
        <f>IF(loans_raw!P233 = "", "", loans_raw!P233)</f>
        <v/>
      </c>
      <c r="Q234" t="str">
        <f>IF(loans_raw!Q233 = "", "", loans_raw!Q233)</f>
        <v/>
      </c>
      <c r="R234" t="str">
        <f>IF(loans_raw!R233 = "", "", loans_raw!R233)</f>
        <v/>
      </c>
      <c r="S234" t="str">
        <f>IF(loans_raw!S233 = "", "", loans_raw!S233)</f>
        <v/>
      </c>
      <c r="T234" t="str">
        <f>IF(loans_raw!T233 = "", "", loans_raw!T233)</f>
        <v/>
      </c>
      <c r="U234" t="str">
        <f>IF(loans_raw!U233 = "", "", loans_raw!U233)</f>
        <v/>
      </c>
      <c r="V234" t="str">
        <f>IF(loans_raw!V233 = "", "", loans_raw!V233)</f>
        <v/>
      </c>
      <c r="W234" t="str">
        <f>IF(loans_raw!W233 = "", "", loans_raw!W233)</f>
        <v/>
      </c>
      <c r="X234" s="20" t="str">
        <f>IF(loans_raw!X233 = "", "", loans_raw!X233)</f>
        <v/>
      </c>
      <c r="Y234" s="17" t="str">
        <f>IF(loans_raw!Y233 = "", "", loans_raw!Y233)</f>
        <v/>
      </c>
      <c r="Z234" s="17" t="str">
        <f>IF(loans_raw!Z233 = "", "", loans_raw!Z233)</f>
        <v/>
      </c>
      <c r="AA234" s="19" t="str">
        <f>IF(loans_raw!AA233 = "", "", loans_raw!AA233)</f>
        <v/>
      </c>
      <c r="AB234" s="6" t="str">
        <f>IF(loans_raw!AB233 = "", "", loans_raw!AB233)</f>
        <v/>
      </c>
      <c r="AC234" s="6" t="str">
        <f>IF(loans_raw!AC233 = "", "", loans_raw!AC233)</f>
        <v/>
      </c>
      <c r="AD234" s="6" t="str">
        <f>IF(loans_raw!AD233 = "", "", loans_raw!AD233)</f>
        <v/>
      </c>
      <c r="AE234" s="19" t="str">
        <f>IF(loans_raw!AE233 = "", "", loans_raw!AE233)</f>
        <v/>
      </c>
    </row>
    <row r="235" spans="1:31" x14ac:dyDescent="0.25">
      <c r="A235" t="str">
        <f>IF(loans_raw!A234 = "", "", loans_raw!A234)</f>
        <v/>
      </c>
      <c r="B235" t="str">
        <f>IF(loans_raw!B234 = "", "", loans_raw!B234)</f>
        <v/>
      </c>
      <c r="C235" t="str">
        <f>IF(loans_raw!C234 = "", "", loans_raw!C234)</f>
        <v/>
      </c>
      <c r="D235" s="6" t="str">
        <f>IF(loans_raw!D234 = "", "", loans_raw!D234)</f>
        <v/>
      </c>
      <c r="E235" t="str">
        <f>IF(loans_raw!E234 = "", "", loans_raw!E234)</f>
        <v/>
      </c>
      <c r="F235" t="str">
        <f>IF(loans_raw!F234 = "", "", loans_raw!F234)</f>
        <v/>
      </c>
      <c r="G235" t="str">
        <f>IF(loans_raw!G234 = "", "", loans_raw!G234)</f>
        <v/>
      </c>
      <c r="H235" s="18" t="str">
        <f>IF(loans_raw!H234 = "", "", loans_raw!H234)</f>
        <v/>
      </c>
      <c r="I235" s="18" t="str">
        <f>IF(loans_raw!I234 = "", "", loans_raw!I234)</f>
        <v/>
      </c>
      <c r="J235" s="6" t="str">
        <f>IF(loans_raw!J234 = "", "", loans_raw!J234)</f>
        <v/>
      </c>
      <c r="K235" s="6" t="str">
        <f>IF(loans_raw!K234 = "", "", loans_raw!K234)</f>
        <v/>
      </c>
      <c r="L235" t="str">
        <f>IF(loans_raw!L234 = "", "", loans_raw!L234)</f>
        <v/>
      </c>
      <c r="M235" t="str">
        <f>IF(loans_raw!M234 = "", "", loans_raw!M234)</f>
        <v/>
      </c>
      <c r="N235" t="str">
        <f>IF(loans_raw!N234 = "", "", loans_raw!N234)</f>
        <v/>
      </c>
      <c r="O235" t="str">
        <f>IF(loans_raw!O234 = "", "", loans_raw!O234)</f>
        <v/>
      </c>
      <c r="P235" t="str">
        <f>IF(loans_raw!P234 = "", "", loans_raw!P234)</f>
        <v/>
      </c>
      <c r="Q235" t="str">
        <f>IF(loans_raw!Q234 = "", "", loans_raw!Q234)</f>
        <v/>
      </c>
      <c r="R235" t="str">
        <f>IF(loans_raw!R234 = "", "", loans_raw!R234)</f>
        <v/>
      </c>
      <c r="S235" t="str">
        <f>IF(loans_raw!S234 = "", "", loans_raw!S234)</f>
        <v/>
      </c>
      <c r="T235" t="str">
        <f>IF(loans_raw!T234 = "", "", loans_raw!T234)</f>
        <v/>
      </c>
      <c r="U235" t="str">
        <f>IF(loans_raw!U234 = "", "", loans_raw!U234)</f>
        <v/>
      </c>
      <c r="V235" t="str">
        <f>IF(loans_raw!V234 = "", "", loans_raw!V234)</f>
        <v/>
      </c>
      <c r="W235" t="str">
        <f>IF(loans_raw!W234 = "", "", loans_raw!W234)</f>
        <v/>
      </c>
      <c r="X235" s="20" t="str">
        <f>IF(loans_raw!X234 = "", "", loans_raw!X234)</f>
        <v/>
      </c>
      <c r="Y235" s="17" t="str">
        <f>IF(loans_raw!Y234 = "", "", loans_raw!Y234)</f>
        <v/>
      </c>
      <c r="Z235" s="17" t="str">
        <f>IF(loans_raw!Z234 = "", "", loans_raw!Z234)</f>
        <v/>
      </c>
      <c r="AA235" s="19" t="str">
        <f>IF(loans_raw!AA234 = "", "", loans_raw!AA234)</f>
        <v/>
      </c>
      <c r="AB235" s="6" t="str">
        <f>IF(loans_raw!AB234 = "", "", loans_raw!AB234)</f>
        <v/>
      </c>
      <c r="AC235" s="6" t="str">
        <f>IF(loans_raw!AC234 = "", "", loans_raw!AC234)</f>
        <v/>
      </c>
      <c r="AD235" s="6" t="str">
        <f>IF(loans_raw!AD234 = "", "", loans_raw!AD234)</f>
        <v/>
      </c>
      <c r="AE235" s="19" t="str">
        <f>IF(loans_raw!AE234 = "", "", loans_raw!AE234)</f>
        <v/>
      </c>
    </row>
    <row r="236" spans="1:31" x14ac:dyDescent="0.25">
      <c r="A236" t="str">
        <f>IF(loans_raw!A235 = "", "", loans_raw!A235)</f>
        <v/>
      </c>
      <c r="B236" t="str">
        <f>IF(loans_raw!B235 = "", "", loans_raw!B235)</f>
        <v/>
      </c>
      <c r="C236" t="str">
        <f>IF(loans_raw!C235 = "", "", loans_raw!C235)</f>
        <v/>
      </c>
      <c r="D236" s="6" t="str">
        <f>IF(loans_raw!D235 = "", "", loans_raw!D235)</f>
        <v/>
      </c>
      <c r="E236" t="str">
        <f>IF(loans_raw!E235 = "", "", loans_raw!E235)</f>
        <v/>
      </c>
      <c r="F236" t="str">
        <f>IF(loans_raw!F235 = "", "", loans_raw!F235)</f>
        <v/>
      </c>
      <c r="G236" t="str">
        <f>IF(loans_raw!G235 = "", "", loans_raw!G235)</f>
        <v/>
      </c>
      <c r="H236" s="18" t="str">
        <f>IF(loans_raw!H235 = "", "", loans_raw!H235)</f>
        <v/>
      </c>
      <c r="I236" s="18" t="str">
        <f>IF(loans_raw!I235 = "", "", loans_raw!I235)</f>
        <v/>
      </c>
      <c r="J236" s="6" t="str">
        <f>IF(loans_raw!J235 = "", "", loans_raw!J235)</f>
        <v/>
      </c>
      <c r="K236" s="6" t="str">
        <f>IF(loans_raw!K235 = "", "", loans_raw!K235)</f>
        <v/>
      </c>
      <c r="L236" t="str">
        <f>IF(loans_raw!L235 = "", "", loans_raw!L235)</f>
        <v/>
      </c>
      <c r="M236" t="str">
        <f>IF(loans_raw!M235 = "", "", loans_raw!M235)</f>
        <v/>
      </c>
      <c r="N236" t="str">
        <f>IF(loans_raw!N235 = "", "", loans_raw!N235)</f>
        <v/>
      </c>
      <c r="O236" t="str">
        <f>IF(loans_raw!O235 = "", "", loans_raw!O235)</f>
        <v/>
      </c>
      <c r="P236" t="str">
        <f>IF(loans_raw!P235 = "", "", loans_raw!P235)</f>
        <v/>
      </c>
      <c r="Q236" t="str">
        <f>IF(loans_raw!Q235 = "", "", loans_raw!Q235)</f>
        <v/>
      </c>
      <c r="R236" t="str">
        <f>IF(loans_raw!R235 = "", "", loans_raw!R235)</f>
        <v/>
      </c>
      <c r="S236" t="str">
        <f>IF(loans_raw!S235 = "", "", loans_raw!S235)</f>
        <v/>
      </c>
      <c r="T236" t="str">
        <f>IF(loans_raw!T235 = "", "", loans_raw!T235)</f>
        <v/>
      </c>
      <c r="U236" t="str">
        <f>IF(loans_raw!U235 = "", "", loans_raw!U235)</f>
        <v/>
      </c>
      <c r="V236" t="str">
        <f>IF(loans_raw!V235 = "", "", loans_raw!V235)</f>
        <v/>
      </c>
      <c r="W236" t="str">
        <f>IF(loans_raw!W235 = "", "", loans_raw!W235)</f>
        <v/>
      </c>
      <c r="X236" s="20" t="str">
        <f>IF(loans_raw!X235 = "", "", loans_raw!X235)</f>
        <v/>
      </c>
      <c r="Y236" s="17" t="str">
        <f>IF(loans_raw!Y235 = "", "", loans_raw!Y235)</f>
        <v/>
      </c>
      <c r="Z236" s="17" t="str">
        <f>IF(loans_raw!Z235 = "", "", loans_raw!Z235)</f>
        <v/>
      </c>
      <c r="AA236" s="19" t="str">
        <f>IF(loans_raw!AA235 = "", "", loans_raw!AA235)</f>
        <v/>
      </c>
      <c r="AB236" s="6" t="str">
        <f>IF(loans_raw!AB235 = "", "", loans_raw!AB235)</f>
        <v/>
      </c>
      <c r="AC236" s="6" t="str">
        <f>IF(loans_raw!AC235 = "", "", loans_raw!AC235)</f>
        <v/>
      </c>
      <c r="AD236" s="6" t="str">
        <f>IF(loans_raw!AD235 = "", "", loans_raw!AD235)</f>
        <v/>
      </c>
      <c r="AE236" s="19" t="str">
        <f>IF(loans_raw!AE235 = "", "", loans_raw!AE235)</f>
        <v/>
      </c>
    </row>
    <row r="237" spans="1:31" x14ac:dyDescent="0.25">
      <c r="A237" t="str">
        <f>IF(loans_raw!A236 = "", "", loans_raw!A236)</f>
        <v/>
      </c>
      <c r="B237" t="str">
        <f>IF(loans_raw!B236 = "", "", loans_raw!B236)</f>
        <v/>
      </c>
      <c r="C237" t="str">
        <f>IF(loans_raw!C236 = "", "", loans_raw!C236)</f>
        <v/>
      </c>
      <c r="D237" s="6" t="str">
        <f>IF(loans_raw!D236 = "", "", loans_raw!D236)</f>
        <v/>
      </c>
      <c r="E237" t="str">
        <f>IF(loans_raw!E236 = "", "", loans_raw!E236)</f>
        <v/>
      </c>
      <c r="F237" t="str">
        <f>IF(loans_raw!F236 = "", "", loans_raw!F236)</f>
        <v/>
      </c>
      <c r="G237" t="str">
        <f>IF(loans_raw!G236 = "", "", loans_raw!G236)</f>
        <v/>
      </c>
      <c r="H237" s="18" t="str">
        <f>IF(loans_raw!H236 = "", "", loans_raw!H236)</f>
        <v/>
      </c>
      <c r="I237" s="18" t="str">
        <f>IF(loans_raw!I236 = "", "", loans_raw!I236)</f>
        <v/>
      </c>
      <c r="J237" s="6" t="str">
        <f>IF(loans_raw!J236 = "", "", loans_raw!J236)</f>
        <v/>
      </c>
      <c r="K237" s="6" t="str">
        <f>IF(loans_raw!K236 = "", "", loans_raw!K236)</f>
        <v/>
      </c>
      <c r="L237" t="str">
        <f>IF(loans_raw!L236 = "", "", loans_raw!L236)</f>
        <v/>
      </c>
      <c r="M237" t="str">
        <f>IF(loans_raw!M236 = "", "", loans_raw!M236)</f>
        <v/>
      </c>
      <c r="N237" t="str">
        <f>IF(loans_raw!N236 = "", "", loans_raw!N236)</f>
        <v/>
      </c>
      <c r="O237" t="str">
        <f>IF(loans_raw!O236 = "", "", loans_raw!O236)</f>
        <v/>
      </c>
      <c r="P237" t="str">
        <f>IF(loans_raw!P236 = "", "", loans_raw!P236)</f>
        <v/>
      </c>
      <c r="Q237" t="str">
        <f>IF(loans_raw!Q236 = "", "", loans_raw!Q236)</f>
        <v/>
      </c>
      <c r="R237" t="str">
        <f>IF(loans_raw!R236 = "", "", loans_raw!R236)</f>
        <v/>
      </c>
      <c r="S237" t="str">
        <f>IF(loans_raw!S236 = "", "", loans_raw!S236)</f>
        <v/>
      </c>
      <c r="T237" t="str">
        <f>IF(loans_raw!T236 = "", "", loans_raw!T236)</f>
        <v/>
      </c>
      <c r="U237" t="str">
        <f>IF(loans_raw!U236 = "", "", loans_raw!U236)</f>
        <v/>
      </c>
      <c r="V237" t="str">
        <f>IF(loans_raw!V236 = "", "", loans_raw!V236)</f>
        <v/>
      </c>
      <c r="W237" t="str">
        <f>IF(loans_raw!W236 = "", "", loans_raw!W236)</f>
        <v/>
      </c>
      <c r="X237" s="20" t="str">
        <f>IF(loans_raw!X236 = "", "", loans_raw!X236)</f>
        <v/>
      </c>
      <c r="Y237" s="17" t="str">
        <f>IF(loans_raw!Y236 = "", "", loans_raw!Y236)</f>
        <v/>
      </c>
      <c r="Z237" s="17" t="str">
        <f>IF(loans_raw!Z236 = "", "", loans_raw!Z236)</f>
        <v/>
      </c>
      <c r="AA237" s="19" t="str">
        <f>IF(loans_raw!AA236 = "", "", loans_raw!AA236)</f>
        <v/>
      </c>
      <c r="AB237" s="6" t="str">
        <f>IF(loans_raw!AB236 = "", "", loans_raw!AB236)</f>
        <v/>
      </c>
      <c r="AC237" s="6" t="str">
        <f>IF(loans_raw!AC236 = "", "", loans_raw!AC236)</f>
        <v/>
      </c>
      <c r="AD237" s="6" t="str">
        <f>IF(loans_raw!AD236 = "", "", loans_raw!AD236)</f>
        <v/>
      </c>
      <c r="AE237" s="19" t="str">
        <f>IF(loans_raw!AE236 = "", "", loans_raw!AE236)</f>
        <v/>
      </c>
    </row>
    <row r="238" spans="1:31" x14ac:dyDescent="0.25">
      <c r="A238" t="str">
        <f>IF(loans_raw!A237 = "", "", loans_raw!A237)</f>
        <v/>
      </c>
      <c r="B238" t="str">
        <f>IF(loans_raw!B237 = "", "", loans_raw!B237)</f>
        <v/>
      </c>
      <c r="C238" t="str">
        <f>IF(loans_raw!C237 = "", "", loans_raw!C237)</f>
        <v/>
      </c>
      <c r="D238" s="6" t="str">
        <f>IF(loans_raw!D237 = "", "", loans_raw!D237)</f>
        <v/>
      </c>
      <c r="E238" t="str">
        <f>IF(loans_raw!E237 = "", "", loans_raw!E237)</f>
        <v/>
      </c>
      <c r="F238" t="str">
        <f>IF(loans_raw!F237 = "", "", loans_raw!F237)</f>
        <v/>
      </c>
      <c r="G238" t="str">
        <f>IF(loans_raw!G237 = "", "", loans_raw!G237)</f>
        <v/>
      </c>
      <c r="H238" s="18" t="str">
        <f>IF(loans_raw!H237 = "", "", loans_raw!H237)</f>
        <v/>
      </c>
      <c r="I238" s="18" t="str">
        <f>IF(loans_raw!I237 = "", "", loans_raw!I237)</f>
        <v/>
      </c>
      <c r="J238" s="6" t="str">
        <f>IF(loans_raw!J237 = "", "", loans_raw!J237)</f>
        <v/>
      </c>
      <c r="K238" s="6" t="str">
        <f>IF(loans_raw!K237 = "", "", loans_raw!K237)</f>
        <v/>
      </c>
      <c r="L238" t="str">
        <f>IF(loans_raw!L237 = "", "", loans_raw!L237)</f>
        <v/>
      </c>
      <c r="M238" t="str">
        <f>IF(loans_raw!M237 = "", "", loans_raw!M237)</f>
        <v/>
      </c>
      <c r="N238" t="str">
        <f>IF(loans_raw!N237 = "", "", loans_raw!N237)</f>
        <v/>
      </c>
      <c r="O238" t="str">
        <f>IF(loans_raw!O237 = "", "", loans_raw!O237)</f>
        <v/>
      </c>
      <c r="P238" t="str">
        <f>IF(loans_raw!P237 = "", "", loans_raw!P237)</f>
        <v/>
      </c>
      <c r="Q238" t="str">
        <f>IF(loans_raw!Q237 = "", "", loans_raw!Q237)</f>
        <v/>
      </c>
      <c r="R238" t="str">
        <f>IF(loans_raw!R237 = "", "", loans_raw!R237)</f>
        <v/>
      </c>
      <c r="S238" t="str">
        <f>IF(loans_raw!S237 = "", "", loans_raw!S237)</f>
        <v/>
      </c>
      <c r="T238" t="str">
        <f>IF(loans_raw!T237 = "", "", loans_raw!T237)</f>
        <v/>
      </c>
      <c r="U238" t="str">
        <f>IF(loans_raw!U237 = "", "", loans_raw!U237)</f>
        <v/>
      </c>
      <c r="V238" t="str">
        <f>IF(loans_raw!V237 = "", "", loans_raw!V237)</f>
        <v/>
      </c>
      <c r="W238" t="str">
        <f>IF(loans_raw!W237 = "", "", loans_raw!W237)</f>
        <v/>
      </c>
      <c r="X238" s="20" t="str">
        <f>IF(loans_raw!X237 = "", "", loans_raw!X237)</f>
        <v/>
      </c>
      <c r="Y238" s="17" t="str">
        <f>IF(loans_raw!Y237 = "", "", loans_raw!Y237)</f>
        <v/>
      </c>
      <c r="Z238" s="17" t="str">
        <f>IF(loans_raw!Z237 = "", "", loans_raw!Z237)</f>
        <v/>
      </c>
      <c r="AA238" s="19" t="str">
        <f>IF(loans_raw!AA237 = "", "", loans_raw!AA237)</f>
        <v/>
      </c>
      <c r="AB238" s="6" t="str">
        <f>IF(loans_raw!AB237 = "", "", loans_raw!AB237)</f>
        <v/>
      </c>
      <c r="AC238" s="6" t="str">
        <f>IF(loans_raw!AC237 = "", "", loans_raw!AC237)</f>
        <v/>
      </c>
      <c r="AD238" s="6" t="str">
        <f>IF(loans_raw!AD237 = "", "", loans_raw!AD237)</f>
        <v/>
      </c>
      <c r="AE238" s="19" t="str">
        <f>IF(loans_raw!AE237 = "", "", loans_raw!AE237)</f>
        <v/>
      </c>
    </row>
    <row r="239" spans="1:31" x14ac:dyDescent="0.25">
      <c r="A239" t="str">
        <f>IF(loans_raw!A238 = "", "", loans_raw!A238)</f>
        <v/>
      </c>
      <c r="B239" t="str">
        <f>IF(loans_raw!B238 = "", "", loans_raw!B238)</f>
        <v/>
      </c>
      <c r="C239" t="str">
        <f>IF(loans_raw!C238 = "", "", loans_raw!C238)</f>
        <v/>
      </c>
      <c r="D239" s="6" t="str">
        <f>IF(loans_raw!D238 = "", "", loans_raw!D238)</f>
        <v/>
      </c>
      <c r="E239" t="str">
        <f>IF(loans_raw!E238 = "", "", loans_raw!E238)</f>
        <v/>
      </c>
      <c r="F239" t="str">
        <f>IF(loans_raw!F238 = "", "", loans_raw!F238)</f>
        <v/>
      </c>
      <c r="G239" t="str">
        <f>IF(loans_raw!G238 = "", "", loans_raw!G238)</f>
        <v/>
      </c>
      <c r="H239" s="18" t="str">
        <f>IF(loans_raw!H238 = "", "", loans_raw!H238)</f>
        <v/>
      </c>
      <c r="I239" s="18" t="str">
        <f>IF(loans_raw!I238 = "", "", loans_raw!I238)</f>
        <v/>
      </c>
      <c r="J239" s="6" t="str">
        <f>IF(loans_raw!J238 = "", "", loans_raw!J238)</f>
        <v/>
      </c>
      <c r="K239" s="6" t="str">
        <f>IF(loans_raw!K238 = "", "", loans_raw!K238)</f>
        <v/>
      </c>
      <c r="L239" t="str">
        <f>IF(loans_raw!L238 = "", "", loans_raw!L238)</f>
        <v/>
      </c>
      <c r="M239" t="str">
        <f>IF(loans_raw!M238 = "", "", loans_raw!M238)</f>
        <v/>
      </c>
      <c r="N239" t="str">
        <f>IF(loans_raw!N238 = "", "", loans_raw!N238)</f>
        <v/>
      </c>
      <c r="O239" t="str">
        <f>IF(loans_raw!O238 = "", "", loans_raw!O238)</f>
        <v/>
      </c>
      <c r="P239" t="str">
        <f>IF(loans_raw!P238 = "", "", loans_raw!P238)</f>
        <v/>
      </c>
      <c r="Q239" t="str">
        <f>IF(loans_raw!Q238 = "", "", loans_raw!Q238)</f>
        <v/>
      </c>
      <c r="R239" t="str">
        <f>IF(loans_raw!R238 = "", "", loans_raw!R238)</f>
        <v/>
      </c>
      <c r="S239" t="str">
        <f>IF(loans_raw!S238 = "", "", loans_raw!S238)</f>
        <v/>
      </c>
      <c r="T239" t="str">
        <f>IF(loans_raw!T238 = "", "", loans_raw!T238)</f>
        <v/>
      </c>
      <c r="U239" t="str">
        <f>IF(loans_raw!U238 = "", "", loans_raw!U238)</f>
        <v/>
      </c>
      <c r="V239" t="str">
        <f>IF(loans_raw!V238 = "", "", loans_raw!V238)</f>
        <v/>
      </c>
      <c r="W239" t="str">
        <f>IF(loans_raw!W238 = "", "", loans_raw!W238)</f>
        <v/>
      </c>
      <c r="X239" s="20" t="str">
        <f>IF(loans_raw!X238 = "", "", loans_raw!X238)</f>
        <v/>
      </c>
      <c r="Y239" s="17" t="str">
        <f>IF(loans_raw!Y238 = "", "", loans_raw!Y238)</f>
        <v/>
      </c>
      <c r="Z239" s="17" t="str">
        <f>IF(loans_raw!Z238 = "", "", loans_raw!Z238)</f>
        <v/>
      </c>
      <c r="AA239" s="19" t="str">
        <f>IF(loans_raw!AA238 = "", "", loans_raw!AA238)</f>
        <v/>
      </c>
      <c r="AB239" s="6" t="str">
        <f>IF(loans_raw!AB238 = "", "", loans_raw!AB238)</f>
        <v/>
      </c>
      <c r="AC239" s="6" t="str">
        <f>IF(loans_raw!AC238 = "", "", loans_raw!AC238)</f>
        <v/>
      </c>
      <c r="AD239" s="6" t="str">
        <f>IF(loans_raw!AD238 = "", "", loans_raw!AD238)</f>
        <v/>
      </c>
      <c r="AE239" s="19" t="str">
        <f>IF(loans_raw!AE238 = "", "", loans_raw!AE238)</f>
        <v/>
      </c>
    </row>
    <row r="240" spans="1:31" x14ac:dyDescent="0.25">
      <c r="A240" t="str">
        <f>IF(loans_raw!A239 = "", "", loans_raw!A239)</f>
        <v/>
      </c>
      <c r="B240" t="str">
        <f>IF(loans_raw!B239 = "", "", loans_raw!B239)</f>
        <v/>
      </c>
      <c r="C240" t="str">
        <f>IF(loans_raw!C239 = "", "", loans_raw!C239)</f>
        <v/>
      </c>
      <c r="D240" s="6" t="str">
        <f>IF(loans_raw!D239 = "", "", loans_raw!D239)</f>
        <v/>
      </c>
      <c r="E240" t="str">
        <f>IF(loans_raw!E239 = "", "", loans_raw!E239)</f>
        <v/>
      </c>
      <c r="F240" t="str">
        <f>IF(loans_raw!F239 = "", "", loans_raw!F239)</f>
        <v/>
      </c>
      <c r="G240" t="str">
        <f>IF(loans_raw!G239 = "", "", loans_raw!G239)</f>
        <v/>
      </c>
      <c r="H240" s="18" t="str">
        <f>IF(loans_raw!H239 = "", "", loans_raw!H239)</f>
        <v/>
      </c>
      <c r="I240" s="18" t="str">
        <f>IF(loans_raw!I239 = "", "", loans_raw!I239)</f>
        <v/>
      </c>
      <c r="J240" s="6" t="str">
        <f>IF(loans_raw!J239 = "", "", loans_raw!J239)</f>
        <v/>
      </c>
      <c r="K240" s="6" t="str">
        <f>IF(loans_raw!K239 = "", "", loans_raw!K239)</f>
        <v/>
      </c>
      <c r="L240" t="str">
        <f>IF(loans_raw!L239 = "", "", loans_raw!L239)</f>
        <v/>
      </c>
      <c r="M240" t="str">
        <f>IF(loans_raw!M239 = "", "", loans_raw!M239)</f>
        <v/>
      </c>
      <c r="N240" t="str">
        <f>IF(loans_raw!N239 = "", "", loans_raw!N239)</f>
        <v/>
      </c>
      <c r="O240" t="str">
        <f>IF(loans_raw!O239 = "", "", loans_raw!O239)</f>
        <v/>
      </c>
      <c r="P240" t="str">
        <f>IF(loans_raw!P239 = "", "", loans_raw!P239)</f>
        <v/>
      </c>
      <c r="Q240" t="str">
        <f>IF(loans_raw!Q239 = "", "", loans_raw!Q239)</f>
        <v/>
      </c>
      <c r="R240" t="str">
        <f>IF(loans_raw!R239 = "", "", loans_raw!R239)</f>
        <v/>
      </c>
      <c r="S240" t="str">
        <f>IF(loans_raw!S239 = "", "", loans_raw!S239)</f>
        <v/>
      </c>
      <c r="T240" t="str">
        <f>IF(loans_raw!T239 = "", "", loans_raw!T239)</f>
        <v/>
      </c>
      <c r="U240" t="str">
        <f>IF(loans_raw!U239 = "", "", loans_raw!U239)</f>
        <v/>
      </c>
      <c r="V240" t="str">
        <f>IF(loans_raw!V239 = "", "", loans_raw!V239)</f>
        <v/>
      </c>
      <c r="W240" t="str">
        <f>IF(loans_raw!W239 = "", "", loans_raw!W239)</f>
        <v/>
      </c>
      <c r="X240" s="20" t="str">
        <f>IF(loans_raw!X239 = "", "", loans_raw!X239)</f>
        <v/>
      </c>
      <c r="Y240" s="17" t="str">
        <f>IF(loans_raw!Y239 = "", "", loans_raw!Y239)</f>
        <v/>
      </c>
      <c r="Z240" s="17" t="str">
        <f>IF(loans_raw!Z239 = "", "", loans_raw!Z239)</f>
        <v/>
      </c>
      <c r="AA240" s="19" t="str">
        <f>IF(loans_raw!AA239 = "", "", loans_raw!AA239)</f>
        <v/>
      </c>
      <c r="AB240" s="6" t="str">
        <f>IF(loans_raw!AB239 = "", "", loans_raw!AB239)</f>
        <v/>
      </c>
      <c r="AC240" s="6" t="str">
        <f>IF(loans_raw!AC239 = "", "", loans_raw!AC239)</f>
        <v/>
      </c>
      <c r="AD240" s="6" t="str">
        <f>IF(loans_raw!AD239 = "", "", loans_raw!AD239)</f>
        <v/>
      </c>
      <c r="AE240" s="19" t="str">
        <f>IF(loans_raw!AE239 = "", "", loans_raw!AE239)</f>
        <v/>
      </c>
    </row>
    <row r="241" spans="1:31" x14ac:dyDescent="0.25">
      <c r="A241" t="str">
        <f>IF(loans_raw!A240 = "", "", loans_raw!A240)</f>
        <v/>
      </c>
      <c r="B241" t="str">
        <f>IF(loans_raw!B240 = "", "", loans_raw!B240)</f>
        <v/>
      </c>
      <c r="C241" t="str">
        <f>IF(loans_raw!C240 = "", "", loans_raw!C240)</f>
        <v/>
      </c>
      <c r="D241" s="6" t="str">
        <f>IF(loans_raw!D240 = "", "", loans_raw!D240)</f>
        <v/>
      </c>
      <c r="E241" t="str">
        <f>IF(loans_raw!E240 = "", "", loans_raw!E240)</f>
        <v/>
      </c>
      <c r="F241" t="str">
        <f>IF(loans_raw!F240 = "", "", loans_raw!F240)</f>
        <v/>
      </c>
      <c r="G241" t="str">
        <f>IF(loans_raw!G240 = "", "", loans_raw!G240)</f>
        <v/>
      </c>
      <c r="H241" s="18" t="str">
        <f>IF(loans_raw!H240 = "", "", loans_raw!H240)</f>
        <v/>
      </c>
      <c r="I241" s="18" t="str">
        <f>IF(loans_raw!I240 = "", "", loans_raw!I240)</f>
        <v/>
      </c>
      <c r="J241" s="6" t="str">
        <f>IF(loans_raw!J240 = "", "", loans_raw!J240)</f>
        <v/>
      </c>
      <c r="K241" s="6" t="str">
        <f>IF(loans_raw!K240 = "", "", loans_raw!K240)</f>
        <v/>
      </c>
      <c r="L241" t="str">
        <f>IF(loans_raw!L240 = "", "", loans_raw!L240)</f>
        <v/>
      </c>
      <c r="M241" t="str">
        <f>IF(loans_raw!M240 = "", "", loans_raw!M240)</f>
        <v/>
      </c>
      <c r="N241" t="str">
        <f>IF(loans_raw!N240 = "", "", loans_raw!N240)</f>
        <v/>
      </c>
      <c r="O241" t="str">
        <f>IF(loans_raw!O240 = "", "", loans_raw!O240)</f>
        <v/>
      </c>
      <c r="P241" t="str">
        <f>IF(loans_raw!P240 = "", "", loans_raw!P240)</f>
        <v/>
      </c>
      <c r="Q241" t="str">
        <f>IF(loans_raw!Q240 = "", "", loans_raw!Q240)</f>
        <v/>
      </c>
      <c r="R241" t="str">
        <f>IF(loans_raw!R240 = "", "", loans_raw!R240)</f>
        <v/>
      </c>
      <c r="S241" t="str">
        <f>IF(loans_raw!S240 = "", "", loans_raw!S240)</f>
        <v/>
      </c>
      <c r="T241" t="str">
        <f>IF(loans_raw!T240 = "", "", loans_raw!T240)</f>
        <v/>
      </c>
      <c r="U241" t="str">
        <f>IF(loans_raw!U240 = "", "", loans_raw!U240)</f>
        <v/>
      </c>
      <c r="V241" t="str">
        <f>IF(loans_raw!V240 = "", "", loans_raw!V240)</f>
        <v/>
      </c>
      <c r="W241" t="str">
        <f>IF(loans_raw!W240 = "", "", loans_raw!W240)</f>
        <v/>
      </c>
      <c r="X241" s="20" t="str">
        <f>IF(loans_raw!X240 = "", "", loans_raw!X240)</f>
        <v/>
      </c>
      <c r="Y241" s="17" t="str">
        <f>IF(loans_raw!Y240 = "", "", loans_raw!Y240)</f>
        <v/>
      </c>
      <c r="Z241" s="17" t="str">
        <f>IF(loans_raw!Z240 = "", "", loans_raw!Z240)</f>
        <v/>
      </c>
      <c r="AA241" s="19" t="str">
        <f>IF(loans_raw!AA240 = "", "", loans_raw!AA240)</f>
        <v/>
      </c>
      <c r="AB241" s="6" t="str">
        <f>IF(loans_raw!AB240 = "", "", loans_raw!AB240)</f>
        <v/>
      </c>
      <c r="AC241" s="6" t="str">
        <f>IF(loans_raw!AC240 = "", "", loans_raw!AC240)</f>
        <v/>
      </c>
      <c r="AD241" s="6" t="str">
        <f>IF(loans_raw!AD240 = "", "", loans_raw!AD240)</f>
        <v/>
      </c>
      <c r="AE241" s="19" t="str">
        <f>IF(loans_raw!AE240 = "", "", loans_raw!AE240)</f>
        <v/>
      </c>
    </row>
    <row r="242" spans="1:31" x14ac:dyDescent="0.25">
      <c r="A242" t="str">
        <f>IF(loans_raw!A241 = "", "", loans_raw!A241)</f>
        <v/>
      </c>
      <c r="B242" t="str">
        <f>IF(loans_raw!B241 = "", "", loans_raw!B241)</f>
        <v/>
      </c>
      <c r="C242" t="str">
        <f>IF(loans_raw!C241 = "", "", loans_raw!C241)</f>
        <v/>
      </c>
      <c r="D242" s="6" t="str">
        <f>IF(loans_raw!D241 = "", "", loans_raw!D241)</f>
        <v/>
      </c>
      <c r="E242" t="str">
        <f>IF(loans_raw!E241 = "", "", loans_raw!E241)</f>
        <v/>
      </c>
      <c r="F242" t="str">
        <f>IF(loans_raw!F241 = "", "", loans_raw!F241)</f>
        <v/>
      </c>
      <c r="G242" t="str">
        <f>IF(loans_raw!G241 = "", "", loans_raw!G241)</f>
        <v/>
      </c>
      <c r="H242" s="18" t="str">
        <f>IF(loans_raw!H241 = "", "", loans_raw!H241)</f>
        <v/>
      </c>
      <c r="I242" s="18" t="str">
        <f>IF(loans_raw!I241 = "", "", loans_raw!I241)</f>
        <v/>
      </c>
      <c r="J242" s="6" t="str">
        <f>IF(loans_raw!J241 = "", "", loans_raw!J241)</f>
        <v/>
      </c>
      <c r="K242" s="6" t="str">
        <f>IF(loans_raw!K241 = "", "", loans_raw!K241)</f>
        <v/>
      </c>
      <c r="L242" t="str">
        <f>IF(loans_raw!L241 = "", "", loans_raw!L241)</f>
        <v/>
      </c>
      <c r="M242" t="str">
        <f>IF(loans_raw!M241 = "", "", loans_raw!M241)</f>
        <v/>
      </c>
      <c r="N242" t="str">
        <f>IF(loans_raw!N241 = "", "", loans_raw!N241)</f>
        <v/>
      </c>
      <c r="O242" t="str">
        <f>IF(loans_raw!O241 = "", "", loans_raw!O241)</f>
        <v/>
      </c>
      <c r="P242" t="str">
        <f>IF(loans_raw!P241 = "", "", loans_raw!P241)</f>
        <v/>
      </c>
      <c r="Q242" t="str">
        <f>IF(loans_raw!Q241 = "", "", loans_raw!Q241)</f>
        <v/>
      </c>
      <c r="R242" t="str">
        <f>IF(loans_raw!R241 = "", "", loans_raw!R241)</f>
        <v/>
      </c>
      <c r="S242" t="str">
        <f>IF(loans_raw!S241 = "", "", loans_raw!S241)</f>
        <v/>
      </c>
      <c r="T242" t="str">
        <f>IF(loans_raw!T241 = "", "", loans_raw!T241)</f>
        <v/>
      </c>
      <c r="U242" t="str">
        <f>IF(loans_raw!U241 = "", "", loans_raw!U241)</f>
        <v/>
      </c>
      <c r="V242" t="str">
        <f>IF(loans_raw!V241 = "", "", loans_raw!V241)</f>
        <v/>
      </c>
      <c r="W242" t="str">
        <f>IF(loans_raw!W241 = "", "", loans_raw!W241)</f>
        <v/>
      </c>
      <c r="X242" s="20" t="str">
        <f>IF(loans_raw!X241 = "", "", loans_raw!X241)</f>
        <v/>
      </c>
      <c r="Y242" s="17" t="str">
        <f>IF(loans_raw!Y241 = "", "", loans_raw!Y241)</f>
        <v/>
      </c>
      <c r="Z242" s="17" t="str">
        <f>IF(loans_raw!Z241 = "", "", loans_raw!Z241)</f>
        <v/>
      </c>
      <c r="AA242" s="19" t="str">
        <f>IF(loans_raw!AA241 = "", "", loans_raw!AA241)</f>
        <v/>
      </c>
      <c r="AB242" s="6" t="str">
        <f>IF(loans_raw!AB241 = "", "", loans_raw!AB241)</f>
        <v/>
      </c>
      <c r="AC242" s="6" t="str">
        <f>IF(loans_raw!AC241 = "", "", loans_raw!AC241)</f>
        <v/>
      </c>
      <c r="AD242" s="6" t="str">
        <f>IF(loans_raw!AD241 = "", "", loans_raw!AD241)</f>
        <v/>
      </c>
      <c r="AE242" s="19" t="str">
        <f>IF(loans_raw!AE241 = "", "", loans_raw!AE241)</f>
        <v/>
      </c>
    </row>
    <row r="243" spans="1:31" x14ac:dyDescent="0.25">
      <c r="A243" t="str">
        <f>IF(loans_raw!A242 = "", "", loans_raw!A242)</f>
        <v/>
      </c>
      <c r="B243" t="str">
        <f>IF(loans_raw!B242 = "", "", loans_raw!B242)</f>
        <v/>
      </c>
      <c r="C243" t="str">
        <f>IF(loans_raw!C242 = "", "", loans_raw!C242)</f>
        <v/>
      </c>
      <c r="D243" s="6" t="str">
        <f>IF(loans_raw!D242 = "", "", loans_raw!D242)</f>
        <v/>
      </c>
      <c r="E243" t="str">
        <f>IF(loans_raw!E242 = "", "", loans_raw!E242)</f>
        <v/>
      </c>
      <c r="F243" t="str">
        <f>IF(loans_raw!F242 = "", "", loans_raw!F242)</f>
        <v/>
      </c>
      <c r="G243" t="str">
        <f>IF(loans_raw!G242 = "", "", loans_raw!G242)</f>
        <v/>
      </c>
      <c r="H243" s="18" t="str">
        <f>IF(loans_raw!H242 = "", "", loans_raw!H242)</f>
        <v/>
      </c>
      <c r="I243" s="18" t="str">
        <f>IF(loans_raw!I242 = "", "", loans_raw!I242)</f>
        <v/>
      </c>
      <c r="J243" s="6" t="str">
        <f>IF(loans_raw!J242 = "", "", loans_raw!J242)</f>
        <v/>
      </c>
      <c r="K243" s="6" t="str">
        <f>IF(loans_raw!K242 = "", "", loans_raw!K242)</f>
        <v/>
      </c>
      <c r="L243" t="str">
        <f>IF(loans_raw!L242 = "", "", loans_raw!L242)</f>
        <v/>
      </c>
      <c r="M243" t="str">
        <f>IF(loans_raw!M242 = "", "", loans_raw!M242)</f>
        <v/>
      </c>
      <c r="N243" t="str">
        <f>IF(loans_raw!N242 = "", "", loans_raw!N242)</f>
        <v/>
      </c>
      <c r="O243" t="str">
        <f>IF(loans_raw!O242 = "", "", loans_raw!O242)</f>
        <v/>
      </c>
      <c r="P243" t="str">
        <f>IF(loans_raw!P242 = "", "", loans_raw!P242)</f>
        <v/>
      </c>
      <c r="Q243" t="str">
        <f>IF(loans_raw!Q242 = "", "", loans_raw!Q242)</f>
        <v/>
      </c>
      <c r="R243" t="str">
        <f>IF(loans_raw!R242 = "", "", loans_raw!R242)</f>
        <v/>
      </c>
      <c r="S243" t="str">
        <f>IF(loans_raw!S242 = "", "", loans_raw!S242)</f>
        <v/>
      </c>
      <c r="T243" t="str">
        <f>IF(loans_raw!T242 = "", "", loans_raw!T242)</f>
        <v/>
      </c>
      <c r="U243" t="str">
        <f>IF(loans_raw!U242 = "", "", loans_raw!U242)</f>
        <v/>
      </c>
      <c r="V243" t="str">
        <f>IF(loans_raw!V242 = "", "", loans_raw!V242)</f>
        <v/>
      </c>
      <c r="W243" t="str">
        <f>IF(loans_raw!W242 = "", "", loans_raw!W242)</f>
        <v/>
      </c>
      <c r="X243" s="20" t="str">
        <f>IF(loans_raw!X242 = "", "", loans_raw!X242)</f>
        <v/>
      </c>
      <c r="Y243" s="17" t="str">
        <f>IF(loans_raw!Y242 = "", "", loans_raw!Y242)</f>
        <v/>
      </c>
      <c r="Z243" s="17" t="str">
        <f>IF(loans_raw!Z242 = "", "", loans_raw!Z242)</f>
        <v/>
      </c>
      <c r="AA243" s="19" t="str">
        <f>IF(loans_raw!AA242 = "", "", loans_raw!AA242)</f>
        <v/>
      </c>
      <c r="AB243" s="6" t="str">
        <f>IF(loans_raw!AB242 = "", "", loans_raw!AB242)</f>
        <v/>
      </c>
      <c r="AC243" s="6" t="str">
        <f>IF(loans_raw!AC242 = "", "", loans_raw!AC242)</f>
        <v/>
      </c>
      <c r="AD243" s="6" t="str">
        <f>IF(loans_raw!AD242 = "", "", loans_raw!AD242)</f>
        <v/>
      </c>
      <c r="AE243" s="19" t="str">
        <f>IF(loans_raw!AE242 = "", "", loans_raw!AE242)</f>
        <v/>
      </c>
    </row>
    <row r="244" spans="1:31" x14ac:dyDescent="0.25">
      <c r="A244" t="str">
        <f>IF(loans_raw!A243 = "", "", loans_raw!A243)</f>
        <v/>
      </c>
      <c r="B244" t="str">
        <f>IF(loans_raw!B243 = "", "", loans_raw!B243)</f>
        <v/>
      </c>
      <c r="C244" t="str">
        <f>IF(loans_raw!C243 = "", "", loans_raw!C243)</f>
        <v/>
      </c>
      <c r="D244" s="6" t="str">
        <f>IF(loans_raw!D243 = "", "", loans_raw!D243)</f>
        <v/>
      </c>
      <c r="E244" t="str">
        <f>IF(loans_raw!E243 = "", "", loans_raw!E243)</f>
        <v/>
      </c>
      <c r="F244" t="str">
        <f>IF(loans_raw!F243 = "", "", loans_raw!F243)</f>
        <v/>
      </c>
      <c r="G244" t="str">
        <f>IF(loans_raw!G243 = "", "", loans_raw!G243)</f>
        <v/>
      </c>
      <c r="H244" s="18" t="str">
        <f>IF(loans_raw!H243 = "", "", loans_raw!H243)</f>
        <v/>
      </c>
      <c r="I244" s="18" t="str">
        <f>IF(loans_raw!I243 = "", "", loans_raw!I243)</f>
        <v/>
      </c>
      <c r="J244" s="6" t="str">
        <f>IF(loans_raw!J243 = "", "", loans_raw!J243)</f>
        <v/>
      </c>
      <c r="K244" s="6" t="str">
        <f>IF(loans_raw!K243 = "", "", loans_raw!K243)</f>
        <v/>
      </c>
      <c r="L244" t="str">
        <f>IF(loans_raw!L243 = "", "", loans_raw!L243)</f>
        <v/>
      </c>
      <c r="M244" t="str">
        <f>IF(loans_raw!M243 = "", "", loans_raw!M243)</f>
        <v/>
      </c>
      <c r="N244" t="str">
        <f>IF(loans_raw!N243 = "", "", loans_raw!N243)</f>
        <v/>
      </c>
      <c r="O244" t="str">
        <f>IF(loans_raw!O243 = "", "", loans_raw!O243)</f>
        <v/>
      </c>
      <c r="P244" t="str">
        <f>IF(loans_raw!P243 = "", "", loans_raw!P243)</f>
        <v/>
      </c>
      <c r="Q244" t="str">
        <f>IF(loans_raw!Q243 = "", "", loans_raw!Q243)</f>
        <v/>
      </c>
      <c r="R244" t="str">
        <f>IF(loans_raw!R243 = "", "", loans_raw!R243)</f>
        <v/>
      </c>
      <c r="S244" t="str">
        <f>IF(loans_raw!S243 = "", "", loans_raw!S243)</f>
        <v/>
      </c>
      <c r="T244" t="str">
        <f>IF(loans_raw!T243 = "", "", loans_raw!T243)</f>
        <v/>
      </c>
      <c r="U244" t="str">
        <f>IF(loans_raw!U243 = "", "", loans_raw!U243)</f>
        <v/>
      </c>
      <c r="V244" t="str">
        <f>IF(loans_raw!V243 = "", "", loans_raw!V243)</f>
        <v/>
      </c>
      <c r="W244" t="str">
        <f>IF(loans_raw!W243 = "", "", loans_raw!W243)</f>
        <v/>
      </c>
      <c r="X244" s="20" t="str">
        <f>IF(loans_raw!X243 = "", "", loans_raw!X243)</f>
        <v/>
      </c>
      <c r="Y244" s="17" t="str">
        <f>IF(loans_raw!Y243 = "", "", loans_raw!Y243)</f>
        <v/>
      </c>
      <c r="Z244" s="17" t="str">
        <f>IF(loans_raw!Z243 = "", "", loans_raw!Z243)</f>
        <v/>
      </c>
      <c r="AA244" s="19" t="str">
        <f>IF(loans_raw!AA243 = "", "", loans_raw!AA243)</f>
        <v/>
      </c>
      <c r="AB244" s="6" t="str">
        <f>IF(loans_raw!AB243 = "", "", loans_raw!AB243)</f>
        <v/>
      </c>
      <c r="AC244" s="6" t="str">
        <f>IF(loans_raw!AC243 = "", "", loans_raw!AC243)</f>
        <v/>
      </c>
      <c r="AD244" s="6" t="str">
        <f>IF(loans_raw!AD243 = "", "", loans_raw!AD243)</f>
        <v/>
      </c>
      <c r="AE244" s="19" t="str">
        <f>IF(loans_raw!AE243 = "", "", loans_raw!AE243)</f>
        <v/>
      </c>
    </row>
    <row r="245" spans="1:31" x14ac:dyDescent="0.25">
      <c r="A245" t="str">
        <f>IF(loans_raw!A244 = "", "", loans_raw!A244)</f>
        <v/>
      </c>
      <c r="B245" t="str">
        <f>IF(loans_raw!B244 = "", "", loans_raw!B244)</f>
        <v/>
      </c>
      <c r="C245" t="str">
        <f>IF(loans_raw!C244 = "", "", loans_raw!C244)</f>
        <v/>
      </c>
      <c r="D245" s="6" t="str">
        <f>IF(loans_raw!D244 = "", "", loans_raw!D244)</f>
        <v/>
      </c>
      <c r="E245" t="str">
        <f>IF(loans_raw!E244 = "", "", loans_raw!E244)</f>
        <v/>
      </c>
      <c r="F245" t="str">
        <f>IF(loans_raw!F244 = "", "", loans_raw!F244)</f>
        <v/>
      </c>
      <c r="G245" t="str">
        <f>IF(loans_raw!G244 = "", "", loans_raw!G244)</f>
        <v/>
      </c>
      <c r="H245" s="18" t="str">
        <f>IF(loans_raw!H244 = "", "", loans_raw!H244)</f>
        <v/>
      </c>
      <c r="I245" s="18" t="str">
        <f>IF(loans_raw!I244 = "", "", loans_raw!I244)</f>
        <v/>
      </c>
      <c r="J245" s="6" t="str">
        <f>IF(loans_raw!J244 = "", "", loans_raw!J244)</f>
        <v/>
      </c>
      <c r="K245" s="6" t="str">
        <f>IF(loans_raw!K244 = "", "", loans_raw!K244)</f>
        <v/>
      </c>
      <c r="L245" t="str">
        <f>IF(loans_raw!L244 = "", "", loans_raw!L244)</f>
        <v/>
      </c>
      <c r="M245" t="str">
        <f>IF(loans_raw!M244 = "", "", loans_raw!M244)</f>
        <v/>
      </c>
      <c r="N245" t="str">
        <f>IF(loans_raw!N244 = "", "", loans_raw!N244)</f>
        <v/>
      </c>
      <c r="O245" t="str">
        <f>IF(loans_raw!O244 = "", "", loans_raw!O244)</f>
        <v/>
      </c>
      <c r="P245" t="str">
        <f>IF(loans_raw!P244 = "", "", loans_raw!P244)</f>
        <v/>
      </c>
      <c r="Q245" t="str">
        <f>IF(loans_raw!Q244 = "", "", loans_raw!Q244)</f>
        <v/>
      </c>
      <c r="R245" t="str">
        <f>IF(loans_raw!R244 = "", "", loans_raw!R244)</f>
        <v/>
      </c>
      <c r="S245" t="str">
        <f>IF(loans_raw!S244 = "", "", loans_raw!S244)</f>
        <v/>
      </c>
      <c r="T245" t="str">
        <f>IF(loans_raw!T244 = "", "", loans_raw!T244)</f>
        <v/>
      </c>
      <c r="U245" t="str">
        <f>IF(loans_raw!U244 = "", "", loans_raw!U244)</f>
        <v/>
      </c>
      <c r="V245" t="str">
        <f>IF(loans_raw!V244 = "", "", loans_raw!V244)</f>
        <v/>
      </c>
      <c r="W245" t="str">
        <f>IF(loans_raw!W244 = "", "", loans_raw!W244)</f>
        <v/>
      </c>
      <c r="X245" s="20" t="str">
        <f>IF(loans_raw!X244 = "", "", loans_raw!X244)</f>
        <v/>
      </c>
      <c r="Y245" s="17" t="str">
        <f>IF(loans_raw!Y244 = "", "", loans_raw!Y244)</f>
        <v/>
      </c>
      <c r="Z245" s="17" t="str">
        <f>IF(loans_raw!Z244 = "", "", loans_raw!Z244)</f>
        <v/>
      </c>
      <c r="AA245" s="19" t="str">
        <f>IF(loans_raw!AA244 = "", "", loans_raw!AA244)</f>
        <v/>
      </c>
      <c r="AB245" s="6" t="str">
        <f>IF(loans_raw!AB244 = "", "", loans_raw!AB244)</f>
        <v/>
      </c>
      <c r="AC245" s="6" t="str">
        <f>IF(loans_raw!AC244 = "", "", loans_raw!AC244)</f>
        <v/>
      </c>
      <c r="AD245" s="6" t="str">
        <f>IF(loans_raw!AD244 = "", "", loans_raw!AD244)</f>
        <v/>
      </c>
      <c r="AE245" s="19" t="str">
        <f>IF(loans_raw!AE244 = "", "", loans_raw!AE244)</f>
        <v/>
      </c>
    </row>
    <row r="246" spans="1:31" x14ac:dyDescent="0.25">
      <c r="A246" t="str">
        <f>IF(loans_raw!A245 = "", "", loans_raw!A245)</f>
        <v/>
      </c>
      <c r="B246" t="str">
        <f>IF(loans_raw!B245 = "", "", loans_raw!B245)</f>
        <v/>
      </c>
      <c r="C246" t="str">
        <f>IF(loans_raw!C245 = "", "", loans_raw!C245)</f>
        <v/>
      </c>
      <c r="D246" s="6" t="str">
        <f>IF(loans_raw!D245 = "", "", loans_raw!D245)</f>
        <v/>
      </c>
      <c r="E246" t="str">
        <f>IF(loans_raw!E245 = "", "", loans_raw!E245)</f>
        <v/>
      </c>
      <c r="F246" t="str">
        <f>IF(loans_raw!F245 = "", "", loans_raw!F245)</f>
        <v/>
      </c>
      <c r="G246" t="str">
        <f>IF(loans_raw!G245 = "", "", loans_raw!G245)</f>
        <v/>
      </c>
      <c r="H246" s="18" t="str">
        <f>IF(loans_raw!H245 = "", "", loans_raw!H245)</f>
        <v/>
      </c>
      <c r="I246" s="18" t="str">
        <f>IF(loans_raw!I245 = "", "", loans_raw!I245)</f>
        <v/>
      </c>
      <c r="J246" s="6" t="str">
        <f>IF(loans_raw!J245 = "", "", loans_raw!J245)</f>
        <v/>
      </c>
      <c r="K246" s="6" t="str">
        <f>IF(loans_raw!K245 = "", "", loans_raw!K245)</f>
        <v/>
      </c>
      <c r="L246" t="str">
        <f>IF(loans_raw!L245 = "", "", loans_raw!L245)</f>
        <v/>
      </c>
      <c r="M246" t="str">
        <f>IF(loans_raw!M245 = "", "", loans_raw!M245)</f>
        <v/>
      </c>
      <c r="N246" t="str">
        <f>IF(loans_raw!N245 = "", "", loans_raw!N245)</f>
        <v/>
      </c>
      <c r="O246" t="str">
        <f>IF(loans_raw!O245 = "", "", loans_raw!O245)</f>
        <v/>
      </c>
      <c r="P246" t="str">
        <f>IF(loans_raw!P245 = "", "", loans_raw!P245)</f>
        <v/>
      </c>
      <c r="Q246" t="str">
        <f>IF(loans_raw!Q245 = "", "", loans_raw!Q245)</f>
        <v/>
      </c>
      <c r="R246" t="str">
        <f>IF(loans_raw!R245 = "", "", loans_raw!R245)</f>
        <v/>
      </c>
      <c r="S246" t="str">
        <f>IF(loans_raw!S245 = "", "", loans_raw!S245)</f>
        <v/>
      </c>
      <c r="T246" t="str">
        <f>IF(loans_raw!T245 = "", "", loans_raw!T245)</f>
        <v/>
      </c>
      <c r="U246" t="str">
        <f>IF(loans_raw!U245 = "", "", loans_raw!U245)</f>
        <v/>
      </c>
      <c r="V246" t="str">
        <f>IF(loans_raw!V245 = "", "", loans_raw!V245)</f>
        <v/>
      </c>
      <c r="W246" t="str">
        <f>IF(loans_raw!W245 = "", "", loans_raw!W245)</f>
        <v/>
      </c>
      <c r="X246" s="20" t="str">
        <f>IF(loans_raw!X245 = "", "", loans_raw!X245)</f>
        <v/>
      </c>
      <c r="Y246" s="17" t="str">
        <f>IF(loans_raw!Y245 = "", "", loans_raw!Y245)</f>
        <v/>
      </c>
      <c r="Z246" s="17" t="str">
        <f>IF(loans_raw!Z245 = "", "", loans_raw!Z245)</f>
        <v/>
      </c>
      <c r="AA246" s="19" t="str">
        <f>IF(loans_raw!AA245 = "", "", loans_raw!AA245)</f>
        <v/>
      </c>
      <c r="AB246" s="6" t="str">
        <f>IF(loans_raw!AB245 = "", "", loans_raw!AB245)</f>
        <v/>
      </c>
      <c r="AC246" s="6" t="str">
        <f>IF(loans_raw!AC245 = "", "", loans_raw!AC245)</f>
        <v/>
      </c>
      <c r="AD246" s="6" t="str">
        <f>IF(loans_raw!AD245 = "", "", loans_raw!AD245)</f>
        <v/>
      </c>
      <c r="AE246" s="19" t="str">
        <f>IF(loans_raw!AE245 = "", "", loans_raw!AE245)</f>
        <v/>
      </c>
    </row>
    <row r="247" spans="1:31" x14ac:dyDescent="0.25">
      <c r="A247" t="str">
        <f>IF(loans_raw!A246 = "", "", loans_raw!A246)</f>
        <v/>
      </c>
      <c r="B247" t="str">
        <f>IF(loans_raw!B246 = "", "", loans_raw!B246)</f>
        <v/>
      </c>
      <c r="C247" t="str">
        <f>IF(loans_raw!C246 = "", "", loans_raw!C246)</f>
        <v/>
      </c>
      <c r="D247" s="6" t="str">
        <f>IF(loans_raw!D246 = "", "", loans_raw!D246)</f>
        <v/>
      </c>
      <c r="E247" t="str">
        <f>IF(loans_raw!E246 = "", "", loans_raw!E246)</f>
        <v/>
      </c>
      <c r="F247" t="str">
        <f>IF(loans_raw!F246 = "", "", loans_raw!F246)</f>
        <v/>
      </c>
      <c r="G247" t="str">
        <f>IF(loans_raw!G246 = "", "", loans_raw!G246)</f>
        <v/>
      </c>
      <c r="H247" s="18" t="str">
        <f>IF(loans_raw!H246 = "", "", loans_raw!H246)</f>
        <v/>
      </c>
      <c r="I247" s="18" t="str">
        <f>IF(loans_raw!I246 = "", "", loans_raw!I246)</f>
        <v/>
      </c>
      <c r="J247" s="6" t="str">
        <f>IF(loans_raw!J246 = "", "", loans_raw!J246)</f>
        <v/>
      </c>
      <c r="K247" s="6" t="str">
        <f>IF(loans_raw!K246 = "", "", loans_raw!K246)</f>
        <v/>
      </c>
      <c r="L247" t="str">
        <f>IF(loans_raw!L246 = "", "", loans_raw!L246)</f>
        <v/>
      </c>
      <c r="M247" t="str">
        <f>IF(loans_raw!M246 = "", "", loans_raw!M246)</f>
        <v/>
      </c>
      <c r="N247" t="str">
        <f>IF(loans_raw!N246 = "", "", loans_raw!N246)</f>
        <v/>
      </c>
      <c r="O247" t="str">
        <f>IF(loans_raw!O246 = "", "", loans_raw!O246)</f>
        <v/>
      </c>
      <c r="P247" t="str">
        <f>IF(loans_raw!P246 = "", "", loans_raw!P246)</f>
        <v/>
      </c>
      <c r="Q247" t="str">
        <f>IF(loans_raw!Q246 = "", "", loans_raw!Q246)</f>
        <v/>
      </c>
      <c r="R247" t="str">
        <f>IF(loans_raw!R246 = "", "", loans_raw!R246)</f>
        <v/>
      </c>
      <c r="S247" t="str">
        <f>IF(loans_raw!S246 = "", "", loans_raw!S246)</f>
        <v/>
      </c>
      <c r="T247" t="str">
        <f>IF(loans_raw!T246 = "", "", loans_raw!T246)</f>
        <v/>
      </c>
      <c r="U247" t="str">
        <f>IF(loans_raw!U246 = "", "", loans_raw!U246)</f>
        <v/>
      </c>
      <c r="V247" t="str">
        <f>IF(loans_raw!V246 = "", "", loans_raw!V246)</f>
        <v/>
      </c>
      <c r="W247" t="str">
        <f>IF(loans_raw!W246 = "", "", loans_raw!W246)</f>
        <v/>
      </c>
      <c r="X247" s="20" t="str">
        <f>IF(loans_raw!X246 = "", "", loans_raw!X246)</f>
        <v/>
      </c>
      <c r="Y247" s="17" t="str">
        <f>IF(loans_raw!Y246 = "", "", loans_raw!Y246)</f>
        <v/>
      </c>
      <c r="Z247" s="17" t="str">
        <f>IF(loans_raw!Z246 = "", "", loans_raw!Z246)</f>
        <v/>
      </c>
      <c r="AA247" s="19" t="str">
        <f>IF(loans_raw!AA246 = "", "", loans_raw!AA246)</f>
        <v/>
      </c>
      <c r="AB247" s="6" t="str">
        <f>IF(loans_raw!AB246 = "", "", loans_raw!AB246)</f>
        <v/>
      </c>
      <c r="AC247" s="6" t="str">
        <f>IF(loans_raw!AC246 = "", "", loans_raw!AC246)</f>
        <v/>
      </c>
      <c r="AD247" s="6" t="str">
        <f>IF(loans_raw!AD246 = "", "", loans_raw!AD246)</f>
        <v/>
      </c>
      <c r="AE247" s="19" t="str">
        <f>IF(loans_raw!AE246 = "", "", loans_raw!AE246)</f>
        <v/>
      </c>
    </row>
    <row r="248" spans="1:31" x14ac:dyDescent="0.25">
      <c r="A248" t="str">
        <f>IF(loans_raw!A247 = "", "", loans_raw!A247)</f>
        <v/>
      </c>
      <c r="B248" t="str">
        <f>IF(loans_raw!B247 = "", "", loans_raw!B247)</f>
        <v/>
      </c>
      <c r="C248" t="str">
        <f>IF(loans_raw!C247 = "", "", loans_raw!C247)</f>
        <v/>
      </c>
      <c r="D248" s="6" t="str">
        <f>IF(loans_raw!D247 = "", "", loans_raw!D247)</f>
        <v/>
      </c>
      <c r="E248" t="str">
        <f>IF(loans_raw!E247 = "", "", loans_raw!E247)</f>
        <v/>
      </c>
      <c r="F248" t="str">
        <f>IF(loans_raw!F247 = "", "", loans_raw!F247)</f>
        <v/>
      </c>
      <c r="G248" t="str">
        <f>IF(loans_raw!G247 = "", "", loans_raw!G247)</f>
        <v/>
      </c>
      <c r="H248" s="18" t="str">
        <f>IF(loans_raw!H247 = "", "", loans_raw!H247)</f>
        <v/>
      </c>
      <c r="I248" s="18" t="str">
        <f>IF(loans_raw!I247 = "", "", loans_raw!I247)</f>
        <v/>
      </c>
      <c r="J248" s="6" t="str">
        <f>IF(loans_raw!J247 = "", "", loans_raw!J247)</f>
        <v/>
      </c>
      <c r="K248" s="6" t="str">
        <f>IF(loans_raw!K247 = "", "", loans_raw!K247)</f>
        <v/>
      </c>
      <c r="L248" t="str">
        <f>IF(loans_raw!L247 = "", "", loans_raw!L247)</f>
        <v/>
      </c>
      <c r="M248" t="str">
        <f>IF(loans_raw!M247 = "", "", loans_raw!M247)</f>
        <v/>
      </c>
      <c r="N248" t="str">
        <f>IF(loans_raw!N247 = "", "", loans_raw!N247)</f>
        <v/>
      </c>
      <c r="O248" t="str">
        <f>IF(loans_raw!O247 = "", "", loans_raw!O247)</f>
        <v/>
      </c>
      <c r="P248" t="str">
        <f>IF(loans_raw!P247 = "", "", loans_raw!P247)</f>
        <v/>
      </c>
      <c r="Q248" t="str">
        <f>IF(loans_raw!Q247 = "", "", loans_raw!Q247)</f>
        <v/>
      </c>
      <c r="R248" t="str">
        <f>IF(loans_raw!R247 = "", "", loans_raw!R247)</f>
        <v/>
      </c>
      <c r="S248" t="str">
        <f>IF(loans_raw!S247 = "", "", loans_raw!S247)</f>
        <v/>
      </c>
      <c r="T248" t="str">
        <f>IF(loans_raw!T247 = "", "", loans_raw!T247)</f>
        <v/>
      </c>
      <c r="U248" t="str">
        <f>IF(loans_raw!U247 = "", "", loans_raw!U247)</f>
        <v/>
      </c>
      <c r="V248" t="str">
        <f>IF(loans_raw!V247 = "", "", loans_raw!V247)</f>
        <v/>
      </c>
      <c r="W248" t="str">
        <f>IF(loans_raw!W247 = "", "", loans_raw!W247)</f>
        <v/>
      </c>
      <c r="X248" s="20" t="str">
        <f>IF(loans_raw!X247 = "", "", loans_raw!X247)</f>
        <v/>
      </c>
      <c r="Y248" s="17" t="str">
        <f>IF(loans_raw!Y247 = "", "", loans_raw!Y247)</f>
        <v/>
      </c>
      <c r="Z248" s="17" t="str">
        <f>IF(loans_raw!Z247 = "", "", loans_raw!Z247)</f>
        <v/>
      </c>
      <c r="AA248" s="19" t="str">
        <f>IF(loans_raw!AA247 = "", "", loans_raw!AA247)</f>
        <v/>
      </c>
      <c r="AB248" s="6" t="str">
        <f>IF(loans_raw!AB247 = "", "", loans_raw!AB247)</f>
        <v/>
      </c>
      <c r="AC248" s="6" t="str">
        <f>IF(loans_raw!AC247 = "", "", loans_raw!AC247)</f>
        <v/>
      </c>
      <c r="AD248" s="6" t="str">
        <f>IF(loans_raw!AD247 = "", "", loans_raw!AD247)</f>
        <v/>
      </c>
      <c r="AE248" s="19" t="str">
        <f>IF(loans_raw!AE247 = "", "", loans_raw!AE247)</f>
        <v/>
      </c>
    </row>
    <row r="249" spans="1:31" x14ac:dyDescent="0.25">
      <c r="A249" t="str">
        <f>IF(loans_raw!A248 = "", "", loans_raw!A248)</f>
        <v/>
      </c>
      <c r="B249" t="str">
        <f>IF(loans_raw!B248 = "", "", loans_raw!B248)</f>
        <v/>
      </c>
      <c r="C249" t="str">
        <f>IF(loans_raw!C248 = "", "", loans_raw!C248)</f>
        <v/>
      </c>
      <c r="D249" s="6" t="str">
        <f>IF(loans_raw!D248 = "", "", loans_raw!D248)</f>
        <v/>
      </c>
      <c r="E249" t="str">
        <f>IF(loans_raw!E248 = "", "", loans_raw!E248)</f>
        <v/>
      </c>
      <c r="F249" t="str">
        <f>IF(loans_raw!F248 = "", "", loans_raw!F248)</f>
        <v/>
      </c>
      <c r="G249" t="str">
        <f>IF(loans_raw!G248 = "", "", loans_raw!G248)</f>
        <v/>
      </c>
      <c r="H249" s="18" t="str">
        <f>IF(loans_raw!H248 = "", "", loans_raw!H248)</f>
        <v/>
      </c>
      <c r="I249" s="18" t="str">
        <f>IF(loans_raw!I248 = "", "", loans_raw!I248)</f>
        <v/>
      </c>
      <c r="J249" s="6" t="str">
        <f>IF(loans_raw!J248 = "", "", loans_raw!J248)</f>
        <v/>
      </c>
      <c r="K249" s="6" t="str">
        <f>IF(loans_raw!K248 = "", "", loans_raw!K248)</f>
        <v/>
      </c>
      <c r="L249" t="str">
        <f>IF(loans_raw!L248 = "", "", loans_raw!L248)</f>
        <v/>
      </c>
      <c r="M249" t="str">
        <f>IF(loans_raw!M248 = "", "", loans_raw!M248)</f>
        <v/>
      </c>
      <c r="N249" t="str">
        <f>IF(loans_raw!N248 = "", "", loans_raw!N248)</f>
        <v/>
      </c>
      <c r="O249" t="str">
        <f>IF(loans_raw!O248 = "", "", loans_raw!O248)</f>
        <v/>
      </c>
      <c r="P249" t="str">
        <f>IF(loans_raw!P248 = "", "", loans_raw!P248)</f>
        <v/>
      </c>
      <c r="Q249" t="str">
        <f>IF(loans_raw!Q248 = "", "", loans_raw!Q248)</f>
        <v/>
      </c>
      <c r="R249" t="str">
        <f>IF(loans_raw!R248 = "", "", loans_raw!R248)</f>
        <v/>
      </c>
      <c r="S249" t="str">
        <f>IF(loans_raw!S248 = "", "", loans_raw!S248)</f>
        <v/>
      </c>
      <c r="T249" t="str">
        <f>IF(loans_raw!T248 = "", "", loans_raw!T248)</f>
        <v/>
      </c>
      <c r="U249" t="str">
        <f>IF(loans_raw!U248 = "", "", loans_raw!U248)</f>
        <v/>
      </c>
      <c r="V249" t="str">
        <f>IF(loans_raw!V248 = "", "", loans_raw!V248)</f>
        <v/>
      </c>
      <c r="W249" t="str">
        <f>IF(loans_raw!W248 = "", "", loans_raw!W248)</f>
        <v/>
      </c>
      <c r="X249" s="20" t="str">
        <f>IF(loans_raw!X248 = "", "", loans_raw!X248)</f>
        <v/>
      </c>
      <c r="Y249" s="17" t="str">
        <f>IF(loans_raw!Y248 = "", "", loans_raw!Y248)</f>
        <v/>
      </c>
      <c r="Z249" s="17" t="str">
        <f>IF(loans_raw!Z248 = "", "", loans_raw!Z248)</f>
        <v/>
      </c>
      <c r="AA249" s="19" t="str">
        <f>IF(loans_raw!AA248 = "", "", loans_raw!AA248)</f>
        <v/>
      </c>
      <c r="AB249" s="6" t="str">
        <f>IF(loans_raw!AB248 = "", "", loans_raw!AB248)</f>
        <v/>
      </c>
      <c r="AC249" s="6" t="str">
        <f>IF(loans_raw!AC248 = "", "", loans_raw!AC248)</f>
        <v/>
      </c>
      <c r="AD249" s="6" t="str">
        <f>IF(loans_raw!AD248 = "", "", loans_raw!AD248)</f>
        <v/>
      </c>
      <c r="AE249" s="19" t="str">
        <f>IF(loans_raw!AE248 = "", "", loans_raw!AE248)</f>
        <v/>
      </c>
    </row>
    <row r="250" spans="1:31" x14ac:dyDescent="0.25">
      <c r="A250" t="str">
        <f>IF(loans_raw!A249 = "", "", loans_raw!A249)</f>
        <v/>
      </c>
      <c r="B250" t="str">
        <f>IF(loans_raw!B249 = "", "", loans_raw!B249)</f>
        <v/>
      </c>
      <c r="C250" t="str">
        <f>IF(loans_raw!C249 = "", "", loans_raw!C249)</f>
        <v/>
      </c>
      <c r="D250" s="6" t="str">
        <f>IF(loans_raw!D249 = "", "", loans_raw!D249)</f>
        <v/>
      </c>
      <c r="E250" t="str">
        <f>IF(loans_raw!E249 = "", "", loans_raw!E249)</f>
        <v/>
      </c>
      <c r="F250" t="str">
        <f>IF(loans_raw!F249 = "", "", loans_raw!F249)</f>
        <v/>
      </c>
      <c r="G250" t="str">
        <f>IF(loans_raw!G249 = "", "", loans_raw!G249)</f>
        <v/>
      </c>
      <c r="H250" s="18" t="str">
        <f>IF(loans_raw!H249 = "", "", loans_raw!H249)</f>
        <v/>
      </c>
      <c r="I250" s="18" t="str">
        <f>IF(loans_raw!I249 = "", "", loans_raw!I249)</f>
        <v/>
      </c>
      <c r="J250" s="6" t="str">
        <f>IF(loans_raw!J249 = "", "", loans_raw!J249)</f>
        <v/>
      </c>
      <c r="K250" s="6" t="str">
        <f>IF(loans_raw!K249 = "", "", loans_raw!K249)</f>
        <v/>
      </c>
      <c r="L250" t="str">
        <f>IF(loans_raw!L249 = "", "", loans_raw!L249)</f>
        <v/>
      </c>
      <c r="M250" t="str">
        <f>IF(loans_raw!M249 = "", "", loans_raw!M249)</f>
        <v/>
      </c>
      <c r="N250" t="str">
        <f>IF(loans_raw!N249 = "", "", loans_raw!N249)</f>
        <v/>
      </c>
      <c r="O250" t="str">
        <f>IF(loans_raw!O249 = "", "", loans_raw!O249)</f>
        <v/>
      </c>
      <c r="P250" t="str">
        <f>IF(loans_raw!P249 = "", "", loans_raw!P249)</f>
        <v/>
      </c>
      <c r="Q250" t="str">
        <f>IF(loans_raw!Q249 = "", "", loans_raw!Q249)</f>
        <v/>
      </c>
      <c r="R250" t="str">
        <f>IF(loans_raw!R249 = "", "", loans_raw!R249)</f>
        <v/>
      </c>
      <c r="S250" t="str">
        <f>IF(loans_raw!S249 = "", "", loans_raw!S249)</f>
        <v/>
      </c>
      <c r="T250" t="str">
        <f>IF(loans_raw!T249 = "", "", loans_raw!T249)</f>
        <v/>
      </c>
      <c r="U250" t="str">
        <f>IF(loans_raw!U249 = "", "", loans_raw!U249)</f>
        <v/>
      </c>
      <c r="V250" t="str">
        <f>IF(loans_raw!V249 = "", "", loans_raw!V249)</f>
        <v/>
      </c>
      <c r="W250" t="str">
        <f>IF(loans_raw!W249 = "", "", loans_raw!W249)</f>
        <v/>
      </c>
      <c r="X250" s="20" t="str">
        <f>IF(loans_raw!X249 = "", "", loans_raw!X249)</f>
        <v/>
      </c>
      <c r="Y250" s="17" t="str">
        <f>IF(loans_raw!Y249 = "", "", loans_raw!Y249)</f>
        <v/>
      </c>
      <c r="Z250" s="17" t="str">
        <f>IF(loans_raw!Z249 = "", "", loans_raw!Z249)</f>
        <v/>
      </c>
      <c r="AA250" s="19" t="str">
        <f>IF(loans_raw!AA249 = "", "", loans_raw!AA249)</f>
        <v/>
      </c>
      <c r="AB250" s="6" t="str">
        <f>IF(loans_raw!AB249 = "", "", loans_raw!AB249)</f>
        <v/>
      </c>
      <c r="AC250" s="6" t="str">
        <f>IF(loans_raw!AC249 = "", "", loans_raw!AC249)</f>
        <v/>
      </c>
      <c r="AD250" s="6" t="str">
        <f>IF(loans_raw!AD249 = "", "", loans_raw!AD249)</f>
        <v/>
      </c>
      <c r="AE250" s="19" t="str">
        <f>IF(loans_raw!AE249 = "", "", loans_raw!AE249)</f>
        <v/>
      </c>
    </row>
    <row r="251" spans="1:31" x14ac:dyDescent="0.25">
      <c r="A251" t="str">
        <f>IF(loans_raw!A250 = "", "", loans_raw!A250)</f>
        <v/>
      </c>
      <c r="B251" t="str">
        <f>IF(loans_raw!B250 = "", "", loans_raw!B250)</f>
        <v/>
      </c>
      <c r="C251" t="str">
        <f>IF(loans_raw!C250 = "", "", loans_raw!C250)</f>
        <v/>
      </c>
      <c r="D251" s="6" t="str">
        <f>IF(loans_raw!D250 = "", "", loans_raw!D250)</f>
        <v/>
      </c>
      <c r="E251" t="str">
        <f>IF(loans_raw!E250 = "", "", loans_raw!E250)</f>
        <v/>
      </c>
      <c r="F251" t="str">
        <f>IF(loans_raw!F250 = "", "", loans_raw!F250)</f>
        <v/>
      </c>
      <c r="G251" t="str">
        <f>IF(loans_raw!G250 = "", "", loans_raw!G250)</f>
        <v/>
      </c>
      <c r="H251" s="18" t="str">
        <f>IF(loans_raw!H250 = "", "", loans_raw!H250)</f>
        <v/>
      </c>
      <c r="I251" s="18" t="str">
        <f>IF(loans_raw!I250 = "", "", loans_raw!I250)</f>
        <v/>
      </c>
      <c r="J251" s="6" t="str">
        <f>IF(loans_raw!J250 = "", "", loans_raw!J250)</f>
        <v/>
      </c>
      <c r="K251" s="6" t="str">
        <f>IF(loans_raw!K250 = "", "", loans_raw!K250)</f>
        <v/>
      </c>
      <c r="L251" t="str">
        <f>IF(loans_raw!L250 = "", "", loans_raw!L250)</f>
        <v/>
      </c>
      <c r="M251" t="str">
        <f>IF(loans_raw!M250 = "", "", loans_raw!M250)</f>
        <v/>
      </c>
      <c r="N251" t="str">
        <f>IF(loans_raw!N250 = "", "", loans_raw!N250)</f>
        <v/>
      </c>
      <c r="O251" t="str">
        <f>IF(loans_raw!O250 = "", "", loans_raw!O250)</f>
        <v/>
      </c>
      <c r="P251" t="str">
        <f>IF(loans_raw!P250 = "", "", loans_raw!P250)</f>
        <v/>
      </c>
      <c r="Q251" t="str">
        <f>IF(loans_raw!Q250 = "", "", loans_raw!Q250)</f>
        <v/>
      </c>
      <c r="R251" t="str">
        <f>IF(loans_raw!R250 = "", "", loans_raw!R250)</f>
        <v/>
      </c>
      <c r="S251" t="str">
        <f>IF(loans_raw!S250 = "", "", loans_raw!S250)</f>
        <v/>
      </c>
      <c r="T251" t="str">
        <f>IF(loans_raw!T250 = "", "", loans_raw!T250)</f>
        <v/>
      </c>
      <c r="U251" t="str">
        <f>IF(loans_raw!U250 = "", "", loans_raw!U250)</f>
        <v/>
      </c>
      <c r="V251" t="str">
        <f>IF(loans_raw!V250 = "", "", loans_raw!V250)</f>
        <v/>
      </c>
      <c r="W251" t="str">
        <f>IF(loans_raw!W250 = "", "", loans_raw!W250)</f>
        <v/>
      </c>
      <c r="X251" s="20" t="str">
        <f>IF(loans_raw!X250 = "", "", loans_raw!X250)</f>
        <v/>
      </c>
      <c r="Y251" s="17" t="str">
        <f>IF(loans_raw!Y250 = "", "", loans_raw!Y250)</f>
        <v/>
      </c>
      <c r="Z251" s="17" t="str">
        <f>IF(loans_raw!Z250 = "", "", loans_raw!Z250)</f>
        <v/>
      </c>
      <c r="AA251" s="19" t="str">
        <f>IF(loans_raw!AA250 = "", "", loans_raw!AA250)</f>
        <v/>
      </c>
      <c r="AB251" s="6" t="str">
        <f>IF(loans_raw!AB250 = "", "", loans_raw!AB250)</f>
        <v/>
      </c>
      <c r="AC251" s="6" t="str">
        <f>IF(loans_raw!AC250 = "", "", loans_raw!AC250)</f>
        <v/>
      </c>
      <c r="AD251" s="6" t="str">
        <f>IF(loans_raw!AD250 = "", "", loans_raw!AD250)</f>
        <v/>
      </c>
      <c r="AE251" s="19" t="str">
        <f>IF(loans_raw!AE250 = "", "", loans_raw!AE250)</f>
        <v/>
      </c>
    </row>
    <row r="252" spans="1:31" x14ac:dyDescent="0.25">
      <c r="A252" t="str">
        <f>IF(loans_raw!A251 = "", "", loans_raw!A251)</f>
        <v/>
      </c>
      <c r="B252" t="str">
        <f>IF(loans_raw!B251 = "", "", loans_raw!B251)</f>
        <v/>
      </c>
      <c r="C252" t="str">
        <f>IF(loans_raw!C251 = "", "", loans_raw!C251)</f>
        <v/>
      </c>
      <c r="D252" s="6" t="str">
        <f>IF(loans_raw!D251 = "", "", loans_raw!D251)</f>
        <v/>
      </c>
      <c r="E252" t="str">
        <f>IF(loans_raw!E251 = "", "", loans_raw!E251)</f>
        <v/>
      </c>
      <c r="F252" t="str">
        <f>IF(loans_raw!F251 = "", "", loans_raw!F251)</f>
        <v/>
      </c>
      <c r="G252" t="str">
        <f>IF(loans_raw!G251 = "", "", loans_raw!G251)</f>
        <v/>
      </c>
      <c r="H252" s="18" t="str">
        <f>IF(loans_raw!H251 = "", "", loans_raw!H251)</f>
        <v/>
      </c>
      <c r="I252" s="18" t="str">
        <f>IF(loans_raw!I251 = "", "", loans_raw!I251)</f>
        <v/>
      </c>
      <c r="J252" s="6" t="str">
        <f>IF(loans_raw!J251 = "", "", loans_raw!J251)</f>
        <v/>
      </c>
      <c r="K252" s="6" t="str">
        <f>IF(loans_raw!K251 = "", "", loans_raw!K251)</f>
        <v/>
      </c>
      <c r="L252" t="str">
        <f>IF(loans_raw!L251 = "", "", loans_raw!L251)</f>
        <v/>
      </c>
      <c r="M252" t="str">
        <f>IF(loans_raw!M251 = "", "", loans_raw!M251)</f>
        <v/>
      </c>
      <c r="N252" t="str">
        <f>IF(loans_raw!N251 = "", "", loans_raw!N251)</f>
        <v/>
      </c>
      <c r="O252" t="str">
        <f>IF(loans_raw!O251 = "", "", loans_raw!O251)</f>
        <v/>
      </c>
      <c r="P252" t="str">
        <f>IF(loans_raw!P251 = "", "", loans_raw!P251)</f>
        <v/>
      </c>
      <c r="Q252" t="str">
        <f>IF(loans_raw!Q251 = "", "", loans_raw!Q251)</f>
        <v/>
      </c>
      <c r="R252" t="str">
        <f>IF(loans_raw!R251 = "", "", loans_raw!R251)</f>
        <v/>
      </c>
      <c r="S252" t="str">
        <f>IF(loans_raw!S251 = "", "", loans_raw!S251)</f>
        <v/>
      </c>
      <c r="T252" t="str">
        <f>IF(loans_raw!T251 = "", "", loans_raw!T251)</f>
        <v/>
      </c>
      <c r="U252" t="str">
        <f>IF(loans_raw!U251 = "", "", loans_raw!U251)</f>
        <v/>
      </c>
      <c r="V252" t="str">
        <f>IF(loans_raw!V251 = "", "", loans_raw!V251)</f>
        <v/>
      </c>
      <c r="W252" t="str">
        <f>IF(loans_raw!W251 = "", "", loans_raw!W251)</f>
        <v/>
      </c>
      <c r="X252" s="20" t="str">
        <f>IF(loans_raw!X251 = "", "", loans_raw!X251)</f>
        <v/>
      </c>
      <c r="Y252" s="17" t="str">
        <f>IF(loans_raw!Y251 = "", "", loans_raw!Y251)</f>
        <v/>
      </c>
      <c r="Z252" s="17" t="str">
        <f>IF(loans_raw!Z251 = "", "", loans_raw!Z251)</f>
        <v/>
      </c>
      <c r="AA252" s="19" t="str">
        <f>IF(loans_raw!AA251 = "", "", loans_raw!AA251)</f>
        <v/>
      </c>
      <c r="AB252" s="6" t="str">
        <f>IF(loans_raw!AB251 = "", "", loans_raw!AB251)</f>
        <v/>
      </c>
      <c r="AC252" s="6" t="str">
        <f>IF(loans_raw!AC251 = "", "", loans_raw!AC251)</f>
        <v/>
      </c>
      <c r="AD252" s="6" t="str">
        <f>IF(loans_raw!AD251 = "", "", loans_raw!AD251)</f>
        <v/>
      </c>
      <c r="AE252" s="19" t="str">
        <f>IF(loans_raw!AE251 = "", "", loans_raw!AE251)</f>
        <v/>
      </c>
    </row>
    <row r="253" spans="1:31" x14ac:dyDescent="0.25">
      <c r="A253" t="str">
        <f>IF(loans_raw!A252 = "", "", loans_raw!A252)</f>
        <v/>
      </c>
      <c r="B253" t="str">
        <f>IF(loans_raw!B252 = "", "", loans_raw!B252)</f>
        <v/>
      </c>
      <c r="C253" t="str">
        <f>IF(loans_raw!C252 = "", "", loans_raw!C252)</f>
        <v/>
      </c>
      <c r="D253" s="6" t="str">
        <f>IF(loans_raw!D252 = "", "", loans_raw!D252)</f>
        <v/>
      </c>
      <c r="E253" t="str">
        <f>IF(loans_raw!E252 = "", "", loans_raw!E252)</f>
        <v/>
      </c>
      <c r="F253" t="str">
        <f>IF(loans_raw!F252 = "", "", loans_raw!F252)</f>
        <v/>
      </c>
      <c r="G253" t="str">
        <f>IF(loans_raw!G252 = "", "", loans_raw!G252)</f>
        <v/>
      </c>
      <c r="H253" s="18" t="str">
        <f>IF(loans_raw!H252 = "", "", loans_raw!H252)</f>
        <v/>
      </c>
      <c r="I253" s="18" t="str">
        <f>IF(loans_raw!I252 = "", "", loans_raw!I252)</f>
        <v/>
      </c>
      <c r="J253" s="6" t="str">
        <f>IF(loans_raw!J252 = "", "", loans_raw!J252)</f>
        <v/>
      </c>
      <c r="K253" s="6" t="str">
        <f>IF(loans_raw!K252 = "", "", loans_raw!K252)</f>
        <v/>
      </c>
      <c r="L253" t="str">
        <f>IF(loans_raw!L252 = "", "", loans_raw!L252)</f>
        <v/>
      </c>
      <c r="M253" t="str">
        <f>IF(loans_raw!M252 = "", "", loans_raw!M252)</f>
        <v/>
      </c>
      <c r="N253" t="str">
        <f>IF(loans_raw!N252 = "", "", loans_raw!N252)</f>
        <v/>
      </c>
      <c r="O253" t="str">
        <f>IF(loans_raw!O252 = "", "", loans_raw!O252)</f>
        <v/>
      </c>
      <c r="P253" t="str">
        <f>IF(loans_raw!P252 = "", "", loans_raw!P252)</f>
        <v/>
      </c>
      <c r="Q253" t="str">
        <f>IF(loans_raw!Q252 = "", "", loans_raw!Q252)</f>
        <v/>
      </c>
      <c r="R253" t="str">
        <f>IF(loans_raw!R252 = "", "", loans_raw!R252)</f>
        <v/>
      </c>
      <c r="S253" t="str">
        <f>IF(loans_raw!S252 = "", "", loans_raw!S252)</f>
        <v/>
      </c>
      <c r="T253" t="str">
        <f>IF(loans_raw!T252 = "", "", loans_raw!T252)</f>
        <v/>
      </c>
      <c r="U253" t="str">
        <f>IF(loans_raw!U252 = "", "", loans_raw!U252)</f>
        <v/>
      </c>
      <c r="V253" t="str">
        <f>IF(loans_raw!V252 = "", "", loans_raw!V252)</f>
        <v/>
      </c>
      <c r="W253" t="str">
        <f>IF(loans_raw!W252 = "", "", loans_raw!W252)</f>
        <v/>
      </c>
      <c r="X253" s="20" t="str">
        <f>IF(loans_raw!X252 = "", "", loans_raw!X252)</f>
        <v/>
      </c>
      <c r="Y253" s="17" t="str">
        <f>IF(loans_raw!Y252 = "", "", loans_raw!Y252)</f>
        <v/>
      </c>
      <c r="Z253" s="17" t="str">
        <f>IF(loans_raw!Z252 = "", "", loans_raw!Z252)</f>
        <v/>
      </c>
      <c r="AA253" s="19" t="str">
        <f>IF(loans_raw!AA252 = "", "", loans_raw!AA252)</f>
        <v/>
      </c>
      <c r="AB253" s="6" t="str">
        <f>IF(loans_raw!AB252 = "", "", loans_raw!AB252)</f>
        <v/>
      </c>
      <c r="AC253" s="6" t="str">
        <f>IF(loans_raw!AC252 = "", "", loans_raw!AC252)</f>
        <v/>
      </c>
      <c r="AD253" s="6" t="str">
        <f>IF(loans_raw!AD252 = "", "", loans_raw!AD252)</f>
        <v/>
      </c>
      <c r="AE253" s="19" t="str">
        <f>IF(loans_raw!AE252 = "", "", loans_raw!AE252)</f>
        <v/>
      </c>
    </row>
    <row r="254" spans="1:31" x14ac:dyDescent="0.25">
      <c r="A254" t="str">
        <f>IF(loans_raw!A253 = "", "", loans_raw!A253)</f>
        <v/>
      </c>
      <c r="B254" t="str">
        <f>IF(loans_raw!B253 = "", "", loans_raw!B253)</f>
        <v/>
      </c>
      <c r="C254" t="str">
        <f>IF(loans_raw!C253 = "", "", loans_raw!C253)</f>
        <v/>
      </c>
      <c r="D254" s="6" t="str">
        <f>IF(loans_raw!D253 = "", "", loans_raw!D253)</f>
        <v/>
      </c>
      <c r="E254" t="str">
        <f>IF(loans_raw!E253 = "", "", loans_raw!E253)</f>
        <v/>
      </c>
      <c r="F254" t="str">
        <f>IF(loans_raw!F253 = "", "", loans_raw!F253)</f>
        <v/>
      </c>
      <c r="G254" t="str">
        <f>IF(loans_raw!G253 = "", "", loans_raw!G253)</f>
        <v/>
      </c>
      <c r="H254" s="18" t="str">
        <f>IF(loans_raw!H253 = "", "", loans_raw!H253)</f>
        <v/>
      </c>
      <c r="I254" s="18" t="str">
        <f>IF(loans_raw!I253 = "", "", loans_raw!I253)</f>
        <v/>
      </c>
      <c r="J254" s="6" t="str">
        <f>IF(loans_raw!J253 = "", "", loans_raw!J253)</f>
        <v/>
      </c>
      <c r="K254" s="6" t="str">
        <f>IF(loans_raw!K253 = "", "", loans_raw!K253)</f>
        <v/>
      </c>
      <c r="L254" t="str">
        <f>IF(loans_raw!L253 = "", "", loans_raw!L253)</f>
        <v/>
      </c>
      <c r="M254" t="str">
        <f>IF(loans_raw!M253 = "", "", loans_raw!M253)</f>
        <v/>
      </c>
      <c r="N254" t="str">
        <f>IF(loans_raw!N253 = "", "", loans_raw!N253)</f>
        <v/>
      </c>
      <c r="O254" t="str">
        <f>IF(loans_raw!O253 = "", "", loans_raw!O253)</f>
        <v/>
      </c>
      <c r="P254" t="str">
        <f>IF(loans_raw!P253 = "", "", loans_raw!P253)</f>
        <v/>
      </c>
      <c r="Q254" t="str">
        <f>IF(loans_raw!Q253 = "", "", loans_raw!Q253)</f>
        <v/>
      </c>
      <c r="R254" t="str">
        <f>IF(loans_raw!R253 = "", "", loans_raw!R253)</f>
        <v/>
      </c>
      <c r="S254" t="str">
        <f>IF(loans_raw!S253 = "", "", loans_raw!S253)</f>
        <v/>
      </c>
      <c r="T254" t="str">
        <f>IF(loans_raw!T253 = "", "", loans_raw!T253)</f>
        <v/>
      </c>
      <c r="U254" t="str">
        <f>IF(loans_raw!U253 = "", "", loans_raw!U253)</f>
        <v/>
      </c>
      <c r="V254" t="str">
        <f>IF(loans_raw!V253 = "", "", loans_raw!V253)</f>
        <v/>
      </c>
      <c r="W254" t="str">
        <f>IF(loans_raw!W253 = "", "", loans_raw!W253)</f>
        <v/>
      </c>
      <c r="X254" s="20" t="str">
        <f>IF(loans_raw!X253 = "", "", loans_raw!X253)</f>
        <v/>
      </c>
      <c r="Y254" s="17" t="str">
        <f>IF(loans_raw!Y253 = "", "", loans_raw!Y253)</f>
        <v/>
      </c>
      <c r="Z254" s="17" t="str">
        <f>IF(loans_raw!Z253 = "", "", loans_raw!Z253)</f>
        <v/>
      </c>
      <c r="AA254" s="19" t="str">
        <f>IF(loans_raw!AA253 = "", "", loans_raw!AA253)</f>
        <v/>
      </c>
      <c r="AB254" s="6" t="str">
        <f>IF(loans_raw!AB253 = "", "", loans_raw!AB253)</f>
        <v/>
      </c>
      <c r="AC254" s="6" t="str">
        <f>IF(loans_raw!AC253 = "", "", loans_raw!AC253)</f>
        <v/>
      </c>
      <c r="AD254" s="6" t="str">
        <f>IF(loans_raw!AD253 = "", "", loans_raw!AD253)</f>
        <v/>
      </c>
      <c r="AE254" s="19" t="str">
        <f>IF(loans_raw!AE253 = "", "", loans_raw!AE253)</f>
        <v/>
      </c>
    </row>
    <row r="255" spans="1:31" x14ac:dyDescent="0.25">
      <c r="A255" t="str">
        <f>IF(loans_raw!A254 = "", "", loans_raw!A254)</f>
        <v/>
      </c>
      <c r="B255" t="str">
        <f>IF(loans_raw!B254 = "", "", loans_raw!B254)</f>
        <v/>
      </c>
      <c r="C255" t="str">
        <f>IF(loans_raw!C254 = "", "", loans_raw!C254)</f>
        <v/>
      </c>
      <c r="D255" s="6" t="str">
        <f>IF(loans_raw!D254 = "", "", loans_raw!D254)</f>
        <v/>
      </c>
      <c r="E255" t="str">
        <f>IF(loans_raw!E254 = "", "", loans_raw!E254)</f>
        <v/>
      </c>
      <c r="F255" t="str">
        <f>IF(loans_raw!F254 = "", "", loans_raw!F254)</f>
        <v/>
      </c>
      <c r="G255" t="str">
        <f>IF(loans_raw!G254 = "", "", loans_raw!G254)</f>
        <v/>
      </c>
      <c r="H255" s="18" t="str">
        <f>IF(loans_raw!H254 = "", "", loans_raw!H254)</f>
        <v/>
      </c>
      <c r="I255" s="18" t="str">
        <f>IF(loans_raw!I254 = "", "", loans_raw!I254)</f>
        <v/>
      </c>
      <c r="J255" s="6" t="str">
        <f>IF(loans_raw!J254 = "", "", loans_raw!J254)</f>
        <v/>
      </c>
      <c r="K255" s="6" t="str">
        <f>IF(loans_raw!K254 = "", "", loans_raw!K254)</f>
        <v/>
      </c>
      <c r="L255" t="str">
        <f>IF(loans_raw!L254 = "", "", loans_raw!L254)</f>
        <v/>
      </c>
      <c r="M255" t="str">
        <f>IF(loans_raw!M254 = "", "", loans_raw!M254)</f>
        <v/>
      </c>
      <c r="N255" t="str">
        <f>IF(loans_raw!N254 = "", "", loans_raw!N254)</f>
        <v/>
      </c>
      <c r="O255" t="str">
        <f>IF(loans_raw!O254 = "", "", loans_raw!O254)</f>
        <v/>
      </c>
      <c r="P255" t="str">
        <f>IF(loans_raw!P254 = "", "", loans_raw!P254)</f>
        <v/>
      </c>
      <c r="Q255" t="str">
        <f>IF(loans_raw!Q254 = "", "", loans_raw!Q254)</f>
        <v/>
      </c>
      <c r="R255" t="str">
        <f>IF(loans_raw!R254 = "", "", loans_raw!R254)</f>
        <v/>
      </c>
      <c r="S255" t="str">
        <f>IF(loans_raw!S254 = "", "", loans_raw!S254)</f>
        <v/>
      </c>
      <c r="T255" t="str">
        <f>IF(loans_raw!T254 = "", "", loans_raw!T254)</f>
        <v/>
      </c>
      <c r="U255" t="str">
        <f>IF(loans_raw!U254 = "", "", loans_raw!U254)</f>
        <v/>
      </c>
      <c r="V255" t="str">
        <f>IF(loans_raw!V254 = "", "", loans_raw!V254)</f>
        <v/>
      </c>
      <c r="W255" t="str">
        <f>IF(loans_raw!W254 = "", "", loans_raw!W254)</f>
        <v/>
      </c>
      <c r="X255" s="20" t="str">
        <f>IF(loans_raw!X254 = "", "", loans_raw!X254)</f>
        <v/>
      </c>
      <c r="Y255" s="17" t="str">
        <f>IF(loans_raw!Y254 = "", "", loans_raw!Y254)</f>
        <v/>
      </c>
      <c r="Z255" s="17" t="str">
        <f>IF(loans_raw!Z254 = "", "", loans_raw!Z254)</f>
        <v/>
      </c>
      <c r="AA255" s="19" t="str">
        <f>IF(loans_raw!AA254 = "", "", loans_raw!AA254)</f>
        <v/>
      </c>
      <c r="AB255" s="6" t="str">
        <f>IF(loans_raw!AB254 = "", "", loans_raw!AB254)</f>
        <v/>
      </c>
      <c r="AC255" s="6" t="str">
        <f>IF(loans_raw!AC254 = "", "", loans_raw!AC254)</f>
        <v/>
      </c>
      <c r="AD255" s="6" t="str">
        <f>IF(loans_raw!AD254 = "", "", loans_raw!AD254)</f>
        <v/>
      </c>
      <c r="AE255" s="19" t="str">
        <f>IF(loans_raw!AE254 = "", "", loans_raw!AE254)</f>
        <v/>
      </c>
    </row>
    <row r="256" spans="1:31" x14ac:dyDescent="0.25">
      <c r="A256" t="str">
        <f>IF(loans_raw!A255 = "", "", loans_raw!A255)</f>
        <v/>
      </c>
      <c r="B256" t="str">
        <f>IF(loans_raw!B255 = "", "", loans_raw!B255)</f>
        <v/>
      </c>
      <c r="C256" t="str">
        <f>IF(loans_raw!C255 = "", "", loans_raw!C255)</f>
        <v/>
      </c>
      <c r="D256" s="6" t="str">
        <f>IF(loans_raw!D255 = "", "", loans_raw!D255)</f>
        <v/>
      </c>
      <c r="E256" t="str">
        <f>IF(loans_raw!E255 = "", "", loans_raw!E255)</f>
        <v/>
      </c>
      <c r="F256" t="str">
        <f>IF(loans_raw!F255 = "", "", loans_raw!F255)</f>
        <v/>
      </c>
      <c r="G256" t="str">
        <f>IF(loans_raw!G255 = "", "", loans_raw!G255)</f>
        <v/>
      </c>
      <c r="H256" s="18" t="str">
        <f>IF(loans_raw!H255 = "", "", loans_raw!H255)</f>
        <v/>
      </c>
      <c r="I256" s="18" t="str">
        <f>IF(loans_raw!I255 = "", "", loans_raw!I255)</f>
        <v/>
      </c>
      <c r="J256" s="6" t="str">
        <f>IF(loans_raw!J255 = "", "", loans_raw!J255)</f>
        <v/>
      </c>
      <c r="K256" s="6" t="str">
        <f>IF(loans_raw!K255 = "", "", loans_raw!K255)</f>
        <v/>
      </c>
      <c r="L256" t="str">
        <f>IF(loans_raw!L255 = "", "", loans_raw!L255)</f>
        <v/>
      </c>
      <c r="M256" t="str">
        <f>IF(loans_raw!M255 = "", "", loans_raw!M255)</f>
        <v/>
      </c>
      <c r="N256" t="str">
        <f>IF(loans_raw!N255 = "", "", loans_raw!N255)</f>
        <v/>
      </c>
      <c r="O256" t="str">
        <f>IF(loans_raw!O255 = "", "", loans_raw!O255)</f>
        <v/>
      </c>
      <c r="P256" t="str">
        <f>IF(loans_raw!P255 = "", "", loans_raw!P255)</f>
        <v/>
      </c>
      <c r="Q256" t="str">
        <f>IF(loans_raw!Q255 = "", "", loans_raw!Q255)</f>
        <v/>
      </c>
      <c r="R256" t="str">
        <f>IF(loans_raw!R255 = "", "", loans_raw!R255)</f>
        <v/>
      </c>
      <c r="S256" t="str">
        <f>IF(loans_raw!S255 = "", "", loans_raw!S255)</f>
        <v/>
      </c>
      <c r="T256" t="str">
        <f>IF(loans_raw!T255 = "", "", loans_raw!T255)</f>
        <v/>
      </c>
      <c r="U256" t="str">
        <f>IF(loans_raw!U255 = "", "", loans_raw!U255)</f>
        <v/>
      </c>
      <c r="V256" t="str">
        <f>IF(loans_raw!V255 = "", "", loans_raw!V255)</f>
        <v/>
      </c>
      <c r="W256" t="str">
        <f>IF(loans_raw!W255 = "", "", loans_raw!W255)</f>
        <v/>
      </c>
      <c r="X256" s="20" t="str">
        <f>IF(loans_raw!X255 = "", "", loans_raw!X255)</f>
        <v/>
      </c>
      <c r="Y256" s="17" t="str">
        <f>IF(loans_raw!Y255 = "", "", loans_raw!Y255)</f>
        <v/>
      </c>
      <c r="Z256" s="17" t="str">
        <f>IF(loans_raw!Z255 = "", "", loans_raw!Z255)</f>
        <v/>
      </c>
      <c r="AA256" s="19" t="str">
        <f>IF(loans_raw!AA255 = "", "", loans_raw!AA255)</f>
        <v/>
      </c>
      <c r="AB256" s="6" t="str">
        <f>IF(loans_raw!AB255 = "", "", loans_raw!AB255)</f>
        <v/>
      </c>
      <c r="AC256" s="6" t="str">
        <f>IF(loans_raw!AC255 = "", "", loans_raw!AC255)</f>
        <v/>
      </c>
      <c r="AD256" s="6" t="str">
        <f>IF(loans_raw!AD255 = "", "", loans_raw!AD255)</f>
        <v/>
      </c>
      <c r="AE256" s="19" t="str">
        <f>IF(loans_raw!AE255 = "", "", loans_raw!AE255)</f>
        <v/>
      </c>
    </row>
    <row r="257" spans="1:31" x14ac:dyDescent="0.25">
      <c r="A257" t="str">
        <f>IF(loans_raw!A256 = "", "", loans_raw!A256)</f>
        <v/>
      </c>
      <c r="B257" t="str">
        <f>IF(loans_raw!B256 = "", "", loans_raw!B256)</f>
        <v/>
      </c>
      <c r="C257" t="str">
        <f>IF(loans_raw!C256 = "", "", loans_raw!C256)</f>
        <v/>
      </c>
      <c r="D257" s="6" t="str">
        <f>IF(loans_raw!D256 = "", "", loans_raw!D256)</f>
        <v/>
      </c>
      <c r="E257" t="str">
        <f>IF(loans_raw!E256 = "", "", loans_raw!E256)</f>
        <v/>
      </c>
      <c r="F257" t="str">
        <f>IF(loans_raw!F256 = "", "", loans_raw!F256)</f>
        <v/>
      </c>
      <c r="G257" t="str">
        <f>IF(loans_raw!G256 = "", "", loans_raw!G256)</f>
        <v/>
      </c>
      <c r="H257" s="18" t="str">
        <f>IF(loans_raw!H256 = "", "", loans_raw!H256)</f>
        <v/>
      </c>
      <c r="I257" s="18" t="str">
        <f>IF(loans_raw!I256 = "", "", loans_raw!I256)</f>
        <v/>
      </c>
      <c r="J257" s="6" t="str">
        <f>IF(loans_raw!J256 = "", "", loans_raw!J256)</f>
        <v/>
      </c>
      <c r="K257" s="6" t="str">
        <f>IF(loans_raw!K256 = "", "", loans_raw!K256)</f>
        <v/>
      </c>
      <c r="L257" t="str">
        <f>IF(loans_raw!L256 = "", "", loans_raw!L256)</f>
        <v/>
      </c>
      <c r="M257" t="str">
        <f>IF(loans_raw!M256 = "", "", loans_raw!M256)</f>
        <v/>
      </c>
      <c r="N257" t="str">
        <f>IF(loans_raw!N256 = "", "", loans_raw!N256)</f>
        <v/>
      </c>
      <c r="O257" t="str">
        <f>IF(loans_raw!O256 = "", "", loans_raw!O256)</f>
        <v/>
      </c>
      <c r="P257" t="str">
        <f>IF(loans_raw!P256 = "", "", loans_raw!P256)</f>
        <v/>
      </c>
      <c r="Q257" t="str">
        <f>IF(loans_raw!Q256 = "", "", loans_raw!Q256)</f>
        <v/>
      </c>
      <c r="R257" t="str">
        <f>IF(loans_raw!R256 = "", "", loans_raw!R256)</f>
        <v/>
      </c>
      <c r="S257" t="str">
        <f>IF(loans_raw!S256 = "", "", loans_raw!S256)</f>
        <v/>
      </c>
      <c r="T257" t="str">
        <f>IF(loans_raw!T256 = "", "", loans_raw!T256)</f>
        <v/>
      </c>
      <c r="U257" t="str">
        <f>IF(loans_raw!U256 = "", "", loans_raw!U256)</f>
        <v/>
      </c>
      <c r="V257" t="str">
        <f>IF(loans_raw!V256 = "", "", loans_raw!V256)</f>
        <v/>
      </c>
      <c r="W257" t="str">
        <f>IF(loans_raw!W256 = "", "", loans_raw!W256)</f>
        <v/>
      </c>
      <c r="X257" s="20" t="str">
        <f>IF(loans_raw!X256 = "", "", loans_raw!X256)</f>
        <v/>
      </c>
      <c r="Y257" s="17" t="str">
        <f>IF(loans_raw!Y256 = "", "", loans_raw!Y256)</f>
        <v/>
      </c>
      <c r="Z257" s="17" t="str">
        <f>IF(loans_raw!Z256 = "", "", loans_raw!Z256)</f>
        <v/>
      </c>
      <c r="AA257" s="19" t="str">
        <f>IF(loans_raw!AA256 = "", "", loans_raw!AA256)</f>
        <v/>
      </c>
      <c r="AB257" s="6" t="str">
        <f>IF(loans_raw!AB256 = "", "", loans_raw!AB256)</f>
        <v/>
      </c>
      <c r="AC257" s="6" t="str">
        <f>IF(loans_raw!AC256 = "", "", loans_raw!AC256)</f>
        <v/>
      </c>
      <c r="AD257" s="6" t="str">
        <f>IF(loans_raw!AD256 = "", "", loans_raw!AD256)</f>
        <v/>
      </c>
      <c r="AE257" s="19" t="str">
        <f>IF(loans_raw!AE256 = "", "", loans_raw!AE256)</f>
        <v/>
      </c>
    </row>
    <row r="258" spans="1:31" x14ac:dyDescent="0.25">
      <c r="A258" t="str">
        <f>IF(loans_raw!A257 = "", "", loans_raw!A257)</f>
        <v/>
      </c>
      <c r="B258" t="str">
        <f>IF(loans_raw!B257 = "", "", loans_raw!B257)</f>
        <v/>
      </c>
      <c r="C258" t="str">
        <f>IF(loans_raw!C257 = "", "", loans_raw!C257)</f>
        <v/>
      </c>
      <c r="D258" s="6" t="str">
        <f>IF(loans_raw!D257 = "", "", loans_raw!D257)</f>
        <v/>
      </c>
      <c r="E258" t="str">
        <f>IF(loans_raw!E257 = "", "", loans_raw!E257)</f>
        <v/>
      </c>
      <c r="F258" t="str">
        <f>IF(loans_raw!F257 = "", "", loans_raw!F257)</f>
        <v/>
      </c>
      <c r="G258" t="str">
        <f>IF(loans_raw!G257 = "", "", loans_raw!G257)</f>
        <v/>
      </c>
      <c r="H258" s="18" t="str">
        <f>IF(loans_raw!H257 = "", "", loans_raw!H257)</f>
        <v/>
      </c>
      <c r="I258" s="18" t="str">
        <f>IF(loans_raw!I257 = "", "", loans_raw!I257)</f>
        <v/>
      </c>
      <c r="J258" s="6" t="str">
        <f>IF(loans_raw!J257 = "", "", loans_raw!J257)</f>
        <v/>
      </c>
      <c r="K258" s="6" t="str">
        <f>IF(loans_raw!K257 = "", "", loans_raw!K257)</f>
        <v/>
      </c>
      <c r="L258" t="str">
        <f>IF(loans_raw!L257 = "", "", loans_raw!L257)</f>
        <v/>
      </c>
      <c r="M258" t="str">
        <f>IF(loans_raw!M257 = "", "", loans_raw!M257)</f>
        <v/>
      </c>
      <c r="N258" t="str">
        <f>IF(loans_raw!N257 = "", "", loans_raw!N257)</f>
        <v/>
      </c>
      <c r="O258" t="str">
        <f>IF(loans_raw!O257 = "", "", loans_raw!O257)</f>
        <v/>
      </c>
      <c r="P258" t="str">
        <f>IF(loans_raw!P257 = "", "", loans_raw!P257)</f>
        <v/>
      </c>
      <c r="Q258" t="str">
        <f>IF(loans_raw!Q257 = "", "", loans_raw!Q257)</f>
        <v/>
      </c>
      <c r="R258" t="str">
        <f>IF(loans_raw!R257 = "", "", loans_raw!R257)</f>
        <v/>
      </c>
      <c r="S258" t="str">
        <f>IF(loans_raw!S257 = "", "", loans_raw!S257)</f>
        <v/>
      </c>
      <c r="T258" t="str">
        <f>IF(loans_raw!T257 = "", "", loans_raw!T257)</f>
        <v/>
      </c>
      <c r="U258" t="str">
        <f>IF(loans_raw!U257 = "", "", loans_raw!U257)</f>
        <v/>
      </c>
      <c r="V258" t="str">
        <f>IF(loans_raw!V257 = "", "", loans_raw!V257)</f>
        <v/>
      </c>
      <c r="W258" t="str">
        <f>IF(loans_raw!W257 = "", "", loans_raw!W257)</f>
        <v/>
      </c>
      <c r="X258" s="20" t="str">
        <f>IF(loans_raw!X257 = "", "", loans_raw!X257)</f>
        <v/>
      </c>
      <c r="Y258" s="17" t="str">
        <f>IF(loans_raw!Y257 = "", "", loans_raw!Y257)</f>
        <v/>
      </c>
      <c r="Z258" s="17" t="str">
        <f>IF(loans_raw!Z257 = "", "", loans_raw!Z257)</f>
        <v/>
      </c>
      <c r="AA258" s="19" t="str">
        <f>IF(loans_raw!AA257 = "", "", loans_raw!AA257)</f>
        <v/>
      </c>
      <c r="AB258" s="6" t="str">
        <f>IF(loans_raw!AB257 = "", "", loans_raw!AB257)</f>
        <v/>
      </c>
      <c r="AC258" s="6" t="str">
        <f>IF(loans_raw!AC257 = "", "", loans_raw!AC257)</f>
        <v/>
      </c>
      <c r="AD258" s="6" t="str">
        <f>IF(loans_raw!AD257 = "", "", loans_raw!AD257)</f>
        <v/>
      </c>
      <c r="AE258" s="19" t="str">
        <f>IF(loans_raw!AE257 = "", "", loans_raw!AE257)</f>
        <v/>
      </c>
    </row>
    <row r="259" spans="1:31" x14ac:dyDescent="0.25">
      <c r="A259" t="str">
        <f>IF(loans_raw!A258 = "", "", loans_raw!A258)</f>
        <v/>
      </c>
      <c r="B259" t="str">
        <f>IF(loans_raw!B258 = "", "", loans_raw!B258)</f>
        <v/>
      </c>
      <c r="C259" t="str">
        <f>IF(loans_raw!C258 = "", "", loans_raw!C258)</f>
        <v/>
      </c>
      <c r="D259" s="6" t="str">
        <f>IF(loans_raw!D258 = "", "", loans_raw!D258)</f>
        <v/>
      </c>
      <c r="E259" t="str">
        <f>IF(loans_raw!E258 = "", "", loans_raw!E258)</f>
        <v/>
      </c>
      <c r="F259" t="str">
        <f>IF(loans_raw!F258 = "", "", loans_raw!F258)</f>
        <v/>
      </c>
      <c r="G259" t="str">
        <f>IF(loans_raw!G258 = "", "", loans_raw!G258)</f>
        <v/>
      </c>
      <c r="H259" s="18" t="str">
        <f>IF(loans_raw!H258 = "", "", loans_raw!H258)</f>
        <v/>
      </c>
      <c r="I259" s="18" t="str">
        <f>IF(loans_raw!I258 = "", "", loans_raw!I258)</f>
        <v/>
      </c>
      <c r="J259" s="6" t="str">
        <f>IF(loans_raw!J258 = "", "", loans_raw!J258)</f>
        <v/>
      </c>
      <c r="K259" s="6" t="str">
        <f>IF(loans_raw!K258 = "", "", loans_raw!K258)</f>
        <v/>
      </c>
      <c r="L259" t="str">
        <f>IF(loans_raw!L258 = "", "", loans_raw!L258)</f>
        <v/>
      </c>
      <c r="M259" t="str">
        <f>IF(loans_raw!M258 = "", "", loans_raw!M258)</f>
        <v/>
      </c>
      <c r="N259" t="str">
        <f>IF(loans_raw!N258 = "", "", loans_raw!N258)</f>
        <v/>
      </c>
      <c r="O259" t="str">
        <f>IF(loans_raw!O258 = "", "", loans_raw!O258)</f>
        <v/>
      </c>
      <c r="P259" t="str">
        <f>IF(loans_raw!P258 = "", "", loans_raw!P258)</f>
        <v/>
      </c>
      <c r="Q259" t="str">
        <f>IF(loans_raw!Q258 = "", "", loans_raw!Q258)</f>
        <v/>
      </c>
      <c r="R259" t="str">
        <f>IF(loans_raw!R258 = "", "", loans_raw!R258)</f>
        <v/>
      </c>
      <c r="S259" t="str">
        <f>IF(loans_raw!S258 = "", "", loans_raw!S258)</f>
        <v/>
      </c>
      <c r="T259" t="str">
        <f>IF(loans_raw!T258 = "", "", loans_raw!T258)</f>
        <v/>
      </c>
      <c r="U259" t="str">
        <f>IF(loans_raw!U258 = "", "", loans_raw!U258)</f>
        <v/>
      </c>
      <c r="V259" t="str">
        <f>IF(loans_raw!V258 = "", "", loans_raw!V258)</f>
        <v/>
      </c>
      <c r="W259" t="str">
        <f>IF(loans_raw!W258 = "", "", loans_raw!W258)</f>
        <v/>
      </c>
      <c r="X259" s="20" t="str">
        <f>IF(loans_raw!X258 = "", "", loans_raw!X258)</f>
        <v/>
      </c>
      <c r="Y259" s="17" t="str">
        <f>IF(loans_raw!Y258 = "", "", loans_raw!Y258)</f>
        <v/>
      </c>
      <c r="Z259" s="17" t="str">
        <f>IF(loans_raw!Z258 = "", "", loans_raw!Z258)</f>
        <v/>
      </c>
      <c r="AA259" s="19" t="str">
        <f>IF(loans_raw!AA258 = "", "", loans_raw!AA258)</f>
        <v/>
      </c>
      <c r="AB259" s="6" t="str">
        <f>IF(loans_raw!AB258 = "", "", loans_raw!AB258)</f>
        <v/>
      </c>
      <c r="AC259" s="6" t="str">
        <f>IF(loans_raw!AC258 = "", "", loans_raw!AC258)</f>
        <v/>
      </c>
      <c r="AD259" s="6" t="str">
        <f>IF(loans_raw!AD258 = "", "", loans_raw!AD258)</f>
        <v/>
      </c>
      <c r="AE259" s="19" t="str">
        <f>IF(loans_raw!AE258 = "", "", loans_raw!AE258)</f>
        <v/>
      </c>
    </row>
    <row r="260" spans="1:31" x14ac:dyDescent="0.25">
      <c r="A260" t="str">
        <f>IF(loans_raw!A259 = "", "", loans_raw!A259)</f>
        <v/>
      </c>
      <c r="B260" t="str">
        <f>IF(loans_raw!B259 = "", "", loans_raw!B259)</f>
        <v/>
      </c>
      <c r="C260" t="str">
        <f>IF(loans_raw!C259 = "", "", loans_raw!C259)</f>
        <v/>
      </c>
      <c r="D260" s="6" t="str">
        <f>IF(loans_raw!D259 = "", "", loans_raw!D259)</f>
        <v/>
      </c>
      <c r="E260" t="str">
        <f>IF(loans_raw!E259 = "", "", loans_raw!E259)</f>
        <v/>
      </c>
      <c r="F260" t="str">
        <f>IF(loans_raw!F259 = "", "", loans_raw!F259)</f>
        <v/>
      </c>
      <c r="G260" t="str">
        <f>IF(loans_raw!G259 = "", "", loans_raw!G259)</f>
        <v/>
      </c>
      <c r="H260" s="18" t="str">
        <f>IF(loans_raw!H259 = "", "", loans_raw!H259)</f>
        <v/>
      </c>
      <c r="I260" s="18" t="str">
        <f>IF(loans_raw!I259 = "", "", loans_raw!I259)</f>
        <v/>
      </c>
      <c r="J260" s="6" t="str">
        <f>IF(loans_raw!J259 = "", "", loans_raw!J259)</f>
        <v/>
      </c>
      <c r="K260" s="6" t="str">
        <f>IF(loans_raw!K259 = "", "", loans_raw!K259)</f>
        <v/>
      </c>
      <c r="L260" t="str">
        <f>IF(loans_raw!L259 = "", "", loans_raw!L259)</f>
        <v/>
      </c>
      <c r="M260" t="str">
        <f>IF(loans_raw!M259 = "", "", loans_raw!M259)</f>
        <v/>
      </c>
      <c r="N260" t="str">
        <f>IF(loans_raw!N259 = "", "", loans_raw!N259)</f>
        <v/>
      </c>
      <c r="O260" t="str">
        <f>IF(loans_raw!O259 = "", "", loans_raw!O259)</f>
        <v/>
      </c>
      <c r="P260" t="str">
        <f>IF(loans_raw!P259 = "", "", loans_raw!P259)</f>
        <v/>
      </c>
      <c r="Q260" t="str">
        <f>IF(loans_raw!Q259 = "", "", loans_raw!Q259)</f>
        <v/>
      </c>
      <c r="R260" t="str">
        <f>IF(loans_raw!R259 = "", "", loans_raw!R259)</f>
        <v/>
      </c>
      <c r="S260" t="str">
        <f>IF(loans_raw!S259 = "", "", loans_raw!S259)</f>
        <v/>
      </c>
      <c r="T260" t="str">
        <f>IF(loans_raw!T259 = "", "", loans_raw!T259)</f>
        <v/>
      </c>
      <c r="U260" t="str">
        <f>IF(loans_raw!U259 = "", "", loans_raw!U259)</f>
        <v/>
      </c>
      <c r="V260" t="str">
        <f>IF(loans_raw!V259 = "", "", loans_raw!V259)</f>
        <v/>
      </c>
      <c r="W260" t="str">
        <f>IF(loans_raw!W259 = "", "", loans_raw!W259)</f>
        <v/>
      </c>
      <c r="X260" s="20" t="str">
        <f>IF(loans_raw!X259 = "", "", loans_raw!X259)</f>
        <v/>
      </c>
      <c r="Y260" s="17" t="str">
        <f>IF(loans_raw!Y259 = "", "", loans_raw!Y259)</f>
        <v/>
      </c>
      <c r="Z260" s="17" t="str">
        <f>IF(loans_raw!Z259 = "", "", loans_raw!Z259)</f>
        <v/>
      </c>
      <c r="AA260" s="19" t="str">
        <f>IF(loans_raw!AA259 = "", "", loans_raw!AA259)</f>
        <v/>
      </c>
      <c r="AB260" s="6" t="str">
        <f>IF(loans_raw!AB259 = "", "", loans_raw!AB259)</f>
        <v/>
      </c>
      <c r="AC260" s="6" t="str">
        <f>IF(loans_raw!AC259 = "", "", loans_raw!AC259)</f>
        <v/>
      </c>
      <c r="AD260" s="6" t="str">
        <f>IF(loans_raw!AD259 = "", "", loans_raw!AD259)</f>
        <v/>
      </c>
      <c r="AE260" s="19" t="str">
        <f>IF(loans_raw!AE259 = "", "", loans_raw!AE259)</f>
        <v/>
      </c>
    </row>
    <row r="261" spans="1:31" x14ac:dyDescent="0.25">
      <c r="A261" t="str">
        <f>IF(loans_raw!A260 = "", "", loans_raw!A260)</f>
        <v/>
      </c>
      <c r="B261" t="str">
        <f>IF(loans_raw!B260 = "", "", loans_raw!B260)</f>
        <v/>
      </c>
      <c r="C261" t="str">
        <f>IF(loans_raw!C260 = "", "", loans_raw!C260)</f>
        <v/>
      </c>
      <c r="D261" s="6" t="str">
        <f>IF(loans_raw!D260 = "", "", loans_raw!D260)</f>
        <v/>
      </c>
      <c r="E261" t="str">
        <f>IF(loans_raw!E260 = "", "", loans_raw!E260)</f>
        <v/>
      </c>
      <c r="F261" t="str">
        <f>IF(loans_raw!F260 = "", "", loans_raw!F260)</f>
        <v/>
      </c>
      <c r="G261" t="str">
        <f>IF(loans_raw!G260 = "", "", loans_raw!G260)</f>
        <v/>
      </c>
      <c r="H261" s="18" t="str">
        <f>IF(loans_raw!H260 = "", "", loans_raw!H260)</f>
        <v/>
      </c>
      <c r="I261" s="18" t="str">
        <f>IF(loans_raw!I260 = "", "", loans_raw!I260)</f>
        <v/>
      </c>
      <c r="J261" s="6" t="str">
        <f>IF(loans_raw!J260 = "", "", loans_raw!J260)</f>
        <v/>
      </c>
      <c r="K261" s="6" t="str">
        <f>IF(loans_raw!K260 = "", "", loans_raw!K260)</f>
        <v/>
      </c>
      <c r="L261" t="str">
        <f>IF(loans_raw!L260 = "", "", loans_raw!L260)</f>
        <v/>
      </c>
      <c r="M261" t="str">
        <f>IF(loans_raw!M260 = "", "", loans_raw!M260)</f>
        <v/>
      </c>
      <c r="N261" t="str">
        <f>IF(loans_raw!N260 = "", "", loans_raw!N260)</f>
        <v/>
      </c>
      <c r="O261" t="str">
        <f>IF(loans_raw!O260 = "", "", loans_raw!O260)</f>
        <v/>
      </c>
      <c r="P261" t="str">
        <f>IF(loans_raw!P260 = "", "", loans_raw!P260)</f>
        <v/>
      </c>
      <c r="Q261" t="str">
        <f>IF(loans_raw!Q260 = "", "", loans_raw!Q260)</f>
        <v/>
      </c>
      <c r="R261" t="str">
        <f>IF(loans_raw!R260 = "", "", loans_raw!R260)</f>
        <v/>
      </c>
      <c r="S261" t="str">
        <f>IF(loans_raw!S260 = "", "", loans_raw!S260)</f>
        <v/>
      </c>
      <c r="T261" t="str">
        <f>IF(loans_raw!T260 = "", "", loans_raw!T260)</f>
        <v/>
      </c>
      <c r="U261" t="str">
        <f>IF(loans_raw!U260 = "", "", loans_raw!U260)</f>
        <v/>
      </c>
      <c r="V261" t="str">
        <f>IF(loans_raw!V260 = "", "", loans_raw!V260)</f>
        <v/>
      </c>
      <c r="W261" t="str">
        <f>IF(loans_raw!W260 = "", "", loans_raw!W260)</f>
        <v/>
      </c>
      <c r="X261" s="20" t="str">
        <f>IF(loans_raw!X260 = "", "", loans_raw!X260)</f>
        <v/>
      </c>
      <c r="Y261" s="17" t="str">
        <f>IF(loans_raw!Y260 = "", "", loans_raw!Y260)</f>
        <v/>
      </c>
      <c r="Z261" s="17" t="str">
        <f>IF(loans_raw!Z260 = "", "", loans_raw!Z260)</f>
        <v/>
      </c>
      <c r="AA261" s="19" t="str">
        <f>IF(loans_raw!AA260 = "", "", loans_raw!AA260)</f>
        <v/>
      </c>
      <c r="AB261" s="6" t="str">
        <f>IF(loans_raw!AB260 = "", "", loans_raw!AB260)</f>
        <v/>
      </c>
      <c r="AC261" s="6" t="str">
        <f>IF(loans_raw!AC260 = "", "", loans_raw!AC260)</f>
        <v/>
      </c>
      <c r="AD261" s="6" t="str">
        <f>IF(loans_raw!AD260 = "", "", loans_raw!AD260)</f>
        <v/>
      </c>
      <c r="AE261" s="19" t="str">
        <f>IF(loans_raw!AE260 = "", "", loans_raw!AE260)</f>
        <v/>
      </c>
    </row>
    <row r="262" spans="1:31" x14ac:dyDescent="0.25">
      <c r="A262" t="str">
        <f>IF(loans_raw!A261 = "", "", loans_raw!A261)</f>
        <v/>
      </c>
      <c r="B262" t="str">
        <f>IF(loans_raw!B261 = "", "", loans_raw!B261)</f>
        <v/>
      </c>
      <c r="C262" t="str">
        <f>IF(loans_raw!C261 = "", "", loans_raw!C261)</f>
        <v/>
      </c>
      <c r="D262" s="6" t="str">
        <f>IF(loans_raw!D261 = "", "", loans_raw!D261)</f>
        <v/>
      </c>
      <c r="E262" t="str">
        <f>IF(loans_raw!E261 = "", "", loans_raw!E261)</f>
        <v/>
      </c>
      <c r="F262" t="str">
        <f>IF(loans_raw!F261 = "", "", loans_raw!F261)</f>
        <v/>
      </c>
      <c r="G262" t="str">
        <f>IF(loans_raw!G261 = "", "", loans_raw!G261)</f>
        <v/>
      </c>
      <c r="H262" s="18" t="str">
        <f>IF(loans_raw!H261 = "", "", loans_raw!H261)</f>
        <v/>
      </c>
      <c r="I262" s="18" t="str">
        <f>IF(loans_raw!I261 = "", "", loans_raw!I261)</f>
        <v/>
      </c>
      <c r="J262" s="6" t="str">
        <f>IF(loans_raw!J261 = "", "", loans_raw!J261)</f>
        <v/>
      </c>
      <c r="K262" s="6" t="str">
        <f>IF(loans_raw!K261 = "", "", loans_raw!K261)</f>
        <v/>
      </c>
      <c r="L262" t="str">
        <f>IF(loans_raw!L261 = "", "", loans_raw!L261)</f>
        <v/>
      </c>
      <c r="M262" t="str">
        <f>IF(loans_raw!M261 = "", "", loans_raw!M261)</f>
        <v/>
      </c>
      <c r="N262" t="str">
        <f>IF(loans_raw!N261 = "", "", loans_raw!N261)</f>
        <v/>
      </c>
      <c r="O262" t="str">
        <f>IF(loans_raw!O261 = "", "", loans_raw!O261)</f>
        <v/>
      </c>
      <c r="P262" t="str">
        <f>IF(loans_raw!P261 = "", "", loans_raw!P261)</f>
        <v/>
      </c>
      <c r="Q262" t="str">
        <f>IF(loans_raw!Q261 = "", "", loans_raw!Q261)</f>
        <v/>
      </c>
      <c r="R262" t="str">
        <f>IF(loans_raw!R261 = "", "", loans_raw!R261)</f>
        <v/>
      </c>
      <c r="S262" t="str">
        <f>IF(loans_raw!S261 = "", "", loans_raw!S261)</f>
        <v/>
      </c>
      <c r="T262" t="str">
        <f>IF(loans_raw!T261 = "", "", loans_raw!T261)</f>
        <v/>
      </c>
      <c r="U262" t="str">
        <f>IF(loans_raw!U261 = "", "", loans_raw!U261)</f>
        <v/>
      </c>
      <c r="V262" t="str">
        <f>IF(loans_raw!V261 = "", "", loans_raw!V261)</f>
        <v/>
      </c>
      <c r="W262" t="str">
        <f>IF(loans_raw!W261 = "", "", loans_raw!W261)</f>
        <v/>
      </c>
      <c r="X262" s="20" t="str">
        <f>IF(loans_raw!X261 = "", "", loans_raw!X261)</f>
        <v/>
      </c>
      <c r="Y262" s="17" t="str">
        <f>IF(loans_raw!Y261 = "", "", loans_raw!Y261)</f>
        <v/>
      </c>
      <c r="Z262" s="17" t="str">
        <f>IF(loans_raw!Z261 = "", "", loans_raw!Z261)</f>
        <v/>
      </c>
      <c r="AA262" s="19" t="str">
        <f>IF(loans_raw!AA261 = "", "", loans_raw!AA261)</f>
        <v/>
      </c>
      <c r="AB262" s="6" t="str">
        <f>IF(loans_raw!AB261 = "", "", loans_raw!AB261)</f>
        <v/>
      </c>
      <c r="AC262" s="6" t="str">
        <f>IF(loans_raw!AC261 = "", "", loans_raw!AC261)</f>
        <v/>
      </c>
      <c r="AD262" s="6" t="str">
        <f>IF(loans_raw!AD261 = "", "", loans_raw!AD261)</f>
        <v/>
      </c>
      <c r="AE262" s="19" t="str">
        <f>IF(loans_raw!AE261 = "", "", loans_raw!AE261)</f>
        <v/>
      </c>
    </row>
    <row r="263" spans="1:31" x14ac:dyDescent="0.25">
      <c r="A263" t="str">
        <f>IF(loans_raw!A262 = "", "", loans_raw!A262)</f>
        <v/>
      </c>
      <c r="B263" t="str">
        <f>IF(loans_raw!B262 = "", "", loans_raw!B262)</f>
        <v/>
      </c>
      <c r="C263" t="str">
        <f>IF(loans_raw!C262 = "", "", loans_raw!C262)</f>
        <v/>
      </c>
      <c r="D263" s="6" t="str">
        <f>IF(loans_raw!D262 = "", "", loans_raw!D262)</f>
        <v/>
      </c>
      <c r="E263" t="str">
        <f>IF(loans_raw!E262 = "", "", loans_raw!E262)</f>
        <v/>
      </c>
      <c r="F263" t="str">
        <f>IF(loans_raw!F262 = "", "", loans_raw!F262)</f>
        <v/>
      </c>
      <c r="G263" t="str">
        <f>IF(loans_raw!G262 = "", "", loans_raw!G262)</f>
        <v/>
      </c>
      <c r="H263" s="18" t="str">
        <f>IF(loans_raw!H262 = "", "", loans_raw!H262)</f>
        <v/>
      </c>
      <c r="I263" s="18" t="str">
        <f>IF(loans_raw!I262 = "", "", loans_raw!I262)</f>
        <v/>
      </c>
      <c r="J263" s="6" t="str">
        <f>IF(loans_raw!J262 = "", "", loans_raw!J262)</f>
        <v/>
      </c>
      <c r="K263" s="6" t="str">
        <f>IF(loans_raw!K262 = "", "", loans_raw!K262)</f>
        <v/>
      </c>
      <c r="L263" t="str">
        <f>IF(loans_raw!L262 = "", "", loans_raw!L262)</f>
        <v/>
      </c>
      <c r="M263" t="str">
        <f>IF(loans_raw!M262 = "", "", loans_raw!M262)</f>
        <v/>
      </c>
      <c r="N263" t="str">
        <f>IF(loans_raw!N262 = "", "", loans_raw!N262)</f>
        <v/>
      </c>
      <c r="O263" t="str">
        <f>IF(loans_raw!O262 = "", "", loans_raw!O262)</f>
        <v/>
      </c>
      <c r="P263" t="str">
        <f>IF(loans_raw!P262 = "", "", loans_raw!P262)</f>
        <v/>
      </c>
      <c r="Q263" t="str">
        <f>IF(loans_raw!Q262 = "", "", loans_raw!Q262)</f>
        <v/>
      </c>
      <c r="R263" t="str">
        <f>IF(loans_raw!R262 = "", "", loans_raw!R262)</f>
        <v/>
      </c>
      <c r="S263" t="str">
        <f>IF(loans_raw!S262 = "", "", loans_raw!S262)</f>
        <v/>
      </c>
      <c r="T263" t="str">
        <f>IF(loans_raw!T262 = "", "", loans_raw!T262)</f>
        <v/>
      </c>
      <c r="U263" t="str">
        <f>IF(loans_raw!U262 = "", "", loans_raw!U262)</f>
        <v/>
      </c>
      <c r="V263" t="str">
        <f>IF(loans_raw!V262 = "", "", loans_raw!V262)</f>
        <v/>
      </c>
      <c r="W263" t="str">
        <f>IF(loans_raw!W262 = "", "", loans_raw!W262)</f>
        <v/>
      </c>
      <c r="X263" s="20" t="str">
        <f>IF(loans_raw!X262 = "", "", loans_raw!X262)</f>
        <v/>
      </c>
      <c r="Y263" s="17" t="str">
        <f>IF(loans_raw!Y262 = "", "", loans_raw!Y262)</f>
        <v/>
      </c>
      <c r="Z263" s="17" t="str">
        <f>IF(loans_raw!Z262 = "", "", loans_raw!Z262)</f>
        <v/>
      </c>
      <c r="AA263" s="19" t="str">
        <f>IF(loans_raw!AA262 = "", "", loans_raw!AA262)</f>
        <v/>
      </c>
      <c r="AB263" s="6" t="str">
        <f>IF(loans_raw!AB262 = "", "", loans_raw!AB262)</f>
        <v/>
      </c>
      <c r="AC263" s="6" t="str">
        <f>IF(loans_raw!AC262 = "", "", loans_raw!AC262)</f>
        <v/>
      </c>
      <c r="AD263" s="6" t="str">
        <f>IF(loans_raw!AD262 = "", "", loans_raw!AD262)</f>
        <v/>
      </c>
      <c r="AE263" s="19" t="str">
        <f>IF(loans_raw!AE262 = "", "", loans_raw!AE262)</f>
        <v/>
      </c>
    </row>
    <row r="264" spans="1:31" x14ac:dyDescent="0.25">
      <c r="A264" t="str">
        <f>IF(loans_raw!A263 = "", "", loans_raw!A263)</f>
        <v/>
      </c>
      <c r="B264" t="str">
        <f>IF(loans_raw!B263 = "", "", loans_raw!B263)</f>
        <v/>
      </c>
      <c r="C264" t="str">
        <f>IF(loans_raw!C263 = "", "", loans_raw!C263)</f>
        <v/>
      </c>
      <c r="D264" s="6" t="str">
        <f>IF(loans_raw!D263 = "", "", loans_raw!D263)</f>
        <v/>
      </c>
      <c r="E264" t="str">
        <f>IF(loans_raw!E263 = "", "", loans_raw!E263)</f>
        <v/>
      </c>
      <c r="F264" t="str">
        <f>IF(loans_raw!F263 = "", "", loans_raw!F263)</f>
        <v/>
      </c>
      <c r="G264" t="str">
        <f>IF(loans_raw!G263 = "", "", loans_raw!G263)</f>
        <v/>
      </c>
      <c r="H264" s="18" t="str">
        <f>IF(loans_raw!H263 = "", "", loans_raw!H263)</f>
        <v/>
      </c>
      <c r="I264" s="18" t="str">
        <f>IF(loans_raw!I263 = "", "", loans_raw!I263)</f>
        <v/>
      </c>
      <c r="J264" s="6" t="str">
        <f>IF(loans_raw!J263 = "", "", loans_raw!J263)</f>
        <v/>
      </c>
      <c r="K264" s="6" t="str">
        <f>IF(loans_raw!K263 = "", "", loans_raw!K263)</f>
        <v/>
      </c>
      <c r="L264" t="str">
        <f>IF(loans_raw!L263 = "", "", loans_raw!L263)</f>
        <v/>
      </c>
      <c r="M264" t="str">
        <f>IF(loans_raw!M263 = "", "", loans_raw!M263)</f>
        <v/>
      </c>
      <c r="N264" t="str">
        <f>IF(loans_raw!N263 = "", "", loans_raw!N263)</f>
        <v/>
      </c>
      <c r="O264" t="str">
        <f>IF(loans_raw!O263 = "", "", loans_raw!O263)</f>
        <v/>
      </c>
      <c r="P264" t="str">
        <f>IF(loans_raw!P263 = "", "", loans_raw!P263)</f>
        <v/>
      </c>
      <c r="Q264" t="str">
        <f>IF(loans_raw!Q263 = "", "", loans_raw!Q263)</f>
        <v/>
      </c>
      <c r="R264" t="str">
        <f>IF(loans_raw!R263 = "", "", loans_raw!R263)</f>
        <v/>
      </c>
      <c r="S264" t="str">
        <f>IF(loans_raw!S263 = "", "", loans_raw!S263)</f>
        <v/>
      </c>
      <c r="T264" t="str">
        <f>IF(loans_raw!T263 = "", "", loans_raw!T263)</f>
        <v/>
      </c>
      <c r="U264" t="str">
        <f>IF(loans_raw!U263 = "", "", loans_raw!U263)</f>
        <v/>
      </c>
      <c r="V264" t="str">
        <f>IF(loans_raw!V263 = "", "", loans_raw!V263)</f>
        <v/>
      </c>
      <c r="W264" t="str">
        <f>IF(loans_raw!W263 = "", "", loans_raw!W263)</f>
        <v/>
      </c>
      <c r="X264" s="20" t="str">
        <f>IF(loans_raw!X263 = "", "", loans_raw!X263)</f>
        <v/>
      </c>
      <c r="Y264" s="17" t="str">
        <f>IF(loans_raw!Y263 = "", "", loans_raw!Y263)</f>
        <v/>
      </c>
      <c r="Z264" s="17" t="str">
        <f>IF(loans_raw!Z263 = "", "", loans_raw!Z263)</f>
        <v/>
      </c>
      <c r="AA264" s="19" t="str">
        <f>IF(loans_raw!AA263 = "", "", loans_raw!AA263)</f>
        <v/>
      </c>
      <c r="AB264" s="6" t="str">
        <f>IF(loans_raw!AB263 = "", "", loans_raw!AB263)</f>
        <v/>
      </c>
      <c r="AC264" s="6" t="str">
        <f>IF(loans_raw!AC263 = "", "", loans_raw!AC263)</f>
        <v/>
      </c>
      <c r="AD264" s="6" t="str">
        <f>IF(loans_raw!AD263 = "", "", loans_raw!AD263)</f>
        <v/>
      </c>
      <c r="AE264" s="19" t="str">
        <f>IF(loans_raw!AE263 = "", "", loans_raw!AE263)</f>
        <v/>
      </c>
    </row>
    <row r="265" spans="1:31" x14ac:dyDescent="0.25">
      <c r="A265" t="str">
        <f>IF(loans_raw!A264 = "", "", loans_raw!A264)</f>
        <v/>
      </c>
      <c r="B265" t="str">
        <f>IF(loans_raw!B264 = "", "", loans_raw!B264)</f>
        <v/>
      </c>
      <c r="C265" t="str">
        <f>IF(loans_raw!C264 = "", "", loans_raw!C264)</f>
        <v/>
      </c>
      <c r="D265" s="6" t="str">
        <f>IF(loans_raw!D264 = "", "", loans_raw!D264)</f>
        <v/>
      </c>
      <c r="E265" t="str">
        <f>IF(loans_raw!E264 = "", "", loans_raw!E264)</f>
        <v/>
      </c>
      <c r="F265" t="str">
        <f>IF(loans_raw!F264 = "", "", loans_raw!F264)</f>
        <v/>
      </c>
      <c r="G265" t="str">
        <f>IF(loans_raw!G264 = "", "", loans_raw!G264)</f>
        <v/>
      </c>
      <c r="H265" s="18" t="str">
        <f>IF(loans_raw!H264 = "", "", loans_raw!H264)</f>
        <v/>
      </c>
      <c r="I265" s="18" t="str">
        <f>IF(loans_raw!I264 = "", "", loans_raw!I264)</f>
        <v/>
      </c>
      <c r="J265" s="6" t="str">
        <f>IF(loans_raw!J264 = "", "", loans_raw!J264)</f>
        <v/>
      </c>
      <c r="K265" s="6" t="str">
        <f>IF(loans_raw!K264 = "", "", loans_raw!K264)</f>
        <v/>
      </c>
      <c r="L265" t="str">
        <f>IF(loans_raw!L264 = "", "", loans_raw!L264)</f>
        <v/>
      </c>
      <c r="M265" t="str">
        <f>IF(loans_raw!M264 = "", "", loans_raw!M264)</f>
        <v/>
      </c>
      <c r="N265" t="str">
        <f>IF(loans_raw!N264 = "", "", loans_raw!N264)</f>
        <v/>
      </c>
      <c r="O265" t="str">
        <f>IF(loans_raw!O264 = "", "", loans_raw!O264)</f>
        <v/>
      </c>
      <c r="P265" t="str">
        <f>IF(loans_raw!P264 = "", "", loans_raw!P264)</f>
        <v/>
      </c>
      <c r="Q265" t="str">
        <f>IF(loans_raw!Q264 = "", "", loans_raw!Q264)</f>
        <v/>
      </c>
      <c r="R265" t="str">
        <f>IF(loans_raw!R264 = "", "", loans_raw!R264)</f>
        <v/>
      </c>
      <c r="S265" t="str">
        <f>IF(loans_raw!S264 = "", "", loans_raw!S264)</f>
        <v/>
      </c>
      <c r="T265" t="str">
        <f>IF(loans_raw!T264 = "", "", loans_raw!T264)</f>
        <v/>
      </c>
      <c r="U265" t="str">
        <f>IF(loans_raw!U264 = "", "", loans_raw!U264)</f>
        <v/>
      </c>
      <c r="V265" t="str">
        <f>IF(loans_raw!V264 = "", "", loans_raw!V264)</f>
        <v/>
      </c>
      <c r="W265" t="str">
        <f>IF(loans_raw!W264 = "", "", loans_raw!W264)</f>
        <v/>
      </c>
      <c r="X265" s="20" t="str">
        <f>IF(loans_raw!X264 = "", "", loans_raw!X264)</f>
        <v/>
      </c>
      <c r="Y265" s="17" t="str">
        <f>IF(loans_raw!Y264 = "", "", loans_raw!Y264)</f>
        <v/>
      </c>
      <c r="Z265" s="17" t="str">
        <f>IF(loans_raw!Z264 = "", "", loans_raw!Z264)</f>
        <v/>
      </c>
      <c r="AA265" s="19" t="str">
        <f>IF(loans_raw!AA264 = "", "", loans_raw!AA264)</f>
        <v/>
      </c>
      <c r="AB265" s="6" t="str">
        <f>IF(loans_raw!AB264 = "", "", loans_raw!AB264)</f>
        <v/>
      </c>
      <c r="AC265" s="6" t="str">
        <f>IF(loans_raw!AC264 = "", "", loans_raw!AC264)</f>
        <v/>
      </c>
      <c r="AD265" s="6" t="str">
        <f>IF(loans_raw!AD264 = "", "", loans_raw!AD264)</f>
        <v/>
      </c>
      <c r="AE265" s="19" t="str">
        <f>IF(loans_raw!AE264 = "", "", loans_raw!AE264)</f>
        <v/>
      </c>
    </row>
    <row r="266" spans="1:31" x14ac:dyDescent="0.25">
      <c r="A266" t="str">
        <f>IF(loans_raw!A265 = "", "", loans_raw!A265)</f>
        <v/>
      </c>
      <c r="B266" t="str">
        <f>IF(loans_raw!B265 = "", "", loans_raw!B265)</f>
        <v/>
      </c>
      <c r="C266" t="str">
        <f>IF(loans_raw!C265 = "", "", loans_raw!C265)</f>
        <v/>
      </c>
      <c r="D266" s="6" t="str">
        <f>IF(loans_raw!D265 = "", "", loans_raw!D265)</f>
        <v/>
      </c>
      <c r="E266" t="str">
        <f>IF(loans_raw!E265 = "", "", loans_raw!E265)</f>
        <v/>
      </c>
      <c r="F266" t="str">
        <f>IF(loans_raw!F265 = "", "", loans_raw!F265)</f>
        <v/>
      </c>
      <c r="G266" t="str">
        <f>IF(loans_raw!G265 = "", "", loans_raw!G265)</f>
        <v/>
      </c>
      <c r="H266" s="18" t="str">
        <f>IF(loans_raw!H265 = "", "", loans_raw!H265)</f>
        <v/>
      </c>
      <c r="I266" s="18" t="str">
        <f>IF(loans_raw!I265 = "", "", loans_raw!I265)</f>
        <v/>
      </c>
      <c r="J266" s="6" t="str">
        <f>IF(loans_raw!J265 = "", "", loans_raw!J265)</f>
        <v/>
      </c>
      <c r="K266" s="6" t="str">
        <f>IF(loans_raw!K265 = "", "", loans_raw!K265)</f>
        <v/>
      </c>
      <c r="L266" t="str">
        <f>IF(loans_raw!L265 = "", "", loans_raw!L265)</f>
        <v/>
      </c>
      <c r="M266" t="str">
        <f>IF(loans_raw!M265 = "", "", loans_raw!M265)</f>
        <v/>
      </c>
      <c r="N266" t="str">
        <f>IF(loans_raw!N265 = "", "", loans_raw!N265)</f>
        <v/>
      </c>
      <c r="O266" t="str">
        <f>IF(loans_raw!O265 = "", "", loans_raw!O265)</f>
        <v/>
      </c>
      <c r="P266" t="str">
        <f>IF(loans_raw!P265 = "", "", loans_raw!P265)</f>
        <v/>
      </c>
      <c r="Q266" t="str">
        <f>IF(loans_raw!Q265 = "", "", loans_raw!Q265)</f>
        <v/>
      </c>
      <c r="R266" t="str">
        <f>IF(loans_raw!R265 = "", "", loans_raw!R265)</f>
        <v/>
      </c>
      <c r="S266" t="str">
        <f>IF(loans_raw!S265 = "", "", loans_raw!S265)</f>
        <v/>
      </c>
      <c r="T266" t="str">
        <f>IF(loans_raw!T265 = "", "", loans_raw!T265)</f>
        <v/>
      </c>
      <c r="U266" t="str">
        <f>IF(loans_raw!U265 = "", "", loans_raw!U265)</f>
        <v/>
      </c>
      <c r="V266" t="str">
        <f>IF(loans_raw!V265 = "", "", loans_raw!V265)</f>
        <v/>
      </c>
      <c r="W266" t="str">
        <f>IF(loans_raw!W265 = "", "", loans_raw!W265)</f>
        <v/>
      </c>
      <c r="X266" s="20" t="str">
        <f>IF(loans_raw!X265 = "", "", loans_raw!X265)</f>
        <v/>
      </c>
      <c r="Y266" s="17" t="str">
        <f>IF(loans_raw!Y265 = "", "", loans_raw!Y265)</f>
        <v/>
      </c>
      <c r="Z266" s="17" t="str">
        <f>IF(loans_raw!Z265 = "", "", loans_raw!Z265)</f>
        <v/>
      </c>
      <c r="AA266" s="19" t="str">
        <f>IF(loans_raw!AA265 = "", "", loans_raw!AA265)</f>
        <v/>
      </c>
      <c r="AB266" s="6" t="str">
        <f>IF(loans_raw!AB265 = "", "", loans_raw!AB265)</f>
        <v/>
      </c>
      <c r="AC266" s="6" t="str">
        <f>IF(loans_raw!AC265 = "", "", loans_raw!AC265)</f>
        <v/>
      </c>
      <c r="AD266" s="6" t="str">
        <f>IF(loans_raw!AD265 = "", "", loans_raw!AD265)</f>
        <v/>
      </c>
      <c r="AE266" s="19" t="str">
        <f>IF(loans_raw!AE265 = "", "", loans_raw!AE265)</f>
        <v/>
      </c>
    </row>
    <row r="267" spans="1:31" x14ac:dyDescent="0.25">
      <c r="A267" t="str">
        <f>IF(loans_raw!A266 = "", "", loans_raw!A266)</f>
        <v/>
      </c>
      <c r="B267" t="str">
        <f>IF(loans_raw!B266 = "", "", loans_raw!B266)</f>
        <v/>
      </c>
      <c r="C267" t="str">
        <f>IF(loans_raw!C266 = "", "", loans_raw!C266)</f>
        <v/>
      </c>
      <c r="D267" s="6" t="str">
        <f>IF(loans_raw!D266 = "", "", loans_raw!D266)</f>
        <v/>
      </c>
      <c r="E267" t="str">
        <f>IF(loans_raw!E266 = "", "", loans_raw!E266)</f>
        <v/>
      </c>
      <c r="F267" t="str">
        <f>IF(loans_raw!F266 = "", "", loans_raw!F266)</f>
        <v/>
      </c>
      <c r="G267" t="str">
        <f>IF(loans_raw!G266 = "", "", loans_raw!G266)</f>
        <v/>
      </c>
      <c r="H267" s="18" t="str">
        <f>IF(loans_raw!H266 = "", "", loans_raw!H266)</f>
        <v/>
      </c>
      <c r="I267" s="18" t="str">
        <f>IF(loans_raw!I266 = "", "", loans_raw!I266)</f>
        <v/>
      </c>
      <c r="J267" s="6" t="str">
        <f>IF(loans_raw!J266 = "", "", loans_raw!J266)</f>
        <v/>
      </c>
      <c r="K267" s="6" t="str">
        <f>IF(loans_raw!K266 = "", "", loans_raw!K266)</f>
        <v/>
      </c>
      <c r="L267" t="str">
        <f>IF(loans_raw!L266 = "", "", loans_raw!L266)</f>
        <v/>
      </c>
      <c r="M267" t="str">
        <f>IF(loans_raw!M266 = "", "", loans_raw!M266)</f>
        <v/>
      </c>
      <c r="N267" t="str">
        <f>IF(loans_raw!N266 = "", "", loans_raw!N266)</f>
        <v/>
      </c>
      <c r="O267" t="str">
        <f>IF(loans_raw!O266 = "", "", loans_raw!O266)</f>
        <v/>
      </c>
      <c r="P267" t="str">
        <f>IF(loans_raw!P266 = "", "", loans_raw!P266)</f>
        <v/>
      </c>
      <c r="Q267" t="str">
        <f>IF(loans_raw!Q266 = "", "", loans_raw!Q266)</f>
        <v/>
      </c>
      <c r="R267" t="str">
        <f>IF(loans_raw!R266 = "", "", loans_raw!R266)</f>
        <v/>
      </c>
      <c r="S267" t="str">
        <f>IF(loans_raw!S266 = "", "", loans_raw!S266)</f>
        <v/>
      </c>
      <c r="T267" t="str">
        <f>IF(loans_raw!T266 = "", "", loans_raw!T266)</f>
        <v/>
      </c>
      <c r="U267" t="str">
        <f>IF(loans_raw!U266 = "", "", loans_raw!U266)</f>
        <v/>
      </c>
      <c r="V267" t="str">
        <f>IF(loans_raw!V266 = "", "", loans_raw!V266)</f>
        <v/>
      </c>
      <c r="W267" t="str">
        <f>IF(loans_raw!W266 = "", "", loans_raw!W266)</f>
        <v/>
      </c>
      <c r="X267" s="20" t="str">
        <f>IF(loans_raw!X266 = "", "", loans_raw!X266)</f>
        <v/>
      </c>
      <c r="Y267" s="17" t="str">
        <f>IF(loans_raw!Y266 = "", "", loans_raw!Y266)</f>
        <v/>
      </c>
      <c r="Z267" s="17" t="str">
        <f>IF(loans_raw!Z266 = "", "", loans_raw!Z266)</f>
        <v/>
      </c>
      <c r="AA267" s="19" t="str">
        <f>IF(loans_raw!AA266 = "", "", loans_raw!AA266)</f>
        <v/>
      </c>
      <c r="AB267" s="6" t="str">
        <f>IF(loans_raw!AB266 = "", "", loans_raw!AB266)</f>
        <v/>
      </c>
      <c r="AC267" s="6" t="str">
        <f>IF(loans_raw!AC266 = "", "", loans_raw!AC266)</f>
        <v/>
      </c>
      <c r="AD267" s="6" t="str">
        <f>IF(loans_raw!AD266 = "", "", loans_raw!AD266)</f>
        <v/>
      </c>
      <c r="AE267" s="19" t="str">
        <f>IF(loans_raw!AE266 = "", "", loans_raw!AE266)</f>
        <v/>
      </c>
    </row>
    <row r="268" spans="1:31" x14ac:dyDescent="0.25">
      <c r="A268" t="str">
        <f>IF(loans_raw!A267 = "", "", loans_raw!A267)</f>
        <v/>
      </c>
      <c r="B268" t="str">
        <f>IF(loans_raw!B267 = "", "", loans_raw!B267)</f>
        <v/>
      </c>
      <c r="C268" t="str">
        <f>IF(loans_raw!C267 = "", "", loans_raw!C267)</f>
        <v/>
      </c>
      <c r="D268" s="6" t="str">
        <f>IF(loans_raw!D267 = "", "", loans_raw!D267)</f>
        <v/>
      </c>
      <c r="E268" t="str">
        <f>IF(loans_raw!E267 = "", "", loans_raw!E267)</f>
        <v/>
      </c>
      <c r="F268" t="str">
        <f>IF(loans_raw!F267 = "", "", loans_raw!F267)</f>
        <v/>
      </c>
      <c r="G268" t="str">
        <f>IF(loans_raw!G267 = "", "", loans_raw!G267)</f>
        <v/>
      </c>
      <c r="H268" s="18" t="str">
        <f>IF(loans_raw!H267 = "", "", loans_raw!H267)</f>
        <v/>
      </c>
      <c r="I268" s="18" t="str">
        <f>IF(loans_raw!I267 = "", "", loans_raw!I267)</f>
        <v/>
      </c>
      <c r="J268" s="6" t="str">
        <f>IF(loans_raw!J267 = "", "", loans_raw!J267)</f>
        <v/>
      </c>
      <c r="K268" s="6" t="str">
        <f>IF(loans_raw!K267 = "", "", loans_raw!K267)</f>
        <v/>
      </c>
      <c r="L268" t="str">
        <f>IF(loans_raw!L267 = "", "", loans_raw!L267)</f>
        <v/>
      </c>
      <c r="M268" t="str">
        <f>IF(loans_raw!M267 = "", "", loans_raw!M267)</f>
        <v/>
      </c>
      <c r="N268" t="str">
        <f>IF(loans_raw!N267 = "", "", loans_raw!N267)</f>
        <v/>
      </c>
      <c r="O268" t="str">
        <f>IF(loans_raw!O267 = "", "", loans_raw!O267)</f>
        <v/>
      </c>
      <c r="P268" t="str">
        <f>IF(loans_raw!P267 = "", "", loans_raw!P267)</f>
        <v/>
      </c>
      <c r="Q268" t="str">
        <f>IF(loans_raw!Q267 = "", "", loans_raw!Q267)</f>
        <v/>
      </c>
      <c r="R268" t="str">
        <f>IF(loans_raw!R267 = "", "", loans_raw!R267)</f>
        <v/>
      </c>
      <c r="S268" t="str">
        <f>IF(loans_raw!S267 = "", "", loans_raw!S267)</f>
        <v/>
      </c>
      <c r="T268" t="str">
        <f>IF(loans_raw!T267 = "", "", loans_raw!T267)</f>
        <v/>
      </c>
      <c r="U268" t="str">
        <f>IF(loans_raw!U267 = "", "", loans_raw!U267)</f>
        <v/>
      </c>
      <c r="V268" t="str">
        <f>IF(loans_raw!V267 = "", "", loans_raw!V267)</f>
        <v/>
      </c>
      <c r="W268" t="str">
        <f>IF(loans_raw!W267 = "", "", loans_raw!W267)</f>
        <v/>
      </c>
      <c r="X268" s="20" t="str">
        <f>IF(loans_raw!X267 = "", "", loans_raw!X267)</f>
        <v/>
      </c>
      <c r="Y268" s="17" t="str">
        <f>IF(loans_raw!Y267 = "", "", loans_raw!Y267)</f>
        <v/>
      </c>
      <c r="Z268" s="17" t="str">
        <f>IF(loans_raw!Z267 = "", "", loans_raw!Z267)</f>
        <v/>
      </c>
      <c r="AA268" s="19" t="str">
        <f>IF(loans_raw!AA267 = "", "", loans_raw!AA267)</f>
        <v/>
      </c>
      <c r="AB268" s="6" t="str">
        <f>IF(loans_raw!AB267 = "", "", loans_raw!AB267)</f>
        <v/>
      </c>
      <c r="AC268" s="6" t="str">
        <f>IF(loans_raw!AC267 = "", "", loans_raw!AC267)</f>
        <v/>
      </c>
      <c r="AD268" s="6" t="str">
        <f>IF(loans_raw!AD267 = "", "", loans_raw!AD267)</f>
        <v/>
      </c>
      <c r="AE268" s="19" t="str">
        <f>IF(loans_raw!AE267 = "", "", loans_raw!AE267)</f>
        <v/>
      </c>
    </row>
    <row r="269" spans="1:31" x14ac:dyDescent="0.25">
      <c r="A269" t="str">
        <f>IF(loans_raw!A268 = "", "", loans_raw!A268)</f>
        <v/>
      </c>
      <c r="B269" t="str">
        <f>IF(loans_raw!B268 = "", "", loans_raw!B268)</f>
        <v/>
      </c>
      <c r="C269" t="str">
        <f>IF(loans_raw!C268 = "", "", loans_raw!C268)</f>
        <v/>
      </c>
      <c r="D269" s="6" t="str">
        <f>IF(loans_raw!D268 = "", "", loans_raw!D268)</f>
        <v/>
      </c>
      <c r="E269" t="str">
        <f>IF(loans_raw!E268 = "", "", loans_raw!E268)</f>
        <v/>
      </c>
      <c r="F269" t="str">
        <f>IF(loans_raw!F268 = "", "", loans_raw!F268)</f>
        <v/>
      </c>
      <c r="G269" t="str">
        <f>IF(loans_raw!G268 = "", "", loans_raw!G268)</f>
        <v/>
      </c>
      <c r="H269" s="18" t="str">
        <f>IF(loans_raw!H268 = "", "", loans_raw!H268)</f>
        <v/>
      </c>
      <c r="I269" s="18" t="str">
        <f>IF(loans_raw!I268 = "", "", loans_raw!I268)</f>
        <v/>
      </c>
      <c r="J269" s="6" t="str">
        <f>IF(loans_raw!J268 = "", "", loans_raw!J268)</f>
        <v/>
      </c>
      <c r="K269" s="6" t="str">
        <f>IF(loans_raw!K268 = "", "", loans_raw!K268)</f>
        <v/>
      </c>
      <c r="L269" t="str">
        <f>IF(loans_raw!L268 = "", "", loans_raw!L268)</f>
        <v/>
      </c>
      <c r="M269" t="str">
        <f>IF(loans_raw!M268 = "", "", loans_raw!M268)</f>
        <v/>
      </c>
      <c r="N269" t="str">
        <f>IF(loans_raw!N268 = "", "", loans_raw!N268)</f>
        <v/>
      </c>
      <c r="O269" t="str">
        <f>IF(loans_raw!O268 = "", "", loans_raw!O268)</f>
        <v/>
      </c>
      <c r="P269" t="str">
        <f>IF(loans_raw!P268 = "", "", loans_raw!P268)</f>
        <v/>
      </c>
      <c r="Q269" t="str">
        <f>IF(loans_raw!Q268 = "", "", loans_raw!Q268)</f>
        <v/>
      </c>
      <c r="R269" t="str">
        <f>IF(loans_raw!R268 = "", "", loans_raw!R268)</f>
        <v/>
      </c>
      <c r="S269" t="str">
        <f>IF(loans_raw!S268 = "", "", loans_raw!S268)</f>
        <v/>
      </c>
      <c r="T269" t="str">
        <f>IF(loans_raw!T268 = "", "", loans_raw!T268)</f>
        <v/>
      </c>
      <c r="U269" t="str">
        <f>IF(loans_raw!U268 = "", "", loans_raw!U268)</f>
        <v/>
      </c>
      <c r="V269" t="str">
        <f>IF(loans_raw!V268 = "", "", loans_raw!V268)</f>
        <v/>
      </c>
      <c r="W269" t="str">
        <f>IF(loans_raw!W268 = "", "", loans_raw!W268)</f>
        <v/>
      </c>
      <c r="X269" s="20" t="str">
        <f>IF(loans_raw!X268 = "", "", loans_raw!X268)</f>
        <v/>
      </c>
      <c r="Y269" s="17" t="str">
        <f>IF(loans_raw!Y268 = "", "", loans_raw!Y268)</f>
        <v/>
      </c>
      <c r="Z269" s="17" t="str">
        <f>IF(loans_raw!Z268 = "", "", loans_raw!Z268)</f>
        <v/>
      </c>
      <c r="AA269" s="19" t="str">
        <f>IF(loans_raw!AA268 = "", "", loans_raw!AA268)</f>
        <v/>
      </c>
      <c r="AB269" s="6" t="str">
        <f>IF(loans_raw!AB268 = "", "", loans_raw!AB268)</f>
        <v/>
      </c>
      <c r="AC269" s="6" t="str">
        <f>IF(loans_raw!AC268 = "", "", loans_raw!AC268)</f>
        <v/>
      </c>
      <c r="AD269" s="6" t="str">
        <f>IF(loans_raw!AD268 = "", "", loans_raw!AD268)</f>
        <v/>
      </c>
      <c r="AE269" s="19" t="str">
        <f>IF(loans_raw!AE268 = "", "", loans_raw!AE268)</f>
        <v/>
      </c>
    </row>
    <row r="270" spans="1:31" x14ac:dyDescent="0.25">
      <c r="A270" t="str">
        <f>IF(loans_raw!A269 = "", "", loans_raw!A269)</f>
        <v/>
      </c>
      <c r="B270" t="str">
        <f>IF(loans_raw!B269 = "", "", loans_raw!B269)</f>
        <v/>
      </c>
      <c r="C270" t="str">
        <f>IF(loans_raw!C269 = "", "", loans_raw!C269)</f>
        <v/>
      </c>
      <c r="D270" s="6" t="str">
        <f>IF(loans_raw!D269 = "", "", loans_raw!D269)</f>
        <v/>
      </c>
      <c r="E270" t="str">
        <f>IF(loans_raw!E269 = "", "", loans_raw!E269)</f>
        <v/>
      </c>
      <c r="F270" t="str">
        <f>IF(loans_raw!F269 = "", "", loans_raw!F269)</f>
        <v/>
      </c>
      <c r="G270" t="str">
        <f>IF(loans_raw!G269 = "", "", loans_raw!G269)</f>
        <v/>
      </c>
      <c r="H270" s="18" t="str">
        <f>IF(loans_raw!H269 = "", "", loans_raw!H269)</f>
        <v/>
      </c>
      <c r="I270" s="18" t="str">
        <f>IF(loans_raw!I269 = "", "", loans_raw!I269)</f>
        <v/>
      </c>
      <c r="J270" s="6" t="str">
        <f>IF(loans_raw!J269 = "", "", loans_raw!J269)</f>
        <v/>
      </c>
      <c r="K270" s="6" t="str">
        <f>IF(loans_raw!K269 = "", "", loans_raw!K269)</f>
        <v/>
      </c>
      <c r="L270" t="str">
        <f>IF(loans_raw!L269 = "", "", loans_raw!L269)</f>
        <v/>
      </c>
      <c r="M270" t="str">
        <f>IF(loans_raw!M269 = "", "", loans_raw!M269)</f>
        <v/>
      </c>
      <c r="N270" t="str">
        <f>IF(loans_raw!N269 = "", "", loans_raw!N269)</f>
        <v/>
      </c>
      <c r="O270" t="str">
        <f>IF(loans_raw!O269 = "", "", loans_raw!O269)</f>
        <v/>
      </c>
      <c r="P270" t="str">
        <f>IF(loans_raw!P269 = "", "", loans_raw!P269)</f>
        <v/>
      </c>
      <c r="Q270" t="str">
        <f>IF(loans_raw!Q269 = "", "", loans_raw!Q269)</f>
        <v/>
      </c>
      <c r="R270" t="str">
        <f>IF(loans_raw!R269 = "", "", loans_raw!R269)</f>
        <v/>
      </c>
      <c r="S270" t="str">
        <f>IF(loans_raw!S269 = "", "", loans_raw!S269)</f>
        <v/>
      </c>
      <c r="T270" t="str">
        <f>IF(loans_raw!T269 = "", "", loans_raw!T269)</f>
        <v/>
      </c>
      <c r="U270" t="str">
        <f>IF(loans_raw!U269 = "", "", loans_raw!U269)</f>
        <v/>
      </c>
      <c r="V270" t="str">
        <f>IF(loans_raw!V269 = "", "", loans_raw!V269)</f>
        <v/>
      </c>
      <c r="W270" t="str">
        <f>IF(loans_raw!W269 = "", "", loans_raw!W269)</f>
        <v/>
      </c>
      <c r="X270" s="20" t="str">
        <f>IF(loans_raw!X269 = "", "", loans_raw!X269)</f>
        <v/>
      </c>
      <c r="Y270" s="17" t="str">
        <f>IF(loans_raw!Y269 = "", "", loans_raw!Y269)</f>
        <v/>
      </c>
      <c r="Z270" s="17" t="str">
        <f>IF(loans_raw!Z269 = "", "", loans_raw!Z269)</f>
        <v/>
      </c>
      <c r="AA270" s="19" t="str">
        <f>IF(loans_raw!AA269 = "", "", loans_raw!AA269)</f>
        <v/>
      </c>
      <c r="AB270" s="6" t="str">
        <f>IF(loans_raw!AB269 = "", "", loans_raw!AB269)</f>
        <v/>
      </c>
      <c r="AC270" s="6" t="str">
        <f>IF(loans_raw!AC269 = "", "", loans_raw!AC269)</f>
        <v/>
      </c>
      <c r="AD270" s="6" t="str">
        <f>IF(loans_raw!AD269 = "", "", loans_raw!AD269)</f>
        <v/>
      </c>
      <c r="AE270" s="19" t="str">
        <f>IF(loans_raw!AE269 = "", "", loans_raw!AE269)</f>
        <v/>
      </c>
    </row>
    <row r="271" spans="1:31" x14ac:dyDescent="0.25">
      <c r="A271" t="str">
        <f>IF(loans_raw!A270 = "", "", loans_raw!A270)</f>
        <v/>
      </c>
      <c r="B271" t="str">
        <f>IF(loans_raw!B270 = "", "", loans_raw!B270)</f>
        <v/>
      </c>
      <c r="C271" t="str">
        <f>IF(loans_raw!C270 = "", "", loans_raw!C270)</f>
        <v/>
      </c>
      <c r="D271" s="6" t="str">
        <f>IF(loans_raw!D270 = "", "", loans_raw!D270)</f>
        <v/>
      </c>
      <c r="E271" t="str">
        <f>IF(loans_raw!E270 = "", "", loans_raw!E270)</f>
        <v/>
      </c>
      <c r="F271" t="str">
        <f>IF(loans_raw!F270 = "", "", loans_raw!F270)</f>
        <v/>
      </c>
      <c r="G271" t="str">
        <f>IF(loans_raw!G270 = "", "", loans_raw!G270)</f>
        <v/>
      </c>
      <c r="H271" s="18" t="str">
        <f>IF(loans_raw!H270 = "", "", loans_raw!H270)</f>
        <v/>
      </c>
      <c r="I271" s="18" t="str">
        <f>IF(loans_raw!I270 = "", "", loans_raw!I270)</f>
        <v/>
      </c>
      <c r="J271" s="6" t="str">
        <f>IF(loans_raw!J270 = "", "", loans_raw!J270)</f>
        <v/>
      </c>
      <c r="K271" s="6" t="str">
        <f>IF(loans_raw!K270 = "", "", loans_raw!K270)</f>
        <v/>
      </c>
      <c r="L271" t="str">
        <f>IF(loans_raw!L270 = "", "", loans_raw!L270)</f>
        <v/>
      </c>
      <c r="M271" t="str">
        <f>IF(loans_raw!M270 = "", "", loans_raw!M270)</f>
        <v/>
      </c>
      <c r="N271" t="str">
        <f>IF(loans_raw!N270 = "", "", loans_raw!N270)</f>
        <v/>
      </c>
      <c r="O271" t="str">
        <f>IF(loans_raw!O270 = "", "", loans_raw!O270)</f>
        <v/>
      </c>
      <c r="P271" t="str">
        <f>IF(loans_raw!P270 = "", "", loans_raw!P270)</f>
        <v/>
      </c>
      <c r="Q271" t="str">
        <f>IF(loans_raw!Q270 = "", "", loans_raw!Q270)</f>
        <v/>
      </c>
      <c r="R271" t="str">
        <f>IF(loans_raw!R270 = "", "", loans_raw!R270)</f>
        <v/>
      </c>
      <c r="S271" t="str">
        <f>IF(loans_raw!S270 = "", "", loans_raw!S270)</f>
        <v/>
      </c>
      <c r="T271" t="str">
        <f>IF(loans_raw!T270 = "", "", loans_raw!T270)</f>
        <v/>
      </c>
      <c r="U271" t="str">
        <f>IF(loans_raw!U270 = "", "", loans_raw!U270)</f>
        <v/>
      </c>
      <c r="V271" t="str">
        <f>IF(loans_raw!V270 = "", "", loans_raw!V270)</f>
        <v/>
      </c>
      <c r="W271" t="str">
        <f>IF(loans_raw!W270 = "", "", loans_raw!W270)</f>
        <v/>
      </c>
      <c r="X271" s="20" t="str">
        <f>IF(loans_raw!X270 = "", "", loans_raw!X270)</f>
        <v/>
      </c>
      <c r="Y271" s="17" t="str">
        <f>IF(loans_raw!Y270 = "", "", loans_raw!Y270)</f>
        <v/>
      </c>
      <c r="Z271" s="17" t="str">
        <f>IF(loans_raw!Z270 = "", "", loans_raw!Z270)</f>
        <v/>
      </c>
      <c r="AA271" s="19" t="str">
        <f>IF(loans_raw!AA270 = "", "", loans_raw!AA270)</f>
        <v/>
      </c>
      <c r="AB271" s="6" t="str">
        <f>IF(loans_raw!AB270 = "", "", loans_raw!AB270)</f>
        <v/>
      </c>
      <c r="AC271" s="6" t="str">
        <f>IF(loans_raw!AC270 = "", "", loans_raw!AC270)</f>
        <v/>
      </c>
      <c r="AD271" s="6" t="str">
        <f>IF(loans_raw!AD270 = "", "", loans_raw!AD270)</f>
        <v/>
      </c>
      <c r="AE271" s="19" t="str">
        <f>IF(loans_raw!AE270 = "", "", loans_raw!AE270)</f>
        <v/>
      </c>
    </row>
    <row r="272" spans="1:31" x14ac:dyDescent="0.25">
      <c r="A272" t="str">
        <f>IF(loans_raw!A271 = "", "", loans_raw!A271)</f>
        <v/>
      </c>
      <c r="B272" t="str">
        <f>IF(loans_raw!B271 = "", "", loans_raw!B271)</f>
        <v/>
      </c>
      <c r="C272" t="str">
        <f>IF(loans_raw!C271 = "", "", loans_raw!C271)</f>
        <v/>
      </c>
      <c r="D272" s="6" t="str">
        <f>IF(loans_raw!D271 = "", "", loans_raw!D271)</f>
        <v/>
      </c>
      <c r="E272" t="str">
        <f>IF(loans_raw!E271 = "", "", loans_raw!E271)</f>
        <v/>
      </c>
      <c r="F272" t="str">
        <f>IF(loans_raw!F271 = "", "", loans_raw!F271)</f>
        <v/>
      </c>
      <c r="G272" t="str">
        <f>IF(loans_raw!G271 = "", "", loans_raw!G271)</f>
        <v/>
      </c>
      <c r="H272" s="18" t="str">
        <f>IF(loans_raw!H271 = "", "", loans_raw!H271)</f>
        <v/>
      </c>
      <c r="I272" s="18" t="str">
        <f>IF(loans_raw!I271 = "", "", loans_raw!I271)</f>
        <v/>
      </c>
      <c r="J272" s="6" t="str">
        <f>IF(loans_raw!J271 = "", "", loans_raw!J271)</f>
        <v/>
      </c>
      <c r="K272" s="6" t="str">
        <f>IF(loans_raw!K271 = "", "", loans_raw!K271)</f>
        <v/>
      </c>
      <c r="L272" t="str">
        <f>IF(loans_raw!L271 = "", "", loans_raw!L271)</f>
        <v/>
      </c>
      <c r="M272" t="str">
        <f>IF(loans_raw!M271 = "", "", loans_raw!M271)</f>
        <v/>
      </c>
      <c r="N272" t="str">
        <f>IF(loans_raw!N271 = "", "", loans_raw!N271)</f>
        <v/>
      </c>
      <c r="O272" t="str">
        <f>IF(loans_raw!O271 = "", "", loans_raw!O271)</f>
        <v/>
      </c>
      <c r="P272" t="str">
        <f>IF(loans_raw!P271 = "", "", loans_raw!P271)</f>
        <v/>
      </c>
      <c r="Q272" t="str">
        <f>IF(loans_raw!Q271 = "", "", loans_raw!Q271)</f>
        <v/>
      </c>
      <c r="R272" t="str">
        <f>IF(loans_raw!R271 = "", "", loans_raw!R271)</f>
        <v/>
      </c>
      <c r="S272" t="str">
        <f>IF(loans_raw!S271 = "", "", loans_raw!S271)</f>
        <v/>
      </c>
      <c r="T272" t="str">
        <f>IF(loans_raw!T271 = "", "", loans_raw!T271)</f>
        <v/>
      </c>
      <c r="U272" t="str">
        <f>IF(loans_raw!U271 = "", "", loans_raw!U271)</f>
        <v/>
      </c>
      <c r="V272" t="str">
        <f>IF(loans_raw!V271 = "", "", loans_raw!V271)</f>
        <v/>
      </c>
      <c r="W272" t="str">
        <f>IF(loans_raw!W271 = "", "", loans_raw!W271)</f>
        <v/>
      </c>
      <c r="X272" s="20" t="str">
        <f>IF(loans_raw!X271 = "", "", loans_raw!X271)</f>
        <v/>
      </c>
      <c r="Y272" s="17" t="str">
        <f>IF(loans_raw!Y271 = "", "", loans_raw!Y271)</f>
        <v/>
      </c>
      <c r="Z272" s="17" t="str">
        <f>IF(loans_raw!Z271 = "", "", loans_raw!Z271)</f>
        <v/>
      </c>
      <c r="AA272" s="19" t="str">
        <f>IF(loans_raw!AA271 = "", "", loans_raw!AA271)</f>
        <v/>
      </c>
      <c r="AB272" s="6" t="str">
        <f>IF(loans_raw!AB271 = "", "", loans_raw!AB271)</f>
        <v/>
      </c>
      <c r="AC272" s="6" t="str">
        <f>IF(loans_raw!AC271 = "", "", loans_raw!AC271)</f>
        <v/>
      </c>
      <c r="AD272" s="6" t="str">
        <f>IF(loans_raw!AD271 = "", "", loans_raw!AD271)</f>
        <v/>
      </c>
      <c r="AE272" s="19" t="str">
        <f>IF(loans_raw!AE271 = "", "", loans_raw!AE271)</f>
        <v/>
      </c>
    </row>
    <row r="273" spans="1:31" x14ac:dyDescent="0.25">
      <c r="A273" t="str">
        <f>IF(loans_raw!A272 = "", "", loans_raw!A272)</f>
        <v/>
      </c>
      <c r="B273" t="str">
        <f>IF(loans_raw!B272 = "", "", loans_raw!B272)</f>
        <v/>
      </c>
      <c r="C273" t="str">
        <f>IF(loans_raw!C272 = "", "", loans_raw!C272)</f>
        <v/>
      </c>
      <c r="D273" s="6" t="str">
        <f>IF(loans_raw!D272 = "", "", loans_raw!D272)</f>
        <v/>
      </c>
      <c r="E273" t="str">
        <f>IF(loans_raw!E272 = "", "", loans_raw!E272)</f>
        <v/>
      </c>
      <c r="F273" t="str">
        <f>IF(loans_raw!F272 = "", "", loans_raw!F272)</f>
        <v/>
      </c>
      <c r="G273" t="str">
        <f>IF(loans_raw!G272 = "", "", loans_raw!G272)</f>
        <v/>
      </c>
      <c r="H273" s="18" t="str">
        <f>IF(loans_raw!H272 = "", "", loans_raw!H272)</f>
        <v/>
      </c>
      <c r="I273" s="18" t="str">
        <f>IF(loans_raw!I272 = "", "", loans_raw!I272)</f>
        <v/>
      </c>
      <c r="J273" s="6" t="str">
        <f>IF(loans_raw!J272 = "", "", loans_raw!J272)</f>
        <v/>
      </c>
      <c r="K273" s="6" t="str">
        <f>IF(loans_raw!K272 = "", "", loans_raw!K272)</f>
        <v/>
      </c>
      <c r="L273" t="str">
        <f>IF(loans_raw!L272 = "", "", loans_raw!L272)</f>
        <v/>
      </c>
      <c r="M273" t="str">
        <f>IF(loans_raw!M272 = "", "", loans_raw!M272)</f>
        <v/>
      </c>
      <c r="N273" t="str">
        <f>IF(loans_raw!N272 = "", "", loans_raw!N272)</f>
        <v/>
      </c>
      <c r="O273" t="str">
        <f>IF(loans_raw!O272 = "", "", loans_raw!O272)</f>
        <v/>
      </c>
      <c r="P273" t="str">
        <f>IF(loans_raw!P272 = "", "", loans_raw!P272)</f>
        <v/>
      </c>
      <c r="Q273" t="str">
        <f>IF(loans_raw!Q272 = "", "", loans_raw!Q272)</f>
        <v/>
      </c>
      <c r="R273" t="str">
        <f>IF(loans_raw!R272 = "", "", loans_raw!R272)</f>
        <v/>
      </c>
      <c r="S273" t="str">
        <f>IF(loans_raw!S272 = "", "", loans_raw!S272)</f>
        <v/>
      </c>
      <c r="T273" t="str">
        <f>IF(loans_raw!T272 = "", "", loans_raw!T272)</f>
        <v/>
      </c>
      <c r="U273" t="str">
        <f>IF(loans_raw!U272 = "", "", loans_raw!U272)</f>
        <v/>
      </c>
      <c r="V273" t="str">
        <f>IF(loans_raw!V272 = "", "", loans_raw!V272)</f>
        <v/>
      </c>
      <c r="W273" t="str">
        <f>IF(loans_raw!W272 = "", "", loans_raw!W272)</f>
        <v/>
      </c>
      <c r="X273" s="20" t="str">
        <f>IF(loans_raw!X272 = "", "", loans_raw!X272)</f>
        <v/>
      </c>
      <c r="Y273" s="17" t="str">
        <f>IF(loans_raw!Y272 = "", "", loans_raw!Y272)</f>
        <v/>
      </c>
      <c r="Z273" s="17" t="str">
        <f>IF(loans_raw!Z272 = "", "", loans_raw!Z272)</f>
        <v/>
      </c>
      <c r="AA273" s="19" t="str">
        <f>IF(loans_raw!AA272 = "", "", loans_raw!AA272)</f>
        <v/>
      </c>
      <c r="AB273" s="6" t="str">
        <f>IF(loans_raw!AB272 = "", "", loans_raw!AB272)</f>
        <v/>
      </c>
      <c r="AC273" s="6" t="str">
        <f>IF(loans_raw!AC272 = "", "", loans_raw!AC272)</f>
        <v/>
      </c>
      <c r="AD273" s="6" t="str">
        <f>IF(loans_raw!AD272 = "", "", loans_raw!AD272)</f>
        <v/>
      </c>
      <c r="AE273" s="19" t="str">
        <f>IF(loans_raw!AE272 = "", "", loans_raw!AE272)</f>
        <v/>
      </c>
    </row>
    <row r="274" spans="1:31" x14ac:dyDescent="0.25">
      <c r="A274" t="str">
        <f>IF(loans_raw!A273 = "", "", loans_raw!A273)</f>
        <v/>
      </c>
      <c r="B274" t="str">
        <f>IF(loans_raw!B273 = "", "", loans_raw!B273)</f>
        <v/>
      </c>
      <c r="C274" t="str">
        <f>IF(loans_raw!C273 = "", "", loans_raw!C273)</f>
        <v/>
      </c>
      <c r="D274" s="6" t="str">
        <f>IF(loans_raw!D273 = "", "", loans_raw!D273)</f>
        <v/>
      </c>
      <c r="E274" t="str">
        <f>IF(loans_raw!E273 = "", "", loans_raw!E273)</f>
        <v/>
      </c>
      <c r="F274" t="str">
        <f>IF(loans_raw!F273 = "", "", loans_raw!F273)</f>
        <v/>
      </c>
      <c r="G274" t="str">
        <f>IF(loans_raw!G273 = "", "", loans_raw!G273)</f>
        <v/>
      </c>
      <c r="H274" s="18" t="str">
        <f>IF(loans_raw!H273 = "", "", loans_raw!H273)</f>
        <v/>
      </c>
      <c r="I274" s="18" t="str">
        <f>IF(loans_raw!I273 = "", "", loans_raw!I273)</f>
        <v/>
      </c>
      <c r="J274" s="6" t="str">
        <f>IF(loans_raw!J273 = "", "", loans_raw!J273)</f>
        <v/>
      </c>
      <c r="K274" s="6" t="str">
        <f>IF(loans_raw!K273 = "", "", loans_raw!K273)</f>
        <v/>
      </c>
      <c r="L274" t="str">
        <f>IF(loans_raw!L273 = "", "", loans_raw!L273)</f>
        <v/>
      </c>
      <c r="M274" t="str">
        <f>IF(loans_raw!M273 = "", "", loans_raw!M273)</f>
        <v/>
      </c>
      <c r="N274" t="str">
        <f>IF(loans_raw!N273 = "", "", loans_raw!N273)</f>
        <v/>
      </c>
      <c r="O274" t="str">
        <f>IF(loans_raw!O273 = "", "", loans_raw!O273)</f>
        <v/>
      </c>
      <c r="P274" t="str">
        <f>IF(loans_raw!P273 = "", "", loans_raw!P273)</f>
        <v/>
      </c>
      <c r="Q274" t="str">
        <f>IF(loans_raw!Q273 = "", "", loans_raw!Q273)</f>
        <v/>
      </c>
      <c r="R274" t="str">
        <f>IF(loans_raw!R273 = "", "", loans_raw!R273)</f>
        <v/>
      </c>
      <c r="S274" t="str">
        <f>IF(loans_raw!S273 = "", "", loans_raw!S273)</f>
        <v/>
      </c>
      <c r="T274" t="str">
        <f>IF(loans_raw!T273 = "", "", loans_raw!T273)</f>
        <v/>
      </c>
      <c r="U274" t="str">
        <f>IF(loans_raw!U273 = "", "", loans_raw!U273)</f>
        <v/>
      </c>
      <c r="V274" t="str">
        <f>IF(loans_raw!V273 = "", "", loans_raw!V273)</f>
        <v/>
      </c>
      <c r="W274" t="str">
        <f>IF(loans_raw!W273 = "", "", loans_raw!W273)</f>
        <v/>
      </c>
      <c r="X274" s="20" t="str">
        <f>IF(loans_raw!X273 = "", "", loans_raw!X273)</f>
        <v/>
      </c>
      <c r="Y274" s="17" t="str">
        <f>IF(loans_raw!Y273 = "", "", loans_raw!Y273)</f>
        <v/>
      </c>
      <c r="Z274" s="17" t="str">
        <f>IF(loans_raw!Z273 = "", "", loans_raw!Z273)</f>
        <v/>
      </c>
      <c r="AA274" s="19" t="str">
        <f>IF(loans_raw!AA273 = "", "", loans_raw!AA273)</f>
        <v/>
      </c>
      <c r="AB274" s="6" t="str">
        <f>IF(loans_raw!AB273 = "", "", loans_raw!AB273)</f>
        <v/>
      </c>
      <c r="AC274" s="6" t="str">
        <f>IF(loans_raw!AC273 = "", "", loans_raw!AC273)</f>
        <v/>
      </c>
      <c r="AD274" s="6" t="str">
        <f>IF(loans_raw!AD273 = "", "", loans_raw!AD273)</f>
        <v/>
      </c>
      <c r="AE274" s="19" t="str">
        <f>IF(loans_raw!AE273 = "", "", loans_raw!AE273)</f>
        <v/>
      </c>
    </row>
    <row r="275" spans="1:31" x14ac:dyDescent="0.25">
      <c r="A275" t="str">
        <f>IF(loans_raw!A274 = "", "", loans_raw!A274)</f>
        <v/>
      </c>
      <c r="B275" t="str">
        <f>IF(loans_raw!B274 = "", "", loans_raw!B274)</f>
        <v/>
      </c>
      <c r="C275" t="str">
        <f>IF(loans_raw!C274 = "", "", loans_raw!C274)</f>
        <v/>
      </c>
      <c r="D275" s="6" t="str">
        <f>IF(loans_raw!D274 = "", "", loans_raw!D274)</f>
        <v/>
      </c>
      <c r="E275" t="str">
        <f>IF(loans_raw!E274 = "", "", loans_raw!E274)</f>
        <v/>
      </c>
      <c r="F275" t="str">
        <f>IF(loans_raw!F274 = "", "", loans_raw!F274)</f>
        <v/>
      </c>
      <c r="G275" t="str">
        <f>IF(loans_raw!G274 = "", "", loans_raw!G274)</f>
        <v/>
      </c>
      <c r="H275" s="18" t="str">
        <f>IF(loans_raw!H274 = "", "", loans_raw!H274)</f>
        <v/>
      </c>
      <c r="I275" s="18" t="str">
        <f>IF(loans_raw!I274 = "", "", loans_raw!I274)</f>
        <v/>
      </c>
      <c r="J275" s="6" t="str">
        <f>IF(loans_raw!J274 = "", "", loans_raw!J274)</f>
        <v/>
      </c>
      <c r="K275" s="6" t="str">
        <f>IF(loans_raw!K274 = "", "", loans_raw!K274)</f>
        <v/>
      </c>
      <c r="L275" t="str">
        <f>IF(loans_raw!L274 = "", "", loans_raw!L274)</f>
        <v/>
      </c>
      <c r="M275" t="str">
        <f>IF(loans_raw!M274 = "", "", loans_raw!M274)</f>
        <v/>
      </c>
      <c r="N275" t="str">
        <f>IF(loans_raw!N274 = "", "", loans_raw!N274)</f>
        <v/>
      </c>
      <c r="O275" t="str">
        <f>IF(loans_raw!O274 = "", "", loans_raw!O274)</f>
        <v/>
      </c>
      <c r="P275" t="str">
        <f>IF(loans_raw!P274 = "", "", loans_raw!P274)</f>
        <v/>
      </c>
      <c r="Q275" t="str">
        <f>IF(loans_raw!Q274 = "", "", loans_raw!Q274)</f>
        <v/>
      </c>
      <c r="R275" t="str">
        <f>IF(loans_raw!R274 = "", "", loans_raw!R274)</f>
        <v/>
      </c>
      <c r="S275" t="str">
        <f>IF(loans_raw!S274 = "", "", loans_raw!S274)</f>
        <v/>
      </c>
      <c r="T275" t="str">
        <f>IF(loans_raw!T274 = "", "", loans_raw!T274)</f>
        <v/>
      </c>
      <c r="U275" t="str">
        <f>IF(loans_raw!U274 = "", "", loans_raw!U274)</f>
        <v/>
      </c>
      <c r="V275" t="str">
        <f>IF(loans_raw!V274 = "", "", loans_raw!V274)</f>
        <v/>
      </c>
      <c r="W275" t="str">
        <f>IF(loans_raw!W274 = "", "", loans_raw!W274)</f>
        <v/>
      </c>
      <c r="X275" s="20" t="str">
        <f>IF(loans_raw!X274 = "", "", loans_raw!X274)</f>
        <v/>
      </c>
      <c r="Y275" s="17" t="str">
        <f>IF(loans_raw!Y274 = "", "", loans_raw!Y274)</f>
        <v/>
      </c>
      <c r="Z275" s="17" t="str">
        <f>IF(loans_raw!Z274 = "", "", loans_raw!Z274)</f>
        <v/>
      </c>
      <c r="AA275" s="19" t="str">
        <f>IF(loans_raw!AA274 = "", "", loans_raw!AA274)</f>
        <v/>
      </c>
      <c r="AB275" s="6" t="str">
        <f>IF(loans_raw!AB274 = "", "", loans_raw!AB274)</f>
        <v/>
      </c>
      <c r="AC275" s="6" t="str">
        <f>IF(loans_raw!AC274 = "", "", loans_raw!AC274)</f>
        <v/>
      </c>
      <c r="AD275" s="6" t="str">
        <f>IF(loans_raw!AD274 = "", "", loans_raw!AD274)</f>
        <v/>
      </c>
      <c r="AE275" s="19" t="str">
        <f>IF(loans_raw!AE274 = "", "", loans_raw!AE274)</f>
        <v/>
      </c>
    </row>
    <row r="276" spans="1:31" x14ac:dyDescent="0.25">
      <c r="A276" t="str">
        <f>IF(loans_raw!A275 = "", "", loans_raw!A275)</f>
        <v/>
      </c>
      <c r="B276" t="str">
        <f>IF(loans_raw!B275 = "", "", loans_raw!B275)</f>
        <v/>
      </c>
      <c r="C276" t="str">
        <f>IF(loans_raw!C275 = "", "", loans_raw!C275)</f>
        <v/>
      </c>
      <c r="D276" s="6" t="str">
        <f>IF(loans_raw!D275 = "", "", loans_raw!D275)</f>
        <v/>
      </c>
      <c r="E276" t="str">
        <f>IF(loans_raw!E275 = "", "", loans_raw!E275)</f>
        <v/>
      </c>
      <c r="F276" t="str">
        <f>IF(loans_raw!F275 = "", "", loans_raw!F275)</f>
        <v/>
      </c>
      <c r="G276" t="str">
        <f>IF(loans_raw!G275 = "", "", loans_raw!G275)</f>
        <v/>
      </c>
      <c r="H276" s="18" t="str">
        <f>IF(loans_raw!H275 = "", "", loans_raw!H275)</f>
        <v/>
      </c>
      <c r="I276" s="18" t="str">
        <f>IF(loans_raw!I275 = "", "", loans_raw!I275)</f>
        <v/>
      </c>
      <c r="J276" s="6" t="str">
        <f>IF(loans_raw!J275 = "", "", loans_raw!J275)</f>
        <v/>
      </c>
      <c r="K276" s="6" t="str">
        <f>IF(loans_raw!K275 = "", "", loans_raw!K275)</f>
        <v/>
      </c>
      <c r="L276" t="str">
        <f>IF(loans_raw!L275 = "", "", loans_raw!L275)</f>
        <v/>
      </c>
      <c r="M276" t="str">
        <f>IF(loans_raw!M275 = "", "", loans_raw!M275)</f>
        <v/>
      </c>
      <c r="N276" t="str">
        <f>IF(loans_raw!N275 = "", "", loans_raw!N275)</f>
        <v/>
      </c>
      <c r="O276" t="str">
        <f>IF(loans_raw!O275 = "", "", loans_raw!O275)</f>
        <v/>
      </c>
      <c r="P276" t="str">
        <f>IF(loans_raw!P275 = "", "", loans_raw!P275)</f>
        <v/>
      </c>
      <c r="Q276" t="str">
        <f>IF(loans_raw!Q275 = "", "", loans_raw!Q275)</f>
        <v/>
      </c>
      <c r="R276" t="str">
        <f>IF(loans_raw!R275 = "", "", loans_raw!R275)</f>
        <v/>
      </c>
      <c r="S276" t="str">
        <f>IF(loans_raw!S275 = "", "", loans_raw!S275)</f>
        <v/>
      </c>
      <c r="T276" t="str">
        <f>IF(loans_raw!T275 = "", "", loans_raw!T275)</f>
        <v/>
      </c>
      <c r="U276" t="str">
        <f>IF(loans_raw!U275 = "", "", loans_raw!U275)</f>
        <v/>
      </c>
      <c r="V276" t="str">
        <f>IF(loans_raw!V275 = "", "", loans_raw!V275)</f>
        <v/>
      </c>
      <c r="W276" t="str">
        <f>IF(loans_raw!W275 = "", "", loans_raw!W275)</f>
        <v/>
      </c>
      <c r="X276" s="20" t="str">
        <f>IF(loans_raw!X275 = "", "", loans_raw!X275)</f>
        <v/>
      </c>
      <c r="Y276" s="17" t="str">
        <f>IF(loans_raw!Y275 = "", "", loans_raw!Y275)</f>
        <v/>
      </c>
      <c r="Z276" s="17" t="str">
        <f>IF(loans_raw!Z275 = "", "", loans_raw!Z275)</f>
        <v/>
      </c>
      <c r="AA276" s="19" t="str">
        <f>IF(loans_raw!AA275 = "", "", loans_raw!AA275)</f>
        <v/>
      </c>
      <c r="AB276" s="6" t="str">
        <f>IF(loans_raw!AB275 = "", "", loans_raw!AB275)</f>
        <v/>
      </c>
      <c r="AC276" s="6" t="str">
        <f>IF(loans_raw!AC275 = "", "", loans_raw!AC275)</f>
        <v/>
      </c>
      <c r="AD276" s="6" t="str">
        <f>IF(loans_raw!AD275 = "", "", loans_raw!AD275)</f>
        <v/>
      </c>
      <c r="AE276" s="19" t="str">
        <f>IF(loans_raw!AE275 = "", "", loans_raw!AE275)</f>
        <v/>
      </c>
    </row>
    <row r="277" spans="1:31" x14ac:dyDescent="0.25">
      <c r="A277" t="str">
        <f>IF(loans_raw!A276 = "", "", loans_raw!A276)</f>
        <v/>
      </c>
      <c r="B277" t="str">
        <f>IF(loans_raw!B276 = "", "", loans_raw!B276)</f>
        <v/>
      </c>
      <c r="C277" t="str">
        <f>IF(loans_raw!C276 = "", "", loans_raw!C276)</f>
        <v/>
      </c>
      <c r="D277" s="6" t="str">
        <f>IF(loans_raw!D276 = "", "", loans_raw!D276)</f>
        <v/>
      </c>
      <c r="E277" t="str">
        <f>IF(loans_raw!E276 = "", "", loans_raw!E276)</f>
        <v/>
      </c>
      <c r="F277" t="str">
        <f>IF(loans_raw!F276 = "", "", loans_raw!F276)</f>
        <v/>
      </c>
      <c r="G277" t="str">
        <f>IF(loans_raw!G276 = "", "", loans_raw!G276)</f>
        <v/>
      </c>
      <c r="H277" s="18" t="str">
        <f>IF(loans_raw!H276 = "", "", loans_raw!H276)</f>
        <v/>
      </c>
      <c r="I277" s="18" t="str">
        <f>IF(loans_raw!I276 = "", "", loans_raw!I276)</f>
        <v/>
      </c>
      <c r="J277" s="6" t="str">
        <f>IF(loans_raw!J276 = "", "", loans_raw!J276)</f>
        <v/>
      </c>
      <c r="K277" s="6" t="str">
        <f>IF(loans_raw!K276 = "", "", loans_raw!K276)</f>
        <v/>
      </c>
      <c r="L277" t="str">
        <f>IF(loans_raw!L276 = "", "", loans_raw!L276)</f>
        <v/>
      </c>
      <c r="M277" t="str">
        <f>IF(loans_raw!M276 = "", "", loans_raw!M276)</f>
        <v/>
      </c>
      <c r="N277" t="str">
        <f>IF(loans_raw!N276 = "", "", loans_raw!N276)</f>
        <v/>
      </c>
      <c r="O277" t="str">
        <f>IF(loans_raw!O276 = "", "", loans_raw!O276)</f>
        <v/>
      </c>
      <c r="P277" t="str">
        <f>IF(loans_raw!P276 = "", "", loans_raw!P276)</f>
        <v/>
      </c>
      <c r="Q277" t="str">
        <f>IF(loans_raw!Q276 = "", "", loans_raw!Q276)</f>
        <v/>
      </c>
      <c r="R277" t="str">
        <f>IF(loans_raw!R276 = "", "", loans_raw!R276)</f>
        <v/>
      </c>
      <c r="S277" t="str">
        <f>IF(loans_raw!S276 = "", "", loans_raw!S276)</f>
        <v/>
      </c>
      <c r="T277" t="str">
        <f>IF(loans_raw!T276 = "", "", loans_raw!T276)</f>
        <v/>
      </c>
      <c r="U277" t="str">
        <f>IF(loans_raw!U276 = "", "", loans_raw!U276)</f>
        <v/>
      </c>
      <c r="V277" t="str">
        <f>IF(loans_raw!V276 = "", "", loans_raw!V276)</f>
        <v/>
      </c>
      <c r="W277" t="str">
        <f>IF(loans_raw!W276 = "", "", loans_raw!W276)</f>
        <v/>
      </c>
      <c r="X277" s="20" t="str">
        <f>IF(loans_raw!X276 = "", "", loans_raw!X276)</f>
        <v/>
      </c>
      <c r="Y277" s="17" t="str">
        <f>IF(loans_raw!Y276 = "", "", loans_raw!Y276)</f>
        <v/>
      </c>
      <c r="Z277" s="17" t="str">
        <f>IF(loans_raw!Z276 = "", "", loans_raw!Z276)</f>
        <v/>
      </c>
      <c r="AA277" s="19" t="str">
        <f>IF(loans_raw!AA276 = "", "", loans_raw!AA276)</f>
        <v/>
      </c>
      <c r="AB277" s="6" t="str">
        <f>IF(loans_raw!AB276 = "", "", loans_raw!AB276)</f>
        <v/>
      </c>
      <c r="AC277" s="6" t="str">
        <f>IF(loans_raw!AC276 = "", "", loans_raw!AC276)</f>
        <v/>
      </c>
      <c r="AD277" s="6" t="str">
        <f>IF(loans_raw!AD276 = "", "", loans_raw!AD276)</f>
        <v/>
      </c>
      <c r="AE277" s="19" t="str">
        <f>IF(loans_raw!AE276 = "", "", loans_raw!AE276)</f>
        <v/>
      </c>
    </row>
    <row r="278" spans="1:31" x14ac:dyDescent="0.25">
      <c r="A278" t="str">
        <f>IF(loans_raw!A277 = "", "", loans_raw!A277)</f>
        <v/>
      </c>
      <c r="B278" t="str">
        <f>IF(loans_raw!B277 = "", "", loans_raw!B277)</f>
        <v/>
      </c>
      <c r="C278" t="str">
        <f>IF(loans_raw!C277 = "", "", loans_raw!C277)</f>
        <v/>
      </c>
      <c r="D278" s="6" t="str">
        <f>IF(loans_raw!D277 = "", "", loans_raw!D277)</f>
        <v/>
      </c>
      <c r="E278" t="str">
        <f>IF(loans_raw!E277 = "", "", loans_raw!E277)</f>
        <v/>
      </c>
      <c r="F278" t="str">
        <f>IF(loans_raw!F277 = "", "", loans_raw!F277)</f>
        <v/>
      </c>
      <c r="G278" t="str">
        <f>IF(loans_raw!G277 = "", "", loans_raw!G277)</f>
        <v/>
      </c>
      <c r="H278" s="18" t="str">
        <f>IF(loans_raw!H277 = "", "", loans_raw!H277)</f>
        <v/>
      </c>
      <c r="I278" s="18" t="str">
        <f>IF(loans_raw!I277 = "", "", loans_raw!I277)</f>
        <v/>
      </c>
      <c r="J278" s="6" t="str">
        <f>IF(loans_raw!J277 = "", "", loans_raw!J277)</f>
        <v/>
      </c>
      <c r="K278" s="6" t="str">
        <f>IF(loans_raw!K277 = "", "", loans_raw!K277)</f>
        <v/>
      </c>
      <c r="L278" t="str">
        <f>IF(loans_raw!L277 = "", "", loans_raw!L277)</f>
        <v/>
      </c>
      <c r="M278" t="str">
        <f>IF(loans_raw!M277 = "", "", loans_raw!M277)</f>
        <v/>
      </c>
      <c r="N278" t="str">
        <f>IF(loans_raw!N277 = "", "", loans_raw!N277)</f>
        <v/>
      </c>
      <c r="O278" t="str">
        <f>IF(loans_raw!O277 = "", "", loans_raw!O277)</f>
        <v/>
      </c>
      <c r="P278" t="str">
        <f>IF(loans_raw!P277 = "", "", loans_raw!P277)</f>
        <v/>
      </c>
      <c r="Q278" t="str">
        <f>IF(loans_raw!Q277 = "", "", loans_raw!Q277)</f>
        <v/>
      </c>
      <c r="R278" t="str">
        <f>IF(loans_raw!R277 = "", "", loans_raw!R277)</f>
        <v/>
      </c>
      <c r="S278" t="str">
        <f>IF(loans_raw!S277 = "", "", loans_raw!S277)</f>
        <v/>
      </c>
      <c r="T278" t="str">
        <f>IF(loans_raw!T277 = "", "", loans_raw!T277)</f>
        <v/>
      </c>
      <c r="U278" t="str">
        <f>IF(loans_raw!U277 = "", "", loans_raw!U277)</f>
        <v/>
      </c>
      <c r="V278" t="str">
        <f>IF(loans_raw!V277 = "", "", loans_raw!V277)</f>
        <v/>
      </c>
      <c r="W278" t="str">
        <f>IF(loans_raw!W277 = "", "", loans_raw!W277)</f>
        <v/>
      </c>
      <c r="X278" s="20" t="str">
        <f>IF(loans_raw!X277 = "", "", loans_raw!X277)</f>
        <v/>
      </c>
      <c r="Y278" s="17" t="str">
        <f>IF(loans_raw!Y277 = "", "", loans_raw!Y277)</f>
        <v/>
      </c>
      <c r="Z278" s="17" t="str">
        <f>IF(loans_raw!Z277 = "", "", loans_raw!Z277)</f>
        <v/>
      </c>
      <c r="AA278" s="19" t="str">
        <f>IF(loans_raw!AA277 = "", "", loans_raw!AA277)</f>
        <v/>
      </c>
      <c r="AB278" s="6" t="str">
        <f>IF(loans_raw!AB277 = "", "", loans_raw!AB277)</f>
        <v/>
      </c>
      <c r="AC278" s="6" t="str">
        <f>IF(loans_raw!AC277 = "", "", loans_raw!AC277)</f>
        <v/>
      </c>
      <c r="AD278" s="6" t="str">
        <f>IF(loans_raw!AD277 = "", "", loans_raw!AD277)</f>
        <v/>
      </c>
      <c r="AE278" s="19" t="str">
        <f>IF(loans_raw!AE277 = "", "", loans_raw!AE277)</f>
        <v/>
      </c>
    </row>
    <row r="279" spans="1:31" x14ac:dyDescent="0.25">
      <c r="A279" t="str">
        <f>IF(loans_raw!A278 = "", "", loans_raw!A278)</f>
        <v/>
      </c>
      <c r="B279" t="str">
        <f>IF(loans_raw!B278 = "", "", loans_raw!B278)</f>
        <v/>
      </c>
      <c r="C279" t="str">
        <f>IF(loans_raw!C278 = "", "", loans_raw!C278)</f>
        <v/>
      </c>
      <c r="D279" s="6" t="str">
        <f>IF(loans_raw!D278 = "", "", loans_raw!D278)</f>
        <v/>
      </c>
      <c r="E279" t="str">
        <f>IF(loans_raw!E278 = "", "", loans_raw!E278)</f>
        <v/>
      </c>
      <c r="F279" t="str">
        <f>IF(loans_raw!F278 = "", "", loans_raw!F278)</f>
        <v/>
      </c>
      <c r="G279" t="str">
        <f>IF(loans_raw!G278 = "", "", loans_raw!G278)</f>
        <v/>
      </c>
      <c r="H279" s="18" t="str">
        <f>IF(loans_raw!H278 = "", "", loans_raw!H278)</f>
        <v/>
      </c>
      <c r="I279" s="18" t="str">
        <f>IF(loans_raw!I278 = "", "", loans_raw!I278)</f>
        <v/>
      </c>
      <c r="J279" s="6" t="str">
        <f>IF(loans_raw!J278 = "", "", loans_raw!J278)</f>
        <v/>
      </c>
      <c r="K279" s="6" t="str">
        <f>IF(loans_raw!K278 = "", "", loans_raw!K278)</f>
        <v/>
      </c>
      <c r="L279" t="str">
        <f>IF(loans_raw!L278 = "", "", loans_raw!L278)</f>
        <v/>
      </c>
      <c r="M279" t="str">
        <f>IF(loans_raw!M278 = "", "", loans_raw!M278)</f>
        <v/>
      </c>
      <c r="N279" t="str">
        <f>IF(loans_raw!N278 = "", "", loans_raw!N278)</f>
        <v/>
      </c>
      <c r="O279" t="str">
        <f>IF(loans_raw!O278 = "", "", loans_raw!O278)</f>
        <v/>
      </c>
      <c r="P279" t="str">
        <f>IF(loans_raw!P278 = "", "", loans_raw!P278)</f>
        <v/>
      </c>
      <c r="Q279" t="str">
        <f>IF(loans_raw!Q278 = "", "", loans_raw!Q278)</f>
        <v/>
      </c>
      <c r="R279" t="str">
        <f>IF(loans_raw!R278 = "", "", loans_raw!R278)</f>
        <v/>
      </c>
      <c r="S279" t="str">
        <f>IF(loans_raw!S278 = "", "", loans_raw!S278)</f>
        <v/>
      </c>
      <c r="T279" t="str">
        <f>IF(loans_raw!T278 = "", "", loans_raw!T278)</f>
        <v/>
      </c>
      <c r="U279" t="str">
        <f>IF(loans_raw!U278 = "", "", loans_raw!U278)</f>
        <v/>
      </c>
      <c r="V279" t="str">
        <f>IF(loans_raw!V278 = "", "", loans_raw!V278)</f>
        <v/>
      </c>
      <c r="W279" t="str">
        <f>IF(loans_raw!W278 = "", "", loans_raw!W278)</f>
        <v/>
      </c>
      <c r="X279" s="20" t="str">
        <f>IF(loans_raw!X278 = "", "", loans_raw!X278)</f>
        <v/>
      </c>
      <c r="Y279" s="17" t="str">
        <f>IF(loans_raw!Y278 = "", "", loans_raw!Y278)</f>
        <v/>
      </c>
      <c r="Z279" s="17" t="str">
        <f>IF(loans_raw!Z278 = "", "", loans_raw!Z278)</f>
        <v/>
      </c>
      <c r="AA279" s="19" t="str">
        <f>IF(loans_raw!AA278 = "", "", loans_raw!AA278)</f>
        <v/>
      </c>
      <c r="AB279" s="6" t="str">
        <f>IF(loans_raw!AB278 = "", "", loans_raw!AB278)</f>
        <v/>
      </c>
      <c r="AC279" s="6" t="str">
        <f>IF(loans_raw!AC278 = "", "", loans_raw!AC278)</f>
        <v/>
      </c>
      <c r="AD279" s="6" t="str">
        <f>IF(loans_raw!AD278 = "", "", loans_raw!AD278)</f>
        <v/>
      </c>
      <c r="AE279" s="19" t="str">
        <f>IF(loans_raw!AE278 = "", "", loans_raw!AE278)</f>
        <v/>
      </c>
    </row>
    <row r="280" spans="1:31" x14ac:dyDescent="0.25">
      <c r="A280" t="str">
        <f>IF(loans_raw!A279 = "", "", loans_raw!A279)</f>
        <v/>
      </c>
      <c r="B280" t="str">
        <f>IF(loans_raw!B279 = "", "", loans_raw!B279)</f>
        <v/>
      </c>
      <c r="C280" t="str">
        <f>IF(loans_raw!C279 = "", "", loans_raw!C279)</f>
        <v/>
      </c>
      <c r="D280" s="6" t="str">
        <f>IF(loans_raw!D279 = "", "", loans_raw!D279)</f>
        <v/>
      </c>
      <c r="E280" t="str">
        <f>IF(loans_raw!E279 = "", "", loans_raw!E279)</f>
        <v/>
      </c>
      <c r="F280" t="str">
        <f>IF(loans_raw!F279 = "", "", loans_raw!F279)</f>
        <v/>
      </c>
      <c r="G280" t="str">
        <f>IF(loans_raw!G279 = "", "", loans_raw!G279)</f>
        <v/>
      </c>
      <c r="H280" s="18" t="str">
        <f>IF(loans_raw!H279 = "", "", loans_raw!H279)</f>
        <v/>
      </c>
      <c r="I280" s="18" t="str">
        <f>IF(loans_raw!I279 = "", "", loans_raw!I279)</f>
        <v/>
      </c>
      <c r="J280" s="6" t="str">
        <f>IF(loans_raw!J279 = "", "", loans_raw!J279)</f>
        <v/>
      </c>
      <c r="K280" s="6" t="str">
        <f>IF(loans_raw!K279 = "", "", loans_raw!K279)</f>
        <v/>
      </c>
      <c r="L280" t="str">
        <f>IF(loans_raw!L279 = "", "", loans_raw!L279)</f>
        <v/>
      </c>
      <c r="M280" t="str">
        <f>IF(loans_raw!M279 = "", "", loans_raw!M279)</f>
        <v/>
      </c>
      <c r="N280" t="str">
        <f>IF(loans_raw!N279 = "", "", loans_raw!N279)</f>
        <v/>
      </c>
      <c r="O280" t="str">
        <f>IF(loans_raw!O279 = "", "", loans_raw!O279)</f>
        <v/>
      </c>
      <c r="P280" t="str">
        <f>IF(loans_raw!P279 = "", "", loans_raw!P279)</f>
        <v/>
      </c>
      <c r="Q280" t="str">
        <f>IF(loans_raw!Q279 = "", "", loans_raw!Q279)</f>
        <v/>
      </c>
      <c r="R280" t="str">
        <f>IF(loans_raw!R279 = "", "", loans_raw!R279)</f>
        <v/>
      </c>
      <c r="S280" t="str">
        <f>IF(loans_raw!S279 = "", "", loans_raw!S279)</f>
        <v/>
      </c>
      <c r="T280" t="str">
        <f>IF(loans_raw!T279 = "", "", loans_raw!T279)</f>
        <v/>
      </c>
      <c r="U280" t="str">
        <f>IF(loans_raw!U279 = "", "", loans_raw!U279)</f>
        <v/>
      </c>
      <c r="V280" t="str">
        <f>IF(loans_raw!V279 = "", "", loans_raw!V279)</f>
        <v/>
      </c>
      <c r="W280" t="str">
        <f>IF(loans_raw!W279 = "", "", loans_raw!W279)</f>
        <v/>
      </c>
      <c r="X280" s="20" t="str">
        <f>IF(loans_raw!X279 = "", "", loans_raw!X279)</f>
        <v/>
      </c>
      <c r="Y280" s="17" t="str">
        <f>IF(loans_raw!Y279 = "", "", loans_raw!Y279)</f>
        <v/>
      </c>
      <c r="Z280" s="17" t="str">
        <f>IF(loans_raw!Z279 = "", "", loans_raw!Z279)</f>
        <v/>
      </c>
      <c r="AA280" s="19" t="str">
        <f>IF(loans_raw!AA279 = "", "", loans_raw!AA279)</f>
        <v/>
      </c>
      <c r="AB280" s="6" t="str">
        <f>IF(loans_raw!AB279 = "", "", loans_raw!AB279)</f>
        <v/>
      </c>
      <c r="AC280" s="6" t="str">
        <f>IF(loans_raw!AC279 = "", "", loans_raw!AC279)</f>
        <v/>
      </c>
      <c r="AD280" s="6" t="str">
        <f>IF(loans_raw!AD279 = "", "", loans_raw!AD279)</f>
        <v/>
      </c>
      <c r="AE280" s="19" t="str">
        <f>IF(loans_raw!AE279 = "", "", loans_raw!AE279)</f>
        <v/>
      </c>
    </row>
    <row r="281" spans="1:31" x14ac:dyDescent="0.25">
      <c r="A281" t="str">
        <f>IF(loans_raw!A280 = "", "", loans_raw!A280)</f>
        <v/>
      </c>
      <c r="B281" t="str">
        <f>IF(loans_raw!B280 = "", "", loans_raw!B280)</f>
        <v/>
      </c>
      <c r="C281" t="str">
        <f>IF(loans_raw!C280 = "", "", loans_raw!C280)</f>
        <v/>
      </c>
      <c r="D281" s="6" t="str">
        <f>IF(loans_raw!D280 = "", "", loans_raw!D280)</f>
        <v/>
      </c>
      <c r="E281" t="str">
        <f>IF(loans_raw!E280 = "", "", loans_raw!E280)</f>
        <v/>
      </c>
      <c r="F281" t="str">
        <f>IF(loans_raw!F280 = "", "", loans_raw!F280)</f>
        <v/>
      </c>
      <c r="G281" t="str">
        <f>IF(loans_raw!G280 = "", "", loans_raw!G280)</f>
        <v/>
      </c>
      <c r="H281" s="18" t="str">
        <f>IF(loans_raw!H280 = "", "", loans_raw!H280)</f>
        <v/>
      </c>
      <c r="I281" s="18" t="str">
        <f>IF(loans_raw!I280 = "", "", loans_raw!I280)</f>
        <v/>
      </c>
      <c r="J281" s="6" t="str">
        <f>IF(loans_raw!J280 = "", "", loans_raw!J280)</f>
        <v/>
      </c>
      <c r="K281" s="6" t="str">
        <f>IF(loans_raw!K280 = "", "", loans_raw!K280)</f>
        <v/>
      </c>
      <c r="L281" t="str">
        <f>IF(loans_raw!L280 = "", "", loans_raw!L280)</f>
        <v/>
      </c>
      <c r="M281" t="str">
        <f>IF(loans_raw!M280 = "", "", loans_raw!M280)</f>
        <v/>
      </c>
      <c r="N281" t="str">
        <f>IF(loans_raw!N280 = "", "", loans_raw!N280)</f>
        <v/>
      </c>
      <c r="O281" t="str">
        <f>IF(loans_raw!O280 = "", "", loans_raw!O280)</f>
        <v/>
      </c>
      <c r="P281" t="str">
        <f>IF(loans_raw!P280 = "", "", loans_raw!P280)</f>
        <v/>
      </c>
      <c r="Q281" t="str">
        <f>IF(loans_raw!Q280 = "", "", loans_raw!Q280)</f>
        <v/>
      </c>
      <c r="R281" t="str">
        <f>IF(loans_raw!R280 = "", "", loans_raw!R280)</f>
        <v/>
      </c>
      <c r="S281" t="str">
        <f>IF(loans_raw!S280 = "", "", loans_raw!S280)</f>
        <v/>
      </c>
      <c r="T281" t="str">
        <f>IF(loans_raw!T280 = "", "", loans_raw!T280)</f>
        <v/>
      </c>
      <c r="U281" t="str">
        <f>IF(loans_raw!U280 = "", "", loans_raw!U280)</f>
        <v/>
      </c>
      <c r="V281" t="str">
        <f>IF(loans_raw!V280 = "", "", loans_raw!V280)</f>
        <v/>
      </c>
      <c r="W281" t="str">
        <f>IF(loans_raw!W280 = "", "", loans_raw!W280)</f>
        <v/>
      </c>
      <c r="X281" s="20" t="str">
        <f>IF(loans_raw!X280 = "", "", loans_raw!X280)</f>
        <v/>
      </c>
      <c r="Y281" s="17" t="str">
        <f>IF(loans_raw!Y280 = "", "", loans_raw!Y280)</f>
        <v/>
      </c>
      <c r="Z281" s="17" t="str">
        <f>IF(loans_raw!Z280 = "", "", loans_raw!Z280)</f>
        <v/>
      </c>
      <c r="AA281" s="19" t="str">
        <f>IF(loans_raw!AA280 = "", "", loans_raw!AA280)</f>
        <v/>
      </c>
      <c r="AB281" s="6" t="str">
        <f>IF(loans_raw!AB280 = "", "", loans_raw!AB280)</f>
        <v/>
      </c>
      <c r="AC281" s="6" t="str">
        <f>IF(loans_raw!AC280 = "", "", loans_raw!AC280)</f>
        <v/>
      </c>
      <c r="AD281" s="6" t="str">
        <f>IF(loans_raw!AD280 = "", "", loans_raw!AD280)</f>
        <v/>
      </c>
      <c r="AE281" s="19" t="str">
        <f>IF(loans_raw!AE280 = "", "", loans_raw!AE280)</f>
        <v/>
      </c>
    </row>
    <row r="282" spans="1:31" x14ac:dyDescent="0.25">
      <c r="A282" t="str">
        <f>IF(loans_raw!A281 = "", "", loans_raw!A281)</f>
        <v/>
      </c>
      <c r="B282" t="str">
        <f>IF(loans_raw!B281 = "", "", loans_raw!B281)</f>
        <v/>
      </c>
      <c r="C282" t="str">
        <f>IF(loans_raw!C281 = "", "", loans_raw!C281)</f>
        <v/>
      </c>
      <c r="D282" s="6" t="str">
        <f>IF(loans_raw!D281 = "", "", loans_raw!D281)</f>
        <v/>
      </c>
      <c r="E282" t="str">
        <f>IF(loans_raw!E281 = "", "", loans_raw!E281)</f>
        <v/>
      </c>
      <c r="F282" t="str">
        <f>IF(loans_raw!F281 = "", "", loans_raw!F281)</f>
        <v/>
      </c>
      <c r="G282" t="str">
        <f>IF(loans_raw!G281 = "", "", loans_raw!G281)</f>
        <v/>
      </c>
      <c r="H282" s="18" t="str">
        <f>IF(loans_raw!H281 = "", "", loans_raw!H281)</f>
        <v/>
      </c>
      <c r="I282" s="18" t="str">
        <f>IF(loans_raw!I281 = "", "", loans_raw!I281)</f>
        <v/>
      </c>
      <c r="J282" s="6" t="str">
        <f>IF(loans_raw!J281 = "", "", loans_raw!J281)</f>
        <v/>
      </c>
      <c r="K282" s="6" t="str">
        <f>IF(loans_raw!K281 = "", "", loans_raw!K281)</f>
        <v/>
      </c>
      <c r="L282" t="str">
        <f>IF(loans_raw!L281 = "", "", loans_raw!L281)</f>
        <v/>
      </c>
      <c r="M282" t="str">
        <f>IF(loans_raw!M281 = "", "", loans_raw!M281)</f>
        <v/>
      </c>
      <c r="N282" t="str">
        <f>IF(loans_raw!N281 = "", "", loans_raw!N281)</f>
        <v/>
      </c>
      <c r="O282" t="str">
        <f>IF(loans_raw!O281 = "", "", loans_raw!O281)</f>
        <v/>
      </c>
      <c r="P282" t="str">
        <f>IF(loans_raw!P281 = "", "", loans_raw!P281)</f>
        <v/>
      </c>
      <c r="Q282" t="str">
        <f>IF(loans_raw!Q281 = "", "", loans_raw!Q281)</f>
        <v/>
      </c>
      <c r="R282" t="str">
        <f>IF(loans_raw!R281 = "", "", loans_raw!R281)</f>
        <v/>
      </c>
      <c r="S282" t="str">
        <f>IF(loans_raw!S281 = "", "", loans_raw!S281)</f>
        <v/>
      </c>
      <c r="T282" t="str">
        <f>IF(loans_raw!T281 = "", "", loans_raw!T281)</f>
        <v/>
      </c>
      <c r="U282" t="str">
        <f>IF(loans_raw!U281 = "", "", loans_raw!U281)</f>
        <v/>
      </c>
      <c r="V282" t="str">
        <f>IF(loans_raw!V281 = "", "", loans_raw!V281)</f>
        <v/>
      </c>
      <c r="W282" t="str">
        <f>IF(loans_raw!W281 = "", "", loans_raw!W281)</f>
        <v/>
      </c>
      <c r="X282" s="20" t="str">
        <f>IF(loans_raw!X281 = "", "", loans_raw!X281)</f>
        <v/>
      </c>
      <c r="Y282" s="17" t="str">
        <f>IF(loans_raw!Y281 = "", "", loans_raw!Y281)</f>
        <v/>
      </c>
      <c r="Z282" s="17" t="str">
        <f>IF(loans_raw!Z281 = "", "", loans_raw!Z281)</f>
        <v/>
      </c>
      <c r="AA282" s="19" t="str">
        <f>IF(loans_raw!AA281 = "", "", loans_raw!AA281)</f>
        <v/>
      </c>
      <c r="AB282" s="6" t="str">
        <f>IF(loans_raw!AB281 = "", "", loans_raw!AB281)</f>
        <v/>
      </c>
      <c r="AC282" s="6" t="str">
        <f>IF(loans_raw!AC281 = "", "", loans_raw!AC281)</f>
        <v/>
      </c>
      <c r="AD282" s="6" t="str">
        <f>IF(loans_raw!AD281 = "", "", loans_raw!AD281)</f>
        <v/>
      </c>
      <c r="AE282" s="19" t="str">
        <f>IF(loans_raw!AE281 = "", "", loans_raw!AE281)</f>
        <v/>
      </c>
    </row>
    <row r="283" spans="1:31" x14ac:dyDescent="0.25">
      <c r="A283" t="str">
        <f>IF(loans_raw!A282 = "", "", loans_raw!A282)</f>
        <v/>
      </c>
      <c r="B283" t="str">
        <f>IF(loans_raw!B282 = "", "", loans_raw!B282)</f>
        <v/>
      </c>
      <c r="C283" t="str">
        <f>IF(loans_raw!C282 = "", "", loans_raw!C282)</f>
        <v/>
      </c>
      <c r="D283" s="6" t="str">
        <f>IF(loans_raw!D282 = "", "", loans_raw!D282)</f>
        <v/>
      </c>
      <c r="E283" t="str">
        <f>IF(loans_raw!E282 = "", "", loans_raw!E282)</f>
        <v/>
      </c>
      <c r="F283" t="str">
        <f>IF(loans_raw!F282 = "", "", loans_raw!F282)</f>
        <v/>
      </c>
      <c r="G283" t="str">
        <f>IF(loans_raw!G282 = "", "", loans_raw!G282)</f>
        <v/>
      </c>
      <c r="H283" s="18" t="str">
        <f>IF(loans_raw!H282 = "", "", loans_raw!H282)</f>
        <v/>
      </c>
      <c r="I283" s="18" t="str">
        <f>IF(loans_raw!I282 = "", "", loans_raw!I282)</f>
        <v/>
      </c>
      <c r="J283" s="6" t="str">
        <f>IF(loans_raw!J282 = "", "", loans_raw!J282)</f>
        <v/>
      </c>
      <c r="K283" s="6" t="str">
        <f>IF(loans_raw!K282 = "", "", loans_raw!K282)</f>
        <v/>
      </c>
      <c r="L283" t="str">
        <f>IF(loans_raw!L282 = "", "", loans_raw!L282)</f>
        <v/>
      </c>
      <c r="M283" t="str">
        <f>IF(loans_raw!M282 = "", "", loans_raw!M282)</f>
        <v/>
      </c>
      <c r="N283" t="str">
        <f>IF(loans_raw!N282 = "", "", loans_raw!N282)</f>
        <v/>
      </c>
      <c r="O283" t="str">
        <f>IF(loans_raw!O282 = "", "", loans_raw!O282)</f>
        <v/>
      </c>
      <c r="P283" t="str">
        <f>IF(loans_raw!P282 = "", "", loans_raw!P282)</f>
        <v/>
      </c>
      <c r="Q283" t="str">
        <f>IF(loans_raw!Q282 = "", "", loans_raw!Q282)</f>
        <v/>
      </c>
      <c r="R283" t="str">
        <f>IF(loans_raw!R282 = "", "", loans_raw!R282)</f>
        <v/>
      </c>
      <c r="S283" t="str">
        <f>IF(loans_raw!S282 = "", "", loans_raw!S282)</f>
        <v/>
      </c>
      <c r="T283" t="str">
        <f>IF(loans_raw!T282 = "", "", loans_raw!T282)</f>
        <v/>
      </c>
      <c r="U283" t="str">
        <f>IF(loans_raw!U282 = "", "", loans_raw!U282)</f>
        <v/>
      </c>
      <c r="V283" t="str">
        <f>IF(loans_raw!V282 = "", "", loans_raw!V282)</f>
        <v/>
      </c>
      <c r="W283" t="str">
        <f>IF(loans_raw!W282 = "", "", loans_raw!W282)</f>
        <v/>
      </c>
      <c r="X283" s="20" t="str">
        <f>IF(loans_raw!X282 = "", "", loans_raw!X282)</f>
        <v/>
      </c>
      <c r="Y283" s="17" t="str">
        <f>IF(loans_raw!Y282 = "", "", loans_raw!Y282)</f>
        <v/>
      </c>
      <c r="Z283" s="17" t="str">
        <f>IF(loans_raw!Z282 = "", "", loans_raw!Z282)</f>
        <v/>
      </c>
      <c r="AA283" s="19" t="str">
        <f>IF(loans_raw!AA282 = "", "", loans_raw!AA282)</f>
        <v/>
      </c>
      <c r="AB283" s="6" t="str">
        <f>IF(loans_raw!AB282 = "", "", loans_raw!AB282)</f>
        <v/>
      </c>
      <c r="AC283" s="6" t="str">
        <f>IF(loans_raw!AC282 = "", "", loans_raw!AC282)</f>
        <v/>
      </c>
      <c r="AD283" s="6" t="str">
        <f>IF(loans_raw!AD282 = "", "", loans_raw!AD282)</f>
        <v/>
      </c>
      <c r="AE283" s="19" t="str">
        <f>IF(loans_raw!AE282 = "", "", loans_raw!AE282)</f>
        <v/>
      </c>
    </row>
    <row r="284" spans="1:31" x14ac:dyDescent="0.25">
      <c r="A284" t="str">
        <f>IF(loans_raw!A283 = "", "", loans_raw!A283)</f>
        <v/>
      </c>
      <c r="B284" t="str">
        <f>IF(loans_raw!B283 = "", "", loans_raw!B283)</f>
        <v/>
      </c>
      <c r="C284" t="str">
        <f>IF(loans_raw!C283 = "", "", loans_raw!C283)</f>
        <v/>
      </c>
      <c r="D284" s="6" t="str">
        <f>IF(loans_raw!D283 = "", "", loans_raw!D283)</f>
        <v/>
      </c>
      <c r="E284" t="str">
        <f>IF(loans_raw!E283 = "", "", loans_raw!E283)</f>
        <v/>
      </c>
      <c r="F284" t="str">
        <f>IF(loans_raw!F283 = "", "", loans_raw!F283)</f>
        <v/>
      </c>
      <c r="G284" t="str">
        <f>IF(loans_raw!G283 = "", "", loans_raw!G283)</f>
        <v/>
      </c>
      <c r="H284" s="18" t="str">
        <f>IF(loans_raw!H283 = "", "", loans_raw!H283)</f>
        <v/>
      </c>
      <c r="I284" s="18" t="str">
        <f>IF(loans_raw!I283 = "", "", loans_raw!I283)</f>
        <v/>
      </c>
      <c r="J284" s="6" t="str">
        <f>IF(loans_raw!J283 = "", "", loans_raw!J283)</f>
        <v/>
      </c>
      <c r="K284" s="6" t="str">
        <f>IF(loans_raw!K283 = "", "", loans_raw!K283)</f>
        <v/>
      </c>
      <c r="L284" t="str">
        <f>IF(loans_raw!L283 = "", "", loans_raw!L283)</f>
        <v/>
      </c>
      <c r="M284" t="str">
        <f>IF(loans_raw!M283 = "", "", loans_raw!M283)</f>
        <v/>
      </c>
      <c r="N284" t="str">
        <f>IF(loans_raw!N283 = "", "", loans_raw!N283)</f>
        <v/>
      </c>
      <c r="O284" t="str">
        <f>IF(loans_raw!O283 = "", "", loans_raw!O283)</f>
        <v/>
      </c>
      <c r="P284" t="str">
        <f>IF(loans_raw!P283 = "", "", loans_raw!P283)</f>
        <v/>
      </c>
      <c r="Q284" t="str">
        <f>IF(loans_raw!Q283 = "", "", loans_raw!Q283)</f>
        <v/>
      </c>
      <c r="R284" t="str">
        <f>IF(loans_raw!R283 = "", "", loans_raw!R283)</f>
        <v/>
      </c>
      <c r="S284" t="str">
        <f>IF(loans_raw!S283 = "", "", loans_raw!S283)</f>
        <v/>
      </c>
      <c r="T284" t="str">
        <f>IF(loans_raw!T283 = "", "", loans_raw!T283)</f>
        <v/>
      </c>
      <c r="U284" t="str">
        <f>IF(loans_raw!U283 = "", "", loans_raw!U283)</f>
        <v/>
      </c>
      <c r="V284" t="str">
        <f>IF(loans_raw!V283 = "", "", loans_raw!V283)</f>
        <v/>
      </c>
      <c r="W284" t="str">
        <f>IF(loans_raw!W283 = "", "", loans_raw!W283)</f>
        <v/>
      </c>
      <c r="X284" s="20" t="str">
        <f>IF(loans_raw!X283 = "", "", loans_raw!X283)</f>
        <v/>
      </c>
      <c r="Y284" s="17" t="str">
        <f>IF(loans_raw!Y283 = "", "", loans_raw!Y283)</f>
        <v/>
      </c>
      <c r="Z284" s="17" t="str">
        <f>IF(loans_raw!Z283 = "", "", loans_raw!Z283)</f>
        <v/>
      </c>
      <c r="AA284" s="19" t="str">
        <f>IF(loans_raw!AA283 = "", "", loans_raw!AA283)</f>
        <v/>
      </c>
      <c r="AB284" s="6" t="str">
        <f>IF(loans_raw!AB283 = "", "", loans_raw!AB283)</f>
        <v/>
      </c>
      <c r="AC284" s="6" t="str">
        <f>IF(loans_raw!AC283 = "", "", loans_raw!AC283)</f>
        <v/>
      </c>
      <c r="AD284" s="6" t="str">
        <f>IF(loans_raw!AD283 = "", "", loans_raw!AD283)</f>
        <v/>
      </c>
      <c r="AE284" s="19" t="str">
        <f>IF(loans_raw!AE283 = "", "", loans_raw!AE283)</f>
        <v/>
      </c>
    </row>
    <row r="285" spans="1:31" x14ac:dyDescent="0.25">
      <c r="A285" t="str">
        <f>IF(loans_raw!A284 = "", "", loans_raw!A284)</f>
        <v/>
      </c>
      <c r="B285" t="str">
        <f>IF(loans_raw!B284 = "", "", loans_raw!B284)</f>
        <v/>
      </c>
      <c r="C285" t="str">
        <f>IF(loans_raw!C284 = "", "", loans_raw!C284)</f>
        <v/>
      </c>
      <c r="D285" s="6" t="str">
        <f>IF(loans_raw!D284 = "", "", loans_raw!D284)</f>
        <v/>
      </c>
      <c r="E285" t="str">
        <f>IF(loans_raw!E284 = "", "", loans_raw!E284)</f>
        <v/>
      </c>
      <c r="F285" t="str">
        <f>IF(loans_raw!F284 = "", "", loans_raw!F284)</f>
        <v/>
      </c>
      <c r="G285" t="str">
        <f>IF(loans_raw!G284 = "", "", loans_raw!G284)</f>
        <v/>
      </c>
      <c r="H285" s="18" t="str">
        <f>IF(loans_raw!H284 = "", "", loans_raw!H284)</f>
        <v/>
      </c>
      <c r="I285" s="18" t="str">
        <f>IF(loans_raw!I284 = "", "", loans_raw!I284)</f>
        <v/>
      </c>
      <c r="J285" s="6" t="str">
        <f>IF(loans_raw!J284 = "", "", loans_raw!J284)</f>
        <v/>
      </c>
      <c r="K285" s="6" t="str">
        <f>IF(loans_raw!K284 = "", "", loans_raw!K284)</f>
        <v/>
      </c>
      <c r="L285" t="str">
        <f>IF(loans_raw!L284 = "", "", loans_raw!L284)</f>
        <v/>
      </c>
      <c r="M285" t="str">
        <f>IF(loans_raw!M284 = "", "", loans_raw!M284)</f>
        <v/>
      </c>
      <c r="N285" t="str">
        <f>IF(loans_raw!N284 = "", "", loans_raw!N284)</f>
        <v/>
      </c>
      <c r="O285" t="str">
        <f>IF(loans_raw!O284 = "", "", loans_raw!O284)</f>
        <v/>
      </c>
      <c r="P285" t="str">
        <f>IF(loans_raw!P284 = "", "", loans_raw!P284)</f>
        <v/>
      </c>
      <c r="Q285" t="str">
        <f>IF(loans_raw!Q284 = "", "", loans_raw!Q284)</f>
        <v/>
      </c>
      <c r="R285" t="str">
        <f>IF(loans_raw!R284 = "", "", loans_raw!R284)</f>
        <v/>
      </c>
      <c r="S285" t="str">
        <f>IF(loans_raw!S284 = "", "", loans_raw!S284)</f>
        <v/>
      </c>
      <c r="T285" t="str">
        <f>IF(loans_raw!T284 = "", "", loans_raw!T284)</f>
        <v/>
      </c>
      <c r="U285" t="str">
        <f>IF(loans_raw!U284 = "", "", loans_raw!U284)</f>
        <v/>
      </c>
      <c r="V285" t="str">
        <f>IF(loans_raw!V284 = "", "", loans_raw!V284)</f>
        <v/>
      </c>
      <c r="W285" t="str">
        <f>IF(loans_raw!W284 = "", "", loans_raw!W284)</f>
        <v/>
      </c>
      <c r="X285" s="20" t="str">
        <f>IF(loans_raw!X284 = "", "", loans_raw!X284)</f>
        <v/>
      </c>
      <c r="Y285" s="17" t="str">
        <f>IF(loans_raw!Y284 = "", "", loans_raw!Y284)</f>
        <v/>
      </c>
      <c r="Z285" s="17" t="str">
        <f>IF(loans_raw!Z284 = "", "", loans_raw!Z284)</f>
        <v/>
      </c>
      <c r="AA285" s="19" t="str">
        <f>IF(loans_raw!AA284 = "", "", loans_raw!AA284)</f>
        <v/>
      </c>
      <c r="AB285" s="6" t="str">
        <f>IF(loans_raw!AB284 = "", "", loans_raw!AB284)</f>
        <v/>
      </c>
      <c r="AC285" s="6" t="str">
        <f>IF(loans_raw!AC284 = "", "", loans_raw!AC284)</f>
        <v/>
      </c>
      <c r="AD285" s="6" t="str">
        <f>IF(loans_raw!AD284 = "", "", loans_raw!AD284)</f>
        <v/>
      </c>
      <c r="AE285" s="19" t="str">
        <f>IF(loans_raw!AE284 = "", "", loans_raw!AE284)</f>
        <v/>
      </c>
    </row>
    <row r="286" spans="1:31" x14ac:dyDescent="0.25">
      <c r="A286" t="str">
        <f>IF(loans_raw!A285 = "", "", loans_raw!A285)</f>
        <v/>
      </c>
      <c r="B286" t="str">
        <f>IF(loans_raw!B285 = "", "", loans_raw!B285)</f>
        <v/>
      </c>
      <c r="C286" t="str">
        <f>IF(loans_raw!C285 = "", "", loans_raw!C285)</f>
        <v/>
      </c>
      <c r="D286" s="6" t="str">
        <f>IF(loans_raw!D285 = "", "", loans_raw!D285)</f>
        <v/>
      </c>
      <c r="E286" t="str">
        <f>IF(loans_raw!E285 = "", "", loans_raw!E285)</f>
        <v/>
      </c>
      <c r="F286" t="str">
        <f>IF(loans_raw!F285 = "", "", loans_raw!F285)</f>
        <v/>
      </c>
      <c r="G286" t="str">
        <f>IF(loans_raw!G285 = "", "", loans_raw!G285)</f>
        <v/>
      </c>
      <c r="H286" s="18" t="str">
        <f>IF(loans_raw!H285 = "", "", loans_raw!H285)</f>
        <v/>
      </c>
      <c r="I286" s="18" t="str">
        <f>IF(loans_raw!I285 = "", "", loans_raw!I285)</f>
        <v/>
      </c>
      <c r="J286" s="6" t="str">
        <f>IF(loans_raw!J285 = "", "", loans_raw!J285)</f>
        <v/>
      </c>
      <c r="K286" s="6" t="str">
        <f>IF(loans_raw!K285 = "", "", loans_raw!K285)</f>
        <v/>
      </c>
      <c r="L286" t="str">
        <f>IF(loans_raw!L285 = "", "", loans_raw!L285)</f>
        <v/>
      </c>
      <c r="M286" t="str">
        <f>IF(loans_raw!M285 = "", "", loans_raw!M285)</f>
        <v/>
      </c>
      <c r="N286" t="str">
        <f>IF(loans_raw!N285 = "", "", loans_raw!N285)</f>
        <v/>
      </c>
      <c r="O286" t="str">
        <f>IF(loans_raw!O285 = "", "", loans_raw!O285)</f>
        <v/>
      </c>
      <c r="P286" t="str">
        <f>IF(loans_raw!P285 = "", "", loans_raw!P285)</f>
        <v/>
      </c>
      <c r="Q286" t="str">
        <f>IF(loans_raw!Q285 = "", "", loans_raw!Q285)</f>
        <v/>
      </c>
      <c r="R286" t="str">
        <f>IF(loans_raw!R285 = "", "", loans_raw!R285)</f>
        <v/>
      </c>
      <c r="S286" t="str">
        <f>IF(loans_raw!S285 = "", "", loans_raw!S285)</f>
        <v/>
      </c>
      <c r="T286" t="str">
        <f>IF(loans_raw!T285 = "", "", loans_raw!T285)</f>
        <v/>
      </c>
      <c r="U286" t="str">
        <f>IF(loans_raw!U285 = "", "", loans_raw!U285)</f>
        <v/>
      </c>
      <c r="V286" t="str">
        <f>IF(loans_raw!V285 = "", "", loans_raw!V285)</f>
        <v/>
      </c>
      <c r="W286" t="str">
        <f>IF(loans_raw!W285 = "", "", loans_raw!W285)</f>
        <v/>
      </c>
      <c r="X286" s="20" t="str">
        <f>IF(loans_raw!X285 = "", "", loans_raw!X285)</f>
        <v/>
      </c>
      <c r="Y286" s="17" t="str">
        <f>IF(loans_raw!Y285 = "", "", loans_raw!Y285)</f>
        <v/>
      </c>
      <c r="Z286" s="17" t="str">
        <f>IF(loans_raw!Z285 = "", "", loans_raw!Z285)</f>
        <v/>
      </c>
      <c r="AA286" s="19" t="str">
        <f>IF(loans_raw!AA285 = "", "", loans_raw!AA285)</f>
        <v/>
      </c>
      <c r="AB286" s="6" t="str">
        <f>IF(loans_raw!AB285 = "", "", loans_raw!AB285)</f>
        <v/>
      </c>
      <c r="AC286" s="6" t="str">
        <f>IF(loans_raw!AC285 = "", "", loans_raw!AC285)</f>
        <v/>
      </c>
      <c r="AD286" s="6" t="str">
        <f>IF(loans_raw!AD285 = "", "", loans_raw!AD285)</f>
        <v/>
      </c>
      <c r="AE286" s="19" t="str">
        <f>IF(loans_raw!AE285 = "", "", loans_raw!AE285)</f>
        <v/>
      </c>
    </row>
    <row r="287" spans="1:31" x14ac:dyDescent="0.25">
      <c r="A287" t="str">
        <f>IF(loans_raw!A286 = "", "", loans_raw!A286)</f>
        <v/>
      </c>
      <c r="B287" t="str">
        <f>IF(loans_raw!B286 = "", "", loans_raw!B286)</f>
        <v/>
      </c>
      <c r="C287" t="str">
        <f>IF(loans_raw!C286 = "", "", loans_raw!C286)</f>
        <v/>
      </c>
      <c r="D287" s="6" t="str">
        <f>IF(loans_raw!D286 = "", "", loans_raw!D286)</f>
        <v/>
      </c>
      <c r="E287" t="str">
        <f>IF(loans_raw!E286 = "", "", loans_raw!E286)</f>
        <v/>
      </c>
      <c r="F287" t="str">
        <f>IF(loans_raw!F286 = "", "", loans_raw!F286)</f>
        <v/>
      </c>
      <c r="G287" t="str">
        <f>IF(loans_raw!G286 = "", "", loans_raw!G286)</f>
        <v/>
      </c>
      <c r="H287" s="18" t="str">
        <f>IF(loans_raw!H286 = "", "", loans_raw!H286)</f>
        <v/>
      </c>
      <c r="I287" s="18" t="str">
        <f>IF(loans_raw!I286 = "", "", loans_raw!I286)</f>
        <v/>
      </c>
      <c r="J287" s="6" t="str">
        <f>IF(loans_raw!J286 = "", "", loans_raw!J286)</f>
        <v/>
      </c>
      <c r="K287" s="6" t="str">
        <f>IF(loans_raw!K286 = "", "", loans_raw!K286)</f>
        <v/>
      </c>
      <c r="L287" t="str">
        <f>IF(loans_raw!L286 = "", "", loans_raw!L286)</f>
        <v/>
      </c>
      <c r="M287" t="str">
        <f>IF(loans_raw!M286 = "", "", loans_raw!M286)</f>
        <v/>
      </c>
      <c r="N287" t="str">
        <f>IF(loans_raw!N286 = "", "", loans_raw!N286)</f>
        <v/>
      </c>
      <c r="O287" t="str">
        <f>IF(loans_raw!O286 = "", "", loans_raw!O286)</f>
        <v/>
      </c>
      <c r="P287" t="str">
        <f>IF(loans_raw!P286 = "", "", loans_raw!P286)</f>
        <v/>
      </c>
      <c r="Q287" t="str">
        <f>IF(loans_raw!Q286 = "", "", loans_raw!Q286)</f>
        <v/>
      </c>
      <c r="R287" t="str">
        <f>IF(loans_raw!R286 = "", "", loans_raw!R286)</f>
        <v/>
      </c>
      <c r="S287" t="str">
        <f>IF(loans_raw!S286 = "", "", loans_raw!S286)</f>
        <v/>
      </c>
      <c r="T287" t="str">
        <f>IF(loans_raw!T286 = "", "", loans_raw!T286)</f>
        <v/>
      </c>
      <c r="U287" t="str">
        <f>IF(loans_raw!U286 = "", "", loans_raw!U286)</f>
        <v/>
      </c>
      <c r="V287" t="str">
        <f>IF(loans_raw!V286 = "", "", loans_raw!V286)</f>
        <v/>
      </c>
      <c r="W287" t="str">
        <f>IF(loans_raw!W286 = "", "", loans_raw!W286)</f>
        <v/>
      </c>
      <c r="X287" s="20" t="str">
        <f>IF(loans_raw!X286 = "", "", loans_raw!X286)</f>
        <v/>
      </c>
      <c r="Y287" s="17" t="str">
        <f>IF(loans_raw!Y286 = "", "", loans_raw!Y286)</f>
        <v/>
      </c>
      <c r="Z287" s="17" t="str">
        <f>IF(loans_raw!Z286 = "", "", loans_raw!Z286)</f>
        <v/>
      </c>
      <c r="AA287" s="19" t="str">
        <f>IF(loans_raw!AA286 = "", "", loans_raw!AA286)</f>
        <v/>
      </c>
      <c r="AB287" s="6" t="str">
        <f>IF(loans_raw!AB286 = "", "", loans_raw!AB286)</f>
        <v/>
      </c>
      <c r="AC287" s="6" t="str">
        <f>IF(loans_raw!AC286 = "", "", loans_raw!AC286)</f>
        <v/>
      </c>
      <c r="AD287" s="6" t="str">
        <f>IF(loans_raw!AD286 = "", "", loans_raw!AD286)</f>
        <v/>
      </c>
      <c r="AE287" s="19" t="str">
        <f>IF(loans_raw!AE286 = "", "", loans_raw!AE286)</f>
        <v/>
      </c>
    </row>
    <row r="288" spans="1:31" x14ac:dyDescent="0.25">
      <c r="A288" t="str">
        <f>IF(loans_raw!A287 = "", "", loans_raw!A287)</f>
        <v/>
      </c>
      <c r="B288" t="str">
        <f>IF(loans_raw!B287 = "", "", loans_raw!B287)</f>
        <v/>
      </c>
      <c r="C288" t="str">
        <f>IF(loans_raw!C287 = "", "", loans_raw!C287)</f>
        <v/>
      </c>
      <c r="D288" s="6" t="str">
        <f>IF(loans_raw!D287 = "", "", loans_raw!D287)</f>
        <v/>
      </c>
      <c r="E288" t="str">
        <f>IF(loans_raw!E287 = "", "", loans_raw!E287)</f>
        <v/>
      </c>
      <c r="F288" t="str">
        <f>IF(loans_raw!F287 = "", "", loans_raw!F287)</f>
        <v/>
      </c>
      <c r="G288" t="str">
        <f>IF(loans_raw!G287 = "", "", loans_raw!G287)</f>
        <v/>
      </c>
      <c r="H288" s="18" t="str">
        <f>IF(loans_raw!H287 = "", "", loans_raw!H287)</f>
        <v/>
      </c>
      <c r="I288" s="18" t="str">
        <f>IF(loans_raw!I287 = "", "", loans_raw!I287)</f>
        <v/>
      </c>
      <c r="J288" s="6" t="str">
        <f>IF(loans_raw!J287 = "", "", loans_raw!J287)</f>
        <v/>
      </c>
      <c r="K288" s="6" t="str">
        <f>IF(loans_raw!K287 = "", "", loans_raw!K287)</f>
        <v/>
      </c>
      <c r="L288" t="str">
        <f>IF(loans_raw!L287 = "", "", loans_raw!L287)</f>
        <v/>
      </c>
      <c r="M288" t="str">
        <f>IF(loans_raw!M287 = "", "", loans_raw!M287)</f>
        <v/>
      </c>
      <c r="N288" t="str">
        <f>IF(loans_raw!N287 = "", "", loans_raw!N287)</f>
        <v/>
      </c>
      <c r="O288" t="str">
        <f>IF(loans_raw!O287 = "", "", loans_raw!O287)</f>
        <v/>
      </c>
      <c r="P288" t="str">
        <f>IF(loans_raw!P287 = "", "", loans_raw!P287)</f>
        <v/>
      </c>
      <c r="Q288" t="str">
        <f>IF(loans_raw!Q287 = "", "", loans_raw!Q287)</f>
        <v/>
      </c>
      <c r="R288" t="str">
        <f>IF(loans_raw!R287 = "", "", loans_raw!R287)</f>
        <v/>
      </c>
      <c r="S288" t="str">
        <f>IF(loans_raw!S287 = "", "", loans_raw!S287)</f>
        <v/>
      </c>
      <c r="T288" t="str">
        <f>IF(loans_raw!T287 = "", "", loans_raw!T287)</f>
        <v/>
      </c>
      <c r="U288" t="str">
        <f>IF(loans_raw!U287 = "", "", loans_raw!U287)</f>
        <v/>
      </c>
      <c r="V288" t="str">
        <f>IF(loans_raw!V287 = "", "", loans_raw!V287)</f>
        <v/>
      </c>
      <c r="W288" t="str">
        <f>IF(loans_raw!W287 = "", "", loans_raw!W287)</f>
        <v/>
      </c>
      <c r="X288" s="20" t="str">
        <f>IF(loans_raw!X287 = "", "", loans_raw!X287)</f>
        <v/>
      </c>
      <c r="Y288" s="17" t="str">
        <f>IF(loans_raw!Y287 = "", "", loans_raw!Y287)</f>
        <v/>
      </c>
      <c r="Z288" s="17" t="str">
        <f>IF(loans_raw!Z287 = "", "", loans_raw!Z287)</f>
        <v/>
      </c>
      <c r="AA288" s="19" t="str">
        <f>IF(loans_raw!AA287 = "", "", loans_raw!AA287)</f>
        <v/>
      </c>
      <c r="AB288" s="6" t="str">
        <f>IF(loans_raw!AB287 = "", "", loans_raw!AB287)</f>
        <v/>
      </c>
      <c r="AC288" s="6" t="str">
        <f>IF(loans_raw!AC287 = "", "", loans_raw!AC287)</f>
        <v/>
      </c>
      <c r="AD288" s="6" t="str">
        <f>IF(loans_raw!AD287 = "", "", loans_raw!AD287)</f>
        <v/>
      </c>
      <c r="AE288" s="19" t="str">
        <f>IF(loans_raw!AE287 = "", "", loans_raw!AE287)</f>
        <v/>
      </c>
    </row>
    <row r="289" spans="1:31" x14ac:dyDescent="0.25">
      <c r="A289" t="str">
        <f>IF(loans_raw!A288 = "", "", loans_raw!A288)</f>
        <v/>
      </c>
      <c r="B289" t="str">
        <f>IF(loans_raw!B288 = "", "", loans_raw!B288)</f>
        <v/>
      </c>
      <c r="C289" t="str">
        <f>IF(loans_raw!C288 = "", "", loans_raw!C288)</f>
        <v/>
      </c>
      <c r="D289" s="6" t="str">
        <f>IF(loans_raw!D288 = "", "", loans_raw!D288)</f>
        <v/>
      </c>
      <c r="E289" t="str">
        <f>IF(loans_raw!E288 = "", "", loans_raw!E288)</f>
        <v/>
      </c>
      <c r="F289" t="str">
        <f>IF(loans_raw!F288 = "", "", loans_raw!F288)</f>
        <v/>
      </c>
      <c r="G289" t="str">
        <f>IF(loans_raw!G288 = "", "", loans_raw!G288)</f>
        <v/>
      </c>
      <c r="H289" s="18" t="str">
        <f>IF(loans_raw!H288 = "", "", loans_raw!H288)</f>
        <v/>
      </c>
      <c r="I289" s="18" t="str">
        <f>IF(loans_raw!I288 = "", "", loans_raw!I288)</f>
        <v/>
      </c>
      <c r="J289" s="6" t="str">
        <f>IF(loans_raw!J288 = "", "", loans_raw!J288)</f>
        <v/>
      </c>
      <c r="K289" s="6" t="str">
        <f>IF(loans_raw!K288 = "", "", loans_raw!K288)</f>
        <v/>
      </c>
      <c r="L289" t="str">
        <f>IF(loans_raw!L288 = "", "", loans_raw!L288)</f>
        <v/>
      </c>
      <c r="M289" t="str">
        <f>IF(loans_raw!M288 = "", "", loans_raw!M288)</f>
        <v/>
      </c>
      <c r="N289" t="str">
        <f>IF(loans_raw!N288 = "", "", loans_raw!N288)</f>
        <v/>
      </c>
      <c r="O289" t="str">
        <f>IF(loans_raw!O288 = "", "", loans_raw!O288)</f>
        <v/>
      </c>
      <c r="P289" t="str">
        <f>IF(loans_raw!P288 = "", "", loans_raw!P288)</f>
        <v/>
      </c>
      <c r="Q289" t="str">
        <f>IF(loans_raw!Q288 = "", "", loans_raw!Q288)</f>
        <v/>
      </c>
      <c r="R289" t="str">
        <f>IF(loans_raw!R288 = "", "", loans_raw!R288)</f>
        <v/>
      </c>
      <c r="S289" t="str">
        <f>IF(loans_raw!S288 = "", "", loans_raw!S288)</f>
        <v/>
      </c>
      <c r="T289" t="str">
        <f>IF(loans_raw!T288 = "", "", loans_raw!T288)</f>
        <v/>
      </c>
      <c r="U289" t="str">
        <f>IF(loans_raw!U288 = "", "", loans_raw!U288)</f>
        <v/>
      </c>
      <c r="V289" t="str">
        <f>IF(loans_raw!V288 = "", "", loans_raw!V288)</f>
        <v/>
      </c>
      <c r="W289" t="str">
        <f>IF(loans_raw!W288 = "", "", loans_raw!W288)</f>
        <v/>
      </c>
      <c r="X289" s="20" t="str">
        <f>IF(loans_raw!X288 = "", "", loans_raw!X288)</f>
        <v/>
      </c>
      <c r="Y289" s="17" t="str">
        <f>IF(loans_raw!Y288 = "", "", loans_raw!Y288)</f>
        <v/>
      </c>
      <c r="Z289" s="17" t="str">
        <f>IF(loans_raw!Z288 = "", "", loans_raw!Z288)</f>
        <v/>
      </c>
      <c r="AA289" s="19" t="str">
        <f>IF(loans_raw!AA288 = "", "", loans_raw!AA288)</f>
        <v/>
      </c>
      <c r="AB289" s="6" t="str">
        <f>IF(loans_raw!AB288 = "", "", loans_raw!AB288)</f>
        <v/>
      </c>
      <c r="AC289" s="6" t="str">
        <f>IF(loans_raw!AC288 = "", "", loans_raw!AC288)</f>
        <v/>
      </c>
      <c r="AD289" s="6" t="str">
        <f>IF(loans_raw!AD288 = "", "", loans_raw!AD288)</f>
        <v/>
      </c>
      <c r="AE289" s="19" t="str">
        <f>IF(loans_raw!AE288 = "", "", loans_raw!AE288)</f>
        <v/>
      </c>
    </row>
    <row r="290" spans="1:31" x14ac:dyDescent="0.25">
      <c r="A290" t="str">
        <f>IF(loans_raw!A289 = "", "", loans_raw!A289)</f>
        <v/>
      </c>
      <c r="B290" t="str">
        <f>IF(loans_raw!B289 = "", "", loans_raw!B289)</f>
        <v/>
      </c>
      <c r="C290" t="str">
        <f>IF(loans_raw!C289 = "", "", loans_raw!C289)</f>
        <v/>
      </c>
      <c r="D290" s="6" t="str">
        <f>IF(loans_raw!D289 = "", "", loans_raw!D289)</f>
        <v/>
      </c>
      <c r="E290" t="str">
        <f>IF(loans_raw!E289 = "", "", loans_raw!E289)</f>
        <v/>
      </c>
      <c r="F290" t="str">
        <f>IF(loans_raw!F289 = "", "", loans_raw!F289)</f>
        <v/>
      </c>
      <c r="G290" t="str">
        <f>IF(loans_raw!G289 = "", "", loans_raw!G289)</f>
        <v/>
      </c>
      <c r="H290" s="18" t="str">
        <f>IF(loans_raw!H289 = "", "", loans_raw!H289)</f>
        <v/>
      </c>
      <c r="I290" s="18" t="str">
        <f>IF(loans_raw!I289 = "", "", loans_raw!I289)</f>
        <v/>
      </c>
      <c r="J290" s="6" t="str">
        <f>IF(loans_raw!J289 = "", "", loans_raw!J289)</f>
        <v/>
      </c>
      <c r="K290" s="6" t="str">
        <f>IF(loans_raw!K289 = "", "", loans_raw!K289)</f>
        <v/>
      </c>
      <c r="L290" t="str">
        <f>IF(loans_raw!L289 = "", "", loans_raw!L289)</f>
        <v/>
      </c>
      <c r="M290" t="str">
        <f>IF(loans_raw!M289 = "", "", loans_raw!M289)</f>
        <v/>
      </c>
      <c r="N290" t="str">
        <f>IF(loans_raw!N289 = "", "", loans_raw!N289)</f>
        <v/>
      </c>
      <c r="O290" t="str">
        <f>IF(loans_raw!O289 = "", "", loans_raw!O289)</f>
        <v/>
      </c>
      <c r="P290" t="str">
        <f>IF(loans_raw!P289 = "", "", loans_raw!P289)</f>
        <v/>
      </c>
      <c r="Q290" t="str">
        <f>IF(loans_raw!Q289 = "", "", loans_raw!Q289)</f>
        <v/>
      </c>
      <c r="R290" t="str">
        <f>IF(loans_raw!R289 = "", "", loans_raw!R289)</f>
        <v/>
      </c>
      <c r="S290" t="str">
        <f>IF(loans_raw!S289 = "", "", loans_raw!S289)</f>
        <v/>
      </c>
      <c r="T290" t="str">
        <f>IF(loans_raw!T289 = "", "", loans_raw!T289)</f>
        <v/>
      </c>
      <c r="U290" t="str">
        <f>IF(loans_raw!U289 = "", "", loans_raw!U289)</f>
        <v/>
      </c>
      <c r="V290" t="str">
        <f>IF(loans_raw!V289 = "", "", loans_raw!V289)</f>
        <v/>
      </c>
      <c r="W290" t="str">
        <f>IF(loans_raw!W289 = "", "", loans_raw!W289)</f>
        <v/>
      </c>
      <c r="X290" s="20" t="str">
        <f>IF(loans_raw!X289 = "", "", loans_raw!X289)</f>
        <v/>
      </c>
      <c r="Y290" s="17" t="str">
        <f>IF(loans_raw!Y289 = "", "", loans_raw!Y289)</f>
        <v/>
      </c>
      <c r="Z290" s="17" t="str">
        <f>IF(loans_raw!Z289 = "", "", loans_raw!Z289)</f>
        <v/>
      </c>
      <c r="AA290" s="19" t="str">
        <f>IF(loans_raw!AA289 = "", "", loans_raw!AA289)</f>
        <v/>
      </c>
      <c r="AB290" s="6" t="str">
        <f>IF(loans_raw!AB289 = "", "", loans_raw!AB289)</f>
        <v/>
      </c>
      <c r="AC290" s="6" t="str">
        <f>IF(loans_raw!AC289 = "", "", loans_raw!AC289)</f>
        <v/>
      </c>
      <c r="AD290" s="6" t="str">
        <f>IF(loans_raw!AD289 = "", "", loans_raw!AD289)</f>
        <v/>
      </c>
      <c r="AE290" s="19" t="str">
        <f>IF(loans_raw!AE289 = "", "", loans_raw!AE289)</f>
        <v/>
      </c>
    </row>
    <row r="291" spans="1:31" x14ac:dyDescent="0.25">
      <c r="A291" t="str">
        <f>IF(loans_raw!A290 = "", "", loans_raw!A290)</f>
        <v/>
      </c>
      <c r="B291" t="str">
        <f>IF(loans_raw!B290 = "", "", loans_raw!B290)</f>
        <v/>
      </c>
      <c r="C291" t="str">
        <f>IF(loans_raw!C290 = "", "", loans_raw!C290)</f>
        <v/>
      </c>
      <c r="D291" s="6" t="str">
        <f>IF(loans_raw!D290 = "", "", loans_raw!D290)</f>
        <v/>
      </c>
      <c r="E291" t="str">
        <f>IF(loans_raw!E290 = "", "", loans_raw!E290)</f>
        <v/>
      </c>
      <c r="F291" t="str">
        <f>IF(loans_raw!F290 = "", "", loans_raw!F290)</f>
        <v/>
      </c>
      <c r="G291" t="str">
        <f>IF(loans_raw!G290 = "", "", loans_raw!G290)</f>
        <v/>
      </c>
      <c r="H291" s="18" t="str">
        <f>IF(loans_raw!H290 = "", "", loans_raw!H290)</f>
        <v/>
      </c>
      <c r="I291" s="18" t="str">
        <f>IF(loans_raw!I290 = "", "", loans_raw!I290)</f>
        <v/>
      </c>
      <c r="J291" s="6" t="str">
        <f>IF(loans_raw!J290 = "", "", loans_raw!J290)</f>
        <v/>
      </c>
      <c r="K291" s="6" t="str">
        <f>IF(loans_raw!K290 = "", "", loans_raw!K290)</f>
        <v/>
      </c>
      <c r="L291" t="str">
        <f>IF(loans_raw!L290 = "", "", loans_raw!L290)</f>
        <v/>
      </c>
      <c r="M291" t="str">
        <f>IF(loans_raw!M290 = "", "", loans_raw!M290)</f>
        <v/>
      </c>
      <c r="N291" t="str">
        <f>IF(loans_raw!N290 = "", "", loans_raw!N290)</f>
        <v/>
      </c>
      <c r="O291" t="str">
        <f>IF(loans_raw!O290 = "", "", loans_raw!O290)</f>
        <v/>
      </c>
      <c r="P291" t="str">
        <f>IF(loans_raw!P290 = "", "", loans_raw!P290)</f>
        <v/>
      </c>
      <c r="Q291" t="str">
        <f>IF(loans_raw!Q290 = "", "", loans_raw!Q290)</f>
        <v/>
      </c>
      <c r="R291" t="str">
        <f>IF(loans_raw!R290 = "", "", loans_raw!R290)</f>
        <v/>
      </c>
      <c r="S291" t="str">
        <f>IF(loans_raw!S290 = "", "", loans_raw!S290)</f>
        <v/>
      </c>
      <c r="T291" t="str">
        <f>IF(loans_raw!T290 = "", "", loans_raw!T290)</f>
        <v/>
      </c>
      <c r="U291" t="str">
        <f>IF(loans_raw!U290 = "", "", loans_raw!U290)</f>
        <v/>
      </c>
      <c r="V291" t="str">
        <f>IF(loans_raw!V290 = "", "", loans_raw!V290)</f>
        <v/>
      </c>
      <c r="W291" t="str">
        <f>IF(loans_raw!W290 = "", "", loans_raw!W290)</f>
        <v/>
      </c>
      <c r="X291" s="20" t="str">
        <f>IF(loans_raw!X290 = "", "", loans_raw!X290)</f>
        <v/>
      </c>
      <c r="Y291" s="17" t="str">
        <f>IF(loans_raw!Y290 = "", "", loans_raw!Y290)</f>
        <v/>
      </c>
      <c r="Z291" s="17" t="str">
        <f>IF(loans_raw!Z290 = "", "", loans_raw!Z290)</f>
        <v/>
      </c>
      <c r="AA291" s="19" t="str">
        <f>IF(loans_raw!AA290 = "", "", loans_raw!AA290)</f>
        <v/>
      </c>
      <c r="AB291" s="6" t="str">
        <f>IF(loans_raw!AB290 = "", "", loans_raw!AB290)</f>
        <v/>
      </c>
      <c r="AC291" s="6" t="str">
        <f>IF(loans_raw!AC290 = "", "", loans_raw!AC290)</f>
        <v/>
      </c>
      <c r="AD291" s="6" t="str">
        <f>IF(loans_raw!AD290 = "", "", loans_raw!AD290)</f>
        <v/>
      </c>
      <c r="AE291" s="19" t="str">
        <f>IF(loans_raw!AE290 = "", "", loans_raw!AE290)</f>
        <v/>
      </c>
    </row>
    <row r="292" spans="1:31" x14ac:dyDescent="0.25">
      <c r="A292" t="str">
        <f>IF(loans_raw!A291 = "", "", loans_raw!A291)</f>
        <v/>
      </c>
      <c r="B292" t="str">
        <f>IF(loans_raw!B291 = "", "", loans_raw!B291)</f>
        <v/>
      </c>
      <c r="C292" t="str">
        <f>IF(loans_raw!C291 = "", "", loans_raw!C291)</f>
        <v/>
      </c>
      <c r="D292" s="6" t="str">
        <f>IF(loans_raw!D291 = "", "", loans_raw!D291)</f>
        <v/>
      </c>
      <c r="E292" t="str">
        <f>IF(loans_raw!E291 = "", "", loans_raw!E291)</f>
        <v/>
      </c>
      <c r="F292" t="str">
        <f>IF(loans_raw!F291 = "", "", loans_raw!F291)</f>
        <v/>
      </c>
      <c r="G292" t="str">
        <f>IF(loans_raw!G291 = "", "", loans_raw!G291)</f>
        <v/>
      </c>
      <c r="H292" s="18" t="str">
        <f>IF(loans_raw!H291 = "", "", loans_raw!H291)</f>
        <v/>
      </c>
      <c r="I292" s="18" t="str">
        <f>IF(loans_raw!I291 = "", "", loans_raw!I291)</f>
        <v/>
      </c>
      <c r="J292" s="6" t="str">
        <f>IF(loans_raw!J291 = "", "", loans_raw!J291)</f>
        <v/>
      </c>
      <c r="K292" s="6" t="str">
        <f>IF(loans_raw!K291 = "", "", loans_raw!K291)</f>
        <v/>
      </c>
      <c r="L292" t="str">
        <f>IF(loans_raw!L291 = "", "", loans_raw!L291)</f>
        <v/>
      </c>
      <c r="M292" t="str">
        <f>IF(loans_raw!M291 = "", "", loans_raw!M291)</f>
        <v/>
      </c>
      <c r="N292" t="str">
        <f>IF(loans_raw!N291 = "", "", loans_raw!N291)</f>
        <v/>
      </c>
      <c r="O292" t="str">
        <f>IF(loans_raw!O291 = "", "", loans_raw!O291)</f>
        <v/>
      </c>
      <c r="P292" t="str">
        <f>IF(loans_raw!P291 = "", "", loans_raw!P291)</f>
        <v/>
      </c>
      <c r="Q292" t="str">
        <f>IF(loans_raw!Q291 = "", "", loans_raw!Q291)</f>
        <v/>
      </c>
      <c r="R292" t="str">
        <f>IF(loans_raw!R291 = "", "", loans_raw!R291)</f>
        <v/>
      </c>
      <c r="S292" t="str">
        <f>IF(loans_raw!S291 = "", "", loans_raw!S291)</f>
        <v/>
      </c>
      <c r="T292" t="str">
        <f>IF(loans_raw!T291 = "", "", loans_raw!T291)</f>
        <v/>
      </c>
      <c r="U292" t="str">
        <f>IF(loans_raw!U291 = "", "", loans_raw!U291)</f>
        <v/>
      </c>
      <c r="V292" t="str">
        <f>IF(loans_raw!V291 = "", "", loans_raw!V291)</f>
        <v/>
      </c>
      <c r="W292" t="str">
        <f>IF(loans_raw!W291 = "", "", loans_raw!W291)</f>
        <v/>
      </c>
      <c r="X292" s="20" t="str">
        <f>IF(loans_raw!X291 = "", "", loans_raw!X291)</f>
        <v/>
      </c>
      <c r="Y292" s="17" t="str">
        <f>IF(loans_raw!Y291 = "", "", loans_raw!Y291)</f>
        <v/>
      </c>
      <c r="Z292" s="17" t="str">
        <f>IF(loans_raw!Z291 = "", "", loans_raw!Z291)</f>
        <v/>
      </c>
      <c r="AA292" s="19" t="str">
        <f>IF(loans_raw!AA291 = "", "", loans_raw!AA291)</f>
        <v/>
      </c>
      <c r="AB292" s="6" t="str">
        <f>IF(loans_raw!AB291 = "", "", loans_raw!AB291)</f>
        <v/>
      </c>
      <c r="AC292" s="6" t="str">
        <f>IF(loans_raw!AC291 = "", "", loans_raw!AC291)</f>
        <v/>
      </c>
      <c r="AD292" s="6" t="str">
        <f>IF(loans_raw!AD291 = "", "", loans_raw!AD291)</f>
        <v/>
      </c>
      <c r="AE292" s="19" t="str">
        <f>IF(loans_raw!AE291 = "", "", loans_raw!AE291)</f>
        <v/>
      </c>
    </row>
    <row r="293" spans="1:31" x14ac:dyDescent="0.25">
      <c r="A293" t="str">
        <f>IF(loans_raw!A292 = "", "", loans_raw!A292)</f>
        <v/>
      </c>
      <c r="B293" t="str">
        <f>IF(loans_raw!B292 = "", "", loans_raw!B292)</f>
        <v/>
      </c>
      <c r="C293" t="str">
        <f>IF(loans_raw!C292 = "", "", loans_raw!C292)</f>
        <v/>
      </c>
      <c r="D293" s="6" t="str">
        <f>IF(loans_raw!D292 = "", "", loans_raw!D292)</f>
        <v/>
      </c>
      <c r="E293" t="str">
        <f>IF(loans_raw!E292 = "", "", loans_raw!E292)</f>
        <v/>
      </c>
      <c r="F293" t="str">
        <f>IF(loans_raw!F292 = "", "", loans_raw!F292)</f>
        <v/>
      </c>
      <c r="G293" t="str">
        <f>IF(loans_raw!G292 = "", "", loans_raw!G292)</f>
        <v/>
      </c>
      <c r="H293" s="18" t="str">
        <f>IF(loans_raw!H292 = "", "", loans_raw!H292)</f>
        <v/>
      </c>
      <c r="I293" s="18" t="str">
        <f>IF(loans_raw!I292 = "", "", loans_raw!I292)</f>
        <v/>
      </c>
      <c r="J293" s="6" t="str">
        <f>IF(loans_raw!J292 = "", "", loans_raw!J292)</f>
        <v/>
      </c>
      <c r="K293" s="6" t="str">
        <f>IF(loans_raw!K292 = "", "", loans_raw!K292)</f>
        <v/>
      </c>
      <c r="L293" t="str">
        <f>IF(loans_raw!L292 = "", "", loans_raw!L292)</f>
        <v/>
      </c>
      <c r="M293" t="str">
        <f>IF(loans_raw!M292 = "", "", loans_raw!M292)</f>
        <v/>
      </c>
      <c r="N293" t="str">
        <f>IF(loans_raw!N292 = "", "", loans_raw!N292)</f>
        <v/>
      </c>
      <c r="O293" t="str">
        <f>IF(loans_raw!O292 = "", "", loans_raw!O292)</f>
        <v/>
      </c>
      <c r="P293" t="str">
        <f>IF(loans_raw!P292 = "", "", loans_raw!P292)</f>
        <v/>
      </c>
      <c r="Q293" t="str">
        <f>IF(loans_raw!Q292 = "", "", loans_raw!Q292)</f>
        <v/>
      </c>
      <c r="R293" t="str">
        <f>IF(loans_raw!R292 = "", "", loans_raw!R292)</f>
        <v/>
      </c>
      <c r="S293" t="str">
        <f>IF(loans_raw!S292 = "", "", loans_raw!S292)</f>
        <v/>
      </c>
      <c r="T293" t="str">
        <f>IF(loans_raw!T292 = "", "", loans_raw!T292)</f>
        <v/>
      </c>
      <c r="U293" t="str">
        <f>IF(loans_raw!U292 = "", "", loans_raw!U292)</f>
        <v/>
      </c>
      <c r="V293" t="str">
        <f>IF(loans_raw!V292 = "", "", loans_raw!V292)</f>
        <v/>
      </c>
      <c r="W293" t="str">
        <f>IF(loans_raw!W292 = "", "", loans_raw!W292)</f>
        <v/>
      </c>
      <c r="X293" s="20" t="str">
        <f>IF(loans_raw!X292 = "", "", loans_raw!X292)</f>
        <v/>
      </c>
      <c r="Y293" s="17" t="str">
        <f>IF(loans_raw!Y292 = "", "", loans_raw!Y292)</f>
        <v/>
      </c>
      <c r="Z293" s="17" t="str">
        <f>IF(loans_raw!Z292 = "", "", loans_raw!Z292)</f>
        <v/>
      </c>
      <c r="AA293" s="19" t="str">
        <f>IF(loans_raw!AA292 = "", "", loans_raw!AA292)</f>
        <v/>
      </c>
      <c r="AB293" s="6" t="str">
        <f>IF(loans_raw!AB292 = "", "", loans_raw!AB292)</f>
        <v/>
      </c>
      <c r="AC293" s="6" t="str">
        <f>IF(loans_raw!AC292 = "", "", loans_raw!AC292)</f>
        <v/>
      </c>
      <c r="AD293" s="6" t="str">
        <f>IF(loans_raw!AD292 = "", "", loans_raw!AD292)</f>
        <v/>
      </c>
      <c r="AE293" s="19" t="str">
        <f>IF(loans_raw!AE292 = "", "", loans_raw!AE292)</f>
        <v/>
      </c>
    </row>
    <row r="294" spans="1:31" x14ac:dyDescent="0.25">
      <c r="A294" t="str">
        <f>IF(loans_raw!A293 = "", "", loans_raw!A293)</f>
        <v/>
      </c>
      <c r="B294" t="str">
        <f>IF(loans_raw!B293 = "", "", loans_raw!B293)</f>
        <v/>
      </c>
      <c r="C294" t="str">
        <f>IF(loans_raw!C293 = "", "", loans_raw!C293)</f>
        <v/>
      </c>
      <c r="D294" s="6" t="str">
        <f>IF(loans_raw!D293 = "", "", loans_raw!D293)</f>
        <v/>
      </c>
      <c r="E294" t="str">
        <f>IF(loans_raw!E293 = "", "", loans_raw!E293)</f>
        <v/>
      </c>
      <c r="F294" t="str">
        <f>IF(loans_raw!F293 = "", "", loans_raw!F293)</f>
        <v/>
      </c>
      <c r="G294" t="str">
        <f>IF(loans_raw!G293 = "", "", loans_raw!G293)</f>
        <v/>
      </c>
      <c r="H294" s="18" t="str">
        <f>IF(loans_raw!H293 = "", "", loans_raw!H293)</f>
        <v/>
      </c>
      <c r="I294" s="18" t="str">
        <f>IF(loans_raw!I293 = "", "", loans_raw!I293)</f>
        <v/>
      </c>
      <c r="J294" s="6" t="str">
        <f>IF(loans_raw!J293 = "", "", loans_raw!J293)</f>
        <v/>
      </c>
      <c r="K294" s="6" t="str">
        <f>IF(loans_raw!K293 = "", "", loans_raw!K293)</f>
        <v/>
      </c>
      <c r="L294" t="str">
        <f>IF(loans_raw!L293 = "", "", loans_raw!L293)</f>
        <v/>
      </c>
      <c r="M294" t="str">
        <f>IF(loans_raw!M293 = "", "", loans_raw!M293)</f>
        <v/>
      </c>
      <c r="N294" t="str">
        <f>IF(loans_raw!N293 = "", "", loans_raw!N293)</f>
        <v/>
      </c>
      <c r="O294" t="str">
        <f>IF(loans_raw!O293 = "", "", loans_raw!O293)</f>
        <v/>
      </c>
      <c r="P294" t="str">
        <f>IF(loans_raw!P293 = "", "", loans_raw!P293)</f>
        <v/>
      </c>
      <c r="Q294" t="str">
        <f>IF(loans_raw!Q293 = "", "", loans_raw!Q293)</f>
        <v/>
      </c>
      <c r="R294" t="str">
        <f>IF(loans_raw!R293 = "", "", loans_raw!R293)</f>
        <v/>
      </c>
      <c r="S294" t="str">
        <f>IF(loans_raw!S293 = "", "", loans_raw!S293)</f>
        <v/>
      </c>
      <c r="T294" t="str">
        <f>IF(loans_raw!T293 = "", "", loans_raw!T293)</f>
        <v/>
      </c>
      <c r="U294" t="str">
        <f>IF(loans_raw!U293 = "", "", loans_raw!U293)</f>
        <v/>
      </c>
      <c r="V294" t="str">
        <f>IF(loans_raw!V293 = "", "", loans_raw!V293)</f>
        <v/>
      </c>
      <c r="W294" t="str">
        <f>IF(loans_raw!W293 = "", "", loans_raw!W293)</f>
        <v/>
      </c>
      <c r="X294" s="20" t="str">
        <f>IF(loans_raw!X293 = "", "", loans_raw!X293)</f>
        <v/>
      </c>
      <c r="Y294" s="17" t="str">
        <f>IF(loans_raw!Y293 = "", "", loans_raw!Y293)</f>
        <v/>
      </c>
      <c r="Z294" s="17" t="str">
        <f>IF(loans_raw!Z293 = "", "", loans_raw!Z293)</f>
        <v/>
      </c>
      <c r="AA294" s="19" t="str">
        <f>IF(loans_raw!AA293 = "", "", loans_raw!AA293)</f>
        <v/>
      </c>
      <c r="AB294" s="6" t="str">
        <f>IF(loans_raw!AB293 = "", "", loans_raw!AB293)</f>
        <v/>
      </c>
      <c r="AC294" s="6" t="str">
        <f>IF(loans_raw!AC293 = "", "", loans_raw!AC293)</f>
        <v/>
      </c>
      <c r="AD294" s="6" t="str">
        <f>IF(loans_raw!AD293 = "", "", loans_raw!AD293)</f>
        <v/>
      </c>
      <c r="AE294" s="19" t="str">
        <f>IF(loans_raw!AE293 = "", "", loans_raw!AE293)</f>
        <v/>
      </c>
    </row>
    <row r="295" spans="1:31" x14ac:dyDescent="0.25">
      <c r="A295" t="str">
        <f>IF(loans_raw!A294 = "", "", loans_raw!A294)</f>
        <v/>
      </c>
      <c r="B295" t="str">
        <f>IF(loans_raw!B294 = "", "", loans_raw!B294)</f>
        <v/>
      </c>
      <c r="C295" t="str">
        <f>IF(loans_raw!C294 = "", "", loans_raw!C294)</f>
        <v/>
      </c>
      <c r="D295" s="6" t="str">
        <f>IF(loans_raw!D294 = "", "", loans_raw!D294)</f>
        <v/>
      </c>
      <c r="E295" t="str">
        <f>IF(loans_raw!E294 = "", "", loans_raw!E294)</f>
        <v/>
      </c>
      <c r="F295" t="str">
        <f>IF(loans_raw!F294 = "", "", loans_raw!F294)</f>
        <v/>
      </c>
      <c r="G295" t="str">
        <f>IF(loans_raw!G294 = "", "", loans_raw!G294)</f>
        <v/>
      </c>
      <c r="H295" s="18" t="str">
        <f>IF(loans_raw!H294 = "", "", loans_raw!H294)</f>
        <v/>
      </c>
      <c r="I295" s="18" t="str">
        <f>IF(loans_raw!I294 = "", "", loans_raw!I294)</f>
        <v/>
      </c>
      <c r="J295" s="6" t="str">
        <f>IF(loans_raw!J294 = "", "", loans_raw!J294)</f>
        <v/>
      </c>
      <c r="K295" s="6" t="str">
        <f>IF(loans_raw!K294 = "", "", loans_raw!K294)</f>
        <v/>
      </c>
      <c r="L295" t="str">
        <f>IF(loans_raw!L294 = "", "", loans_raw!L294)</f>
        <v/>
      </c>
      <c r="M295" t="str">
        <f>IF(loans_raw!M294 = "", "", loans_raw!M294)</f>
        <v/>
      </c>
      <c r="N295" t="str">
        <f>IF(loans_raw!N294 = "", "", loans_raw!N294)</f>
        <v/>
      </c>
      <c r="O295" t="str">
        <f>IF(loans_raw!O294 = "", "", loans_raw!O294)</f>
        <v/>
      </c>
      <c r="P295" t="str">
        <f>IF(loans_raw!P294 = "", "", loans_raw!P294)</f>
        <v/>
      </c>
      <c r="Q295" t="str">
        <f>IF(loans_raw!Q294 = "", "", loans_raw!Q294)</f>
        <v/>
      </c>
      <c r="R295" t="str">
        <f>IF(loans_raw!R294 = "", "", loans_raw!R294)</f>
        <v/>
      </c>
      <c r="S295" t="str">
        <f>IF(loans_raw!S294 = "", "", loans_raw!S294)</f>
        <v/>
      </c>
      <c r="T295" t="str">
        <f>IF(loans_raw!T294 = "", "", loans_raw!T294)</f>
        <v/>
      </c>
      <c r="U295" t="str">
        <f>IF(loans_raw!U294 = "", "", loans_raw!U294)</f>
        <v/>
      </c>
      <c r="V295" t="str">
        <f>IF(loans_raw!V294 = "", "", loans_raw!V294)</f>
        <v/>
      </c>
      <c r="W295" t="str">
        <f>IF(loans_raw!W294 = "", "", loans_raw!W294)</f>
        <v/>
      </c>
      <c r="X295" s="20" t="str">
        <f>IF(loans_raw!X294 = "", "", loans_raw!X294)</f>
        <v/>
      </c>
      <c r="Y295" s="17" t="str">
        <f>IF(loans_raw!Y294 = "", "", loans_raw!Y294)</f>
        <v/>
      </c>
      <c r="Z295" s="17" t="str">
        <f>IF(loans_raw!Z294 = "", "", loans_raw!Z294)</f>
        <v/>
      </c>
      <c r="AA295" s="19" t="str">
        <f>IF(loans_raw!AA294 = "", "", loans_raw!AA294)</f>
        <v/>
      </c>
      <c r="AB295" s="6" t="str">
        <f>IF(loans_raw!AB294 = "", "", loans_raw!AB294)</f>
        <v/>
      </c>
      <c r="AC295" s="6" t="str">
        <f>IF(loans_raw!AC294 = "", "", loans_raw!AC294)</f>
        <v/>
      </c>
      <c r="AD295" s="6" t="str">
        <f>IF(loans_raw!AD294 = "", "", loans_raw!AD294)</f>
        <v/>
      </c>
      <c r="AE295" s="19" t="str">
        <f>IF(loans_raw!AE294 = "", "", loans_raw!AE294)</f>
        <v/>
      </c>
    </row>
    <row r="296" spans="1:31" x14ac:dyDescent="0.25">
      <c r="A296" t="str">
        <f>IF(loans_raw!A295 = "", "", loans_raw!A295)</f>
        <v/>
      </c>
      <c r="B296" t="str">
        <f>IF(loans_raw!B295 = "", "", loans_raw!B295)</f>
        <v/>
      </c>
      <c r="C296" t="str">
        <f>IF(loans_raw!C295 = "", "", loans_raw!C295)</f>
        <v/>
      </c>
      <c r="D296" s="6" t="str">
        <f>IF(loans_raw!D295 = "", "", loans_raw!D295)</f>
        <v/>
      </c>
      <c r="E296" t="str">
        <f>IF(loans_raw!E295 = "", "", loans_raw!E295)</f>
        <v/>
      </c>
      <c r="F296" t="str">
        <f>IF(loans_raw!F295 = "", "", loans_raw!F295)</f>
        <v/>
      </c>
      <c r="G296" t="str">
        <f>IF(loans_raw!G295 = "", "", loans_raw!G295)</f>
        <v/>
      </c>
      <c r="H296" s="18" t="str">
        <f>IF(loans_raw!H295 = "", "", loans_raw!H295)</f>
        <v/>
      </c>
      <c r="I296" s="18" t="str">
        <f>IF(loans_raw!I295 = "", "", loans_raw!I295)</f>
        <v/>
      </c>
      <c r="J296" s="6" t="str">
        <f>IF(loans_raw!J295 = "", "", loans_raw!J295)</f>
        <v/>
      </c>
      <c r="K296" s="6" t="str">
        <f>IF(loans_raw!K295 = "", "", loans_raw!K295)</f>
        <v/>
      </c>
      <c r="L296" t="str">
        <f>IF(loans_raw!L295 = "", "", loans_raw!L295)</f>
        <v/>
      </c>
      <c r="M296" t="str">
        <f>IF(loans_raw!M295 = "", "", loans_raw!M295)</f>
        <v/>
      </c>
      <c r="N296" t="str">
        <f>IF(loans_raw!N295 = "", "", loans_raw!N295)</f>
        <v/>
      </c>
      <c r="O296" t="str">
        <f>IF(loans_raw!O295 = "", "", loans_raw!O295)</f>
        <v/>
      </c>
      <c r="P296" t="str">
        <f>IF(loans_raw!P295 = "", "", loans_raw!P295)</f>
        <v/>
      </c>
      <c r="Q296" t="str">
        <f>IF(loans_raw!Q295 = "", "", loans_raw!Q295)</f>
        <v/>
      </c>
      <c r="R296" t="str">
        <f>IF(loans_raw!R295 = "", "", loans_raw!R295)</f>
        <v/>
      </c>
      <c r="S296" t="str">
        <f>IF(loans_raw!S295 = "", "", loans_raw!S295)</f>
        <v/>
      </c>
      <c r="T296" t="str">
        <f>IF(loans_raw!T295 = "", "", loans_raw!T295)</f>
        <v/>
      </c>
      <c r="U296" t="str">
        <f>IF(loans_raw!U295 = "", "", loans_raw!U295)</f>
        <v/>
      </c>
      <c r="V296" t="str">
        <f>IF(loans_raw!V295 = "", "", loans_raw!V295)</f>
        <v/>
      </c>
      <c r="W296" t="str">
        <f>IF(loans_raw!W295 = "", "", loans_raw!W295)</f>
        <v/>
      </c>
      <c r="X296" s="20" t="str">
        <f>IF(loans_raw!X295 = "", "", loans_raw!X295)</f>
        <v/>
      </c>
      <c r="Y296" s="17" t="str">
        <f>IF(loans_raw!Y295 = "", "", loans_raw!Y295)</f>
        <v/>
      </c>
      <c r="Z296" s="17" t="str">
        <f>IF(loans_raw!Z295 = "", "", loans_raw!Z295)</f>
        <v/>
      </c>
      <c r="AA296" s="19" t="str">
        <f>IF(loans_raw!AA295 = "", "", loans_raw!AA295)</f>
        <v/>
      </c>
      <c r="AB296" s="6" t="str">
        <f>IF(loans_raw!AB295 = "", "", loans_raw!AB295)</f>
        <v/>
      </c>
      <c r="AC296" s="6" t="str">
        <f>IF(loans_raw!AC295 = "", "", loans_raw!AC295)</f>
        <v/>
      </c>
      <c r="AD296" s="6" t="str">
        <f>IF(loans_raw!AD295 = "", "", loans_raw!AD295)</f>
        <v/>
      </c>
      <c r="AE296" s="19" t="str">
        <f>IF(loans_raw!AE295 = "", "", loans_raw!AE295)</f>
        <v/>
      </c>
    </row>
    <row r="297" spans="1:31" x14ac:dyDescent="0.25">
      <c r="A297" t="str">
        <f>IF(loans_raw!A296 = "", "", loans_raw!A296)</f>
        <v/>
      </c>
      <c r="B297" t="str">
        <f>IF(loans_raw!B296 = "", "", loans_raw!B296)</f>
        <v/>
      </c>
      <c r="C297" t="str">
        <f>IF(loans_raw!C296 = "", "", loans_raw!C296)</f>
        <v/>
      </c>
      <c r="D297" s="6" t="str">
        <f>IF(loans_raw!D296 = "", "", loans_raw!D296)</f>
        <v/>
      </c>
      <c r="E297" t="str">
        <f>IF(loans_raw!E296 = "", "", loans_raw!E296)</f>
        <v/>
      </c>
      <c r="F297" t="str">
        <f>IF(loans_raw!F296 = "", "", loans_raw!F296)</f>
        <v/>
      </c>
      <c r="G297" t="str">
        <f>IF(loans_raw!G296 = "", "", loans_raw!G296)</f>
        <v/>
      </c>
      <c r="H297" s="18" t="str">
        <f>IF(loans_raw!H296 = "", "", loans_raw!H296)</f>
        <v/>
      </c>
      <c r="I297" s="18" t="str">
        <f>IF(loans_raw!I296 = "", "", loans_raw!I296)</f>
        <v/>
      </c>
      <c r="J297" s="6" t="str">
        <f>IF(loans_raw!J296 = "", "", loans_raw!J296)</f>
        <v/>
      </c>
      <c r="K297" s="6" t="str">
        <f>IF(loans_raw!K296 = "", "", loans_raw!K296)</f>
        <v/>
      </c>
      <c r="L297" t="str">
        <f>IF(loans_raw!L296 = "", "", loans_raw!L296)</f>
        <v/>
      </c>
      <c r="M297" t="str">
        <f>IF(loans_raw!M296 = "", "", loans_raw!M296)</f>
        <v/>
      </c>
      <c r="N297" t="str">
        <f>IF(loans_raw!N296 = "", "", loans_raw!N296)</f>
        <v/>
      </c>
      <c r="O297" t="str">
        <f>IF(loans_raw!O296 = "", "", loans_raw!O296)</f>
        <v/>
      </c>
      <c r="P297" t="str">
        <f>IF(loans_raw!P296 = "", "", loans_raw!P296)</f>
        <v/>
      </c>
      <c r="Q297" t="str">
        <f>IF(loans_raw!Q296 = "", "", loans_raw!Q296)</f>
        <v/>
      </c>
      <c r="R297" t="str">
        <f>IF(loans_raw!R296 = "", "", loans_raw!R296)</f>
        <v/>
      </c>
      <c r="S297" t="str">
        <f>IF(loans_raw!S296 = "", "", loans_raw!S296)</f>
        <v/>
      </c>
      <c r="T297" t="str">
        <f>IF(loans_raw!T296 = "", "", loans_raw!T296)</f>
        <v/>
      </c>
      <c r="U297" t="str">
        <f>IF(loans_raw!U296 = "", "", loans_raw!U296)</f>
        <v/>
      </c>
      <c r="V297" t="str">
        <f>IF(loans_raw!V296 = "", "", loans_raw!V296)</f>
        <v/>
      </c>
      <c r="W297" t="str">
        <f>IF(loans_raw!W296 = "", "", loans_raw!W296)</f>
        <v/>
      </c>
      <c r="X297" s="20" t="str">
        <f>IF(loans_raw!X296 = "", "", loans_raw!X296)</f>
        <v/>
      </c>
      <c r="Y297" s="17" t="str">
        <f>IF(loans_raw!Y296 = "", "", loans_raw!Y296)</f>
        <v/>
      </c>
      <c r="Z297" s="17" t="str">
        <f>IF(loans_raw!Z296 = "", "", loans_raw!Z296)</f>
        <v/>
      </c>
      <c r="AA297" s="19" t="str">
        <f>IF(loans_raw!AA296 = "", "", loans_raw!AA296)</f>
        <v/>
      </c>
      <c r="AB297" s="6" t="str">
        <f>IF(loans_raw!AB296 = "", "", loans_raw!AB296)</f>
        <v/>
      </c>
      <c r="AC297" s="6" t="str">
        <f>IF(loans_raw!AC296 = "", "", loans_raw!AC296)</f>
        <v/>
      </c>
      <c r="AD297" s="6" t="str">
        <f>IF(loans_raw!AD296 = "", "", loans_raw!AD296)</f>
        <v/>
      </c>
      <c r="AE297" s="19" t="str">
        <f>IF(loans_raw!AE296 = "", "", loans_raw!AE296)</f>
        <v/>
      </c>
    </row>
    <row r="298" spans="1:31" x14ac:dyDescent="0.25">
      <c r="A298" t="str">
        <f>IF(loans_raw!A297 = "", "", loans_raw!A297)</f>
        <v/>
      </c>
      <c r="B298" t="str">
        <f>IF(loans_raw!B297 = "", "", loans_raw!B297)</f>
        <v/>
      </c>
      <c r="C298" t="str">
        <f>IF(loans_raw!C297 = "", "", loans_raw!C297)</f>
        <v/>
      </c>
      <c r="D298" s="6" t="str">
        <f>IF(loans_raw!D297 = "", "", loans_raw!D297)</f>
        <v/>
      </c>
      <c r="E298" t="str">
        <f>IF(loans_raw!E297 = "", "", loans_raw!E297)</f>
        <v/>
      </c>
      <c r="F298" t="str">
        <f>IF(loans_raw!F297 = "", "", loans_raw!F297)</f>
        <v/>
      </c>
      <c r="G298" t="str">
        <f>IF(loans_raw!G297 = "", "", loans_raw!G297)</f>
        <v/>
      </c>
      <c r="H298" s="18" t="str">
        <f>IF(loans_raw!H297 = "", "", loans_raw!H297)</f>
        <v/>
      </c>
      <c r="I298" s="18" t="str">
        <f>IF(loans_raw!I297 = "", "", loans_raw!I297)</f>
        <v/>
      </c>
      <c r="J298" s="6" t="str">
        <f>IF(loans_raw!J297 = "", "", loans_raw!J297)</f>
        <v/>
      </c>
      <c r="K298" s="6" t="str">
        <f>IF(loans_raw!K297 = "", "", loans_raw!K297)</f>
        <v/>
      </c>
      <c r="L298" t="str">
        <f>IF(loans_raw!L297 = "", "", loans_raw!L297)</f>
        <v/>
      </c>
      <c r="M298" t="str">
        <f>IF(loans_raw!M297 = "", "", loans_raw!M297)</f>
        <v/>
      </c>
      <c r="N298" t="str">
        <f>IF(loans_raw!N297 = "", "", loans_raw!N297)</f>
        <v/>
      </c>
      <c r="O298" t="str">
        <f>IF(loans_raw!O297 = "", "", loans_raw!O297)</f>
        <v/>
      </c>
      <c r="P298" t="str">
        <f>IF(loans_raw!P297 = "", "", loans_raw!P297)</f>
        <v/>
      </c>
      <c r="Q298" t="str">
        <f>IF(loans_raw!Q297 = "", "", loans_raw!Q297)</f>
        <v/>
      </c>
      <c r="R298" t="str">
        <f>IF(loans_raw!R297 = "", "", loans_raw!R297)</f>
        <v/>
      </c>
      <c r="S298" t="str">
        <f>IF(loans_raw!S297 = "", "", loans_raw!S297)</f>
        <v/>
      </c>
      <c r="T298" t="str">
        <f>IF(loans_raw!T297 = "", "", loans_raw!T297)</f>
        <v/>
      </c>
      <c r="U298" t="str">
        <f>IF(loans_raw!U297 = "", "", loans_raw!U297)</f>
        <v/>
      </c>
      <c r="V298" t="str">
        <f>IF(loans_raw!V297 = "", "", loans_raw!V297)</f>
        <v/>
      </c>
      <c r="W298" t="str">
        <f>IF(loans_raw!W297 = "", "", loans_raw!W297)</f>
        <v/>
      </c>
      <c r="X298" s="20" t="str">
        <f>IF(loans_raw!X297 = "", "", loans_raw!X297)</f>
        <v/>
      </c>
      <c r="Y298" s="17" t="str">
        <f>IF(loans_raw!Y297 = "", "", loans_raw!Y297)</f>
        <v/>
      </c>
      <c r="Z298" s="17" t="str">
        <f>IF(loans_raw!Z297 = "", "", loans_raw!Z297)</f>
        <v/>
      </c>
      <c r="AA298" s="19" t="str">
        <f>IF(loans_raw!AA297 = "", "", loans_raw!AA297)</f>
        <v/>
      </c>
      <c r="AB298" s="6" t="str">
        <f>IF(loans_raw!AB297 = "", "", loans_raw!AB297)</f>
        <v/>
      </c>
      <c r="AC298" s="6" t="str">
        <f>IF(loans_raw!AC297 = "", "", loans_raw!AC297)</f>
        <v/>
      </c>
      <c r="AD298" s="6" t="str">
        <f>IF(loans_raw!AD297 = "", "", loans_raw!AD297)</f>
        <v/>
      </c>
      <c r="AE298" s="19" t="str">
        <f>IF(loans_raw!AE297 = "", "", loans_raw!AE297)</f>
        <v/>
      </c>
    </row>
    <row r="299" spans="1:31" x14ac:dyDescent="0.25">
      <c r="A299" t="str">
        <f>IF(loans_raw!A298 = "", "", loans_raw!A298)</f>
        <v/>
      </c>
      <c r="B299" t="str">
        <f>IF(loans_raw!B298 = "", "", loans_raw!B298)</f>
        <v/>
      </c>
      <c r="C299" t="str">
        <f>IF(loans_raw!C298 = "", "", loans_raw!C298)</f>
        <v/>
      </c>
      <c r="D299" s="6" t="str">
        <f>IF(loans_raw!D298 = "", "", loans_raw!D298)</f>
        <v/>
      </c>
      <c r="E299" t="str">
        <f>IF(loans_raw!E298 = "", "", loans_raw!E298)</f>
        <v/>
      </c>
      <c r="F299" t="str">
        <f>IF(loans_raw!F298 = "", "", loans_raw!F298)</f>
        <v/>
      </c>
      <c r="G299" t="str">
        <f>IF(loans_raw!G298 = "", "", loans_raw!G298)</f>
        <v/>
      </c>
      <c r="H299" s="18" t="str">
        <f>IF(loans_raw!H298 = "", "", loans_raw!H298)</f>
        <v/>
      </c>
      <c r="I299" s="18" t="str">
        <f>IF(loans_raw!I298 = "", "", loans_raw!I298)</f>
        <v/>
      </c>
      <c r="J299" s="6" t="str">
        <f>IF(loans_raw!J298 = "", "", loans_raw!J298)</f>
        <v/>
      </c>
      <c r="K299" s="6" t="str">
        <f>IF(loans_raw!K298 = "", "", loans_raw!K298)</f>
        <v/>
      </c>
      <c r="L299" t="str">
        <f>IF(loans_raw!L298 = "", "", loans_raw!L298)</f>
        <v/>
      </c>
      <c r="M299" t="str">
        <f>IF(loans_raw!M298 = "", "", loans_raw!M298)</f>
        <v/>
      </c>
      <c r="N299" t="str">
        <f>IF(loans_raw!N298 = "", "", loans_raw!N298)</f>
        <v/>
      </c>
      <c r="O299" t="str">
        <f>IF(loans_raw!O298 = "", "", loans_raw!O298)</f>
        <v/>
      </c>
      <c r="P299" t="str">
        <f>IF(loans_raw!P298 = "", "", loans_raw!P298)</f>
        <v/>
      </c>
      <c r="Q299" t="str">
        <f>IF(loans_raw!Q298 = "", "", loans_raw!Q298)</f>
        <v/>
      </c>
      <c r="R299" t="str">
        <f>IF(loans_raw!R298 = "", "", loans_raw!R298)</f>
        <v/>
      </c>
      <c r="S299" t="str">
        <f>IF(loans_raw!S298 = "", "", loans_raw!S298)</f>
        <v/>
      </c>
      <c r="T299" t="str">
        <f>IF(loans_raw!T298 = "", "", loans_raw!T298)</f>
        <v/>
      </c>
      <c r="U299" t="str">
        <f>IF(loans_raw!U298 = "", "", loans_raw!U298)</f>
        <v/>
      </c>
      <c r="V299" t="str">
        <f>IF(loans_raw!V298 = "", "", loans_raw!V298)</f>
        <v/>
      </c>
      <c r="W299" t="str">
        <f>IF(loans_raw!W298 = "", "", loans_raw!W298)</f>
        <v/>
      </c>
      <c r="X299" s="20" t="str">
        <f>IF(loans_raw!X298 = "", "", loans_raw!X298)</f>
        <v/>
      </c>
      <c r="Y299" s="17" t="str">
        <f>IF(loans_raw!Y298 = "", "", loans_raw!Y298)</f>
        <v/>
      </c>
      <c r="Z299" s="17" t="str">
        <f>IF(loans_raw!Z298 = "", "", loans_raw!Z298)</f>
        <v/>
      </c>
      <c r="AA299" s="19" t="str">
        <f>IF(loans_raw!AA298 = "", "", loans_raw!AA298)</f>
        <v/>
      </c>
      <c r="AB299" s="6" t="str">
        <f>IF(loans_raw!AB298 = "", "", loans_raw!AB298)</f>
        <v/>
      </c>
      <c r="AC299" s="6" t="str">
        <f>IF(loans_raw!AC298 = "", "", loans_raw!AC298)</f>
        <v/>
      </c>
      <c r="AD299" s="6" t="str">
        <f>IF(loans_raw!AD298 = "", "", loans_raw!AD298)</f>
        <v/>
      </c>
      <c r="AE299" s="19" t="str">
        <f>IF(loans_raw!AE298 = "", "", loans_raw!AE298)</f>
        <v/>
      </c>
    </row>
    <row r="300" spans="1:31" x14ac:dyDescent="0.25">
      <c r="A300" t="str">
        <f>IF(loans_raw!A299 = "", "", loans_raw!A299)</f>
        <v/>
      </c>
      <c r="B300" t="str">
        <f>IF(loans_raw!B299 = "", "", loans_raw!B299)</f>
        <v/>
      </c>
      <c r="C300" t="str">
        <f>IF(loans_raw!C299 = "", "", loans_raw!C299)</f>
        <v/>
      </c>
      <c r="D300" s="6" t="str">
        <f>IF(loans_raw!D299 = "", "", loans_raw!D299)</f>
        <v/>
      </c>
      <c r="E300" t="str">
        <f>IF(loans_raw!E299 = "", "", loans_raw!E299)</f>
        <v/>
      </c>
      <c r="F300" t="str">
        <f>IF(loans_raw!F299 = "", "", loans_raw!F299)</f>
        <v/>
      </c>
      <c r="G300" t="str">
        <f>IF(loans_raw!G299 = "", "", loans_raw!G299)</f>
        <v/>
      </c>
      <c r="H300" s="18" t="str">
        <f>IF(loans_raw!H299 = "", "", loans_raw!H299)</f>
        <v/>
      </c>
      <c r="I300" s="18" t="str">
        <f>IF(loans_raw!I299 = "", "", loans_raw!I299)</f>
        <v/>
      </c>
      <c r="J300" s="6" t="str">
        <f>IF(loans_raw!J299 = "", "", loans_raw!J299)</f>
        <v/>
      </c>
      <c r="K300" s="6" t="str">
        <f>IF(loans_raw!K299 = "", "", loans_raw!K299)</f>
        <v/>
      </c>
      <c r="L300" t="str">
        <f>IF(loans_raw!L299 = "", "", loans_raw!L299)</f>
        <v/>
      </c>
      <c r="M300" t="str">
        <f>IF(loans_raw!M299 = "", "", loans_raw!M299)</f>
        <v/>
      </c>
      <c r="N300" t="str">
        <f>IF(loans_raw!N299 = "", "", loans_raw!N299)</f>
        <v/>
      </c>
      <c r="O300" t="str">
        <f>IF(loans_raw!O299 = "", "", loans_raw!O299)</f>
        <v/>
      </c>
      <c r="P300" t="str">
        <f>IF(loans_raw!P299 = "", "", loans_raw!P299)</f>
        <v/>
      </c>
      <c r="Q300" t="str">
        <f>IF(loans_raw!Q299 = "", "", loans_raw!Q299)</f>
        <v/>
      </c>
      <c r="R300" t="str">
        <f>IF(loans_raw!R299 = "", "", loans_raw!R299)</f>
        <v/>
      </c>
      <c r="S300" t="str">
        <f>IF(loans_raw!S299 = "", "", loans_raw!S299)</f>
        <v/>
      </c>
      <c r="T300" t="str">
        <f>IF(loans_raw!T299 = "", "", loans_raw!T299)</f>
        <v/>
      </c>
      <c r="U300" t="str">
        <f>IF(loans_raw!U299 = "", "", loans_raw!U299)</f>
        <v/>
      </c>
      <c r="V300" t="str">
        <f>IF(loans_raw!V299 = "", "", loans_raw!V299)</f>
        <v/>
      </c>
      <c r="W300" t="str">
        <f>IF(loans_raw!W299 = "", "", loans_raw!W299)</f>
        <v/>
      </c>
      <c r="X300" s="20" t="str">
        <f>IF(loans_raw!X299 = "", "", loans_raw!X299)</f>
        <v/>
      </c>
      <c r="Y300" s="17" t="str">
        <f>IF(loans_raw!Y299 = "", "", loans_raw!Y299)</f>
        <v/>
      </c>
      <c r="Z300" s="17" t="str">
        <f>IF(loans_raw!Z299 = "", "", loans_raw!Z299)</f>
        <v/>
      </c>
      <c r="AA300" s="19" t="str">
        <f>IF(loans_raw!AA299 = "", "", loans_raw!AA299)</f>
        <v/>
      </c>
      <c r="AB300" s="6" t="str">
        <f>IF(loans_raw!AB299 = "", "", loans_raw!AB299)</f>
        <v/>
      </c>
      <c r="AC300" s="6" t="str">
        <f>IF(loans_raw!AC299 = "", "", loans_raw!AC299)</f>
        <v/>
      </c>
      <c r="AD300" s="6" t="str">
        <f>IF(loans_raw!AD299 = "", "", loans_raw!AD299)</f>
        <v/>
      </c>
      <c r="AE300" s="19" t="str">
        <f>IF(loans_raw!AE299 = "", "", loans_raw!AE299)</f>
        <v/>
      </c>
    </row>
    <row r="301" spans="1:31" x14ac:dyDescent="0.25">
      <c r="A301" t="str">
        <f>IF(loans_raw!A300 = "", "", loans_raw!A300)</f>
        <v/>
      </c>
      <c r="B301" t="str">
        <f>IF(loans_raw!B300 = "", "", loans_raw!B300)</f>
        <v/>
      </c>
      <c r="C301" t="str">
        <f>IF(loans_raw!C300 = "", "", loans_raw!C300)</f>
        <v/>
      </c>
      <c r="D301" s="6" t="str">
        <f>IF(loans_raw!D300 = "", "", loans_raw!D300)</f>
        <v/>
      </c>
      <c r="E301" t="str">
        <f>IF(loans_raw!E300 = "", "", loans_raw!E300)</f>
        <v/>
      </c>
      <c r="F301" t="str">
        <f>IF(loans_raw!F300 = "", "", loans_raw!F300)</f>
        <v/>
      </c>
      <c r="G301" t="str">
        <f>IF(loans_raw!G300 = "", "", loans_raw!G300)</f>
        <v/>
      </c>
      <c r="H301" s="18" t="str">
        <f>IF(loans_raw!H300 = "", "", loans_raw!H300)</f>
        <v/>
      </c>
      <c r="I301" s="18" t="str">
        <f>IF(loans_raw!I300 = "", "", loans_raw!I300)</f>
        <v/>
      </c>
      <c r="J301" s="6" t="str">
        <f>IF(loans_raw!J300 = "", "", loans_raw!J300)</f>
        <v/>
      </c>
      <c r="K301" s="6" t="str">
        <f>IF(loans_raw!K300 = "", "", loans_raw!K300)</f>
        <v/>
      </c>
      <c r="L301" t="str">
        <f>IF(loans_raw!L300 = "", "", loans_raw!L300)</f>
        <v/>
      </c>
      <c r="M301" t="str">
        <f>IF(loans_raw!M300 = "", "", loans_raw!M300)</f>
        <v/>
      </c>
      <c r="N301" t="str">
        <f>IF(loans_raw!N300 = "", "", loans_raw!N300)</f>
        <v/>
      </c>
      <c r="O301" t="str">
        <f>IF(loans_raw!O300 = "", "", loans_raw!O300)</f>
        <v/>
      </c>
      <c r="P301" t="str">
        <f>IF(loans_raw!P300 = "", "", loans_raw!P300)</f>
        <v/>
      </c>
      <c r="Q301" t="str">
        <f>IF(loans_raw!Q300 = "", "", loans_raw!Q300)</f>
        <v/>
      </c>
      <c r="R301" t="str">
        <f>IF(loans_raw!R300 = "", "", loans_raw!R300)</f>
        <v/>
      </c>
      <c r="S301" t="str">
        <f>IF(loans_raw!S300 = "", "", loans_raw!S300)</f>
        <v/>
      </c>
      <c r="T301" t="str">
        <f>IF(loans_raw!T300 = "", "", loans_raw!T300)</f>
        <v/>
      </c>
      <c r="U301" t="str">
        <f>IF(loans_raw!U300 = "", "", loans_raw!U300)</f>
        <v/>
      </c>
      <c r="V301" t="str">
        <f>IF(loans_raw!V300 = "", "", loans_raw!V300)</f>
        <v/>
      </c>
      <c r="W301" t="str">
        <f>IF(loans_raw!W300 = "", "", loans_raw!W300)</f>
        <v/>
      </c>
      <c r="X301" s="20" t="str">
        <f>IF(loans_raw!X300 = "", "", loans_raw!X300)</f>
        <v/>
      </c>
      <c r="Y301" s="17" t="str">
        <f>IF(loans_raw!Y300 = "", "", loans_raw!Y300)</f>
        <v/>
      </c>
      <c r="Z301" s="17" t="str">
        <f>IF(loans_raw!Z300 = "", "", loans_raw!Z300)</f>
        <v/>
      </c>
      <c r="AA301" s="19" t="str">
        <f>IF(loans_raw!AA300 = "", "", loans_raw!AA300)</f>
        <v/>
      </c>
      <c r="AB301" s="6" t="str">
        <f>IF(loans_raw!AB300 = "", "", loans_raw!AB300)</f>
        <v/>
      </c>
      <c r="AC301" s="6" t="str">
        <f>IF(loans_raw!AC300 = "", "", loans_raw!AC300)</f>
        <v/>
      </c>
      <c r="AD301" s="6" t="str">
        <f>IF(loans_raw!AD300 = "", "", loans_raw!AD300)</f>
        <v/>
      </c>
      <c r="AE301" s="19" t="str">
        <f>IF(loans_raw!AE300 = "", "", loans_raw!AE300)</f>
        <v/>
      </c>
    </row>
    <row r="302" spans="1:31" x14ac:dyDescent="0.25">
      <c r="A302" t="str">
        <f>IF(loans_raw!A301 = "", "", loans_raw!A301)</f>
        <v/>
      </c>
      <c r="B302" t="str">
        <f>IF(loans_raw!B301 = "", "", loans_raw!B301)</f>
        <v/>
      </c>
      <c r="C302" t="str">
        <f>IF(loans_raw!C301 = "", "", loans_raw!C301)</f>
        <v/>
      </c>
      <c r="D302" s="6" t="str">
        <f>IF(loans_raw!D301 = "", "", loans_raw!D301)</f>
        <v/>
      </c>
      <c r="E302" t="str">
        <f>IF(loans_raw!E301 = "", "", loans_raw!E301)</f>
        <v/>
      </c>
      <c r="F302" t="str">
        <f>IF(loans_raw!F301 = "", "", loans_raw!F301)</f>
        <v/>
      </c>
      <c r="G302" t="str">
        <f>IF(loans_raw!G301 = "", "", loans_raw!G301)</f>
        <v/>
      </c>
      <c r="H302" s="18" t="str">
        <f>IF(loans_raw!H301 = "", "", loans_raw!H301)</f>
        <v/>
      </c>
      <c r="I302" s="18" t="str">
        <f>IF(loans_raw!I301 = "", "", loans_raw!I301)</f>
        <v/>
      </c>
      <c r="J302" s="6" t="str">
        <f>IF(loans_raw!J301 = "", "", loans_raw!J301)</f>
        <v/>
      </c>
      <c r="K302" s="6" t="str">
        <f>IF(loans_raw!K301 = "", "", loans_raw!K301)</f>
        <v/>
      </c>
      <c r="L302" t="str">
        <f>IF(loans_raw!L301 = "", "", loans_raw!L301)</f>
        <v/>
      </c>
      <c r="M302" t="str">
        <f>IF(loans_raw!M301 = "", "", loans_raw!M301)</f>
        <v/>
      </c>
      <c r="N302" t="str">
        <f>IF(loans_raw!N301 = "", "", loans_raw!N301)</f>
        <v/>
      </c>
      <c r="O302" t="str">
        <f>IF(loans_raw!O301 = "", "", loans_raw!O301)</f>
        <v/>
      </c>
      <c r="P302" t="str">
        <f>IF(loans_raw!P301 = "", "", loans_raw!P301)</f>
        <v/>
      </c>
      <c r="Q302" t="str">
        <f>IF(loans_raw!Q301 = "", "", loans_raw!Q301)</f>
        <v/>
      </c>
      <c r="R302" t="str">
        <f>IF(loans_raw!R301 = "", "", loans_raw!R301)</f>
        <v/>
      </c>
      <c r="S302" t="str">
        <f>IF(loans_raw!S301 = "", "", loans_raw!S301)</f>
        <v/>
      </c>
      <c r="T302" t="str">
        <f>IF(loans_raw!T301 = "", "", loans_raw!T301)</f>
        <v/>
      </c>
      <c r="U302" t="str">
        <f>IF(loans_raw!U301 = "", "", loans_raw!U301)</f>
        <v/>
      </c>
      <c r="V302" t="str">
        <f>IF(loans_raw!V301 = "", "", loans_raw!V301)</f>
        <v/>
      </c>
      <c r="W302" t="str">
        <f>IF(loans_raw!W301 = "", "", loans_raw!W301)</f>
        <v/>
      </c>
      <c r="X302" s="20" t="str">
        <f>IF(loans_raw!X301 = "", "", loans_raw!X301)</f>
        <v/>
      </c>
      <c r="Y302" s="17" t="str">
        <f>IF(loans_raw!Y301 = "", "", loans_raw!Y301)</f>
        <v/>
      </c>
      <c r="Z302" s="17" t="str">
        <f>IF(loans_raw!Z301 = "", "", loans_raw!Z301)</f>
        <v/>
      </c>
      <c r="AA302" s="19" t="str">
        <f>IF(loans_raw!AA301 = "", "", loans_raw!AA301)</f>
        <v/>
      </c>
      <c r="AB302" s="6" t="str">
        <f>IF(loans_raw!AB301 = "", "", loans_raw!AB301)</f>
        <v/>
      </c>
      <c r="AC302" s="6" t="str">
        <f>IF(loans_raw!AC301 = "", "", loans_raw!AC301)</f>
        <v/>
      </c>
      <c r="AD302" s="6" t="str">
        <f>IF(loans_raw!AD301 = "", "", loans_raw!AD301)</f>
        <v/>
      </c>
      <c r="AE302" s="19" t="str">
        <f>IF(loans_raw!AE301 = "", "", loans_raw!AE301)</f>
        <v/>
      </c>
    </row>
    <row r="303" spans="1:31" x14ac:dyDescent="0.25">
      <c r="A303" t="str">
        <f>IF(loans_raw!A302 = "", "", loans_raw!A302)</f>
        <v/>
      </c>
      <c r="B303" t="str">
        <f>IF(loans_raw!B302 = "", "", loans_raw!B302)</f>
        <v/>
      </c>
      <c r="C303" t="str">
        <f>IF(loans_raw!C302 = "", "", loans_raw!C302)</f>
        <v/>
      </c>
      <c r="D303" s="6" t="str">
        <f>IF(loans_raw!D302 = "", "", loans_raw!D302)</f>
        <v/>
      </c>
      <c r="E303" t="str">
        <f>IF(loans_raw!E302 = "", "", loans_raw!E302)</f>
        <v/>
      </c>
      <c r="F303" t="str">
        <f>IF(loans_raw!F302 = "", "", loans_raw!F302)</f>
        <v/>
      </c>
      <c r="G303" t="str">
        <f>IF(loans_raw!G302 = "", "", loans_raw!G302)</f>
        <v/>
      </c>
      <c r="H303" s="18" t="str">
        <f>IF(loans_raw!H302 = "", "", loans_raw!H302)</f>
        <v/>
      </c>
      <c r="I303" s="18" t="str">
        <f>IF(loans_raw!I302 = "", "", loans_raw!I302)</f>
        <v/>
      </c>
      <c r="J303" s="6" t="str">
        <f>IF(loans_raw!J302 = "", "", loans_raw!J302)</f>
        <v/>
      </c>
      <c r="K303" s="6" t="str">
        <f>IF(loans_raw!K302 = "", "", loans_raw!K302)</f>
        <v/>
      </c>
      <c r="L303" t="str">
        <f>IF(loans_raw!L302 = "", "", loans_raw!L302)</f>
        <v/>
      </c>
      <c r="M303" t="str">
        <f>IF(loans_raw!M302 = "", "", loans_raw!M302)</f>
        <v/>
      </c>
      <c r="N303" t="str">
        <f>IF(loans_raw!N302 = "", "", loans_raw!N302)</f>
        <v/>
      </c>
      <c r="O303" t="str">
        <f>IF(loans_raw!O302 = "", "", loans_raw!O302)</f>
        <v/>
      </c>
      <c r="P303" t="str">
        <f>IF(loans_raw!P302 = "", "", loans_raw!P302)</f>
        <v/>
      </c>
      <c r="Q303" t="str">
        <f>IF(loans_raw!Q302 = "", "", loans_raw!Q302)</f>
        <v/>
      </c>
      <c r="R303" t="str">
        <f>IF(loans_raw!R302 = "", "", loans_raw!R302)</f>
        <v/>
      </c>
      <c r="S303" t="str">
        <f>IF(loans_raw!S302 = "", "", loans_raw!S302)</f>
        <v/>
      </c>
      <c r="T303" t="str">
        <f>IF(loans_raw!T302 = "", "", loans_raw!T302)</f>
        <v/>
      </c>
      <c r="U303" t="str">
        <f>IF(loans_raw!U302 = "", "", loans_raw!U302)</f>
        <v/>
      </c>
      <c r="V303" t="str">
        <f>IF(loans_raw!V302 = "", "", loans_raw!V302)</f>
        <v/>
      </c>
      <c r="W303" t="str">
        <f>IF(loans_raw!W302 = "", "", loans_raw!W302)</f>
        <v/>
      </c>
      <c r="X303" s="20" t="str">
        <f>IF(loans_raw!X302 = "", "", loans_raw!X302)</f>
        <v/>
      </c>
      <c r="Y303" s="17" t="str">
        <f>IF(loans_raw!Y302 = "", "", loans_raw!Y302)</f>
        <v/>
      </c>
      <c r="Z303" s="17" t="str">
        <f>IF(loans_raw!Z302 = "", "", loans_raw!Z302)</f>
        <v/>
      </c>
      <c r="AA303" s="19" t="str">
        <f>IF(loans_raw!AA302 = "", "", loans_raw!AA302)</f>
        <v/>
      </c>
      <c r="AB303" s="6" t="str">
        <f>IF(loans_raw!AB302 = "", "", loans_raw!AB302)</f>
        <v/>
      </c>
      <c r="AC303" s="6" t="str">
        <f>IF(loans_raw!AC302 = "", "", loans_raw!AC302)</f>
        <v/>
      </c>
      <c r="AD303" s="6" t="str">
        <f>IF(loans_raw!AD302 = "", "", loans_raw!AD302)</f>
        <v/>
      </c>
      <c r="AE303" s="19" t="str">
        <f>IF(loans_raw!AE302 = "", "", loans_raw!AE302)</f>
        <v/>
      </c>
    </row>
    <row r="304" spans="1:31" x14ac:dyDescent="0.25">
      <c r="A304" t="str">
        <f>IF(loans_raw!A303 = "", "", loans_raw!A303)</f>
        <v/>
      </c>
      <c r="B304" t="str">
        <f>IF(loans_raw!B303 = "", "", loans_raw!B303)</f>
        <v/>
      </c>
      <c r="C304" t="str">
        <f>IF(loans_raw!C303 = "", "", loans_raw!C303)</f>
        <v/>
      </c>
      <c r="D304" s="6" t="str">
        <f>IF(loans_raw!D303 = "", "", loans_raw!D303)</f>
        <v/>
      </c>
      <c r="E304" t="str">
        <f>IF(loans_raw!E303 = "", "", loans_raw!E303)</f>
        <v/>
      </c>
      <c r="F304" t="str">
        <f>IF(loans_raw!F303 = "", "", loans_raw!F303)</f>
        <v/>
      </c>
      <c r="G304" t="str">
        <f>IF(loans_raw!G303 = "", "", loans_raw!G303)</f>
        <v/>
      </c>
      <c r="H304" s="18" t="str">
        <f>IF(loans_raw!H303 = "", "", loans_raw!H303)</f>
        <v/>
      </c>
      <c r="I304" s="18" t="str">
        <f>IF(loans_raw!I303 = "", "", loans_raw!I303)</f>
        <v/>
      </c>
      <c r="J304" s="6" t="str">
        <f>IF(loans_raw!J303 = "", "", loans_raw!J303)</f>
        <v/>
      </c>
      <c r="K304" s="6" t="str">
        <f>IF(loans_raw!K303 = "", "", loans_raw!K303)</f>
        <v/>
      </c>
      <c r="L304" t="str">
        <f>IF(loans_raw!L303 = "", "", loans_raw!L303)</f>
        <v/>
      </c>
      <c r="M304" t="str">
        <f>IF(loans_raw!M303 = "", "", loans_raw!M303)</f>
        <v/>
      </c>
      <c r="N304" t="str">
        <f>IF(loans_raw!N303 = "", "", loans_raw!N303)</f>
        <v/>
      </c>
      <c r="O304" t="str">
        <f>IF(loans_raw!O303 = "", "", loans_raw!O303)</f>
        <v/>
      </c>
      <c r="P304" t="str">
        <f>IF(loans_raw!P303 = "", "", loans_raw!P303)</f>
        <v/>
      </c>
      <c r="Q304" t="str">
        <f>IF(loans_raw!Q303 = "", "", loans_raw!Q303)</f>
        <v/>
      </c>
      <c r="R304" t="str">
        <f>IF(loans_raw!R303 = "", "", loans_raw!R303)</f>
        <v/>
      </c>
      <c r="S304" t="str">
        <f>IF(loans_raw!S303 = "", "", loans_raw!S303)</f>
        <v/>
      </c>
      <c r="T304" t="str">
        <f>IF(loans_raw!T303 = "", "", loans_raw!T303)</f>
        <v/>
      </c>
      <c r="U304" t="str">
        <f>IF(loans_raw!U303 = "", "", loans_raw!U303)</f>
        <v/>
      </c>
      <c r="V304" t="str">
        <f>IF(loans_raw!V303 = "", "", loans_raw!V303)</f>
        <v/>
      </c>
      <c r="W304" t="str">
        <f>IF(loans_raw!W303 = "", "", loans_raw!W303)</f>
        <v/>
      </c>
      <c r="X304" s="20" t="str">
        <f>IF(loans_raw!X303 = "", "", loans_raw!X303)</f>
        <v/>
      </c>
      <c r="Y304" s="17" t="str">
        <f>IF(loans_raw!Y303 = "", "", loans_raw!Y303)</f>
        <v/>
      </c>
      <c r="Z304" s="17" t="str">
        <f>IF(loans_raw!Z303 = "", "", loans_raw!Z303)</f>
        <v/>
      </c>
      <c r="AA304" s="19" t="str">
        <f>IF(loans_raw!AA303 = "", "", loans_raw!AA303)</f>
        <v/>
      </c>
      <c r="AB304" s="6" t="str">
        <f>IF(loans_raw!AB303 = "", "", loans_raw!AB303)</f>
        <v/>
      </c>
      <c r="AC304" s="6" t="str">
        <f>IF(loans_raw!AC303 = "", "", loans_raw!AC303)</f>
        <v/>
      </c>
      <c r="AD304" s="6" t="str">
        <f>IF(loans_raw!AD303 = "", "", loans_raw!AD303)</f>
        <v/>
      </c>
      <c r="AE304" s="19" t="str">
        <f>IF(loans_raw!AE303 = "", "", loans_raw!AE303)</f>
        <v/>
      </c>
    </row>
    <row r="305" spans="1:31" x14ac:dyDescent="0.25">
      <c r="A305" t="str">
        <f>IF(loans_raw!A304 = "", "", loans_raw!A304)</f>
        <v/>
      </c>
      <c r="B305" t="str">
        <f>IF(loans_raw!B304 = "", "", loans_raw!B304)</f>
        <v/>
      </c>
      <c r="C305" t="str">
        <f>IF(loans_raw!C304 = "", "", loans_raw!C304)</f>
        <v/>
      </c>
      <c r="D305" s="6" t="str">
        <f>IF(loans_raw!D304 = "", "", loans_raw!D304)</f>
        <v/>
      </c>
      <c r="E305" t="str">
        <f>IF(loans_raw!E304 = "", "", loans_raw!E304)</f>
        <v/>
      </c>
      <c r="F305" t="str">
        <f>IF(loans_raw!F304 = "", "", loans_raw!F304)</f>
        <v/>
      </c>
      <c r="G305" t="str">
        <f>IF(loans_raw!G304 = "", "", loans_raw!G304)</f>
        <v/>
      </c>
      <c r="H305" s="18" t="str">
        <f>IF(loans_raw!H304 = "", "", loans_raw!H304)</f>
        <v/>
      </c>
      <c r="I305" s="18" t="str">
        <f>IF(loans_raw!I304 = "", "", loans_raw!I304)</f>
        <v/>
      </c>
      <c r="J305" s="6" t="str">
        <f>IF(loans_raw!J304 = "", "", loans_raw!J304)</f>
        <v/>
      </c>
      <c r="K305" s="6" t="str">
        <f>IF(loans_raw!K304 = "", "", loans_raw!K304)</f>
        <v/>
      </c>
      <c r="L305" t="str">
        <f>IF(loans_raw!L304 = "", "", loans_raw!L304)</f>
        <v/>
      </c>
      <c r="M305" t="str">
        <f>IF(loans_raw!M304 = "", "", loans_raw!M304)</f>
        <v/>
      </c>
      <c r="N305" t="str">
        <f>IF(loans_raw!N304 = "", "", loans_raw!N304)</f>
        <v/>
      </c>
      <c r="O305" t="str">
        <f>IF(loans_raw!O304 = "", "", loans_raw!O304)</f>
        <v/>
      </c>
      <c r="P305" t="str">
        <f>IF(loans_raw!P304 = "", "", loans_raw!P304)</f>
        <v/>
      </c>
      <c r="Q305" t="str">
        <f>IF(loans_raw!Q304 = "", "", loans_raw!Q304)</f>
        <v/>
      </c>
      <c r="R305" t="str">
        <f>IF(loans_raw!R304 = "", "", loans_raw!R304)</f>
        <v/>
      </c>
      <c r="S305" t="str">
        <f>IF(loans_raw!S304 = "", "", loans_raw!S304)</f>
        <v/>
      </c>
      <c r="T305" t="str">
        <f>IF(loans_raw!T304 = "", "", loans_raw!T304)</f>
        <v/>
      </c>
      <c r="U305" t="str">
        <f>IF(loans_raw!U304 = "", "", loans_raw!U304)</f>
        <v/>
      </c>
      <c r="V305" t="str">
        <f>IF(loans_raw!V304 = "", "", loans_raw!V304)</f>
        <v/>
      </c>
      <c r="W305" t="str">
        <f>IF(loans_raw!W304 = "", "", loans_raw!W304)</f>
        <v/>
      </c>
      <c r="X305" s="20" t="str">
        <f>IF(loans_raw!X304 = "", "", loans_raw!X304)</f>
        <v/>
      </c>
      <c r="Y305" s="17" t="str">
        <f>IF(loans_raw!Y304 = "", "", loans_raw!Y304)</f>
        <v/>
      </c>
      <c r="Z305" s="17" t="str">
        <f>IF(loans_raw!Z304 = "", "", loans_raw!Z304)</f>
        <v/>
      </c>
      <c r="AA305" s="19" t="str">
        <f>IF(loans_raw!AA304 = "", "", loans_raw!AA304)</f>
        <v/>
      </c>
      <c r="AB305" s="6" t="str">
        <f>IF(loans_raw!AB304 = "", "", loans_raw!AB304)</f>
        <v/>
      </c>
      <c r="AC305" s="6" t="str">
        <f>IF(loans_raw!AC304 = "", "", loans_raw!AC304)</f>
        <v/>
      </c>
      <c r="AD305" s="6" t="str">
        <f>IF(loans_raw!AD304 = "", "", loans_raw!AD304)</f>
        <v/>
      </c>
      <c r="AE305" s="19" t="str">
        <f>IF(loans_raw!AE304 = "", "", loans_raw!AE304)</f>
        <v/>
      </c>
    </row>
    <row r="306" spans="1:31" x14ac:dyDescent="0.25">
      <c r="A306" t="str">
        <f>IF(loans_raw!A305 = "", "", loans_raw!A305)</f>
        <v/>
      </c>
      <c r="B306" t="str">
        <f>IF(loans_raw!B305 = "", "", loans_raw!B305)</f>
        <v/>
      </c>
      <c r="C306" t="str">
        <f>IF(loans_raw!C305 = "", "", loans_raw!C305)</f>
        <v/>
      </c>
      <c r="D306" s="6" t="str">
        <f>IF(loans_raw!D305 = "", "", loans_raw!D305)</f>
        <v/>
      </c>
      <c r="E306" t="str">
        <f>IF(loans_raw!E305 = "", "", loans_raw!E305)</f>
        <v/>
      </c>
      <c r="F306" t="str">
        <f>IF(loans_raw!F305 = "", "", loans_raw!F305)</f>
        <v/>
      </c>
      <c r="G306" t="str">
        <f>IF(loans_raw!G305 = "", "", loans_raw!G305)</f>
        <v/>
      </c>
      <c r="H306" s="18" t="str">
        <f>IF(loans_raw!H305 = "", "", loans_raw!H305)</f>
        <v/>
      </c>
      <c r="I306" s="18" t="str">
        <f>IF(loans_raw!I305 = "", "", loans_raw!I305)</f>
        <v/>
      </c>
      <c r="J306" s="6" t="str">
        <f>IF(loans_raw!J305 = "", "", loans_raw!J305)</f>
        <v/>
      </c>
      <c r="K306" s="6" t="str">
        <f>IF(loans_raw!K305 = "", "", loans_raw!K305)</f>
        <v/>
      </c>
      <c r="L306" t="str">
        <f>IF(loans_raw!L305 = "", "", loans_raw!L305)</f>
        <v/>
      </c>
      <c r="M306" t="str">
        <f>IF(loans_raw!M305 = "", "", loans_raw!M305)</f>
        <v/>
      </c>
      <c r="N306" t="str">
        <f>IF(loans_raw!N305 = "", "", loans_raw!N305)</f>
        <v/>
      </c>
      <c r="O306" t="str">
        <f>IF(loans_raw!O305 = "", "", loans_raw!O305)</f>
        <v/>
      </c>
      <c r="P306" t="str">
        <f>IF(loans_raw!P305 = "", "", loans_raw!P305)</f>
        <v/>
      </c>
      <c r="Q306" t="str">
        <f>IF(loans_raw!Q305 = "", "", loans_raw!Q305)</f>
        <v/>
      </c>
      <c r="R306" t="str">
        <f>IF(loans_raw!R305 = "", "", loans_raw!R305)</f>
        <v/>
      </c>
      <c r="S306" t="str">
        <f>IF(loans_raw!S305 = "", "", loans_raw!S305)</f>
        <v/>
      </c>
      <c r="T306" t="str">
        <f>IF(loans_raw!T305 = "", "", loans_raw!T305)</f>
        <v/>
      </c>
      <c r="U306" t="str">
        <f>IF(loans_raw!U305 = "", "", loans_raw!U305)</f>
        <v/>
      </c>
      <c r="V306" t="str">
        <f>IF(loans_raw!V305 = "", "", loans_raw!V305)</f>
        <v/>
      </c>
      <c r="W306" t="str">
        <f>IF(loans_raw!W305 = "", "", loans_raw!W305)</f>
        <v/>
      </c>
      <c r="X306" s="20" t="str">
        <f>IF(loans_raw!X305 = "", "", loans_raw!X305)</f>
        <v/>
      </c>
      <c r="Y306" s="17" t="str">
        <f>IF(loans_raw!Y305 = "", "", loans_raw!Y305)</f>
        <v/>
      </c>
      <c r="Z306" s="17" t="str">
        <f>IF(loans_raw!Z305 = "", "", loans_raw!Z305)</f>
        <v/>
      </c>
      <c r="AA306" s="19" t="str">
        <f>IF(loans_raw!AA305 = "", "", loans_raw!AA305)</f>
        <v/>
      </c>
      <c r="AB306" s="6" t="str">
        <f>IF(loans_raw!AB305 = "", "", loans_raw!AB305)</f>
        <v/>
      </c>
      <c r="AC306" s="6" t="str">
        <f>IF(loans_raw!AC305 = "", "", loans_raw!AC305)</f>
        <v/>
      </c>
      <c r="AD306" s="6" t="str">
        <f>IF(loans_raw!AD305 = "", "", loans_raw!AD305)</f>
        <v/>
      </c>
      <c r="AE306" s="19" t="str">
        <f>IF(loans_raw!AE305 = "", "", loans_raw!AE305)</f>
        <v/>
      </c>
    </row>
    <row r="307" spans="1:31" x14ac:dyDescent="0.25">
      <c r="A307" t="str">
        <f>IF(loans_raw!A306 = "", "", loans_raw!A306)</f>
        <v/>
      </c>
      <c r="B307" t="str">
        <f>IF(loans_raw!B306 = "", "", loans_raw!B306)</f>
        <v/>
      </c>
      <c r="C307" t="str">
        <f>IF(loans_raw!C306 = "", "", loans_raw!C306)</f>
        <v/>
      </c>
      <c r="D307" s="6" t="str">
        <f>IF(loans_raw!D306 = "", "", loans_raw!D306)</f>
        <v/>
      </c>
      <c r="E307" t="str">
        <f>IF(loans_raw!E306 = "", "", loans_raw!E306)</f>
        <v/>
      </c>
      <c r="F307" t="str">
        <f>IF(loans_raw!F306 = "", "", loans_raw!F306)</f>
        <v/>
      </c>
      <c r="G307" t="str">
        <f>IF(loans_raw!G306 = "", "", loans_raw!G306)</f>
        <v/>
      </c>
      <c r="H307" s="18" t="str">
        <f>IF(loans_raw!H306 = "", "", loans_raw!H306)</f>
        <v/>
      </c>
      <c r="I307" s="18" t="str">
        <f>IF(loans_raw!I306 = "", "", loans_raw!I306)</f>
        <v/>
      </c>
      <c r="J307" s="6" t="str">
        <f>IF(loans_raw!J306 = "", "", loans_raw!J306)</f>
        <v/>
      </c>
      <c r="K307" s="6" t="str">
        <f>IF(loans_raw!K306 = "", "", loans_raw!K306)</f>
        <v/>
      </c>
      <c r="L307" t="str">
        <f>IF(loans_raw!L306 = "", "", loans_raw!L306)</f>
        <v/>
      </c>
      <c r="M307" t="str">
        <f>IF(loans_raw!M306 = "", "", loans_raw!M306)</f>
        <v/>
      </c>
      <c r="N307" t="str">
        <f>IF(loans_raw!N306 = "", "", loans_raw!N306)</f>
        <v/>
      </c>
      <c r="O307" t="str">
        <f>IF(loans_raw!O306 = "", "", loans_raw!O306)</f>
        <v/>
      </c>
      <c r="P307" t="str">
        <f>IF(loans_raw!P306 = "", "", loans_raw!P306)</f>
        <v/>
      </c>
      <c r="Q307" t="str">
        <f>IF(loans_raw!Q306 = "", "", loans_raw!Q306)</f>
        <v/>
      </c>
      <c r="R307" t="str">
        <f>IF(loans_raw!R306 = "", "", loans_raw!R306)</f>
        <v/>
      </c>
      <c r="S307" t="str">
        <f>IF(loans_raw!S306 = "", "", loans_raw!S306)</f>
        <v/>
      </c>
      <c r="T307" t="str">
        <f>IF(loans_raw!T306 = "", "", loans_raw!T306)</f>
        <v/>
      </c>
      <c r="U307" t="str">
        <f>IF(loans_raw!U306 = "", "", loans_raw!U306)</f>
        <v/>
      </c>
      <c r="V307" t="str">
        <f>IF(loans_raw!V306 = "", "", loans_raw!V306)</f>
        <v/>
      </c>
      <c r="W307" t="str">
        <f>IF(loans_raw!W306 = "", "", loans_raw!W306)</f>
        <v/>
      </c>
      <c r="X307" s="20" t="str">
        <f>IF(loans_raw!X306 = "", "", loans_raw!X306)</f>
        <v/>
      </c>
      <c r="Y307" s="17" t="str">
        <f>IF(loans_raw!Y306 = "", "", loans_raw!Y306)</f>
        <v/>
      </c>
      <c r="Z307" s="17" t="str">
        <f>IF(loans_raw!Z306 = "", "", loans_raw!Z306)</f>
        <v/>
      </c>
      <c r="AA307" s="19" t="str">
        <f>IF(loans_raw!AA306 = "", "", loans_raw!AA306)</f>
        <v/>
      </c>
      <c r="AB307" s="6" t="str">
        <f>IF(loans_raw!AB306 = "", "", loans_raw!AB306)</f>
        <v/>
      </c>
      <c r="AC307" s="6" t="str">
        <f>IF(loans_raw!AC306 = "", "", loans_raw!AC306)</f>
        <v/>
      </c>
      <c r="AD307" s="6" t="str">
        <f>IF(loans_raw!AD306 = "", "", loans_raw!AD306)</f>
        <v/>
      </c>
      <c r="AE307" s="19" t="str">
        <f>IF(loans_raw!AE306 = "", "", loans_raw!AE306)</f>
        <v/>
      </c>
    </row>
    <row r="308" spans="1:31" x14ac:dyDescent="0.25">
      <c r="A308" t="str">
        <f>IF(loans_raw!A307 = "", "", loans_raw!A307)</f>
        <v/>
      </c>
      <c r="B308" t="str">
        <f>IF(loans_raw!B307 = "", "", loans_raw!B307)</f>
        <v/>
      </c>
      <c r="C308" t="str">
        <f>IF(loans_raw!C307 = "", "", loans_raw!C307)</f>
        <v/>
      </c>
      <c r="D308" s="6" t="str">
        <f>IF(loans_raw!D307 = "", "", loans_raw!D307)</f>
        <v/>
      </c>
      <c r="E308" t="str">
        <f>IF(loans_raw!E307 = "", "", loans_raw!E307)</f>
        <v/>
      </c>
      <c r="F308" t="str">
        <f>IF(loans_raw!F307 = "", "", loans_raw!F307)</f>
        <v/>
      </c>
      <c r="G308" t="str">
        <f>IF(loans_raw!G307 = "", "", loans_raw!G307)</f>
        <v/>
      </c>
      <c r="H308" s="18" t="str">
        <f>IF(loans_raw!H307 = "", "", loans_raw!H307)</f>
        <v/>
      </c>
      <c r="I308" s="18" t="str">
        <f>IF(loans_raw!I307 = "", "", loans_raw!I307)</f>
        <v/>
      </c>
      <c r="J308" s="6" t="str">
        <f>IF(loans_raw!J307 = "", "", loans_raw!J307)</f>
        <v/>
      </c>
      <c r="K308" s="6" t="str">
        <f>IF(loans_raw!K307 = "", "", loans_raw!K307)</f>
        <v/>
      </c>
      <c r="L308" t="str">
        <f>IF(loans_raw!L307 = "", "", loans_raw!L307)</f>
        <v/>
      </c>
      <c r="M308" t="str">
        <f>IF(loans_raw!M307 = "", "", loans_raw!M307)</f>
        <v/>
      </c>
      <c r="N308" t="str">
        <f>IF(loans_raw!N307 = "", "", loans_raw!N307)</f>
        <v/>
      </c>
      <c r="O308" t="str">
        <f>IF(loans_raw!O307 = "", "", loans_raw!O307)</f>
        <v/>
      </c>
      <c r="P308" t="str">
        <f>IF(loans_raw!P307 = "", "", loans_raw!P307)</f>
        <v/>
      </c>
      <c r="Q308" t="str">
        <f>IF(loans_raw!Q307 = "", "", loans_raw!Q307)</f>
        <v/>
      </c>
      <c r="R308" t="str">
        <f>IF(loans_raw!R307 = "", "", loans_raw!R307)</f>
        <v/>
      </c>
      <c r="S308" t="str">
        <f>IF(loans_raw!S307 = "", "", loans_raw!S307)</f>
        <v/>
      </c>
      <c r="T308" t="str">
        <f>IF(loans_raw!T307 = "", "", loans_raw!T307)</f>
        <v/>
      </c>
      <c r="U308" t="str">
        <f>IF(loans_raw!U307 = "", "", loans_raw!U307)</f>
        <v/>
      </c>
      <c r="V308" t="str">
        <f>IF(loans_raw!V307 = "", "", loans_raw!V307)</f>
        <v/>
      </c>
      <c r="W308" t="str">
        <f>IF(loans_raw!W307 = "", "", loans_raw!W307)</f>
        <v/>
      </c>
      <c r="X308" s="20" t="str">
        <f>IF(loans_raw!X307 = "", "", loans_raw!X307)</f>
        <v/>
      </c>
      <c r="Y308" s="17" t="str">
        <f>IF(loans_raw!Y307 = "", "", loans_raw!Y307)</f>
        <v/>
      </c>
      <c r="Z308" s="17" t="str">
        <f>IF(loans_raw!Z307 = "", "", loans_raw!Z307)</f>
        <v/>
      </c>
      <c r="AA308" s="19" t="str">
        <f>IF(loans_raw!AA307 = "", "", loans_raw!AA307)</f>
        <v/>
      </c>
      <c r="AB308" s="6" t="str">
        <f>IF(loans_raw!AB307 = "", "", loans_raw!AB307)</f>
        <v/>
      </c>
      <c r="AC308" s="6" t="str">
        <f>IF(loans_raw!AC307 = "", "", loans_raw!AC307)</f>
        <v/>
      </c>
      <c r="AD308" s="6" t="str">
        <f>IF(loans_raw!AD307 = "", "", loans_raw!AD307)</f>
        <v/>
      </c>
      <c r="AE308" s="19" t="str">
        <f>IF(loans_raw!AE307 = "", "", loans_raw!AE307)</f>
        <v/>
      </c>
    </row>
    <row r="309" spans="1:31" x14ac:dyDescent="0.25">
      <c r="A309" t="str">
        <f>IF(loans_raw!A308 = "", "", loans_raw!A308)</f>
        <v/>
      </c>
      <c r="B309" t="str">
        <f>IF(loans_raw!B308 = "", "", loans_raw!B308)</f>
        <v/>
      </c>
      <c r="C309" t="str">
        <f>IF(loans_raw!C308 = "", "", loans_raw!C308)</f>
        <v/>
      </c>
      <c r="D309" s="6" t="str">
        <f>IF(loans_raw!D308 = "", "", loans_raw!D308)</f>
        <v/>
      </c>
      <c r="E309" t="str">
        <f>IF(loans_raw!E308 = "", "", loans_raw!E308)</f>
        <v/>
      </c>
      <c r="F309" t="str">
        <f>IF(loans_raw!F308 = "", "", loans_raw!F308)</f>
        <v/>
      </c>
      <c r="G309" t="str">
        <f>IF(loans_raw!G308 = "", "", loans_raw!G308)</f>
        <v/>
      </c>
      <c r="H309" s="18" t="str">
        <f>IF(loans_raw!H308 = "", "", loans_raw!H308)</f>
        <v/>
      </c>
      <c r="I309" s="18" t="str">
        <f>IF(loans_raw!I308 = "", "", loans_raw!I308)</f>
        <v/>
      </c>
      <c r="J309" s="6" t="str">
        <f>IF(loans_raw!J308 = "", "", loans_raw!J308)</f>
        <v/>
      </c>
      <c r="K309" s="6" t="str">
        <f>IF(loans_raw!K308 = "", "", loans_raw!K308)</f>
        <v/>
      </c>
      <c r="L309" t="str">
        <f>IF(loans_raw!L308 = "", "", loans_raw!L308)</f>
        <v/>
      </c>
      <c r="M309" t="str">
        <f>IF(loans_raw!M308 = "", "", loans_raw!M308)</f>
        <v/>
      </c>
      <c r="N309" t="str">
        <f>IF(loans_raw!N308 = "", "", loans_raw!N308)</f>
        <v/>
      </c>
      <c r="O309" t="str">
        <f>IF(loans_raw!O308 = "", "", loans_raw!O308)</f>
        <v/>
      </c>
      <c r="P309" t="str">
        <f>IF(loans_raw!P308 = "", "", loans_raw!P308)</f>
        <v/>
      </c>
      <c r="Q309" t="str">
        <f>IF(loans_raw!Q308 = "", "", loans_raw!Q308)</f>
        <v/>
      </c>
      <c r="R309" t="str">
        <f>IF(loans_raw!R308 = "", "", loans_raw!R308)</f>
        <v/>
      </c>
      <c r="S309" t="str">
        <f>IF(loans_raw!S308 = "", "", loans_raw!S308)</f>
        <v/>
      </c>
      <c r="T309" t="str">
        <f>IF(loans_raw!T308 = "", "", loans_raw!T308)</f>
        <v/>
      </c>
      <c r="U309" t="str">
        <f>IF(loans_raw!U308 = "", "", loans_raw!U308)</f>
        <v/>
      </c>
      <c r="V309" t="str">
        <f>IF(loans_raw!V308 = "", "", loans_raw!V308)</f>
        <v/>
      </c>
      <c r="W309" t="str">
        <f>IF(loans_raw!W308 = "", "", loans_raw!W308)</f>
        <v/>
      </c>
      <c r="X309" s="20" t="str">
        <f>IF(loans_raw!X308 = "", "", loans_raw!X308)</f>
        <v/>
      </c>
      <c r="Y309" s="17" t="str">
        <f>IF(loans_raw!Y308 = "", "", loans_raw!Y308)</f>
        <v/>
      </c>
      <c r="Z309" s="17" t="str">
        <f>IF(loans_raw!Z308 = "", "", loans_raw!Z308)</f>
        <v/>
      </c>
      <c r="AA309" s="19" t="str">
        <f>IF(loans_raw!AA308 = "", "", loans_raw!AA308)</f>
        <v/>
      </c>
      <c r="AB309" s="6" t="str">
        <f>IF(loans_raw!AB308 = "", "", loans_raw!AB308)</f>
        <v/>
      </c>
      <c r="AC309" s="6" t="str">
        <f>IF(loans_raw!AC308 = "", "", loans_raw!AC308)</f>
        <v/>
      </c>
      <c r="AD309" s="6" t="str">
        <f>IF(loans_raw!AD308 = "", "", loans_raw!AD308)</f>
        <v/>
      </c>
      <c r="AE309" s="19" t="str">
        <f>IF(loans_raw!AE308 = "", "", loans_raw!AE308)</f>
        <v/>
      </c>
    </row>
    <row r="310" spans="1:31" x14ac:dyDescent="0.25">
      <c r="A310" t="str">
        <f>IF(loans_raw!A309 = "", "", loans_raw!A309)</f>
        <v/>
      </c>
      <c r="B310" t="str">
        <f>IF(loans_raw!B309 = "", "", loans_raw!B309)</f>
        <v/>
      </c>
      <c r="C310" t="str">
        <f>IF(loans_raw!C309 = "", "", loans_raw!C309)</f>
        <v/>
      </c>
      <c r="D310" s="6" t="str">
        <f>IF(loans_raw!D309 = "", "", loans_raw!D309)</f>
        <v/>
      </c>
      <c r="E310" t="str">
        <f>IF(loans_raw!E309 = "", "", loans_raw!E309)</f>
        <v/>
      </c>
      <c r="F310" t="str">
        <f>IF(loans_raw!F309 = "", "", loans_raw!F309)</f>
        <v/>
      </c>
      <c r="G310" t="str">
        <f>IF(loans_raw!G309 = "", "", loans_raw!G309)</f>
        <v/>
      </c>
      <c r="H310" s="18" t="str">
        <f>IF(loans_raw!H309 = "", "", loans_raw!H309)</f>
        <v/>
      </c>
      <c r="I310" s="18" t="str">
        <f>IF(loans_raw!I309 = "", "", loans_raw!I309)</f>
        <v/>
      </c>
      <c r="J310" s="6" t="str">
        <f>IF(loans_raw!J309 = "", "", loans_raw!J309)</f>
        <v/>
      </c>
      <c r="K310" s="6" t="str">
        <f>IF(loans_raw!K309 = "", "", loans_raw!K309)</f>
        <v/>
      </c>
      <c r="L310" t="str">
        <f>IF(loans_raw!L309 = "", "", loans_raw!L309)</f>
        <v/>
      </c>
      <c r="M310" t="str">
        <f>IF(loans_raw!M309 = "", "", loans_raw!M309)</f>
        <v/>
      </c>
      <c r="N310" t="str">
        <f>IF(loans_raw!N309 = "", "", loans_raw!N309)</f>
        <v/>
      </c>
      <c r="O310" t="str">
        <f>IF(loans_raw!O309 = "", "", loans_raw!O309)</f>
        <v/>
      </c>
      <c r="P310" t="str">
        <f>IF(loans_raw!P309 = "", "", loans_raw!P309)</f>
        <v/>
      </c>
      <c r="Q310" t="str">
        <f>IF(loans_raw!Q309 = "", "", loans_raw!Q309)</f>
        <v/>
      </c>
      <c r="R310" t="str">
        <f>IF(loans_raw!R309 = "", "", loans_raw!R309)</f>
        <v/>
      </c>
      <c r="S310" t="str">
        <f>IF(loans_raw!S309 = "", "", loans_raw!S309)</f>
        <v/>
      </c>
      <c r="T310" t="str">
        <f>IF(loans_raw!T309 = "", "", loans_raw!T309)</f>
        <v/>
      </c>
      <c r="U310" t="str">
        <f>IF(loans_raw!U309 = "", "", loans_raw!U309)</f>
        <v/>
      </c>
      <c r="V310" t="str">
        <f>IF(loans_raw!V309 = "", "", loans_raw!V309)</f>
        <v/>
      </c>
      <c r="W310" t="str">
        <f>IF(loans_raw!W309 = "", "", loans_raw!W309)</f>
        <v/>
      </c>
      <c r="X310" s="20" t="str">
        <f>IF(loans_raw!X309 = "", "", loans_raw!X309)</f>
        <v/>
      </c>
      <c r="Y310" s="17" t="str">
        <f>IF(loans_raw!Y309 = "", "", loans_raw!Y309)</f>
        <v/>
      </c>
      <c r="Z310" s="17" t="str">
        <f>IF(loans_raw!Z309 = "", "", loans_raw!Z309)</f>
        <v/>
      </c>
      <c r="AA310" s="19" t="str">
        <f>IF(loans_raw!AA309 = "", "", loans_raw!AA309)</f>
        <v/>
      </c>
      <c r="AB310" s="6" t="str">
        <f>IF(loans_raw!AB309 = "", "", loans_raw!AB309)</f>
        <v/>
      </c>
      <c r="AC310" s="6" t="str">
        <f>IF(loans_raw!AC309 = "", "", loans_raw!AC309)</f>
        <v/>
      </c>
      <c r="AD310" s="6" t="str">
        <f>IF(loans_raw!AD309 = "", "", loans_raw!AD309)</f>
        <v/>
      </c>
      <c r="AE310" s="19" t="str">
        <f>IF(loans_raw!AE309 = "", "", loans_raw!AE309)</f>
        <v/>
      </c>
    </row>
    <row r="311" spans="1:31" x14ac:dyDescent="0.25">
      <c r="A311" t="str">
        <f>IF(loans_raw!A310 = "", "", loans_raw!A310)</f>
        <v/>
      </c>
      <c r="B311" t="str">
        <f>IF(loans_raw!B310 = "", "", loans_raw!B310)</f>
        <v/>
      </c>
      <c r="C311" t="str">
        <f>IF(loans_raw!C310 = "", "", loans_raw!C310)</f>
        <v/>
      </c>
      <c r="D311" s="6" t="str">
        <f>IF(loans_raw!D310 = "", "", loans_raw!D310)</f>
        <v/>
      </c>
      <c r="E311" t="str">
        <f>IF(loans_raw!E310 = "", "", loans_raw!E310)</f>
        <v/>
      </c>
      <c r="F311" t="str">
        <f>IF(loans_raw!F310 = "", "", loans_raw!F310)</f>
        <v/>
      </c>
      <c r="G311" t="str">
        <f>IF(loans_raw!G310 = "", "", loans_raw!G310)</f>
        <v/>
      </c>
      <c r="H311" s="18" t="str">
        <f>IF(loans_raw!H310 = "", "", loans_raw!H310)</f>
        <v/>
      </c>
      <c r="I311" s="18" t="str">
        <f>IF(loans_raw!I310 = "", "", loans_raw!I310)</f>
        <v/>
      </c>
      <c r="J311" s="6" t="str">
        <f>IF(loans_raw!J310 = "", "", loans_raw!J310)</f>
        <v/>
      </c>
      <c r="K311" s="6" t="str">
        <f>IF(loans_raw!K310 = "", "", loans_raw!K310)</f>
        <v/>
      </c>
      <c r="L311" t="str">
        <f>IF(loans_raw!L310 = "", "", loans_raw!L310)</f>
        <v/>
      </c>
      <c r="M311" t="str">
        <f>IF(loans_raw!M310 = "", "", loans_raw!M310)</f>
        <v/>
      </c>
      <c r="N311" t="str">
        <f>IF(loans_raw!N310 = "", "", loans_raw!N310)</f>
        <v/>
      </c>
      <c r="O311" t="str">
        <f>IF(loans_raw!O310 = "", "", loans_raw!O310)</f>
        <v/>
      </c>
      <c r="P311" t="str">
        <f>IF(loans_raw!P310 = "", "", loans_raw!P310)</f>
        <v/>
      </c>
      <c r="Q311" t="str">
        <f>IF(loans_raw!Q310 = "", "", loans_raw!Q310)</f>
        <v/>
      </c>
      <c r="R311" t="str">
        <f>IF(loans_raw!R310 = "", "", loans_raw!R310)</f>
        <v/>
      </c>
      <c r="S311" t="str">
        <f>IF(loans_raw!S310 = "", "", loans_raw!S310)</f>
        <v/>
      </c>
      <c r="T311" t="str">
        <f>IF(loans_raw!T310 = "", "", loans_raw!T310)</f>
        <v/>
      </c>
      <c r="U311" t="str">
        <f>IF(loans_raw!U310 = "", "", loans_raw!U310)</f>
        <v/>
      </c>
      <c r="V311" t="str">
        <f>IF(loans_raw!V310 = "", "", loans_raw!V310)</f>
        <v/>
      </c>
      <c r="W311" t="str">
        <f>IF(loans_raw!W310 = "", "", loans_raw!W310)</f>
        <v/>
      </c>
      <c r="X311" s="20" t="str">
        <f>IF(loans_raw!X310 = "", "", loans_raw!X310)</f>
        <v/>
      </c>
      <c r="Y311" s="17" t="str">
        <f>IF(loans_raw!Y310 = "", "", loans_raw!Y310)</f>
        <v/>
      </c>
      <c r="Z311" s="17" t="str">
        <f>IF(loans_raw!Z310 = "", "", loans_raw!Z310)</f>
        <v/>
      </c>
      <c r="AA311" s="19" t="str">
        <f>IF(loans_raw!AA310 = "", "", loans_raw!AA310)</f>
        <v/>
      </c>
      <c r="AB311" s="6" t="str">
        <f>IF(loans_raw!AB310 = "", "", loans_raw!AB310)</f>
        <v/>
      </c>
      <c r="AC311" s="6" t="str">
        <f>IF(loans_raw!AC310 = "", "", loans_raw!AC310)</f>
        <v/>
      </c>
      <c r="AD311" s="6" t="str">
        <f>IF(loans_raw!AD310 = "", "", loans_raw!AD310)</f>
        <v/>
      </c>
      <c r="AE311" s="19" t="str">
        <f>IF(loans_raw!AE310 = "", "", loans_raw!AE310)</f>
        <v/>
      </c>
    </row>
    <row r="312" spans="1:31" x14ac:dyDescent="0.25">
      <c r="A312" t="str">
        <f>IF(loans_raw!A311 = "", "", loans_raw!A311)</f>
        <v/>
      </c>
      <c r="B312" t="str">
        <f>IF(loans_raw!B311 = "", "", loans_raw!B311)</f>
        <v/>
      </c>
      <c r="C312" t="str">
        <f>IF(loans_raw!C311 = "", "", loans_raw!C311)</f>
        <v/>
      </c>
      <c r="D312" s="6" t="str">
        <f>IF(loans_raw!D311 = "", "", loans_raw!D311)</f>
        <v/>
      </c>
      <c r="E312" t="str">
        <f>IF(loans_raw!E311 = "", "", loans_raw!E311)</f>
        <v/>
      </c>
      <c r="F312" t="str">
        <f>IF(loans_raw!F311 = "", "", loans_raw!F311)</f>
        <v/>
      </c>
      <c r="G312" t="str">
        <f>IF(loans_raw!G311 = "", "", loans_raw!G311)</f>
        <v/>
      </c>
      <c r="H312" s="18" t="str">
        <f>IF(loans_raw!H311 = "", "", loans_raw!H311)</f>
        <v/>
      </c>
      <c r="I312" s="18" t="str">
        <f>IF(loans_raw!I311 = "", "", loans_raw!I311)</f>
        <v/>
      </c>
      <c r="J312" s="6" t="str">
        <f>IF(loans_raw!J311 = "", "", loans_raw!J311)</f>
        <v/>
      </c>
      <c r="K312" s="6" t="str">
        <f>IF(loans_raw!K311 = "", "", loans_raw!K311)</f>
        <v/>
      </c>
      <c r="L312" t="str">
        <f>IF(loans_raw!L311 = "", "", loans_raw!L311)</f>
        <v/>
      </c>
      <c r="M312" t="str">
        <f>IF(loans_raw!M311 = "", "", loans_raw!M311)</f>
        <v/>
      </c>
      <c r="N312" t="str">
        <f>IF(loans_raw!N311 = "", "", loans_raw!N311)</f>
        <v/>
      </c>
      <c r="O312" t="str">
        <f>IF(loans_raw!O311 = "", "", loans_raw!O311)</f>
        <v/>
      </c>
      <c r="P312" t="str">
        <f>IF(loans_raw!P311 = "", "", loans_raw!P311)</f>
        <v/>
      </c>
      <c r="Q312" t="str">
        <f>IF(loans_raw!Q311 = "", "", loans_raw!Q311)</f>
        <v/>
      </c>
      <c r="R312" t="str">
        <f>IF(loans_raw!R311 = "", "", loans_raw!R311)</f>
        <v/>
      </c>
      <c r="S312" t="str">
        <f>IF(loans_raw!S311 = "", "", loans_raw!S311)</f>
        <v/>
      </c>
      <c r="T312" t="str">
        <f>IF(loans_raw!T311 = "", "", loans_raw!T311)</f>
        <v/>
      </c>
      <c r="U312" t="str">
        <f>IF(loans_raw!U311 = "", "", loans_raw!U311)</f>
        <v/>
      </c>
      <c r="V312" t="str">
        <f>IF(loans_raw!V311 = "", "", loans_raw!V311)</f>
        <v/>
      </c>
      <c r="W312" t="str">
        <f>IF(loans_raw!W311 = "", "", loans_raw!W311)</f>
        <v/>
      </c>
      <c r="X312" s="20" t="str">
        <f>IF(loans_raw!X311 = "", "", loans_raw!X311)</f>
        <v/>
      </c>
      <c r="Y312" s="17" t="str">
        <f>IF(loans_raw!Y311 = "", "", loans_raw!Y311)</f>
        <v/>
      </c>
      <c r="Z312" s="17" t="str">
        <f>IF(loans_raw!Z311 = "", "", loans_raw!Z311)</f>
        <v/>
      </c>
      <c r="AA312" s="19" t="str">
        <f>IF(loans_raw!AA311 = "", "", loans_raw!AA311)</f>
        <v/>
      </c>
      <c r="AB312" s="6" t="str">
        <f>IF(loans_raw!AB311 = "", "", loans_raw!AB311)</f>
        <v/>
      </c>
      <c r="AC312" s="6" t="str">
        <f>IF(loans_raw!AC311 = "", "", loans_raw!AC311)</f>
        <v/>
      </c>
      <c r="AD312" s="6" t="str">
        <f>IF(loans_raw!AD311 = "", "", loans_raw!AD311)</f>
        <v/>
      </c>
      <c r="AE312" s="19" t="str">
        <f>IF(loans_raw!AE311 = "", "", loans_raw!AE311)</f>
        <v/>
      </c>
    </row>
    <row r="313" spans="1:31" x14ac:dyDescent="0.25">
      <c r="A313" t="str">
        <f>IF(loans_raw!A312 = "", "", loans_raw!A312)</f>
        <v/>
      </c>
      <c r="B313" t="str">
        <f>IF(loans_raw!B312 = "", "", loans_raw!B312)</f>
        <v/>
      </c>
      <c r="C313" t="str">
        <f>IF(loans_raw!C312 = "", "", loans_raw!C312)</f>
        <v/>
      </c>
      <c r="D313" s="6" t="str">
        <f>IF(loans_raw!D312 = "", "", loans_raw!D312)</f>
        <v/>
      </c>
      <c r="E313" t="str">
        <f>IF(loans_raw!E312 = "", "", loans_raw!E312)</f>
        <v/>
      </c>
      <c r="F313" t="str">
        <f>IF(loans_raw!F312 = "", "", loans_raw!F312)</f>
        <v/>
      </c>
      <c r="G313" t="str">
        <f>IF(loans_raw!G312 = "", "", loans_raw!G312)</f>
        <v/>
      </c>
      <c r="H313" s="18" t="str">
        <f>IF(loans_raw!H312 = "", "", loans_raw!H312)</f>
        <v/>
      </c>
      <c r="I313" s="18" t="str">
        <f>IF(loans_raw!I312 = "", "", loans_raw!I312)</f>
        <v/>
      </c>
      <c r="J313" s="6" t="str">
        <f>IF(loans_raw!J312 = "", "", loans_raw!J312)</f>
        <v/>
      </c>
      <c r="K313" s="6" t="str">
        <f>IF(loans_raw!K312 = "", "", loans_raw!K312)</f>
        <v/>
      </c>
      <c r="L313" t="str">
        <f>IF(loans_raw!L312 = "", "", loans_raw!L312)</f>
        <v/>
      </c>
      <c r="M313" t="str">
        <f>IF(loans_raw!M312 = "", "", loans_raw!M312)</f>
        <v/>
      </c>
      <c r="N313" t="str">
        <f>IF(loans_raw!N312 = "", "", loans_raw!N312)</f>
        <v/>
      </c>
      <c r="O313" t="str">
        <f>IF(loans_raw!O312 = "", "", loans_raw!O312)</f>
        <v/>
      </c>
      <c r="P313" t="str">
        <f>IF(loans_raw!P312 = "", "", loans_raw!P312)</f>
        <v/>
      </c>
      <c r="Q313" t="str">
        <f>IF(loans_raw!Q312 = "", "", loans_raw!Q312)</f>
        <v/>
      </c>
      <c r="R313" t="str">
        <f>IF(loans_raw!R312 = "", "", loans_raw!R312)</f>
        <v/>
      </c>
      <c r="S313" t="str">
        <f>IF(loans_raw!S312 = "", "", loans_raw!S312)</f>
        <v/>
      </c>
      <c r="T313" t="str">
        <f>IF(loans_raw!T312 = "", "", loans_raw!T312)</f>
        <v/>
      </c>
      <c r="U313" t="str">
        <f>IF(loans_raw!U312 = "", "", loans_raw!U312)</f>
        <v/>
      </c>
      <c r="V313" t="str">
        <f>IF(loans_raw!V312 = "", "", loans_raw!V312)</f>
        <v/>
      </c>
      <c r="W313" t="str">
        <f>IF(loans_raw!W312 = "", "", loans_raw!W312)</f>
        <v/>
      </c>
      <c r="X313" s="20" t="str">
        <f>IF(loans_raw!X312 = "", "", loans_raw!X312)</f>
        <v/>
      </c>
      <c r="Y313" s="17" t="str">
        <f>IF(loans_raw!Y312 = "", "", loans_raw!Y312)</f>
        <v/>
      </c>
      <c r="Z313" s="17" t="str">
        <f>IF(loans_raw!Z312 = "", "", loans_raw!Z312)</f>
        <v/>
      </c>
      <c r="AA313" s="19" t="str">
        <f>IF(loans_raw!AA312 = "", "", loans_raw!AA312)</f>
        <v/>
      </c>
      <c r="AB313" s="6" t="str">
        <f>IF(loans_raw!AB312 = "", "", loans_raw!AB312)</f>
        <v/>
      </c>
      <c r="AC313" s="6" t="str">
        <f>IF(loans_raw!AC312 = "", "", loans_raw!AC312)</f>
        <v/>
      </c>
      <c r="AD313" s="6" t="str">
        <f>IF(loans_raw!AD312 = "", "", loans_raw!AD312)</f>
        <v/>
      </c>
      <c r="AE313" s="19" t="str">
        <f>IF(loans_raw!AE312 = "", "", loans_raw!AE312)</f>
        <v/>
      </c>
    </row>
    <row r="314" spans="1:31" x14ac:dyDescent="0.25">
      <c r="A314" t="str">
        <f>IF(loans_raw!A313 = "", "", loans_raw!A313)</f>
        <v/>
      </c>
      <c r="B314" t="str">
        <f>IF(loans_raw!B313 = "", "", loans_raw!B313)</f>
        <v/>
      </c>
      <c r="C314" t="str">
        <f>IF(loans_raw!C313 = "", "", loans_raw!C313)</f>
        <v/>
      </c>
      <c r="D314" s="6" t="str">
        <f>IF(loans_raw!D313 = "", "", loans_raw!D313)</f>
        <v/>
      </c>
      <c r="E314" t="str">
        <f>IF(loans_raw!E313 = "", "", loans_raw!E313)</f>
        <v/>
      </c>
      <c r="F314" t="str">
        <f>IF(loans_raw!F313 = "", "", loans_raw!F313)</f>
        <v/>
      </c>
      <c r="G314" t="str">
        <f>IF(loans_raw!G313 = "", "", loans_raw!G313)</f>
        <v/>
      </c>
      <c r="H314" s="18" t="str">
        <f>IF(loans_raw!H313 = "", "", loans_raw!H313)</f>
        <v/>
      </c>
      <c r="I314" s="18" t="str">
        <f>IF(loans_raw!I313 = "", "", loans_raw!I313)</f>
        <v/>
      </c>
      <c r="J314" s="6" t="str">
        <f>IF(loans_raw!J313 = "", "", loans_raw!J313)</f>
        <v/>
      </c>
      <c r="K314" s="6" t="str">
        <f>IF(loans_raw!K313 = "", "", loans_raw!K313)</f>
        <v/>
      </c>
      <c r="L314" t="str">
        <f>IF(loans_raw!L313 = "", "", loans_raw!L313)</f>
        <v/>
      </c>
      <c r="M314" t="str">
        <f>IF(loans_raw!M313 = "", "", loans_raw!M313)</f>
        <v/>
      </c>
      <c r="N314" t="str">
        <f>IF(loans_raw!N313 = "", "", loans_raw!N313)</f>
        <v/>
      </c>
      <c r="O314" t="str">
        <f>IF(loans_raw!O313 = "", "", loans_raw!O313)</f>
        <v/>
      </c>
      <c r="P314" t="str">
        <f>IF(loans_raw!P313 = "", "", loans_raw!P313)</f>
        <v/>
      </c>
      <c r="Q314" t="str">
        <f>IF(loans_raw!Q313 = "", "", loans_raw!Q313)</f>
        <v/>
      </c>
      <c r="R314" t="str">
        <f>IF(loans_raw!R313 = "", "", loans_raw!R313)</f>
        <v/>
      </c>
      <c r="S314" t="str">
        <f>IF(loans_raw!S313 = "", "", loans_raw!S313)</f>
        <v/>
      </c>
      <c r="T314" t="str">
        <f>IF(loans_raw!T313 = "", "", loans_raw!T313)</f>
        <v/>
      </c>
      <c r="U314" t="str">
        <f>IF(loans_raw!U313 = "", "", loans_raw!U313)</f>
        <v/>
      </c>
      <c r="V314" t="str">
        <f>IF(loans_raw!V313 = "", "", loans_raw!V313)</f>
        <v/>
      </c>
      <c r="W314" t="str">
        <f>IF(loans_raw!W313 = "", "", loans_raw!W313)</f>
        <v/>
      </c>
      <c r="X314" s="20" t="str">
        <f>IF(loans_raw!X313 = "", "", loans_raw!X313)</f>
        <v/>
      </c>
      <c r="Y314" s="17" t="str">
        <f>IF(loans_raw!Y313 = "", "", loans_raw!Y313)</f>
        <v/>
      </c>
      <c r="Z314" s="17" t="str">
        <f>IF(loans_raw!Z313 = "", "", loans_raw!Z313)</f>
        <v/>
      </c>
      <c r="AA314" s="19" t="str">
        <f>IF(loans_raw!AA313 = "", "", loans_raw!AA313)</f>
        <v/>
      </c>
      <c r="AB314" s="6" t="str">
        <f>IF(loans_raw!AB313 = "", "", loans_raw!AB313)</f>
        <v/>
      </c>
      <c r="AC314" s="6" t="str">
        <f>IF(loans_raw!AC313 = "", "", loans_raw!AC313)</f>
        <v/>
      </c>
      <c r="AD314" s="6" t="str">
        <f>IF(loans_raw!AD313 = "", "", loans_raw!AD313)</f>
        <v/>
      </c>
      <c r="AE314" s="19" t="str">
        <f>IF(loans_raw!AE313 = "", "", loans_raw!AE313)</f>
        <v/>
      </c>
    </row>
    <row r="315" spans="1:31" x14ac:dyDescent="0.25">
      <c r="A315" t="str">
        <f>IF(loans_raw!A314 = "", "", loans_raw!A314)</f>
        <v/>
      </c>
      <c r="B315" t="str">
        <f>IF(loans_raw!B314 = "", "", loans_raw!B314)</f>
        <v/>
      </c>
      <c r="C315" t="str">
        <f>IF(loans_raw!C314 = "", "", loans_raw!C314)</f>
        <v/>
      </c>
      <c r="D315" s="6" t="str">
        <f>IF(loans_raw!D314 = "", "", loans_raw!D314)</f>
        <v/>
      </c>
      <c r="E315" t="str">
        <f>IF(loans_raw!E314 = "", "", loans_raw!E314)</f>
        <v/>
      </c>
      <c r="F315" t="str">
        <f>IF(loans_raw!F314 = "", "", loans_raw!F314)</f>
        <v/>
      </c>
      <c r="G315" t="str">
        <f>IF(loans_raw!G314 = "", "", loans_raw!G314)</f>
        <v/>
      </c>
      <c r="H315" s="18" t="str">
        <f>IF(loans_raw!H314 = "", "", loans_raw!H314)</f>
        <v/>
      </c>
      <c r="I315" s="18" t="str">
        <f>IF(loans_raw!I314 = "", "", loans_raw!I314)</f>
        <v/>
      </c>
      <c r="J315" s="6" t="str">
        <f>IF(loans_raw!J314 = "", "", loans_raw!J314)</f>
        <v/>
      </c>
      <c r="K315" s="6" t="str">
        <f>IF(loans_raw!K314 = "", "", loans_raw!K314)</f>
        <v/>
      </c>
      <c r="L315" t="str">
        <f>IF(loans_raw!L314 = "", "", loans_raw!L314)</f>
        <v/>
      </c>
      <c r="M315" t="str">
        <f>IF(loans_raw!M314 = "", "", loans_raw!M314)</f>
        <v/>
      </c>
      <c r="N315" t="str">
        <f>IF(loans_raw!N314 = "", "", loans_raw!N314)</f>
        <v/>
      </c>
      <c r="O315" t="str">
        <f>IF(loans_raw!O314 = "", "", loans_raw!O314)</f>
        <v/>
      </c>
      <c r="P315" t="str">
        <f>IF(loans_raw!P314 = "", "", loans_raw!P314)</f>
        <v/>
      </c>
      <c r="Q315" t="str">
        <f>IF(loans_raw!Q314 = "", "", loans_raw!Q314)</f>
        <v/>
      </c>
      <c r="R315" t="str">
        <f>IF(loans_raw!R314 = "", "", loans_raw!R314)</f>
        <v/>
      </c>
      <c r="S315" t="str">
        <f>IF(loans_raw!S314 = "", "", loans_raw!S314)</f>
        <v/>
      </c>
      <c r="T315" t="str">
        <f>IF(loans_raw!T314 = "", "", loans_raw!T314)</f>
        <v/>
      </c>
      <c r="U315" t="str">
        <f>IF(loans_raw!U314 = "", "", loans_raw!U314)</f>
        <v/>
      </c>
      <c r="V315" t="str">
        <f>IF(loans_raw!V314 = "", "", loans_raw!V314)</f>
        <v/>
      </c>
      <c r="W315" t="str">
        <f>IF(loans_raw!W314 = "", "", loans_raw!W314)</f>
        <v/>
      </c>
      <c r="X315" s="20" t="str">
        <f>IF(loans_raw!X314 = "", "", loans_raw!X314)</f>
        <v/>
      </c>
      <c r="Y315" s="17" t="str">
        <f>IF(loans_raw!Y314 = "", "", loans_raw!Y314)</f>
        <v/>
      </c>
      <c r="Z315" s="17" t="str">
        <f>IF(loans_raw!Z314 = "", "", loans_raw!Z314)</f>
        <v/>
      </c>
      <c r="AA315" s="19" t="str">
        <f>IF(loans_raw!AA314 = "", "", loans_raw!AA314)</f>
        <v/>
      </c>
      <c r="AB315" s="6" t="str">
        <f>IF(loans_raw!AB314 = "", "", loans_raw!AB314)</f>
        <v/>
      </c>
      <c r="AC315" s="6" t="str">
        <f>IF(loans_raw!AC314 = "", "", loans_raw!AC314)</f>
        <v/>
      </c>
      <c r="AD315" s="6" t="str">
        <f>IF(loans_raw!AD314 = "", "", loans_raw!AD314)</f>
        <v/>
      </c>
      <c r="AE315" s="19" t="str">
        <f>IF(loans_raw!AE314 = "", "", loans_raw!AE314)</f>
        <v/>
      </c>
    </row>
    <row r="316" spans="1:31" x14ac:dyDescent="0.25">
      <c r="A316" t="str">
        <f>IF(loans_raw!A315 = "", "", loans_raw!A315)</f>
        <v/>
      </c>
      <c r="B316" t="str">
        <f>IF(loans_raw!B315 = "", "", loans_raw!B315)</f>
        <v/>
      </c>
      <c r="C316" t="str">
        <f>IF(loans_raw!C315 = "", "", loans_raw!C315)</f>
        <v/>
      </c>
      <c r="D316" s="6" t="str">
        <f>IF(loans_raw!D315 = "", "", loans_raw!D315)</f>
        <v/>
      </c>
      <c r="E316" t="str">
        <f>IF(loans_raw!E315 = "", "", loans_raw!E315)</f>
        <v/>
      </c>
      <c r="F316" t="str">
        <f>IF(loans_raw!F315 = "", "", loans_raw!F315)</f>
        <v/>
      </c>
      <c r="G316" t="str">
        <f>IF(loans_raw!G315 = "", "", loans_raw!G315)</f>
        <v/>
      </c>
      <c r="H316" s="18" t="str">
        <f>IF(loans_raw!H315 = "", "", loans_raw!H315)</f>
        <v/>
      </c>
      <c r="I316" s="18" t="str">
        <f>IF(loans_raw!I315 = "", "", loans_raw!I315)</f>
        <v/>
      </c>
      <c r="J316" s="6" t="str">
        <f>IF(loans_raw!J315 = "", "", loans_raw!J315)</f>
        <v/>
      </c>
      <c r="K316" s="6" t="str">
        <f>IF(loans_raw!K315 = "", "", loans_raw!K315)</f>
        <v/>
      </c>
      <c r="L316" t="str">
        <f>IF(loans_raw!L315 = "", "", loans_raw!L315)</f>
        <v/>
      </c>
      <c r="M316" t="str">
        <f>IF(loans_raw!M315 = "", "", loans_raw!M315)</f>
        <v/>
      </c>
      <c r="N316" t="str">
        <f>IF(loans_raw!N315 = "", "", loans_raw!N315)</f>
        <v/>
      </c>
      <c r="O316" t="str">
        <f>IF(loans_raw!O315 = "", "", loans_raw!O315)</f>
        <v/>
      </c>
      <c r="P316" t="str">
        <f>IF(loans_raw!P315 = "", "", loans_raw!P315)</f>
        <v/>
      </c>
      <c r="Q316" t="str">
        <f>IF(loans_raw!Q315 = "", "", loans_raw!Q315)</f>
        <v/>
      </c>
      <c r="R316" t="str">
        <f>IF(loans_raw!R315 = "", "", loans_raw!R315)</f>
        <v/>
      </c>
      <c r="S316" t="str">
        <f>IF(loans_raw!S315 = "", "", loans_raw!S315)</f>
        <v/>
      </c>
      <c r="T316" t="str">
        <f>IF(loans_raw!T315 = "", "", loans_raw!T315)</f>
        <v/>
      </c>
      <c r="U316" t="str">
        <f>IF(loans_raw!U315 = "", "", loans_raw!U315)</f>
        <v/>
      </c>
      <c r="V316" t="str">
        <f>IF(loans_raw!V315 = "", "", loans_raw!V315)</f>
        <v/>
      </c>
      <c r="W316" t="str">
        <f>IF(loans_raw!W315 = "", "", loans_raw!W315)</f>
        <v/>
      </c>
      <c r="X316" s="20" t="str">
        <f>IF(loans_raw!X315 = "", "", loans_raw!X315)</f>
        <v/>
      </c>
      <c r="Y316" s="17" t="str">
        <f>IF(loans_raw!Y315 = "", "", loans_raw!Y315)</f>
        <v/>
      </c>
      <c r="Z316" s="17" t="str">
        <f>IF(loans_raw!Z315 = "", "", loans_raw!Z315)</f>
        <v/>
      </c>
      <c r="AA316" s="19" t="str">
        <f>IF(loans_raw!AA315 = "", "", loans_raw!AA315)</f>
        <v/>
      </c>
      <c r="AB316" s="6" t="str">
        <f>IF(loans_raw!AB315 = "", "", loans_raw!AB315)</f>
        <v/>
      </c>
      <c r="AC316" s="6" t="str">
        <f>IF(loans_raw!AC315 = "", "", loans_raw!AC315)</f>
        <v/>
      </c>
      <c r="AD316" s="6" t="str">
        <f>IF(loans_raw!AD315 = "", "", loans_raw!AD315)</f>
        <v/>
      </c>
      <c r="AE316" s="19" t="str">
        <f>IF(loans_raw!AE315 = "", "", loans_raw!AE315)</f>
        <v/>
      </c>
    </row>
    <row r="317" spans="1:31" x14ac:dyDescent="0.25">
      <c r="A317" t="str">
        <f>IF(loans_raw!A316 = "", "", loans_raw!A316)</f>
        <v/>
      </c>
      <c r="B317" t="str">
        <f>IF(loans_raw!B316 = "", "", loans_raw!B316)</f>
        <v/>
      </c>
      <c r="C317" t="str">
        <f>IF(loans_raw!C316 = "", "", loans_raw!C316)</f>
        <v/>
      </c>
      <c r="D317" s="6" t="str">
        <f>IF(loans_raw!D316 = "", "", loans_raw!D316)</f>
        <v/>
      </c>
      <c r="E317" t="str">
        <f>IF(loans_raw!E316 = "", "", loans_raw!E316)</f>
        <v/>
      </c>
      <c r="F317" t="str">
        <f>IF(loans_raw!F316 = "", "", loans_raw!F316)</f>
        <v/>
      </c>
      <c r="G317" t="str">
        <f>IF(loans_raw!G316 = "", "", loans_raw!G316)</f>
        <v/>
      </c>
      <c r="H317" s="18" t="str">
        <f>IF(loans_raw!H316 = "", "", loans_raw!H316)</f>
        <v/>
      </c>
      <c r="I317" s="18" t="str">
        <f>IF(loans_raw!I316 = "", "", loans_raw!I316)</f>
        <v/>
      </c>
      <c r="J317" s="6" t="str">
        <f>IF(loans_raw!J316 = "", "", loans_raw!J316)</f>
        <v/>
      </c>
      <c r="K317" s="6" t="str">
        <f>IF(loans_raw!K316 = "", "", loans_raw!K316)</f>
        <v/>
      </c>
      <c r="L317" t="str">
        <f>IF(loans_raw!L316 = "", "", loans_raw!L316)</f>
        <v/>
      </c>
      <c r="M317" t="str">
        <f>IF(loans_raw!M316 = "", "", loans_raw!M316)</f>
        <v/>
      </c>
      <c r="N317" t="str">
        <f>IF(loans_raw!N316 = "", "", loans_raw!N316)</f>
        <v/>
      </c>
      <c r="O317" t="str">
        <f>IF(loans_raw!O316 = "", "", loans_raw!O316)</f>
        <v/>
      </c>
      <c r="P317" t="str">
        <f>IF(loans_raw!P316 = "", "", loans_raw!P316)</f>
        <v/>
      </c>
      <c r="Q317" t="str">
        <f>IF(loans_raw!Q316 = "", "", loans_raw!Q316)</f>
        <v/>
      </c>
      <c r="R317" t="str">
        <f>IF(loans_raw!R316 = "", "", loans_raw!R316)</f>
        <v/>
      </c>
      <c r="S317" t="str">
        <f>IF(loans_raw!S316 = "", "", loans_raw!S316)</f>
        <v/>
      </c>
      <c r="T317" t="str">
        <f>IF(loans_raw!T316 = "", "", loans_raw!T316)</f>
        <v/>
      </c>
      <c r="U317" t="str">
        <f>IF(loans_raw!U316 = "", "", loans_raw!U316)</f>
        <v/>
      </c>
      <c r="V317" t="str">
        <f>IF(loans_raw!V316 = "", "", loans_raw!V316)</f>
        <v/>
      </c>
      <c r="W317" t="str">
        <f>IF(loans_raw!W316 = "", "", loans_raw!W316)</f>
        <v/>
      </c>
      <c r="X317" s="20" t="str">
        <f>IF(loans_raw!X316 = "", "", loans_raw!X316)</f>
        <v/>
      </c>
      <c r="Y317" s="17" t="str">
        <f>IF(loans_raw!Y316 = "", "", loans_raw!Y316)</f>
        <v/>
      </c>
      <c r="Z317" s="17" t="str">
        <f>IF(loans_raw!Z316 = "", "", loans_raw!Z316)</f>
        <v/>
      </c>
      <c r="AA317" s="19" t="str">
        <f>IF(loans_raw!AA316 = "", "", loans_raw!AA316)</f>
        <v/>
      </c>
      <c r="AB317" s="6" t="str">
        <f>IF(loans_raw!AB316 = "", "", loans_raw!AB316)</f>
        <v/>
      </c>
      <c r="AC317" s="6" t="str">
        <f>IF(loans_raw!AC316 = "", "", loans_raw!AC316)</f>
        <v/>
      </c>
      <c r="AD317" s="6" t="str">
        <f>IF(loans_raw!AD316 = "", "", loans_raw!AD316)</f>
        <v/>
      </c>
      <c r="AE317" s="19" t="str">
        <f>IF(loans_raw!AE316 = "", "", loans_raw!AE316)</f>
        <v/>
      </c>
    </row>
    <row r="318" spans="1:31" x14ac:dyDescent="0.25">
      <c r="A318" t="str">
        <f>IF(loans_raw!A317 = "", "", loans_raw!A317)</f>
        <v/>
      </c>
      <c r="B318" t="str">
        <f>IF(loans_raw!B317 = "", "", loans_raw!B317)</f>
        <v/>
      </c>
      <c r="C318" t="str">
        <f>IF(loans_raw!C317 = "", "", loans_raw!C317)</f>
        <v/>
      </c>
      <c r="D318" s="6" t="str">
        <f>IF(loans_raw!D317 = "", "", loans_raw!D317)</f>
        <v/>
      </c>
      <c r="E318" t="str">
        <f>IF(loans_raw!E317 = "", "", loans_raw!E317)</f>
        <v/>
      </c>
      <c r="F318" t="str">
        <f>IF(loans_raw!F317 = "", "", loans_raw!F317)</f>
        <v/>
      </c>
      <c r="G318" t="str">
        <f>IF(loans_raw!G317 = "", "", loans_raw!G317)</f>
        <v/>
      </c>
      <c r="H318" s="18" t="str">
        <f>IF(loans_raw!H317 = "", "", loans_raw!H317)</f>
        <v/>
      </c>
      <c r="I318" s="18" t="str">
        <f>IF(loans_raw!I317 = "", "", loans_raw!I317)</f>
        <v/>
      </c>
      <c r="J318" s="6" t="str">
        <f>IF(loans_raw!J317 = "", "", loans_raw!J317)</f>
        <v/>
      </c>
      <c r="K318" s="6" t="str">
        <f>IF(loans_raw!K317 = "", "", loans_raw!K317)</f>
        <v/>
      </c>
      <c r="L318" t="str">
        <f>IF(loans_raw!L317 = "", "", loans_raw!L317)</f>
        <v/>
      </c>
      <c r="M318" t="str">
        <f>IF(loans_raw!M317 = "", "", loans_raw!M317)</f>
        <v/>
      </c>
      <c r="N318" t="str">
        <f>IF(loans_raw!N317 = "", "", loans_raw!N317)</f>
        <v/>
      </c>
      <c r="O318" t="str">
        <f>IF(loans_raw!O317 = "", "", loans_raw!O317)</f>
        <v/>
      </c>
      <c r="P318" t="str">
        <f>IF(loans_raw!P317 = "", "", loans_raw!P317)</f>
        <v/>
      </c>
      <c r="Q318" t="str">
        <f>IF(loans_raw!Q317 = "", "", loans_raw!Q317)</f>
        <v/>
      </c>
      <c r="R318" t="str">
        <f>IF(loans_raw!R317 = "", "", loans_raw!R317)</f>
        <v/>
      </c>
      <c r="S318" t="str">
        <f>IF(loans_raw!S317 = "", "", loans_raw!S317)</f>
        <v/>
      </c>
      <c r="T318" t="str">
        <f>IF(loans_raw!T317 = "", "", loans_raw!T317)</f>
        <v/>
      </c>
      <c r="U318" t="str">
        <f>IF(loans_raw!U317 = "", "", loans_raw!U317)</f>
        <v/>
      </c>
      <c r="V318" t="str">
        <f>IF(loans_raw!V317 = "", "", loans_raw!V317)</f>
        <v/>
      </c>
      <c r="W318" t="str">
        <f>IF(loans_raw!W317 = "", "", loans_raw!W317)</f>
        <v/>
      </c>
      <c r="X318" s="20" t="str">
        <f>IF(loans_raw!X317 = "", "", loans_raw!X317)</f>
        <v/>
      </c>
      <c r="Y318" s="17" t="str">
        <f>IF(loans_raw!Y317 = "", "", loans_raw!Y317)</f>
        <v/>
      </c>
      <c r="Z318" s="17" t="str">
        <f>IF(loans_raw!Z317 = "", "", loans_raw!Z317)</f>
        <v/>
      </c>
      <c r="AA318" s="19" t="str">
        <f>IF(loans_raw!AA317 = "", "", loans_raw!AA317)</f>
        <v/>
      </c>
      <c r="AB318" s="6" t="str">
        <f>IF(loans_raw!AB317 = "", "", loans_raw!AB317)</f>
        <v/>
      </c>
      <c r="AC318" s="6" t="str">
        <f>IF(loans_raw!AC317 = "", "", loans_raw!AC317)</f>
        <v/>
      </c>
      <c r="AD318" s="6" t="str">
        <f>IF(loans_raw!AD317 = "", "", loans_raw!AD317)</f>
        <v/>
      </c>
      <c r="AE318" s="19" t="str">
        <f>IF(loans_raw!AE317 = "", "", loans_raw!AE317)</f>
        <v/>
      </c>
    </row>
    <row r="319" spans="1:31" x14ac:dyDescent="0.25">
      <c r="A319" t="str">
        <f>IF(loans_raw!A318 = "", "", loans_raw!A318)</f>
        <v/>
      </c>
      <c r="B319" t="str">
        <f>IF(loans_raw!B318 = "", "", loans_raw!B318)</f>
        <v/>
      </c>
      <c r="C319" t="str">
        <f>IF(loans_raw!C318 = "", "", loans_raw!C318)</f>
        <v/>
      </c>
      <c r="D319" s="6" t="str">
        <f>IF(loans_raw!D318 = "", "", loans_raw!D318)</f>
        <v/>
      </c>
      <c r="E319" t="str">
        <f>IF(loans_raw!E318 = "", "", loans_raw!E318)</f>
        <v/>
      </c>
      <c r="F319" t="str">
        <f>IF(loans_raw!F318 = "", "", loans_raw!F318)</f>
        <v/>
      </c>
      <c r="G319" t="str">
        <f>IF(loans_raw!G318 = "", "", loans_raw!G318)</f>
        <v/>
      </c>
      <c r="H319" s="18" t="str">
        <f>IF(loans_raw!H318 = "", "", loans_raw!H318)</f>
        <v/>
      </c>
      <c r="I319" s="18" t="str">
        <f>IF(loans_raw!I318 = "", "", loans_raw!I318)</f>
        <v/>
      </c>
      <c r="J319" s="6" t="str">
        <f>IF(loans_raw!J318 = "", "", loans_raw!J318)</f>
        <v/>
      </c>
      <c r="K319" s="6" t="str">
        <f>IF(loans_raw!K318 = "", "", loans_raw!K318)</f>
        <v/>
      </c>
      <c r="L319" t="str">
        <f>IF(loans_raw!L318 = "", "", loans_raw!L318)</f>
        <v/>
      </c>
      <c r="M319" t="str">
        <f>IF(loans_raw!M318 = "", "", loans_raw!M318)</f>
        <v/>
      </c>
      <c r="N319" t="str">
        <f>IF(loans_raw!N318 = "", "", loans_raw!N318)</f>
        <v/>
      </c>
      <c r="O319" t="str">
        <f>IF(loans_raw!O318 = "", "", loans_raw!O318)</f>
        <v/>
      </c>
      <c r="P319" t="str">
        <f>IF(loans_raw!P318 = "", "", loans_raw!P318)</f>
        <v/>
      </c>
      <c r="Q319" t="str">
        <f>IF(loans_raw!Q318 = "", "", loans_raw!Q318)</f>
        <v/>
      </c>
      <c r="R319" t="str">
        <f>IF(loans_raw!R318 = "", "", loans_raw!R318)</f>
        <v/>
      </c>
      <c r="S319" t="str">
        <f>IF(loans_raw!S318 = "", "", loans_raw!S318)</f>
        <v/>
      </c>
      <c r="T319" t="str">
        <f>IF(loans_raw!T318 = "", "", loans_raw!T318)</f>
        <v/>
      </c>
      <c r="U319" t="str">
        <f>IF(loans_raw!U318 = "", "", loans_raw!U318)</f>
        <v/>
      </c>
      <c r="V319" t="str">
        <f>IF(loans_raw!V318 = "", "", loans_raw!V318)</f>
        <v/>
      </c>
      <c r="W319" t="str">
        <f>IF(loans_raw!W318 = "", "", loans_raw!W318)</f>
        <v/>
      </c>
      <c r="X319" s="20" t="str">
        <f>IF(loans_raw!X318 = "", "", loans_raw!X318)</f>
        <v/>
      </c>
      <c r="Y319" s="17" t="str">
        <f>IF(loans_raw!Y318 = "", "", loans_raw!Y318)</f>
        <v/>
      </c>
      <c r="Z319" s="17" t="str">
        <f>IF(loans_raw!Z318 = "", "", loans_raw!Z318)</f>
        <v/>
      </c>
      <c r="AA319" s="19" t="str">
        <f>IF(loans_raw!AA318 = "", "", loans_raw!AA318)</f>
        <v/>
      </c>
      <c r="AB319" s="6" t="str">
        <f>IF(loans_raw!AB318 = "", "", loans_raw!AB318)</f>
        <v/>
      </c>
      <c r="AC319" s="6" t="str">
        <f>IF(loans_raw!AC318 = "", "", loans_raw!AC318)</f>
        <v/>
      </c>
      <c r="AD319" s="6" t="str">
        <f>IF(loans_raw!AD318 = "", "", loans_raw!AD318)</f>
        <v/>
      </c>
      <c r="AE319" s="19" t="str">
        <f>IF(loans_raw!AE318 = "", "", loans_raw!AE318)</f>
        <v/>
      </c>
    </row>
    <row r="320" spans="1:31" x14ac:dyDescent="0.25">
      <c r="A320" t="str">
        <f>IF(loans_raw!A319 = "", "", loans_raw!A319)</f>
        <v/>
      </c>
      <c r="B320" t="str">
        <f>IF(loans_raw!B319 = "", "", loans_raw!B319)</f>
        <v/>
      </c>
      <c r="C320" t="str">
        <f>IF(loans_raw!C319 = "", "", loans_raw!C319)</f>
        <v/>
      </c>
      <c r="D320" s="6" t="str">
        <f>IF(loans_raw!D319 = "", "", loans_raw!D319)</f>
        <v/>
      </c>
      <c r="E320" t="str">
        <f>IF(loans_raw!E319 = "", "", loans_raw!E319)</f>
        <v/>
      </c>
      <c r="F320" t="str">
        <f>IF(loans_raw!F319 = "", "", loans_raw!F319)</f>
        <v/>
      </c>
      <c r="G320" t="str">
        <f>IF(loans_raw!G319 = "", "", loans_raw!G319)</f>
        <v/>
      </c>
      <c r="H320" s="18" t="str">
        <f>IF(loans_raw!H319 = "", "", loans_raw!H319)</f>
        <v/>
      </c>
      <c r="I320" s="18" t="str">
        <f>IF(loans_raw!I319 = "", "", loans_raw!I319)</f>
        <v/>
      </c>
      <c r="J320" s="6" t="str">
        <f>IF(loans_raw!J319 = "", "", loans_raw!J319)</f>
        <v/>
      </c>
      <c r="K320" s="6" t="str">
        <f>IF(loans_raw!K319 = "", "", loans_raw!K319)</f>
        <v/>
      </c>
      <c r="L320" t="str">
        <f>IF(loans_raw!L319 = "", "", loans_raw!L319)</f>
        <v/>
      </c>
      <c r="M320" t="str">
        <f>IF(loans_raw!M319 = "", "", loans_raw!M319)</f>
        <v/>
      </c>
      <c r="N320" t="str">
        <f>IF(loans_raw!N319 = "", "", loans_raw!N319)</f>
        <v/>
      </c>
      <c r="O320" t="str">
        <f>IF(loans_raw!O319 = "", "", loans_raw!O319)</f>
        <v/>
      </c>
      <c r="P320" t="str">
        <f>IF(loans_raw!P319 = "", "", loans_raw!P319)</f>
        <v/>
      </c>
      <c r="Q320" t="str">
        <f>IF(loans_raw!Q319 = "", "", loans_raw!Q319)</f>
        <v/>
      </c>
      <c r="R320" t="str">
        <f>IF(loans_raw!R319 = "", "", loans_raw!R319)</f>
        <v/>
      </c>
      <c r="S320" t="str">
        <f>IF(loans_raw!S319 = "", "", loans_raw!S319)</f>
        <v/>
      </c>
      <c r="T320" t="str">
        <f>IF(loans_raw!T319 = "", "", loans_raw!T319)</f>
        <v/>
      </c>
      <c r="U320" t="str">
        <f>IF(loans_raw!U319 = "", "", loans_raw!U319)</f>
        <v/>
      </c>
      <c r="V320" t="str">
        <f>IF(loans_raw!V319 = "", "", loans_raw!V319)</f>
        <v/>
      </c>
      <c r="W320" t="str">
        <f>IF(loans_raw!W319 = "", "", loans_raw!W319)</f>
        <v/>
      </c>
      <c r="X320" s="20" t="str">
        <f>IF(loans_raw!X319 = "", "", loans_raw!X319)</f>
        <v/>
      </c>
      <c r="Y320" s="17" t="str">
        <f>IF(loans_raw!Y319 = "", "", loans_raw!Y319)</f>
        <v/>
      </c>
      <c r="Z320" s="17" t="str">
        <f>IF(loans_raw!Z319 = "", "", loans_raw!Z319)</f>
        <v/>
      </c>
      <c r="AA320" s="19" t="str">
        <f>IF(loans_raw!AA319 = "", "", loans_raw!AA319)</f>
        <v/>
      </c>
      <c r="AB320" s="6" t="str">
        <f>IF(loans_raw!AB319 = "", "", loans_raw!AB319)</f>
        <v/>
      </c>
      <c r="AC320" s="6" t="str">
        <f>IF(loans_raw!AC319 = "", "", loans_raw!AC319)</f>
        <v/>
      </c>
      <c r="AD320" s="6" t="str">
        <f>IF(loans_raw!AD319 = "", "", loans_raw!AD319)</f>
        <v/>
      </c>
      <c r="AE320" s="19" t="str">
        <f>IF(loans_raw!AE319 = "", "", loans_raw!AE319)</f>
        <v/>
      </c>
    </row>
    <row r="321" spans="1:31" x14ac:dyDescent="0.25">
      <c r="A321" t="str">
        <f>IF(loans_raw!A320 = "", "", loans_raw!A320)</f>
        <v/>
      </c>
      <c r="B321" t="str">
        <f>IF(loans_raw!B320 = "", "", loans_raw!B320)</f>
        <v/>
      </c>
      <c r="C321" t="str">
        <f>IF(loans_raw!C320 = "", "", loans_raw!C320)</f>
        <v/>
      </c>
      <c r="D321" s="6" t="str">
        <f>IF(loans_raw!D320 = "", "", loans_raw!D320)</f>
        <v/>
      </c>
      <c r="E321" t="str">
        <f>IF(loans_raw!E320 = "", "", loans_raw!E320)</f>
        <v/>
      </c>
      <c r="F321" t="str">
        <f>IF(loans_raw!F320 = "", "", loans_raw!F320)</f>
        <v/>
      </c>
      <c r="G321" t="str">
        <f>IF(loans_raw!G320 = "", "", loans_raw!G320)</f>
        <v/>
      </c>
      <c r="H321" s="18" t="str">
        <f>IF(loans_raw!H320 = "", "", loans_raw!H320)</f>
        <v/>
      </c>
      <c r="I321" s="18" t="str">
        <f>IF(loans_raw!I320 = "", "", loans_raw!I320)</f>
        <v/>
      </c>
      <c r="J321" s="6" t="str">
        <f>IF(loans_raw!J320 = "", "", loans_raw!J320)</f>
        <v/>
      </c>
      <c r="K321" s="6" t="str">
        <f>IF(loans_raw!K320 = "", "", loans_raw!K320)</f>
        <v/>
      </c>
      <c r="L321" t="str">
        <f>IF(loans_raw!L320 = "", "", loans_raw!L320)</f>
        <v/>
      </c>
      <c r="M321" t="str">
        <f>IF(loans_raw!M320 = "", "", loans_raw!M320)</f>
        <v/>
      </c>
      <c r="N321" t="str">
        <f>IF(loans_raw!N320 = "", "", loans_raw!N320)</f>
        <v/>
      </c>
      <c r="O321" t="str">
        <f>IF(loans_raw!O320 = "", "", loans_raw!O320)</f>
        <v/>
      </c>
      <c r="P321" t="str">
        <f>IF(loans_raw!P320 = "", "", loans_raw!P320)</f>
        <v/>
      </c>
      <c r="Q321" t="str">
        <f>IF(loans_raw!Q320 = "", "", loans_raw!Q320)</f>
        <v/>
      </c>
      <c r="R321" t="str">
        <f>IF(loans_raw!R320 = "", "", loans_raw!R320)</f>
        <v/>
      </c>
      <c r="S321" t="str">
        <f>IF(loans_raw!S320 = "", "", loans_raw!S320)</f>
        <v/>
      </c>
      <c r="T321" t="str">
        <f>IF(loans_raw!T320 = "", "", loans_raw!T320)</f>
        <v/>
      </c>
      <c r="U321" t="str">
        <f>IF(loans_raw!U320 = "", "", loans_raw!U320)</f>
        <v/>
      </c>
      <c r="V321" t="str">
        <f>IF(loans_raw!V320 = "", "", loans_raw!V320)</f>
        <v/>
      </c>
      <c r="W321" t="str">
        <f>IF(loans_raw!W320 = "", "", loans_raw!W320)</f>
        <v/>
      </c>
      <c r="X321" s="20" t="str">
        <f>IF(loans_raw!X320 = "", "", loans_raw!X320)</f>
        <v/>
      </c>
      <c r="Y321" s="17" t="str">
        <f>IF(loans_raw!Y320 = "", "", loans_raw!Y320)</f>
        <v/>
      </c>
      <c r="Z321" s="17" t="str">
        <f>IF(loans_raw!Z320 = "", "", loans_raw!Z320)</f>
        <v/>
      </c>
      <c r="AA321" s="19" t="str">
        <f>IF(loans_raw!AA320 = "", "", loans_raw!AA320)</f>
        <v/>
      </c>
      <c r="AB321" s="6" t="str">
        <f>IF(loans_raw!AB320 = "", "", loans_raw!AB320)</f>
        <v/>
      </c>
      <c r="AC321" s="6" t="str">
        <f>IF(loans_raw!AC320 = "", "", loans_raw!AC320)</f>
        <v/>
      </c>
      <c r="AD321" s="6" t="str">
        <f>IF(loans_raw!AD320 = "", "", loans_raw!AD320)</f>
        <v/>
      </c>
      <c r="AE321" s="19" t="str">
        <f>IF(loans_raw!AE320 = "", "", loans_raw!AE320)</f>
        <v/>
      </c>
    </row>
    <row r="322" spans="1:31" x14ac:dyDescent="0.25">
      <c r="A322" t="str">
        <f>IF(loans_raw!A321 = "", "", loans_raw!A321)</f>
        <v/>
      </c>
      <c r="B322" t="str">
        <f>IF(loans_raw!B321 = "", "", loans_raw!B321)</f>
        <v/>
      </c>
      <c r="C322" t="str">
        <f>IF(loans_raw!C321 = "", "", loans_raw!C321)</f>
        <v/>
      </c>
      <c r="D322" s="6" t="str">
        <f>IF(loans_raw!D321 = "", "", loans_raw!D321)</f>
        <v/>
      </c>
      <c r="E322" t="str">
        <f>IF(loans_raw!E321 = "", "", loans_raw!E321)</f>
        <v/>
      </c>
      <c r="F322" t="str">
        <f>IF(loans_raw!F321 = "", "", loans_raw!F321)</f>
        <v/>
      </c>
      <c r="G322" t="str">
        <f>IF(loans_raw!G321 = "", "", loans_raw!G321)</f>
        <v/>
      </c>
      <c r="H322" s="18" t="str">
        <f>IF(loans_raw!H321 = "", "", loans_raw!H321)</f>
        <v/>
      </c>
      <c r="I322" s="18" t="str">
        <f>IF(loans_raw!I321 = "", "", loans_raw!I321)</f>
        <v/>
      </c>
      <c r="J322" s="6" t="str">
        <f>IF(loans_raw!J321 = "", "", loans_raw!J321)</f>
        <v/>
      </c>
      <c r="K322" s="6" t="str">
        <f>IF(loans_raw!K321 = "", "", loans_raw!K321)</f>
        <v/>
      </c>
      <c r="L322" t="str">
        <f>IF(loans_raw!L321 = "", "", loans_raw!L321)</f>
        <v/>
      </c>
      <c r="M322" t="str">
        <f>IF(loans_raw!M321 = "", "", loans_raw!M321)</f>
        <v/>
      </c>
      <c r="N322" t="str">
        <f>IF(loans_raw!N321 = "", "", loans_raw!N321)</f>
        <v/>
      </c>
      <c r="O322" t="str">
        <f>IF(loans_raw!O321 = "", "", loans_raw!O321)</f>
        <v/>
      </c>
      <c r="P322" t="str">
        <f>IF(loans_raw!P321 = "", "", loans_raw!P321)</f>
        <v/>
      </c>
      <c r="Q322" t="str">
        <f>IF(loans_raw!Q321 = "", "", loans_raw!Q321)</f>
        <v/>
      </c>
      <c r="R322" t="str">
        <f>IF(loans_raw!R321 = "", "", loans_raw!R321)</f>
        <v/>
      </c>
      <c r="S322" t="str">
        <f>IF(loans_raw!S321 = "", "", loans_raw!S321)</f>
        <v/>
      </c>
      <c r="T322" t="str">
        <f>IF(loans_raw!T321 = "", "", loans_raw!T321)</f>
        <v/>
      </c>
      <c r="U322" t="str">
        <f>IF(loans_raw!U321 = "", "", loans_raw!U321)</f>
        <v/>
      </c>
      <c r="V322" t="str">
        <f>IF(loans_raw!V321 = "", "", loans_raw!V321)</f>
        <v/>
      </c>
      <c r="W322" t="str">
        <f>IF(loans_raw!W321 = "", "", loans_raw!W321)</f>
        <v/>
      </c>
      <c r="X322" s="20" t="str">
        <f>IF(loans_raw!X321 = "", "", loans_raw!X321)</f>
        <v/>
      </c>
      <c r="Y322" s="17" t="str">
        <f>IF(loans_raw!Y321 = "", "", loans_raw!Y321)</f>
        <v/>
      </c>
      <c r="Z322" s="17" t="str">
        <f>IF(loans_raw!Z321 = "", "", loans_raw!Z321)</f>
        <v/>
      </c>
      <c r="AA322" s="19" t="str">
        <f>IF(loans_raw!AA321 = "", "", loans_raw!AA321)</f>
        <v/>
      </c>
      <c r="AB322" s="6" t="str">
        <f>IF(loans_raw!AB321 = "", "", loans_raw!AB321)</f>
        <v/>
      </c>
      <c r="AC322" s="6" t="str">
        <f>IF(loans_raw!AC321 = "", "", loans_raw!AC321)</f>
        <v/>
      </c>
      <c r="AD322" s="6" t="str">
        <f>IF(loans_raw!AD321 = "", "", loans_raw!AD321)</f>
        <v/>
      </c>
      <c r="AE322" s="19" t="str">
        <f>IF(loans_raw!AE321 = "", "", loans_raw!AE321)</f>
        <v/>
      </c>
    </row>
    <row r="323" spans="1:31" x14ac:dyDescent="0.25">
      <c r="A323" t="str">
        <f>IF(loans_raw!A322 = "", "", loans_raw!A322)</f>
        <v/>
      </c>
      <c r="B323" t="str">
        <f>IF(loans_raw!B322 = "", "", loans_raw!B322)</f>
        <v/>
      </c>
      <c r="C323" t="str">
        <f>IF(loans_raw!C322 = "", "", loans_raw!C322)</f>
        <v/>
      </c>
      <c r="D323" s="6" t="str">
        <f>IF(loans_raw!D322 = "", "", loans_raw!D322)</f>
        <v/>
      </c>
      <c r="E323" t="str">
        <f>IF(loans_raw!E322 = "", "", loans_raw!E322)</f>
        <v/>
      </c>
      <c r="F323" t="str">
        <f>IF(loans_raw!F322 = "", "", loans_raw!F322)</f>
        <v/>
      </c>
      <c r="G323" t="str">
        <f>IF(loans_raw!G322 = "", "", loans_raw!G322)</f>
        <v/>
      </c>
      <c r="H323" s="18" t="str">
        <f>IF(loans_raw!H322 = "", "", loans_raw!H322)</f>
        <v/>
      </c>
      <c r="I323" s="18" t="str">
        <f>IF(loans_raw!I322 = "", "", loans_raw!I322)</f>
        <v/>
      </c>
      <c r="J323" s="6" t="str">
        <f>IF(loans_raw!J322 = "", "", loans_raw!J322)</f>
        <v/>
      </c>
      <c r="K323" s="6" t="str">
        <f>IF(loans_raw!K322 = "", "", loans_raw!K322)</f>
        <v/>
      </c>
      <c r="L323" t="str">
        <f>IF(loans_raw!L322 = "", "", loans_raw!L322)</f>
        <v/>
      </c>
      <c r="M323" t="str">
        <f>IF(loans_raw!M322 = "", "", loans_raw!M322)</f>
        <v/>
      </c>
      <c r="N323" t="str">
        <f>IF(loans_raw!N322 = "", "", loans_raw!N322)</f>
        <v/>
      </c>
      <c r="O323" t="str">
        <f>IF(loans_raw!O322 = "", "", loans_raw!O322)</f>
        <v/>
      </c>
      <c r="P323" t="str">
        <f>IF(loans_raw!P322 = "", "", loans_raw!P322)</f>
        <v/>
      </c>
      <c r="Q323" t="str">
        <f>IF(loans_raw!Q322 = "", "", loans_raw!Q322)</f>
        <v/>
      </c>
      <c r="R323" t="str">
        <f>IF(loans_raw!R322 = "", "", loans_raw!R322)</f>
        <v/>
      </c>
      <c r="S323" t="str">
        <f>IF(loans_raw!S322 = "", "", loans_raw!S322)</f>
        <v/>
      </c>
      <c r="T323" t="str">
        <f>IF(loans_raw!T322 = "", "", loans_raw!T322)</f>
        <v/>
      </c>
      <c r="U323" t="str">
        <f>IF(loans_raw!U322 = "", "", loans_raw!U322)</f>
        <v/>
      </c>
      <c r="V323" t="str">
        <f>IF(loans_raw!V322 = "", "", loans_raw!V322)</f>
        <v/>
      </c>
      <c r="W323" t="str">
        <f>IF(loans_raw!W322 = "", "", loans_raw!W322)</f>
        <v/>
      </c>
      <c r="X323" s="20" t="str">
        <f>IF(loans_raw!X322 = "", "", loans_raw!X322)</f>
        <v/>
      </c>
      <c r="Y323" s="17" t="str">
        <f>IF(loans_raw!Y322 = "", "", loans_raw!Y322)</f>
        <v/>
      </c>
      <c r="Z323" s="17" t="str">
        <f>IF(loans_raw!Z322 = "", "", loans_raw!Z322)</f>
        <v/>
      </c>
      <c r="AA323" s="19" t="str">
        <f>IF(loans_raw!AA322 = "", "", loans_raw!AA322)</f>
        <v/>
      </c>
      <c r="AB323" s="6" t="str">
        <f>IF(loans_raw!AB322 = "", "", loans_raw!AB322)</f>
        <v/>
      </c>
      <c r="AC323" s="6" t="str">
        <f>IF(loans_raw!AC322 = "", "", loans_raw!AC322)</f>
        <v/>
      </c>
      <c r="AD323" s="6" t="str">
        <f>IF(loans_raw!AD322 = "", "", loans_raw!AD322)</f>
        <v/>
      </c>
      <c r="AE323" s="19" t="str">
        <f>IF(loans_raw!AE322 = "", "", loans_raw!AE322)</f>
        <v/>
      </c>
    </row>
    <row r="324" spans="1:31" x14ac:dyDescent="0.25">
      <c r="A324" t="str">
        <f>IF(loans_raw!A323 = "", "", loans_raw!A323)</f>
        <v/>
      </c>
      <c r="B324" t="str">
        <f>IF(loans_raw!B323 = "", "", loans_raw!B323)</f>
        <v/>
      </c>
      <c r="C324" t="str">
        <f>IF(loans_raw!C323 = "", "", loans_raw!C323)</f>
        <v/>
      </c>
      <c r="D324" s="6" t="str">
        <f>IF(loans_raw!D323 = "", "", loans_raw!D323)</f>
        <v/>
      </c>
      <c r="E324" t="str">
        <f>IF(loans_raw!E323 = "", "", loans_raw!E323)</f>
        <v/>
      </c>
      <c r="F324" t="str">
        <f>IF(loans_raw!F323 = "", "", loans_raw!F323)</f>
        <v/>
      </c>
      <c r="G324" t="str">
        <f>IF(loans_raw!G323 = "", "", loans_raw!G323)</f>
        <v/>
      </c>
      <c r="H324" s="18" t="str">
        <f>IF(loans_raw!H323 = "", "", loans_raw!H323)</f>
        <v/>
      </c>
      <c r="I324" s="18" t="str">
        <f>IF(loans_raw!I323 = "", "", loans_raw!I323)</f>
        <v/>
      </c>
      <c r="J324" s="6" t="str">
        <f>IF(loans_raw!J323 = "", "", loans_raw!J323)</f>
        <v/>
      </c>
      <c r="K324" s="6" t="str">
        <f>IF(loans_raw!K323 = "", "", loans_raw!K323)</f>
        <v/>
      </c>
      <c r="L324" t="str">
        <f>IF(loans_raw!L323 = "", "", loans_raw!L323)</f>
        <v/>
      </c>
      <c r="M324" t="str">
        <f>IF(loans_raw!M323 = "", "", loans_raw!M323)</f>
        <v/>
      </c>
      <c r="N324" t="str">
        <f>IF(loans_raw!N323 = "", "", loans_raw!N323)</f>
        <v/>
      </c>
      <c r="O324" t="str">
        <f>IF(loans_raw!O323 = "", "", loans_raw!O323)</f>
        <v/>
      </c>
      <c r="P324" t="str">
        <f>IF(loans_raw!P323 = "", "", loans_raw!P323)</f>
        <v/>
      </c>
      <c r="Q324" t="str">
        <f>IF(loans_raw!Q323 = "", "", loans_raw!Q323)</f>
        <v/>
      </c>
      <c r="R324" t="str">
        <f>IF(loans_raw!R323 = "", "", loans_raw!R323)</f>
        <v/>
      </c>
      <c r="S324" t="str">
        <f>IF(loans_raw!S323 = "", "", loans_raw!S323)</f>
        <v/>
      </c>
      <c r="T324" t="str">
        <f>IF(loans_raw!T323 = "", "", loans_raw!T323)</f>
        <v/>
      </c>
      <c r="U324" t="str">
        <f>IF(loans_raw!U323 = "", "", loans_raw!U323)</f>
        <v/>
      </c>
      <c r="V324" t="str">
        <f>IF(loans_raw!V323 = "", "", loans_raw!V323)</f>
        <v/>
      </c>
      <c r="W324" t="str">
        <f>IF(loans_raw!W323 = "", "", loans_raw!W323)</f>
        <v/>
      </c>
      <c r="X324" s="20" t="str">
        <f>IF(loans_raw!X323 = "", "", loans_raw!X323)</f>
        <v/>
      </c>
      <c r="Y324" s="17" t="str">
        <f>IF(loans_raw!Y323 = "", "", loans_raw!Y323)</f>
        <v/>
      </c>
      <c r="Z324" s="17" t="str">
        <f>IF(loans_raw!Z323 = "", "", loans_raw!Z323)</f>
        <v/>
      </c>
      <c r="AA324" s="19" t="str">
        <f>IF(loans_raw!AA323 = "", "", loans_raw!AA323)</f>
        <v/>
      </c>
      <c r="AB324" s="6" t="str">
        <f>IF(loans_raw!AB323 = "", "", loans_raw!AB323)</f>
        <v/>
      </c>
      <c r="AC324" s="6" t="str">
        <f>IF(loans_raw!AC323 = "", "", loans_raw!AC323)</f>
        <v/>
      </c>
      <c r="AD324" s="6" t="str">
        <f>IF(loans_raw!AD323 = "", "", loans_raw!AD323)</f>
        <v/>
      </c>
      <c r="AE324" s="19" t="str">
        <f>IF(loans_raw!AE323 = "", "", loans_raw!AE323)</f>
        <v/>
      </c>
    </row>
    <row r="325" spans="1:31" x14ac:dyDescent="0.25">
      <c r="A325" t="str">
        <f>IF(loans_raw!A324 = "", "", loans_raw!A324)</f>
        <v/>
      </c>
      <c r="B325" t="str">
        <f>IF(loans_raw!B324 = "", "", loans_raw!B324)</f>
        <v/>
      </c>
      <c r="C325" t="str">
        <f>IF(loans_raw!C324 = "", "", loans_raw!C324)</f>
        <v/>
      </c>
      <c r="D325" s="6" t="str">
        <f>IF(loans_raw!D324 = "", "", loans_raw!D324)</f>
        <v/>
      </c>
      <c r="E325" t="str">
        <f>IF(loans_raw!E324 = "", "", loans_raw!E324)</f>
        <v/>
      </c>
      <c r="F325" t="str">
        <f>IF(loans_raw!F324 = "", "", loans_raw!F324)</f>
        <v/>
      </c>
      <c r="G325" t="str">
        <f>IF(loans_raw!G324 = "", "", loans_raw!G324)</f>
        <v/>
      </c>
      <c r="H325" s="18" t="str">
        <f>IF(loans_raw!H324 = "", "", loans_raw!H324)</f>
        <v/>
      </c>
      <c r="I325" s="18" t="str">
        <f>IF(loans_raw!I324 = "", "", loans_raw!I324)</f>
        <v/>
      </c>
      <c r="J325" s="6" t="str">
        <f>IF(loans_raw!J324 = "", "", loans_raw!J324)</f>
        <v/>
      </c>
      <c r="K325" s="6" t="str">
        <f>IF(loans_raw!K324 = "", "", loans_raw!K324)</f>
        <v/>
      </c>
      <c r="L325" t="str">
        <f>IF(loans_raw!L324 = "", "", loans_raw!L324)</f>
        <v/>
      </c>
      <c r="M325" t="str">
        <f>IF(loans_raw!M324 = "", "", loans_raw!M324)</f>
        <v/>
      </c>
      <c r="N325" t="str">
        <f>IF(loans_raw!N324 = "", "", loans_raw!N324)</f>
        <v/>
      </c>
      <c r="O325" t="str">
        <f>IF(loans_raw!O324 = "", "", loans_raw!O324)</f>
        <v/>
      </c>
      <c r="P325" t="str">
        <f>IF(loans_raw!P324 = "", "", loans_raw!P324)</f>
        <v/>
      </c>
      <c r="Q325" t="str">
        <f>IF(loans_raw!Q324 = "", "", loans_raw!Q324)</f>
        <v/>
      </c>
      <c r="R325" t="str">
        <f>IF(loans_raw!R324 = "", "", loans_raw!R324)</f>
        <v/>
      </c>
      <c r="S325" t="str">
        <f>IF(loans_raw!S324 = "", "", loans_raw!S324)</f>
        <v/>
      </c>
      <c r="T325" t="str">
        <f>IF(loans_raw!T324 = "", "", loans_raw!T324)</f>
        <v/>
      </c>
      <c r="U325" t="str">
        <f>IF(loans_raw!U324 = "", "", loans_raw!U324)</f>
        <v/>
      </c>
      <c r="V325" t="str">
        <f>IF(loans_raw!V324 = "", "", loans_raw!V324)</f>
        <v/>
      </c>
      <c r="W325" t="str">
        <f>IF(loans_raw!W324 = "", "", loans_raw!W324)</f>
        <v/>
      </c>
      <c r="X325" s="20" t="str">
        <f>IF(loans_raw!X324 = "", "", loans_raw!X324)</f>
        <v/>
      </c>
      <c r="Y325" s="17" t="str">
        <f>IF(loans_raw!Y324 = "", "", loans_raw!Y324)</f>
        <v/>
      </c>
      <c r="Z325" s="17" t="str">
        <f>IF(loans_raw!Z324 = "", "", loans_raw!Z324)</f>
        <v/>
      </c>
      <c r="AA325" s="19" t="str">
        <f>IF(loans_raw!AA324 = "", "", loans_raw!AA324)</f>
        <v/>
      </c>
      <c r="AB325" s="6" t="str">
        <f>IF(loans_raw!AB324 = "", "", loans_raw!AB324)</f>
        <v/>
      </c>
      <c r="AC325" s="6" t="str">
        <f>IF(loans_raw!AC324 = "", "", loans_raw!AC324)</f>
        <v/>
      </c>
      <c r="AD325" s="6" t="str">
        <f>IF(loans_raw!AD324 = "", "", loans_raw!AD324)</f>
        <v/>
      </c>
      <c r="AE325" s="19" t="str">
        <f>IF(loans_raw!AE324 = "", "", loans_raw!AE324)</f>
        <v/>
      </c>
    </row>
    <row r="326" spans="1:31" x14ac:dyDescent="0.25">
      <c r="A326" t="str">
        <f>IF(loans_raw!A325 = "", "", loans_raw!A325)</f>
        <v/>
      </c>
      <c r="B326" t="str">
        <f>IF(loans_raw!B325 = "", "", loans_raw!B325)</f>
        <v/>
      </c>
      <c r="C326" t="str">
        <f>IF(loans_raw!C325 = "", "", loans_raw!C325)</f>
        <v/>
      </c>
      <c r="D326" s="6" t="str">
        <f>IF(loans_raw!D325 = "", "", loans_raw!D325)</f>
        <v/>
      </c>
      <c r="E326" t="str">
        <f>IF(loans_raw!E325 = "", "", loans_raw!E325)</f>
        <v/>
      </c>
      <c r="F326" t="str">
        <f>IF(loans_raw!F325 = "", "", loans_raw!F325)</f>
        <v/>
      </c>
      <c r="G326" t="str">
        <f>IF(loans_raw!G325 = "", "", loans_raw!G325)</f>
        <v/>
      </c>
      <c r="H326" s="18" t="str">
        <f>IF(loans_raw!H325 = "", "", loans_raw!H325)</f>
        <v/>
      </c>
      <c r="I326" s="18" t="str">
        <f>IF(loans_raw!I325 = "", "", loans_raw!I325)</f>
        <v/>
      </c>
      <c r="J326" s="6" t="str">
        <f>IF(loans_raw!J325 = "", "", loans_raw!J325)</f>
        <v/>
      </c>
      <c r="K326" s="6" t="str">
        <f>IF(loans_raw!K325 = "", "", loans_raw!K325)</f>
        <v/>
      </c>
      <c r="L326" t="str">
        <f>IF(loans_raw!L325 = "", "", loans_raw!L325)</f>
        <v/>
      </c>
      <c r="M326" t="str">
        <f>IF(loans_raw!M325 = "", "", loans_raw!M325)</f>
        <v/>
      </c>
      <c r="N326" t="str">
        <f>IF(loans_raw!N325 = "", "", loans_raw!N325)</f>
        <v/>
      </c>
      <c r="O326" t="str">
        <f>IF(loans_raw!O325 = "", "", loans_raw!O325)</f>
        <v/>
      </c>
      <c r="P326" t="str">
        <f>IF(loans_raw!P325 = "", "", loans_raw!P325)</f>
        <v/>
      </c>
      <c r="Q326" t="str">
        <f>IF(loans_raw!Q325 = "", "", loans_raw!Q325)</f>
        <v/>
      </c>
      <c r="R326" t="str">
        <f>IF(loans_raw!R325 = "", "", loans_raw!R325)</f>
        <v/>
      </c>
      <c r="S326" t="str">
        <f>IF(loans_raw!S325 = "", "", loans_raw!S325)</f>
        <v/>
      </c>
      <c r="T326" t="str">
        <f>IF(loans_raw!T325 = "", "", loans_raw!T325)</f>
        <v/>
      </c>
      <c r="U326" t="str">
        <f>IF(loans_raw!U325 = "", "", loans_raw!U325)</f>
        <v/>
      </c>
      <c r="V326" t="str">
        <f>IF(loans_raw!V325 = "", "", loans_raw!V325)</f>
        <v/>
      </c>
      <c r="W326" t="str">
        <f>IF(loans_raw!W325 = "", "", loans_raw!W325)</f>
        <v/>
      </c>
      <c r="X326" s="20" t="str">
        <f>IF(loans_raw!X325 = "", "", loans_raw!X325)</f>
        <v/>
      </c>
      <c r="Y326" s="17" t="str">
        <f>IF(loans_raw!Y325 = "", "", loans_raw!Y325)</f>
        <v/>
      </c>
      <c r="Z326" s="17" t="str">
        <f>IF(loans_raw!Z325 = "", "", loans_raw!Z325)</f>
        <v/>
      </c>
      <c r="AA326" s="19" t="str">
        <f>IF(loans_raw!AA325 = "", "", loans_raw!AA325)</f>
        <v/>
      </c>
      <c r="AB326" s="6" t="str">
        <f>IF(loans_raw!AB325 = "", "", loans_raw!AB325)</f>
        <v/>
      </c>
      <c r="AC326" s="6" t="str">
        <f>IF(loans_raw!AC325 = "", "", loans_raw!AC325)</f>
        <v/>
      </c>
      <c r="AD326" s="6" t="str">
        <f>IF(loans_raw!AD325 = "", "", loans_raw!AD325)</f>
        <v/>
      </c>
      <c r="AE326" s="19" t="str">
        <f>IF(loans_raw!AE325 = "", "", loans_raw!AE325)</f>
        <v/>
      </c>
    </row>
    <row r="327" spans="1:31" x14ac:dyDescent="0.25">
      <c r="A327" t="str">
        <f>IF(loans_raw!A326 = "", "", loans_raw!A326)</f>
        <v/>
      </c>
      <c r="B327" t="str">
        <f>IF(loans_raw!B326 = "", "", loans_raw!B326)</f>
        <v/>
      </c>
      <c r="C327" t="str">
        <f>IF(loans_raw!C326 = "", "", loans_raw!C326)</f>
        <v/>
      </c>
      <c r="D327" s="6" t="str">
        <f>IF(loans_raw!D326 = "", "", loans_raw!D326)</f>
        <v/>
      </c>
      <c r="E327" t="str">
        <f>IF(loans_raw!E326 = "", "", loans_raw!E326)</f>
        <v/>
      </c>
      <c r="F327" t="str">
        <f>IF(loans_raw!F326 = "", "", loans_raw!F326)</f>
        <v/>
      </c>
      <c r="G327" t="str">
        <f>IF(loans_raw!G326 = "", "", loans_raw!G326)</f>
        <v/>
      </c>
      <c r="H327" s="18" t="str">
        <f>IF(loans_raw!H326 = "", "", loans_raw!H326)</f>
        <v/>
      </c>
      <c r="I327" s="18" t="str">
        <f>IF(loans_raw!I326 = "", "", loans_raw!I326)</f>
        <v/>
      </c>
      <c r="J327" s="6" t="str">
        <f>IF(loans_raw!J326 = "", "", loans_raw!J326)</f>
        <v/>
      </c>
      <c r="K327" s="6" t="str">
        <f>IF(loans_raw!K326 = "", "", loans_raw!K326)</f>
        <v/>
      </c>
      <c r="L327" t="str">
        <f>IF(loans_raw!L326 = "", "", loans_raw!L326)</f>
        <v/>
      </c>
      <c r="M327" t="str">
        <f>IF(loans_raw!M326 = "", "", loans_raw!M326)</f>
        <v/>
      </c>
      <c r="N327" t="str">
        <f>IF(loans_raw!N326 = "", "", loans_raw!N326)</f>
        <v/>
      </c>
      <c r="O327" t="str">
        <f>IF(loans_raw!O326 = "", "", loans_raw!O326)</f>
        <v/>
      </c>
      <c r="P327" t="str">
        <f>IF(loans_raw!P326 = "", "", loans_raw!P326)</f>
        <v/>
      </c>
      <c r="Q327" t="str">
        <f>IF(loans_raw!Q326 = "", "", loans_raw!Q326)</f>
        <v/>
      </c>
      <c r="R327" t="str">
        <f>IF(loans_raw!R326 = "", "", loans_raw!R326)</f>
        <v/>
      </c>
      <c r="S327" t="str">
        <f>IF(loans_raw!S326 = "", "", loans_raw!S326)</f>
        <v/>
      </c>
      <c r="T327" t="str">
        <f>IF(loans_raw!T326 = "", "", loans_raw!T326)</f>
        <v/>
      </c>
      <c r="U327" t="str">
        <f>IF(loans_raw!U326 = "", "", loans_raw!U326)</f>
        <v/>
      </c>
      <c r="V327" t="str">
        <f>IF(loans_raw!V326 = "", "", loans_raw!V326)</f>
        <v/>
      </c>
      <c r="W327" t="str">
        <f>IF(loans_raw!W326 = "", "", loans_raw!W326)</f>
        <v/>
      </c>
      <c r="X327" s="20" t="str">
        <f>IF(loans_raw!X326 = "", "", loans_raw!X326)</f>
        <v/>
      </c>
      <c r="Y327" s="17" t="str">
        <f>IF(loans_raw!Y326 = "", "", loans_raw!Y326)</f>
        <v/>
      </c>
      <c r="Z327" s="17" t="str">
        <f>IF(loans_raw!Z326 = "", "", loans_raw!Z326)</f>
        <v/>
      </c>
      <c r="AA327" s="19" t="str">
        <f>IF(loans_raw!AA326 = "", "", loans_raw!AA326)</f>
        <v/>
      </c>
      <c r="AB327" s="6" t="str">
        <f>IF(loans_raw!AB326 = "", "", loans_raw!AB326)</f>
        <v/>
      </c>
      <c r="AC327" s="6" t="str">
        <f>IF(loans_raw!AC326 = "", "", loans_raw!AC326)</f>
        <v/>
      </c>
      <c r="AD327" s="6" t="str">
        <f>IF(loans_raw!AD326 = "", "", loans_raw!AD326)</f>
        <v/>
      </c>
      <c r="AE327" s="19" t="str">
        <f>IF(loans_raw!AE326 = "", "", loans_raw!AE326)</f>
        <v/>
      </c>
    </row>
    <row r="328" spans="1:31" x14ac:dyDescent="0.25">
      <c r="A328" t="str">
        <f>IF(loans_raw!A327 = "", "", loans_raw!A327)</f>
        <v/>
      </c>
      <c r="B328" t="str">
        <f>IF(loans_raw!B327 = "", "", loans_raw!B327)</f>
        <v/>
      </c>
      <c r="C328" t="str">
        <f>IF(loans_raw!C327 = "", "", loans_raw!C327)</f>
        <v/>
      </c>
      <c r="D328" s="6" t="str">
        <f>IF(loans_raw!D327 = "", "", loans_raw!D327)</f>
        <v/>
      </c>
      <c r="E328" t="str">
        <f>IF(loans_raw!E327 = "", "", loans_raw!E327)</f>
        <v/>
      </c>
      <c r="F328" t="str">
        <f>IF(loans_raw!F327 = "", "", loans_raw!F327)</f>
        <v/>
      </c>
      <c r="G328" t="str">
        <f>IF(loans_raw!G327 = "", "", loans_raw!G327)</f>
        <v/>
      </c>
      <c r="H328" s="18" t="str">
        <f>IF(loans_raw!H327 = "", "", loans_raw!H327)</f>
        <v/>
      </c>
      <c r="I328" s="18" t="str">
        <f>IF(loans_raw!I327 = "", "", loans_raw!I327)</f>
        <v/>
      </c>
      <c r="J328" s="6" t="str">
        <f>IF(loans_raw!J327 = "", "", loans_raw!J327)</f>
        <v/>
      </c>
      <c r="K328" s="6" t="str">
        <f>IF(loans_raw!K327 = "", "", loans_raw!K327)</f>
        <v/>
      </c>
      <c r="L328" t="str">
        <f>IF(loans_raw!L327 = "", "", loans_raw!L327)</f>
        <v/>
      </c>
      <c r="M328" t="str">
        <f>IF(loans_raw!M327 = "", "", loans_raw!M327)</f>
        <v/>
      </c>
      <c r="N328" t="str">
        <f>IF(loans_raw!N327 = "", "", loans_raw!N327)</f>
        <v/>
      </c>
      <c r="O328" t="str">
        <f>IF(loans_raw!O327 = "", "", loans_raw!O327)</f>
        <v/>
      </c>
      <c r="P328" t="str">
        <f>IF(loans_raw!P327 = "", "", loans_raw!P327)</f>
        <v/>
      </c>
      <c r="Q328" t="str">
        <f>IF(loans_raw!Q327 = "", "", loans_raw!Q327)</f>
        <v/>
      </c>
      <c r="R328" t="str">
        <f>IF(loans_raw!R327 = "", "", loans_raw!R327)</f>
        <v/>
      </c>
      <c r="S328" t="str">
        <f>IF(loans_raw!S327 = "", "", loans_raw!S327)</f>
        <v/>
      </c>
      <c r="T328" t="str">
        <f>IF(loans_raw!T327 = "", "", loans_raw!T327)</f>
        <v/>
      </c>
      <c r="U328" t="str">
        <f>IF(loans_raw!U327 = "", "", loans_raw!U327)</f>
        <v/>
      </c>
      <c r="V328" t="str">
        <f>IF(loans_raw!V327 = "", "", loans_raw!V327)</f>
        <v/>
      </c>
      <c r="W328" t="str">
        <f>IF(loans_raw!W327 = "", "", loans_raw!W327)</f>
        <v/>
      </c>
      <c r="X328" s="20" t="str">
        <f>IF(loans_raw!X327 = "", "", loans_raw!X327)</f>
        <v/>
      </c>
      <c r="Y328" s="17" t="str">
        <f>IF(loans_raw!Y327 = "", "", loans_raw!Y327)</f>
        <v/>
      </c>
      <c r="Z328" s="17" t="str">
        <f>IF(loans_raw!Z327 = "", "", loans_raw!Z327)</f>
        <v/>
      </c>
      <c r="AA328" s="19" t="str">
        <f>IF(loans_raw!AA327 = "", "", loans_raw!AA327)</f>
        <v/>
      </c>
      <c r="AB328" s="6" t="str">
        <f>IF(loans_raw!AB327 = "", "", loans_raw!AB327)</f>
        <v/>
      </c>
      <c r="AC328" s="6" t="str">
        <f>IF(loans_raw!AC327 = "", "", loans_raw!AC327)</f>
        <v/>
      </c>
      <c r="AD328" s="6" t="str">
        <f>IF(loans_raw!AD327 = "", "", loans_raw!AD327)</f>
        <v/>
      </c>
      <c r="AE328" s="19" t="str">
        <f>IF(loans_raw!AE327 = "", "", loans_raw!AE327)</f>
        <v/>
      </c>
    </row>
    <row r="329" spans="1:31" x14ac:dyDescent="0.25">
      <c r="A329" t="str">
        <f>IF(loans_raw!A328 = "", "", loans_raw!A328)</f>
        <v/>
      </c>
      <c r="B329" t="str">
        <f>IF(loans_raw!B328 = "", "", loans_raw!B328)</f>
        <v/>
      </c>
      <c r="C329" t="str">
        <f>IF(loans_raw!C328 = "", "", loans_raw!C328)</f>
        <v/>
      </c>
      <c r="D329" s="6" t="str">
        <f>IF(loans_raw!D328 = "", "", loans_raw!D328)</f>
        <v/>
      </c>
      <c r="E329" t="str">
        <f>IF(loans_raw!E328 = "", "", loans_raw!E328)</f>
        <v/>
      </c>
      <c r="F329" t="str">
        <f>IF(loans_raw!F328 = "", "", loans_raw!F328)</f>
        <v/>
      </c>
      <c r="G329" t="str">
        <f>IF(loans_raw!G328 = "", "", loans_raw!G328)</f>
        <v/>
      </c>
      <c r="H329" s="18" t="str">
        <f>IF(loans_raw!H328 = "", "", loans_raw!H328)</f>
        <v/>
      </c>
      <c r="I329" s="18" t="str">
        <f>IF(loans_raw!I328 = "", "", loans_raw!I328)</f>
        <v/>
      </c>
      <c r="J329" s="6" t="str">
        <f>IF(loans_raw!J328 = "", "", loans_raw!J328)</f>
        <v/>
      </c>
      <c r="K329" s="6" t="str">
        <f>IF(loans_raw!K328 = "", "", loans_raw!K328)</f>
        <v/>
      </c>
      <c r="L329" t="str">
        <f>IF(loans_raw!L328 = "", "", loans_raw!L328)</f>
        <v/>
      </c>
      <c r="M329" t="str">
        <f>IF(loans_raw!M328 = "", "", loans_raw!M328)</f>
        <v/>
      </c>
      <c r="N329" t="str">
        <f>IF(loans_raw!N328 = "", "", loans_raw!N328)</f>
        <v/>
      </c>
      <c r="O329" t="str">
        <f>IF(loans_raw!O328 = "", "", loans_raw!O328)</f>
        <v/>
      </c>
      <c r="P329" t="str">
        <f>IF(loans_raw!P328 = "", "", loans_raw!P328)</f>
        <v/>
      </c>
      <c r="Q329" t="str">
        <f>IF(loans_raw!Q328 = "", "", loans_raw!Q328)</f>
        <v/>
      </c>
      <c r="R329" t="str">
        <f>IF(loans_raw!R328 = "", "", loans_raw!R328)</f>
        <v/>
      </c>
      <c r="S329" t="str">
        <f>IF(loans_raw!S328 = "", "", loans_raw!S328)</f>
        <v/>
      </c>
      <c r="T329" t="str">
        <f>IF(loans_raw!T328 = "", "", loans_raw!T328)</f>
        <v/>
      </c>
      <c r="U329" t="str">
        <f>IF(loans_raw!U328 = "", "", loans_raw!U328)</f>
        <v/>
      </c>
      <c r="V329" t="str">
        <f>IF(loans_raw!V328 = "", "", loans_raw!V328)</f>
        <v/>
      </c>
      <c r="W329" t="str">
        <f>IF(loans_raw!W328 = "", "", loans_raw!W328)</f>
        <v/>
      </c>
      <c r="X329" s="20" t="str">
        <f>IF(loans_raw!X328 = "", "", loans_raw!X328)</f>
        <v/>
      </c>
      <c r="Y329" s="17" t="str">
        <f>IF(loans_raw!Y328 = "", "", loans_raw!Y328)</f>
        <v/>
      </c>
      <c r="Z329" s="17" t="str">
        <f>IF(loans_raw!Z328 = "", "", loans_raw!Z328)</f>
        <v/>
      </c>
      <c r="AA329" s="19" t="str">
        <f>IF(loans_raw!AA328 = "", "", loans_raw!AA328)</f>
        <v/>
      </c>
      <c r="AB329" s="6" t="str">
        <f>IF(loans_raw!AB328 = "", "", loans_raw!AB328)</f>
        <v/>
      </c>
      <c r="AC329" s="6" t="str">
        <f>IF(loans_raw!AC328 = "", "", loans_raw!AC328)</f>
        <v/>
      </c>
      <c r="AD329" s="6" t="str">
        <f>IF(loans_raw!AD328 = "", "", loans_raw!AD328)</f>
        <v/>
      </c>
      <c r="AE329" s="19" t="str">
        <f>IF(loans_raw!AE328 = "", "", loans_raw!AE328)</f>
        <v/>
      </c>
    </row>
    <row r="330" spans="1:31" x14ac:dyDescent="0.25">
      <c r="A330" t="str">
        <f>IF(loans_raw!A329 = "", "", loans_raw!A329)</f>
        <v/>
      </c>
      <c r="B330" t="str">
        <f>IF(loans_raw!B329 = "", "", loans_raw!B329)</f>
        <v/>
      </c>
      <c r="C330" t="str">
        <f>IF(loans_raw!C329 = "", "", loans_raw!C329)</f>
        <v/>
      </c>
      <c r="D330" s="6" t="str">
        <f>IF(loans_raw!D329 = "", "", loans_raw!D329)</f>
        <v/>
      </c>
      <c r="E330" t="str">
        <f>IF(loans_raw!E329 = "", "", loans_raw!E329)</f>
        <v/>
      </c>
      <c r="F330" t="str">
        <f>IF(loans_raw!F329 = "", "", loans_raw!F329)</f>
        <v/>
      </c>
      <c r="G330" t="str">
        <f>IF(loans_raw!G329 = "", "", loans_raw!G329)</f>
        <v/>
      </c>
      <c r="H330" s="18" t="str">
        <f>IF(loans_raw!H329 = "", "", loans_raw!H329)</f>
        <v/>
      </c>
      <c r="I330" s="18" t="str">
        <f>IF(loans_raw!I329 = "", "", loans_raw!I329)</f>
        <v/>
      </c>
      <c r="J330" s="6" t="str">
        <f>IF(loans_raw!J329 = "", "", loans_raw!J329)</f>
        <v/>
      </c>
      <c r="K330" s="6" t="str">
        <f>IF(loans_raw!K329 = "", "", loans_raw!K329)</f>
        <v/>
      </c>
      <c r="L330" t="str">
        <f>IF(loans_raw!L329 = "", "", loans_raw!L329)</f>
        <v/>
      </c>
      <c r="M330" t="str">
        <f>IF(loans_raw!M329 = "", "", loans_raw!M329)</f>
        <v/>
      </c>
      <c r="N330" t="str">
        <f>IF(loans_raw!N329 = "", "", loans_raw!N329)</f>
        <v/>
      </c>
      <c r="O330" t="str">
        <f>IF(loans_raw!O329 = "", "", loans_raw!O329)</f>
        <v/>
      </c>
      <c r="P330" t="str">
        <f>IF(loans_raw!P329 = "", "", loans_raw!P329)</f>
        <v/>
      </c>
      <c r="Q330" t="str">
        <f>IF(loans_raw!Q329 = "", "", loans_raw!Q329)</f>
        <v/>
      </c>
      <c r="R330" t="str">
        <f>IF(loans_raw!R329 = "", "", loans_raw!R329)</f>
        <v/>
      </c>
      <c r="S330" t="str">
        <f>IF(loans_raw!S329 = "", "", loans_raw!S329)</f>
        <v/>
      </c>
      <c r="T330" t="str">
        <f>IF(loans_raw!T329 = "", "", loans_raw!T329)</f>
        <v/>
      </c>
      <c r="U330" t="str">
        <f>IF(loans_raw!U329 = "", "", loans_raw!U329)</f>
        <v/>
      </c>
      <c r="V330" t="str">
        <f>IF(loans_raw!V329 = "", "", loans_raw!V329)</f>
        <v/>
      </c>
      <c r="W330" t="str">
        <f>IF(loans_raw!W329 = "", "", loans_raw!W329)</f>
        <v/>
      </c>
      <c r="X330" s="20" t="str">
        <f>IF(loans_raw!X329 = "", "", loans_raw!X329)</f>
        <v/>
      </c>
      <c r="Y330" s="17" t="str">
        <f>IF(loans_raw!Y329 = "", "", loans_raw!Y329)</f>
        <v/>
      </c>
      <c r="Z330" s="17" t="str">
        <f>IF(loans_raw!Z329 = "", "", loans_raw!Z329)</f>
        <v/>
      </c>
      <c r="AA330" s="19" t="str">
        <f>IF(loans_raw!AA329 = "", "", loans_raw!AA329)</f>
        <v/>
      </c>
      <c r="AB330" s="6" t="str">
        <f>IF(loans_raw!AB329 = "", "", loans_raw!AB329)</f>
        <v/>
      </c>
      <c r="AC330" s="6" t="str">
        <f>IF(loans_raw!AC329 = "", "", loans_raw!AC329)</f>
        <v/>
      </c>
      <c r="AD330" s="6" t="str">
        <f>IF(loans_raw!AD329 = "", "", loans_raw!AD329)</f>
        <v/>
      </c>
      <c r="AE330" s="19" t="str">
        <f>IF(loans_raw!AE329 = "", "", loans_raw!AE329)</f>
        <v/>
      </c>
    </row>
    <row r="331" spans="1:31" x14ac:dyDescent="0.25">
      <c r="A331" t="str">
        <f>IF(loans_raw!A330 = "", "", loans_raw!A330)</f>
        <v/>
      </c>
      <c r="B331" t="str">
        <f>IF(loans_raw!B330 = "", "", loans_raw!B330)</f>
        <v/>
      </c>
      <c r="C331" t="str">
        <f>IF(loans_raw!C330 = "", "", loans_raw!C330)</f>
        <v/>
      </c>
      <c r="D331" s="6" t="str">
        <f>IF(loans_raw!D330 = "", "", loans_raw!D330)</f>
        <v/>
      </c>
      <c r="E331" t="str">
        <f>IF(loans_raw!E330 = "", "", loans_raw!E330)</f>
        <v/>
      </c>
      <c r="F331" t="str">
        <f>IF(loans_raw!F330 = "", "", loans_raw!F330)</f>
        <v/>
      </c>
      <c r="G331" t="str">
        <f>IF(loans_raw!G330 = "", "", loans_raw!G330)</f>
        <v/>
      </c>
      <c r="H331" s="18" t="str">
        <f>IF(loans_raw!H330 = "", "", loans_raw!H330)</f>
        <v/>
      </c>
      <c r="I331" s="18" t="str">
        <f>IF(loans_raw!I330 = "", "", loans_raw!I330)</f>
        <v/>
      </c>
      <c r="J331" s="6" t="str">
        <f>IF(loans_raw!J330 = "", "", loans_raw!J330)</f>
        <v/>
      </c>
      <c r="K331" s="6" t="str">
        <f>IF(loans_raw!K330 = "", "", loans_raw!K330)</f>
        <v/>
      </c>
      <c r="L331" t="str">
        <f>IF(loans_raw!L330 = "", "", loans_raw!L330)</f>
        <v/>
      </c>
      <c r="M331" t="str">
        <f>IF(loans_raw!M330 = "", "", loans_raw!M330)</f>
        <v/>
      </c>
      <c r="N331" t="str">
        <f>IF(loans_raw!N330 = "", "", loans_raw!N330)</f>
        <v/>
      </c>
      <c r="O331" t="str">
        <f>IF(loans_raw!O330 = "", "", loans_raw!O330)</f>
        <v/>
      </c>
      <c r="P331" t="str">
        <f>IF(loans_raw!P330 = "", "", loans_raw!P330)</f>
        <v/>
      </c>
      <c r="Q331" t="str">
        <f>IF(loans_raw!Q330 = "", "", loans_raw!Q330)</f>
        <v/>
      </c>
      <c r="R331" t="str">
        <f>IF(loans_raw!R330 = "", "", loans_raw!R330)</f>
        <v/>
      </c>
      <c r="S331" t="str">
        <f>IF(loans_raw!S330 = "", "", loans_raw!S330)</f>
        <v/>
      </c>
      <c r="T331" t="str">
        <f>IF(loans_raw!T330 = "", "", loans_raw!T330)</f>
        <v/>
      </c>
      <c r="U331" t="str">
        <f>IF(loans_raw!U330 = "", "", loans_raw!U330)</f>
        <v/>
      </c>
      <c r="V331" t="str">
        <f>IF(loans_raw!V330 = "", "", loans_raw!V330)</f>
        <v/>
      </c>
      <c r="W331" t="str">
        <f>IF(loans_raw!W330 = "", "", loans_raw!W330)</f>
        <v/>
      </c>
      <c r="X331" s="20" t="str">
        <f>IF(loans_raw!X330 = "", "", loans_raw!X330)</f>
        <v/>
      </c>
      <c r="Y331" s="17" t="str">
        <f>IF(loans_raw!Y330 = "", "", loans_raw!Y330)</f>
        <v/>
      </c>
      <c r="Z331" s="17" t="str">
        <f>IF(loans_raw!Z330 = "", "", loans_raw!Z330)</f>
        <v/>
      </c>
      <c r="AA331" s="19" t="str">
        <f>IF(loans_raw!AA330 = "", "", loans_raw!AA330)</f>
        <v/>
      </c>
      <c r="AB331" s="6" t="str">
        <f>IF(loans_raw!AB330 = "", "", loans_raw!AB330)</f>
        <v/>
      </c>
      <c r="AC331" s="6" t="str">
        <f>IF(loans_raw!AC330 = "", "", loans_raw!AC330)</f>
        <v/>
      </c>
      <c r="AD331" s="6" t="str">
        <f>IF(loans_raw!AD330 = "", "", loans_raw!AD330)</f>
        <v/>
      </c>
      <c r="AE331" s="19" t="str">
        <f>IF(loans_raw!AE330 = "", "", loans_raw!AE330)</f>
        <v/>
      </c>
    </row>
    <row r="332" spans="1:31" x14ac:dyDescent="0.25">
      <c r="A332" t="str">
        <f>IF(loans_raw!A331 = "", "", loans_raw!A331)</f>
        <v/>
      </c>
      <c r="B332" t="str">
        <f>IF(loans_raw!B331 = "", "", loans_raw!B331)</f>
        <v/>
      </c>
      <c r="C332" t="str">
        <f>IF(loans_raw!C331 = "", "", loans_raw!C331)</f>
        <v/>
      </c>
      <c r="D332" s="6" t="str">
        <f>IF(loans_raw!D331 = "", "", loans_raw!D331)</f>
        <v/>
      </c>
      <c r="E332" t="str">
        <f>IF(loans_raw!E331 = "", "", loans_raw!E331)</f>
        <v/>
      </c>
      <c r="F332" t="str">
        <f>IF(loans_raw!F331 = "", "", loans_raw!F331)</f>
        <v/>
      </c>
      <c r="G332" t="str">
        <f>IF(loans_raw!G331 = "", "", loans_raw!G331)</f>
        <v/>
      </c>
      <c r="H332" s="18" t="str">
        <f>IF(loans_raw!H331 = "", "", loans_raw!H331)</f>
        <v/>
      </c>
      <c r="I332" s="18" t="str">
        <f>IF(loans_raw!I331 = "", "", loans_raw!I331)</f>
        <v/>
      </c>
      <c r="J332" s="6" t="str">
        <f>IF(loans_raw!J331 = "", "", loans_raw!J331)</f>
        <v/>
      </c>
      <c r="K332" s="6" t="str">
        <f>IF(loans_raw!K331 = "", "", loans_raw!K331)</f>
        <v/>
      </c>
      <c r="L332" t="str">
        <f>IF(loans_raw!L331 = "", "", loans_raw!L331)</f>
        <v/>
      </c>
      <c r="M332" t="str">
        <f>IF(loans_raw!M331 = "", "", loans_raw!M331)</f>
        <v/>
      </c>
      <c r="N332" t="str">
        <f>IF(loans_raw!N331 = "", "", loans_raw!N331)</f>
        <v/>
      </c>
      <c r="O332" t="str">
        <f>IF(loans_raw!O331 = "", "", loans_raw!O331)</f>
        <v/>
      </c>
      <c r="P332" t="str">
        <f>IF(loans_raw!P331 = "", "", loans_raw!P331)</f>
        <v/>
      </c>
      <c r="Q332" t="str">
        <f>IF(loans_raw!Q331 = "", "", loans_raw!Q331)</f>
        <v/>
      </c>
      <c r="R332" t="str">
        <f>IF(loans_raw!R331 = "", "", loans_raw!R331)</f>
        <v/>
      </c>
      <c r="S332" t="str">
        <f>IF(loans_raw!S331 = "", "", loans_raw!S331)</f>
        <v/>
      </c>
      <c r="T332" t="str">
        <f>IF(loans_raw!T331 = "", "", loans_raw!T331)</f>
        <v/>
      </c>
      <c r="U332" t="str">
        <f>IF(loans_raw!U331 = "", "", loans_raw!U331)</f>
        <v/>
      </c>
      <c r="V332" t="str">
        <f>IF(loans_raw!V331 = "", "", loans_raw!V331)</f>
        <v/>
      </c>
      <c r="W332" t="str">
        <f>IF(loans_raw!W331 = "", "", loans_raw!W331)</f>
        <v/>
      </c>
      <c r="X332" s="20" t="str">
        <f>IF(loans_raw!X331 = "", "", loans_raw!X331)</f>
        <v/>
      </c>
      <c r="Y332" s="17" t="str">
        <f>IF(loans_raw!Y331 = "", "", loans_raw!Y331)</f>
        <v/>
      </c>
      <c r="Z332" s="17" t="str">
        <f>IF(loans_raw!Z331 = "", "", loans_raw!Z331)</f>
        <v/>
      </c>
      <c r="AA332" s="19" t="str">
        <f>IF(loans_raw!AA331 = "", "", loans_raw!AA331)</f>
        <v/>
      </c>
      <c r="AB332" s="6" t="str">
        <f>IF(loans_raw!AB331 = "", "", loans_raw!AB331)</f>
        <v/>
      </c>
      <c r="AC332" s="6" t="str">
        <f>IF(loans_raw!AC331 = "", "", loans_raw!AC331)</f>
        <v/>
      </c>
      <c r="AD332" s="6" t="str">
        <f>IF(loans_raw!AD331 = "", "", loans_raw!AD331)</f>
        <v/>
      </c>
      <c r="AE332" s="19" t="str">
        <f>IF(loans_raw!AE331 = "", "", loans_raw!AE331)</f>
        <v/>
      </c>
    </row>
    <row r="333" spans="1:31" x14ac:dyDescent="0.25">
      <c r="A333" t="str">
        <f>IF(loans_raw!A332 = "", "", loans_raw!A332)</f>
        <v/>
      </c>
      <c r="B333" t="str">
        <f>IF(loans_raw!B332 = "", "", loans_raw!B332)</f>
        <v/>
      </c>
      <c r="C333" t="str">
        <f>IF(loans_raw!C332 = "", "", loans_raw!C332)</f>
        <v/>
      </c>
      <c r="D333" s="6" t="str">
        <f>IF(loans_raw!D332 = "", "", loans_raw!D332)</f>
        <v/>
      </c>
      <c r="E333" t="str">
        <f>IF(loans_raw!E332 = "", "", loans_raw!E332)</f>
        <v/>
      </c>
      <c r="F333" t="str">
        <f>IF(loans_raw!F332 = "", "", loans_raw!F332)</f>
        <v/>
      </c>
      <c r="G333" t="str">
        <f>IF(loans_raw!G332 = "", "", loans_raw!G332)</f>
        <v/>
      </c>
      <c r="H333" s="18" t="str">
        <f>IF(loans_raw!H332 = "", "", loans_raw!H332)</f>
        <v/>
      </c>
      <c r="I333" s="18" t="str">
        <f>IF(loans_raw!I332 = "", "", loans_raw!I332)</f>
        <v/>
      </c>
      <c r="J333" s="6" t="str">
        <f>IF(loans_raw!J332 = "", "", loans_raw!J332)</f>
        <v/>
      </c>
      <c r="K333" s="6" t="str">
        <f>IF(loans_raw!K332 = "", "", loans_raw!K332)</f>
        <v/>
      </c>
      <c r="L333" t="str">
        <f>IF(loans_raw!L332 = "", "", loans_raw!L332)</f>
        <v/>
      </c>
      <c r="M333" t="str">
        <f>IF(loans_raw!M332 = "", "", loans_raw!M332)</f>
        <v/>
      </c>
      <c r="N333" t="str">
        <f>IF(loans_raw!N332 = "", "", loans_raw!N332)</f>
        <v/>
      </c>
      <c r="O333" t="str">
        <f>IF(loans_raw!O332 = "", "", loans_raw!O332)</f>
        <v/>
      </c>
      <c r="P333" t="str">
        <f>IF(loans_raw!P332 = "", "", loans_raw!P332)</f>
        <v/>
      </c>
      <c r="Q333" t="str">
        <f>IF(loans_raw!Q332 = "", "", loans_raw!Q332)</f>
        <v/>
      </c>
      <c r="R333" t="str">
        <f>IF(loans_raw!R332 = "", "", loans_raw!R332)</f>
        <v/>
      </c>
      <c r="S333" t="str">
        <f>IF(loans_raw!S332 = "", "", loans_raw!S332)</f>
        <v/>
      </c>
      <c r="T333" t="str">
        <f>IF(loans_raw!T332 = "", "", loans_raw!T332)</f>
        <v/>
      </c>
      <c r="U333" t="str">
        <f>IF(loans_raw!U332 = "", "", loans_raw!U332)</f>
        <v/>
      </c>
      <c r="V333" t="str">
        <f>IF(loans_raw!V332 = "", "", loans_raw!V332)</f>
        <v/>
      </c>
      <c r="W333" t="str">
        <f>IF(loans_raw!W332 = "", "", loans_raw!W332)</f>
        <v/>
      </c>
      <c r="X333" s="20" t="str">
        <f>IF(loans_raw!X332 = "", "", loans_raw!X332)</f>
        <v/>
      </c>
      <c r="Y333" s="17" t="str">
        <f>IF(loans_raw!Y332 = "", "", loans_raw!Y332)</f>
        <v/>
      </c>
      <c r="Z333" s="17" t="str">
        <f>IF(loans_raw!Z332 = "", "", loans_raw!Z332)</f>
        <v/>
      </c>
      <c r="AA333" s="19" t="str">
        <f>IF(loans_raw!AA332 = "", "", loans_raw!AA332)</f>
        <v/>
      </c>
      <c r="AB333" s="6" t="str">
        <f>IF(loans_raw!AB332 = "", "", loans_raw!AB332)</f>
        <v/>
      </c>
      <c r="AC333" s="6" t="str">
        <f>IF(loans_raw!AC332 = "", "", loans_raw!AC332)</f>
        <v/>
      </c>
      <c r="AD333" s="6" t="str">
        <f>IF(loans_raw!AD332 = "", "", loans_raw!AD332)</f>
        <v/>
      </c>
      <c r="AE333" s="19" t="str">
        <f>IF(loans_raw!AE332 = "", "", loans_raw!AE332)</f>
        <v/>
      </c>
    </row>
    <row r="334" spans="1:31" x14ac:dyDescent="0.25">
      <c r="A334" t="str">
        <f>IF(loans_raw!A333 = "", "", loans_raw!A333)</f>
        <v/>
      </c>
      <c r="B334" t="str">
        <f>IF(loans_raw!B333 = "", "", loans_raw!B333)</f>
        <v/>
      </c>
      <c r="C334" t="str">
        <f>IF(loans_raw!C333 = "", "", loans_raw!C333)</f>
        <v/>
      </c>
      <c r="D334" s="6" t="str">
        <f>IF(loans_raw!D333 = "", "", loans_raw!D333)</f>
        <v/>
      </c>
      <c r="E334" t="str">
        <f>IF(loans_raw!E333 = "", "", loans_raw!E333)</f>
        <v/>
      </c>
      <c r="F334" t="str">
        <f>IF(loans_raw!F333 = "", "", loans_raw!F333)</f>
        <v/>
      </c>
      <c r="G334" t="str">
        <f>IF(loans_raw!G333 = "", "", loans_raw!G333)</f>
        <v/>
      </c>
      <c r="H334" s="18" t="str">
        <f>IF(loans_raw!H333 = "", "", loans_raw!H333)</f>
        <v/>
      </c>
      <c r="I334" s="18" t="str">
        <f>IF(loans_raw!I333 = "", "", loans_raw!I333)</f>
        <v/>
      </c>
      <c r="J334" s="6" t="str">
        <f>IF(loans_raw!J333 = "", "", loans_raw!J333)</f>
        <v/>
      </c>
      <c r="K334" s="6" t="str">
        <f>IF(loans_raw!K333 = "", "", loans_raw!K333)</f>
        <v/>
      </c>
      <c r="L334" t="str">
        <f>IF(loans_raw!L333 = "", "", loans_raw!L333)</f>
        <v/>
      </c>
      <c r="M334" t="str">
        <f>IF(loans_raw!M333 = "", "", loans_raw!M333)</f>
        <v/>
      </c>
      <c r="N334" t="str">
        <f>IF(loans_raw!N333 = "", "", loans_raw!N333)</f>
        <v/>
      </c>
      <c r="O334" t="str">
        <f>IF(loans_raw!O333 = "", "", loans_raw!O333)</f>
        <v/>
      </c>
      <c r="P334" t="str">
        <f>IF(loans_raw!P333 = "", "", loans_raw!P333)</f>
        <v/>
      </c>
      <c r="Q334" t="str">
        <f>IF(loans_raw!Q333 = "", "", loans_raw!Q333)</f>
        <v/>
      </c>
      <c r="R334" t="str">
        <f>IF(loans_raw!R333 = "", "", loans_raw!R333)</f>
        <v/>
      </c>
      <c r="S334" t="str">
        <f>IF(loans_raw!S333 = "", "", loans_raw!S333)</f>
        <v/>
      </c>
      <c r="T334" t="str">
        <f>IF(loans_raw!T333 = "", "", loans_raw!T333)</f>
        <v/>
      </c>
      <c r="U334" t="str">
        <f>IF(loans_raw!U333 = "", "", loans_raw!U333)</f>
        <v/>
      </c>
      <c r="V334" t="str">
        <f>IF(loans_raw!V333 = "", "", loans_raw!V333)</f>
        <v/>
      </c>
      <c r="W334" t="str">
        <f>IF(loans_raw!W333 = "", "", loans_raw!W333)</f>
        <v/>
      </c>
      <c r="X334" s="20" t="str">
        <f>IF(loans_raw!X333 = "", "", loans_raw!X333)</f>
        <v/>
      </c>
      <c r="Y334" s="17" t="str">
        <f>IF(loans_raw!Y333 = "", "", loans_raw!Y333)</f>
        <v/>
      </c>
      <c r="Z334" s="17" t="str">
        <f>IF(loans_raw!Z333 = "", "", loans_raw!Z333)</f>
        <v/>
      </c>
      <c r="AA334" s="19" t="str">
        <f>IF(loans_raw!AA333 = "", "", loans_raw!AA333)</f>
        <v/>
      </c>
      <c r="AB334" s="6" t="str">
        <f>IF(loans_raw!AB333 = "", "", loans_raw!AB333)</f>
        <v/>
      </c>
      <c r="AC334" s="6" t="str">
        <f>IF(loans_raw!AC333 = "", "", loans_raw!AC333)</f>
        <v/>
      </c>
      <c r="AD334" s="6" t="str">
        <f>IF(loans_raw!AD333 = "", "", loans_raw!AD333)</f>
        <v/>
      </c>
      <c r="AE334" s="19" t="str">
        <f>IF(loans_raw!AE333 = "", "", loans_raw!AE333)</f>
        <v/>
      </c>
    </row>
    <row r="335" spans="1:31" x14ac:dyDescent="0.25">
      <c r="A335" t="str">
        <f>IF(loans_raw!A334 = "", "", loans_raw!A334)</f>
        <v/>
      </c>
      <c r="B335" t="str">
        <f>IF(loans_raw!B334 = "", "", loans_raw!B334)</f>
        <v/>
      </c>
      <c r="C335" t="str">
        <f>IF(loans_raw!C334 = "", "", loans_raw!C334)</f>
        <v/>
      </c>
      <c r="D335" s="6" t="str">
        <f>IF(loans_raw!D334 = "", "", loans_raw!D334)</f>
        <v/>
      </c>
      <c r="E335" t="str">
        <f>IF(loans_raw!E334 = "", "", loans_raw!E334)</f>
        <v/>
      </c>
      <c r="F335" t="str">
        <f>IF(loans_raw!F334 = "", "", loans_raw!F334)</f>
        <v/>
      </c>
      <c r="G335" t="str">
        <f>IF(loans_raw!G334 = "", "", loans_raw!G334)</f>
        <v/>
      </c>
      <c r="H335" s="18" t="str">
        <f>IF(loans_raw!H334 = "", "", loans_raw!H334)</f>
        <v/>
      </c>
      <c r="I335" s="18" t="str">
        <f>IF(loans_raw!I334 = "", "", loans_raw!I334)</f>
        <v/>
      </c>
      <c r="J335" s="6" t="str">
        <f>IF(loans_raw!J334 = "", "", loans_raw!J334)</f>
        <v/>
      </c>
      <c r="K335" s="6" t="str">
        <f>IF(loans_raw!K334 = "", "", loans_raw!K334)</f>
        <v/>
      </c>
      <c r="L335" t="str">
        <f>IF(loans_raw!L334 = "", "", loans_raw!L334)</f>
        <v/>
      </c>
      <c r="M335" t="str">
        <f>IF(loans_raw!M334 = "", "", loans_raw!M334)</f>
        <v/>
      </c>
      <c r="N335" t="str">
        <f>IF(loans_raw!N334 = "", "", loans_raw!N334)</f>
        <v/>
      </c>
      <c r="O335" t="str">
        <f>IF(loans_raw!O334 = "", "", loans_raw!O334)</f>
        <v/>
      </c>
      <c r="P335" t="str">
        <f>IF(loans_raw!P334 = "", "", loans_raw!P334)</f>
        <v/>
      </c>
      <c r="Q335" t="str">
        <f>IF(loans_raw!Q334 = "", "", loans_raw!Q334)</f>
        <v/>
      </c>
      <c r="R335" t="str">
        <f>IF(loans_raw!R334 = "", "", loans_raw!R334)</f>
        <v/>
      </c>
      <c r="S335" t="str">
        <f>IF(loans_raw!S334 = "", "", loans_raw!S334)</f>
        <v/>
      </c>
      <c r="T335" t="str">
        <f>IF(loans_raw!T334 = "", "", loans_raw!T334)</f>
        <v/>
      </c>
      <c r="U335" t="str">
        <f>IF(loans_raw!U334 = "", "", loans_raw!U334)</f>
        <v/>
      </c>
      <c r="V335" t="str">
        <f>IF(loans_raw!V334 = "", "", loans_raw!V334)</f>
        <v/>
      </c>
      <c r="W335" t="str">
        <f>IF(loans_raw!W334 = "", "", loans_raw!W334)</f>
        <v/>
      </c>
      <c r="X335" s="20" t="str">
        <f>IF(loans_raw!X334 = "", "", loans_raw!X334)</f>
        <v/>
      </c>
      <c r="Y335" s="17" t="str">
        <f>IF(loans_raw!Y334 = "", "", loans_raw!Y334)</f>
        <v/>
      </c>
      <c r="Z335" s="17" t="str">
        <f>IF(loans_raw!Z334 = "", "", loans_raw!Z334)</f>
        <v/>
      </c>
      <c r="AA335" s="19" t="str">
        <f>IF(loans_raw!AA334 = "", "", loans_raw!AA334)</f>
        <v/>
      </c>
      <c r="AB335" s="6" t="str">
        <f>IF(loans_raw!AB334 = "", "", loans_raw!AB334)</f>
        <v/>
      </c>
      <c r="AC335" s="6" t="str">
        <f>IF(loans_raw!AC334 = "", "", loans_raw!AC334)</f>
        <v/>
      </c>
      <c r="AD335" s="6" t="str">
        <f>IF(loans_raw!AD334 = "", "", loans_raw!AD334)</f>
        <v/>
      </c>
      <c r="AE335" s="19" t="str">
        <f>IF(loans_raw!AE334 = "", "", loans_raw!AE334)</f>
        <v/>
      </c>
    </row>
    <row r="336" spans="1:31" x14ac:dyDescent="0.25">
      <c r="A336" t="str">
        <f>IF(loans_raw!A335 = "", "", loans_raw!A335)</f>
        <v/>
      </c>
      <c r="B336" t="str">
        <f>IF(loans_raw!B335 = "", "", loans_raw!B335)</f>
        <v/>
      </c>
      <c r="C336" t="str">
        <f>IF(loans_raw!C335 = "", "", loans_raw!C335)</f>
        <v/>
      </c>
      <c r="D336" s="6" t="str">
        <f>IF(loans_raw!D335 = "", "", loans_raw!D335)</f>
        <v/>
      </c>
      <c r="E336" t="str">
        <f>IF(loans_raw!E335 = "", "", loans_raw!E335)</f>
        <v/>
      </c>
      <c r="F336" t="str">
        <f>IF(loans_raw!F335 = "", "", loans_raw!F335)</f>
        <v/>
      </c>
      <c r="G336" t="str">
        <f>IF(loans_raw!G335 = "", "", loans_raw!G335)</f>
        <v/>
      </c>
      <c r="H336" s="18" t="str">
        <f>IF(loans_raw!H335 = "", "", loans_raw!H335)</f>
        <v/>
      </c>
      <c r="I336" s="18" t="str">
        <f>IF(loans_raw!I335 = "", "", loans_raw!I335)</f>
        <v/>
      </c>
      <c r="J336" s="6" t="str">
        <f>IF(loans_raw!J335 = "", "", loans_raw!J335)</f>
        <v/>
      </c>
      <c r="K336" s="6" t="str">
        <f>IF(loans_raw!K335 = "", "", loans_raw!K335)</f>
        <v/>
      </c>
      <c r="L336" t="str">
        <f>IF(loans_raw!L335 = "", "", loans_raw!L335)</f>
        <v/>
      </c>
      <c r="M336" t="str">
        <f>IF(loans_raw!M335 = "", "", loans_raw!M335)</f>
        <v/>
      </c>
      <c r="N336" t="str">
        <f>IF(loans_raw!N335 = "", "", loans_raw!N335)</f>
        <v/>
      </c>
      <c r="O336" t="str">
        <f>IF(loans_raw!O335 = "", "", loans_raw!O335)</f>
        <v/>
      </c>
      <c r="P336" t="str">
        <f>IF(loans_raw!P335 = "", "", loans_raw!P335)</f>
        <v/>
      </c>
      <c r="Q336" t="str">
        <f>IF(loans_raw!Q335 = "", "", loans_raw!Q335)</f>
        <v/>
      </c>
      <c r="R336" t="str">
        <f>IF(loans_raw!R335 = "", "", loans_raw!R335)</f>
        <v/>
      </c>
      <c r="S336" t="str">
        <f>IF(loans_raw!S335 = "", "", loans_raw!S335)</f>
        <v/>
      </c>
      <c r="T336" t="str">
        <f>IF(loans_raw!T335 = "", "", loans_raw!T335)</f>
        <v/>
      </c>
      <c r="U336" t="str">
        <f>IF(loans_raw!U335 = "", "", loans_raw!U335)</f>
        <v/>
      </c>
      <c r="V336" t="str">
        <f>IF(loans_raw!V335 = "", "", loans_raw!V335)</f>
        <v/>
      </c>
      <c r="W336" t="str">
        <f>IF(loans_raw!W335 = "", "", loans_raw!W335)</f>
        <v/>
      </c>
      <c r="X336" s="20" t="str">
        <f>IF(loans_raw!X335 = "", "", loans_raw!X335)</f>
        <v/>
      </c>
      <c r="Y336" s="17" t="str">
        <f>IF(loans_raw!Y335 = "", "", loans_raw!Y335)</f>
        <v/>
      </c>
      <c r="Z336" s="17" t="str">
        <f>IF(loans_raw!Z335 = "", "", loans_raw!Z335)</f>
        <v/>
      </c>
      <c r="AA336" s="19" t="str">
        <f>IF(loans_raw!AA335 = "", "", loans_raw!AA335)</f>
        <v/>
      </c>
      <c r="AB336" s="6" t="str">
        <f>IF(loans_raw!AB335 = "", "", loans_raw!AB335)</f>
        <v/>
      </c>
      <c r="AC336" s="6" t="str">
        <f>IF(loans_raw!AC335 = "", "", loans_raw!AC335)</f>
        <v/>
      </c>
      <c r="AD336" s="6" t="str">
        <f>IF(loans_raw!AD335 = "", "", loans_raw!AD335)</f>
        <v/>
      </c>
      <c r="AE336" s="19" t="str">
        <f>IF(loans_raw!AE335 = "", "", loans_raw!AE335)</f>
        <v/>
      </c>
    </row>
    <row r="337" spans="1:31" x14ac:dyDescent="0.25">
      <c r="A337" t="str">
        <f>IF(loans_raw!A336 = "", "", loans_raw!A336)</f>
        <v/>
      </c>
      <c r="B337" t="str">
        <f>IF(loans_raw!B336 = "", "", loans_raw!B336)</f>
        <v/>
      </c>
      <c r="C337" t="str">
        <f>IF(loans_raw!C336 = "", "", loans_raw!C336)</f>
        <v/>
      </c>
      <c r="D337" s="6" t="str">
        <f>IF(loans_raw!D336 = "", "", loans_raw!D336)</f>
        <v/>
      </c>
      <c r="E337" t="str">
        <f>IF(loans_raw!E336 = "", "", loans_raw!E336)</f>
        <v/>
      </c>
      <c r="F337" t="str">
        <f>IF(loans_raw!F336 = "", "", loans_raw!F336)</f>
        <v/>
      </c>
      <c r="G337" t="str">
        <f>IF(loans_raw!G336 = "", "", loans_raw!G336)</f>
        <v/>
      </c>
      <c r="H337" s="18" t="str">
        <f>IF(loans_raw!H336 = "", "", loans_raw!H336)</f>
        <v/>
      </c>
      <c r="I337" s="18" t="str">
        <f>IF(loans_raw!I336 = "", "", loans_raw!I336)</f>
        <v/>
      </c>
      <c r="J337" s="6" t="str">
        <f>IF(loans_raw!J336 = "", "", loans_raw!J336)</f>
        <v/>
      </c>
      <c r="K337" s="6" t="str">
        <f>IF(loans_raw!K336 = "", "", loans_raw!K336)</f>
        <v/>
      </c>
      <c r="L337" t="str">
        <f>IF(loans_raw!L336 = "", "", loans_raw!L336)</f>
        <v/>
      </c>
      <c r="M337" t="str">
        <f>IF(loans_raw!M336 = "", "", loans_raw!M336)</f>
        <v/>
      </c>
      <c r="N337" t="str">
        <f>IF(loans_raw!N336 = "", "", loans_raw!N336)</f>
        <v/>
      </c>
      <c r="O337" t="str">
        <f>IF(loans_raw!O336 = "", "", loans_raw!O336)</f>
        <v/>
      </c>
      <c r="P337" t="str">
        <f>IF(loans_raw!P336 = "", "", loans_raw!P336)</f>
        <v/>
      </c>
      <c r="Q337" t="str">
        <f>IF(loans_raw!Q336 = "", "", loans_raw!Q336)</f>
        <v/>
      </c>
      <c r="R337" t="str">
        <f>IF(loans_raw!R336 = "", "", loans_raw!R336)</f>
        <v/>
      </c>
      <c r="S337" t="str">
        <f>IF(loans_raw!S336 = "", "", loans_raw!S336)</f>
        <v/>
      </c>
      <c r="T337" t="str">
        <f>IF(loans_raw!T336 = "", "", loans_raw!T336)</f>
        <v/>
      </c>
      <c r="U337" t="str">
        <f>IF(loans_raw!U336 = "", "", loans_raw!U336)</f>
        <v/>
      </c>
      <c r="V337" t="str">
        <f>IF(loans_raw!V336 = "", "", loans_raw!V336)</f>
        <v/>
      </c>
      <c r="W337" t="str">
        <f>IF(loans_raw!W336 = "", "", loans_raw!W336)</f>
        <v/>
      </c>
      <c r="X337" s="20" t="str">
        <f>IF(loans_raw!X336 = "", "", loans_raw!X336)</f>
        <v/>
      </c>
      <c r="Y337" s="17" t="str">
        <f>IF(loans_raw!Y336 = "", "", loans_raw!Y336)</f>
        <v/>
      </c>
      <c r="Z337" s="17" t="str">
        <f>IF(loans_raw!Z336 = "", "", loans_raw!Z336)</f>
        <v/>
      </c>
      <c r="AA337" s="19" t="str">
        <f>IF(loans_raw!AA336 = "", "", loans_raw!AA336)</f>
        <v/>
      </c>
      <c r="AB337" s="6" t="str">
        <f>IF(loans_raw!AB336 = "", "", loans_raw!AB336)</f>
        <v/>
      </c>
      <c r="AC337" s="6" t="str">
        <f>IF(loans_raw!AC336 = "", "", loans_raw!AC336)</f>
        <v/>
      </c>
      <c r="AD337" s="6" t="str">
        <f>IF(loans_raw!AD336 = "", "", loans_raw!AD336)</f>
        <v/>
      </c>
      <c r="AE337" s="19" t="str">
        <f>IF(loans_raw!AE336 = "", "", loans_raw!AE336)</f>
        <v/>
      </c>
    </row>
    <row r="338" spans="1:31" x14ac:dyDescent="0.25">
      <c r="A338" t="str">
        <f>IF(loans_raw!A337 = "", "", loans_raw!A337)</f>
        <v/>
      </c>
      <c r="B338" t="str">
        <f>IF(loans_raw!B337 = "", "", loans_raw!B337)</f>
        <v/>
      </c>
      <c r="C338" t="str">
        <f>IF(loans_raw!C337 = "", "", loans_raw!C337)</f>
        <v/>
      </c>
      <c r="D338" s="6" t="str">
        <f>IF(loans_raw!D337 = "", "", loans_raw!D337)</f>
        <v/>
      </c>
      <c r="E338" t="str">
        <f>IF(loans_raw!E337 = "", "", loans_raw!E337)</f>
        <v/>
      </c>
      <c r="F338" t="str">
        <f>IF(loans_raw!F337 = "", "", loans_raw!F337)</f>
        <v/>
      </c>
      <c r="G338" t="str">
        <f>IF(loans_raw!G337 = "", "", loans_raw!G337)</f>
        <v/>
      </c>
      <c r="H338" s="18" t="str">
        <f>IF(loans_raw!H337 = "", "", loans_raw!H337)</f>
        <v/>
      </c>
      <c r="I338" s="18" t="str">
        <f>IF(loans_raw!I337 = "", "", loans_raw!I337)</f>
        <v/>
      </c>
      <c r="J338" s="6" t="str">
        <f>IF(loans_raw!J337 = "", "", loans_raw!J337)</f>
        <v/>
      </c>
      <c r="K338" s="6" t="str">
        <f>IF(loans_raw!K337 = "", "", loans_raw!K337)</f>
        <v/>
      </c>
      <c r="L338" t="str">
        <f>IF(loans_raw!L337 = "", "", loans_raw!L337)</f>
        <v/>
      </c>
      <c r="M338" t="str">
        <f>IF(loans_raw!M337 = "", "", loans_raw!M337)</f>
        <v/>
      </c>
      <c r="N338" t="str">
        <f>IF(loans_raw!N337 = "", "", loans_raw!N337)</f>
        <v/>
      </c>
      <c r="O338" t="str">
        <f>IF(loans_raw!O337 = "", "", loans_raw!O337)</f>
        <v/>
      </c>
      <c r="P338" t="str">
        <f>IF(loans_raw!P337 = "", "", loans_raw!P337)</f>
        <v/>
      </c>
      <c r="Q338" t="str">
        <f>IF(loans_raw!Q337 = "", "", loans_raw!Q337)</f>
        <v/>
      </c>
      <c r="R338" t="str">
        <f>IF(loans_raw!R337 = "", "", loans_raw!R337)</f>
        <v/>
      </c>
      <c r="S338" t="str">
        <f>IF(loans_raw!S337 = "", "", loans_raw!S337)</f>
        <v/>
      </c>
      <c r="T338" t="str">
        <f>IF(loans_raw!T337 = "", "", loans_raw!T337)</f>
        <v/>
      </c>
      <c r="U338" t="str">
        <f>IF(loans_raw!U337 = "", "", loans_raw!U337)</f>
        <v/>
      </c>
      <c r="V338" t="str">
        <f>IF(loans_raw!V337 = "", "", loans_raw!V337)</f>
        <v/>
      </c>
      <c r="W338" t="str">
        <f>IF(loans_raw!W337 = "", "", loans_raw!W337)</f>
        <v/>
      </c>
      <c r="X338" s="20" t="str">
        <f>IF(loans_raw!X337 = "", "", loans_raw!X337)</f>
        <v/>
      </c>
      <c r="Y338" s="17" t="str">
        <f>IF(loans_raw!Y337 = "", "", loans_raw!Y337)</f>
        <v/>
      </c>
      <c r="Z338" s="17" t="str">
        <f>IF(loans_raw!Z337 = "", "", loans_raw!Z337)</f>
        <v/>
      </c>
      <c r="AA338" s="19" t="str">
        <f>IF(loans_raw!AA337 = "", "", loans_raw!AA337)</f>
        <v/>
      </c>
      <c r="AB338" s="6" t="str">
        <f>IF(loans_raw!AB337 = "", "", loans_raw!AB337)</f>
        <v/>
      </c>
      <c r="AC338" s="6" t="str">
        <f>IF(loans_raw!AC337 = "", "", loans_raw!AC337)</f>
        <v/>
      </c>
      <c r="AD338" s="6" t="str">
        <f>IF(loans_raw!AD337 = "", "", loans_raw!AD337)</f>
        <v/>
      </c>
      <c r="AE338" s="19" t="str">
        <f>IF(loans_raw!AE337 = "", "", loans_raw!AE337)</f>
        <v/>
      </c>
    </row>
    <row r="339" spans="1:31" x14ac:dyDescent="0.25">
      <c r="A339" t="str">
        <f>IF(loans_raw!A338 = "", "", loans_raw!A338)</f>
        <v/>
      </c>
      <c r="B339" t="str">
        <f>IF(loans_raw!B338 = "", "", loans_raw!B338)</f>
        <v/>
      </c>
      <c r="C339" t="str">
        <f>IF(loans_raw!C338 = "", "", loans_raw!C338)</f>
        <v/>
      </c>
      <c r="D339" s="6" t="str">
        <f>IF(loans_raw!D338 = "", "", loans_raw!D338)</f>
        <v/>
      </c>
      <c r="E339" t="str">
        <f>IF(loans_raw!E338 = "", "", loans_raw!E338)</f>
        <v/>
      </c>
      <c r="F339" t="str">
        <f>IF(loans_raw!F338 = "", "", loans_raw!F338)</f>
        <v/>
      </c>
      <c r="G339" t="str">
        <f>IF(loans_raw!G338 = "", "", loans_raw!G338)</f>
        <v/>
      </c>
      <c r="H339" s="18" t="str">
        <f>IF(loans_raw!H338 = "", "", loans_raw!H338)</f>
        <v/>
      </c>
      <c r="I339" s="18" t="str">
        <f>IF(loans_raw!I338 = "", "", loans_raw!I338)</f>
        <v/>
      </c>
      <c r="J339" s="6" t="str">
        <f>IF(loans_raw!J338 = "", "", loans_raw!J338)</f>
        <v/>
      </c>
      <c r="K339" s="6" t="str">
        <f>IF(loans_raw!K338 = "", "", loans_raw!K338)</f>
        <v/>
      </c>
      <c r="L339" t="str">
        <f>IF(loans_raw!L338 = "", "", loans_raw!L338)</f>
        <v/>
      </c>
      <c r="M339" t="str">
        <f>IF(loans_raw!M338 = "", "", loans_raw!M338)</f>
        <v/>
      </c>
      <c r="N339" t="str">
        <f>IF(loans_raw!N338 = "", "", loans_raw!N338)</f>
        <v/>
      </c>
      <c r="O339" t="str">
        <f>IF(loans_raw!O338 = "", "", loans_raw!O338)</f>
        <v/>
      </c>
      <c r="P339" t="str">
        <f>IF(loans_raw!P338 = "", "", loans_raw!P338)</f>
        <v/>
      </c>
      <c r="Q339" t="str">
        <f>IF(loans_raw!Q338 = "", "", loans_raw!Q338)</f>
        <v/>
      </c>
      <c r="R339" t="str">
        <f>IF(loans_raw!R338 = "", "", loans_raw!R338)</f>
        <v/>
      </c>
      <c r="S339" t="str">
        <f>IF(loans_raw!S338 = "", "", loans_raw!S338)</f>
        <v/>
      </c>
      <c r="T339" t="str">
        <f>IF(loans_raw!T338 = "", "", loans_raw!T338)</f>
        <v/>
      </c>
      <c r="U339" t="str">
        <f>IF(loans_raw!U338 = "", "", loans_raw!U338)</f>
        <v/>
      </c>
      <c r="V339" t="str">
        <f>IF(loans_raw!V338 = "", "", loans_raw!V338)</f>
        <v/>
      </c>
      <c r="W339" t="str">
        <f>IF(loans_raw!W338 = "", "", loans_raw!W338)</f>
        <v/>
      </c>
      <c r="X339" s="20" t="str">
        <f>IF(loans_raw!X338 = "", "", loans_raw!X338)</f>
        <v/>
      </c>
      <c r="Y339" s="17" t="str">
        <f>IF(loans_raw!Y338 = "", "", loans_raw!Y338)</f>
        <v/>
      </c>
      <c r="Z339" s="17" t="str">
        <f>IF(loans_raw!Z338 = "", "", loans_raw!Z338)</f>
        <v/>
      </c>
      <c r="AA339" s="19" t="str">
        <f>IF(loans_raw!AA338 = "", "", loans_raw!AA338)</f>
        <v/>
      </c>
      <c r="AB339" s="6" t="str">
        <f>IF(loans_raw!AB338 = "", "", loans_raw!AB338)</f>
        <v/>
      </c>
      <c r="AC339" s="6" t="str">
        <f>IF(loans_raw!AC338 = "", "", loans_raw!AC338)</f>
        <v/>
      </c>
      <c r="AD339" s="6" t="str">
        <f>IF(loans_raw!AD338 = "", "", loans_raw!AD338)</f>
        <v/>
      </c>
      <c r="AE339" s="19" t="str">
        <f>IF(loans_raw!AE338 = "", "", loans_raw!AE338)</f>
        <v/>
      </c>
    </row>
    <row r="340" spans="1:31" x14ac:dyDescent="0.25">
      <c r="A340" t="str">
        <f>IF(loans_raw!A339 = "", "", loans_raw!A339)</f>
        <v/>
      </c>
      <c r="B340" t="str">
        <f>IF(loans_raw!B339 = "", "", loans_raw!B339)</f>
        <v/>
      </c>
      <c r="C340" t="str">
        <f>IF(loans_raw!C339 = "", "", loans_raw!C339)</f>
        <v/>
      </c>
      <c r="D340" s="6" t="str">
        <f>IF(loans_raw!D339 = "", "", loans_raw!D339)</f>
        <v/>
      </c>
      <c r="E340" t="str">
        <f>IF(loans_raw!E339 = "", "", loans_raw!E339)</f>
        <v/>
      </c>
      <c r="F340" t="str">
        <f>IF(loans_raw!F339 = "", "", loans_raw!F339)</f>
        <v/>
      </c>
      <c r="G340" t="str">
        <f>IF(loans_raw!G339 = "", "", loans_raw!G339)</f>
        <v/>
      </c>
      <c r="H340" s="18" t="str">
        <f>IF(loans_raw!H339 = "", "", loans_raw!H339)</f>
        <v/>
      </c>
      <c r="I340" s="18" t="str">
        <f>IF(loans_raw!I339 = "", "", loans_raw!I339)</f>
        <v/>
      </c>
      <c r="J340" s="6" t="str">
        <f>IF(loans_raw!J339 = "", "", loans_raw!J339)</f>
        <v/>
      </c>
      <c r="K340" s="6" t="str">
        <f>IF(loans_raw!K339 = "", "", loans_raw!K339)</f>
        <v/>
      </c>
      <c r="L340" t="str">
        <f>IF(loans_raw!L339 = "", "", loans_raw!L339)</f>
        <v/>
      </c>
      <c r="M340" t="str">
        <f>IF(loans_raw!M339 = "", "", loans_raw!M339)</f>
        <v/>
      </c>
      <c r="N340" t="str">
        <f>IF(loans_raw!N339 = "", "", loans_raw!N339)</f>
        <v/>
      </c>
      <c r="O340" t="str">
        <f>IF(loans_raw!O339 = "", "", loans_raw!O339)</f>
        <v/>
      </c>
      <c r="P340" t="str">
        <f>IF(loans_raw!P339 = "", "", loans_raw!P339)</f>
        <v/>
      </c>
      <c r="Q340" t="str">
        <f>IF(loans_raw!Q339 = "", "", loans_raw!Q339)</f>
        <v/>
      </c>
      <c r="R340" t="str">
        <f>IF(loans_raw!R339 = "", "", loans_raw!R339)</f>
        <v/>
      </c>
      <c r="S340" t="str">
        <f>IF(loans_raw!S339 = "", "", loans_raw!S339)</f>
        <v/>
      </c>
      <c r="T340" t="str">
        <f>IF(loans_raw!T339 = "", "", loans_raw!T339)</f>
        <v/>
      </c>
      <c r="U340" t="str">
        <f>IF(loans_raw!U339 = "", "", loans_raw!U339)</f>
        <v/>
      </c>
      <c r="V340" t="str">
        <f>IF(loans_raw!V339 = "", "", loans_raw!V339)</f>
        <v/>
      </c>
      <c r="W340" t="str">
        <f>IF(loans_raw!W339 = "", "", loans_raw!W339)</f>
        <v/>
      </c>
      <c r="X340" s="20" t="str">
        <f>IF(loans_raw!X339 = "", "", loans_raw!X339)</f>
        <v/>
      </c>
      <c r="Y340" s="17" t="str">
        <f>IF(loans_raw!Y339 = "", "", loans_raw!Y339)</f>
        <v/>
      </c>
      <c r="Z340" s="17" t="str">
        <f>IF(loans_raw!Z339 = "", "", loans_raw!Z339)</f>
        <v/>
      </c>
      <c r="AA340" s="19" t="str">
        <f>IF(loans_raw!AA339 = "", "", loans_raw!AA339)</f>
        <v/>
      </c>
      <c r="AB340" s="6" t="str">
        <f>IF(loans_raw!AB339 = "", "", loans_raw!AB339)</f>
        <v/>
      </c>
      <c r="AC340" s="6" t="str">
        <f>IF(loans_raw!AC339 = "", "", loans_raw!AC339)</f>
        <v/>
      </c>
      <c r="AD340" s="6" t="str">
        <f>IF(loans_raw!AD339 = "", "", loans_raw!AD339)</f>
        <v/>
      </c>
      <c r="AE340" s="19" t="str">
        <f>IF(loans_raw!AE339 = "", "", loans_raw!AE339)</f>
        <v/>
      </c>
    </row>
    <row r="341" spans="1:31" x14ac:dyDescent="0.25">
      <c r="A341" t="str">
        <f>IF(loans_raw!A340 = "", "", loans_raw!A340)</f>
        <v/>
      </c>
      <c r="B341" t="str">
        <f>IF(loans_raw!B340 = "", "", loans_raw!B340)</f>
        <v/>
      </c>
      <c r="C341" t="str">
        <f>IF(loans_raw!C340 = "", "", loans_raw!C340)</f>
        <v/>
      </c>
      <c r="D341" s="6" t="str">
        <f>IF(loans_raw!D340 = "", "", loans_raw!D340)</f>
        <v/>
      </c>
      <c r="E341" t="str">
        <f>IF(loans_raw!E340 = "", "", loans_raw!E340)</f>
        <v/>
      </c>
      <c r="F341" t="str">
        <f>IF(loans_raw!F340 = "", "", loans_raw!F340)</f>
        <v/>
      </c>
      <c r="G341" t="str">
        <f>IF(loans_raw!G340 = "", "", loans_raw!G340)</f>
        <v/>
      </c>
      <c r="H341" s="18" t="str">
        <f>IF(loans_raw!H340 = "", "", loans_raw!H340)</f>
        <v/>
      </c>
      <c r="I341" s="18" t="str">
        <f>IF(loans_raw!I340 = "", "", loans_raw!I340)</f>
        <v/>
      </c>
      <c r="J341" s="6" t="str">
        <f>IF(loans_raw!J340 = "", "", loans_raw!J340)</f>
        <v/>
      </c>
      <c r="K341" s="6" t="str">
        <f>IF(loans_raw!K340 = "", "", loans_raw!K340)</f>
        <v/>
      </c>
      <c r="L341" t="str">
        <f>IF(loans_raw!L340 = "", "", loans_raw!L340)</f>
        <v/>
      </c>
      <c r="M341" t="str">
        <f>IF(loans_raw!M340 = "", "", loans_raw!M340)</f>
        <v/>
      </c>
      <c r="N341" t="str">
        <f>IF(loans_raw!N340 = "", "", loans_raw!N340)</f>
        <v/>
      </c>
      <c r="O341" t="str">
        <f>IF(loans_raw!O340 = "", "", loans_raw!O340)</f>
        <v/>
      </c>
      <c r="P341" t="str">
        <f>IF(loans_raw!P340 = "", "", loans_raw!P340)</f>
        <v/>
      </c>
      <c r="Q341" t="str">
        <f>IF(loans_raw!Q340 = "", "", loans_raw!Q340)</f>
        <v/>
      </c>
      <c r="R341" t="str">
        <f>IF(loans_raw!R340 = "", "", loans_raw!R340)</f>
        <v/>
      </c>
      <c r="S341" t="str">
        <f>IF(loans_raw!S340 = "", "", loans_raw!S340)</f>
        <v/>
      </c>
      <c r="T341" t="str">
        <f>IF(loans_raw!T340 = "", "", loans_raw!T340)</f>
        <v/>
      </c>
      <c r="U341" t="str">
        <f>IF(loans_raw!U340 = "", "", loans_raw!U340)</f>
        <v/>
      </c>
      <c r="V341" t="str">
        <f>IF(loans_raw!V340 = "", "", loans_raw!V340)</f>
        <v/>
      </c>
      <c r="W341" t="str">
        <f>IF(loans_raw!W340 = "", "", loans_raw!W340)</f>
        <v/>
      </c>
      <c r="X341" s="20" t="str">
        <f>IF(loans_raw!X340 = "", "", loans_raw!X340)</f>
        <v/>
      </c>
      <c r="Y341" s="17" t="str">
        <f>IF(loans_raw!Y340 = "", "", loans_raw!Y340)</f>
        <v/>
      </c>
      <c r="Z341" s="17" t="str">
        <f>IF(loans_raw!Z340 = "", "", loans_raw!Z340)</f>
        <v/>
      </c>
      <c r="AA341" s="19" t="str">
        <f>IF(loans_raw!AA340 = "", "", loans_raw!AA340)</f>
        <v/>
      </c>
      <c r="AB341" s="6" t="str">
        <f>IF(loans_raw!AB340 = "", "", loans_raw!AB340)</f>
        <v/>
      </c>
      <c r="AC341" s="6" t="str">
        <f>IF(loans_raw!AC340 = "", "", loans_raw!AC340)</f>
        <v/>
      </c>
      <c r="AD341" s="6" t="str">
        <f>IF(loans_raw!AD340 = "", "", loans_raw!AD340)</f>
        <v/>
      </c>
      <c r="AE341" s="19" t="str">
        <f>IF(loans_raw!AE340 = "", "", loans_raw!AE340)</f>
        <v/>
      </c>
    </row>
    <row r="342" spans="1:31" x14ac:dyDescent="0.25">
      <c r="A342" t="str">
        <f>IF(loans_raw!A341 = "", "", loans_raw!A341)</f>
        <v/>
      </c>
      <c r="B342" t="str">
        <f>IF(loans_raw!B341 = "", "", loans_raw!B341)</f>
        <v/>
      </c>
      <c r="C342" t="str">
        <f>IF(loans_raw!C341 = "", "", loans_raw!C341)</f>
        <v/>
      </c>
      <c r="D342" s="6" t="str">
        <f>IF(loans_raw!D341 = "", "", loans_raw!D341)</f>
        <v/>
      </c>
      <c r="E342" t="str">
        <f>IF(loans_raw!E341 = "", "", loans_raw!E341)</f>
        <v/>
      </c>
      <c r="F342" t="str">
        <f>IF(loans_raw!F341 = "", "", loans_raw!F341)</f>
        <v/>
      </c>
      <c r="G342" t="str">
        <f>IF(loans_raw!G341 = "", "", loans_raw!G341)</f>
        <v/>
      </c>
      <c r="H342" s="18" t="str">
        <f>IF(loans_raw!H341 = "", "", loans_raw!H341)</f>
        <v/>
      </c>
      <c r="I342" s="18" t="str">
        <f>IF(loans_raw!I341 = "", "", loans_raw!I341)</f>
        <v/>
      </c>
      <c r="J342" s="6" t="str">
        <f>IF(loans_raw!J341 = "", "", loans_raw!J341)</f>
        <v/>
      </c>
      <c r="K342" s="6" t="str">
        <f>IF(loans_raw!K341 = "", "", loans_raw!K341)</f>
        <v/>
      </c>
      <c r="L342" t="str">
        <f>IF(loans_raw!L341 = "", "", loans_raw!L341)</f>
        <v/>
      </c>
      <c r="M342" t="str">
        <f>IF(loans_raw!M341 = "", "", loans_raw!M341)</f>
        <v/>
      </c>
      <c r="N342" t="str">
        <f>IF(loans_raw!N341 = "", "", loans_raw!N341)</f>
        <v/>
      </c>
      <c r="O342" t="str">
        <f>IF(loans_raw!O341 = "", "", loans_raw!O341)</f>
        <v/>
      </c>
      <c r="P342" t="str">
        <f>IF(loans_raw!P341 = "", "", loans_raw!P341)</f>
        <v/>
      </c>
      <c r="Q342" t="str">
        <f>IF(loans_raw!Q341 = "", "", loans_raw!Q341)</f>
        <v/>
      </c>
      <c r="R342" t="str">
        <f>IF(loans_raw!R341 = "", "", loans_raw!R341)</f>
        <v/>
      </c>
      <c r="S342" t="str">
        <f>IF(loans_raw!S341 = "", "", loans_raw!S341)</f>
        <v/>
      </c>
      <c r="T342" t="str">
        <f>IF(loans_raw!T341 = "", "", loans_raw!T341)</f>
        <v/>
      </c>
      <c r="U342" t="str">
        <f>IF(loans_raw!U341 = "", "", loans_raw!U341)</f>
        <v/>
      </c>
      <c r="V342" t="str">
        <f>IF(loans_raw!V341 = "", "", loans_raw!V341)</f>
        <v/>
      </c>
      <c r="W342" t="str">
        <f>IF(loans_raw!W341 = "", "", loans_raw!W341)</f>
        <v/>
      </c>
      <c r="X342" s="20" t="str">
        <f>IF(loans_raw!X341 = "", "", loans_raw!X341)</f>
        <v/>
      </c>
      <c r="Y342" s="17" t="str">
        <f>IF(loans_raw!Y341 = "", "", loans_raw!Y341)</f>
        <v/>
      </c>
      <c r="Z342" s="17" t="str">
        <f>IF(loans_raw!Z341 = "", "", loans_raw!Z341)</f>
        <v/>
      </c>
      <c r="AA342" s="19" t="str">
        <f>IF(loans_raw!AA341 = "", "", loans_raw!AA341)</f>
        <v/>
      </c>
      <c r="AB342" s="6" t="str">
        <f>IF(loans_raw!AB341 = "", "", loans_raw!AB341)</f>
        <v/>
      </c>
      <c r="AC342" s="6" t="str">
        <f>IF(loans_raw!AC341 = "", "", loans_raw!AC341)</f>
        <v/>
      </c>
      <c r="AD342" s="6" t="str">
        <f>IF(loans_raw!AD341 = "", "", loans_raw!AD341)</f>
        <v/>
      </c>
      <c r="AE342" s="19" t="str">
        <f>IF(loans_raw!AE341 = "", "", loans_raw!AE341)</f>
        <v/>
      </c>
    </row>
    <row r="343" spans="1:31" x14ac:dyDescent="0.25">
      <c r="A343" t="str">
        <f>IF(loans_raw!A342 = "", "", loans_raw!A342)</f>
        <v/>
      </c>
      <c r="B343" t="str">
        <f>IF(loans_raw!B342 = "", "", loans_raw!B342)</f>
        <v/>
      </c>
      <c r="C343" t="str">
        <f>IF(loans_raw!C342 = "", "", loans_raw!C342)</f>
        <v/>
      </c>
      <c r="D343" s="6" t="str">
        <f>IF(loans_raw!D342 = "", "", loans_raw!D342)</f>
        <v/>
      </c>
      <c r="E343" t="str">
        <f>IF(loans_raw!E342 = "", "", loans_raw!E342)</f>
        <v/>
      </c>
      <c r="F343" t="str">
        <f>IF(loans_raw!F342 = "", "", loans_raw!F342)</f>
        <v/>
      </c>
      <c r="G343" t="str">
        <f>IF(loans_raw!G342 = "", "", loans_raw!G342)</f>
        <v/>
      </c>
      <c r="H343" s="18" t="str">
        <f>IF(loans_raw!H342 = "", "", loans_raw!H342)</f>
        <v/>
      </c>
      <c r="I343" s="18" t="str">
        <f>IF(loans_raw!I342 = "", "", loans_raw!I342)</f>
        <v/>
      </c>
      <c r="J343" s="6" t="str">
        <f>IF(loans_raw!J342 = "", "", loans_raw!J342)</f>
        <v/>
      </c>
      <c r="K343" s="6" t="str">
        <f>IF(loans_raw!K342 = "", "", loans_raw!K342)</f>
        <v/>
      </c>
      <c r="L343" t="str">
        <f>IF(loans_raw!L342 = "", "", loans_raw!L342)</f>
        <v/>
      </c>
      <c r="M343" t="str">
        <f>IF(loans_raw!M342 = "", "", loans_raw!M342)</f>
        <v/>
      </c>
      <c r="N343" t="str">
        <f>IF(loans_raw!N342 = "", "", loans_raw!N342)</f>
        <v/>
      </c>
      <c r="O343" t="str">
        <f>IF(loans_raw!O342 = "", "", loans_raw!O342)</f>
        <v/>
      </c>
      <c r="P343" t="str">
        <f>IF(loans_raw!P342 = "", "", loans_raw!P342)</f>
        <v/>
      </c>
      <c r="Q343" t="str">
        <f>IF(loans_raw!Q342 = "", "", loans_raw!Q342)</f>
        <v/>
      </c>
      <c r="R343" t="str">
        <f>IF(loans_raw!R342 = "", "", loans_raw!R342)</f>
        <v/>
      </c>
      <c r="S343" t="str">
        <f>IF(loans_raw!S342 = "", "", loans_raw!S342)</f>
        <v/>
      </c>
      <c r="T343" t="str">
        <f>IF(loans_raw!T342 = "", "", loans_raw!T342)</f>
        <v/>
      </c>
      <c r="U343" t="str">
        <f>IF(loans_raw!U342 = "", "", loans_raw!U342)</f>
        <v/>
      </c>
      <c r="V343" t="str">
        <f>IF(loans_raw!V342 = "", "", loans_raw!V342)</f>
        <v/>
      </c>
      <c r="W343" t="str">
        <f>IF(loans_raw!W342 = "", "", loans_raw!W342)</f>
        <v/>
      </c>
      <c r="X343" s="20" t="str">
        <f>IF(loans_raw!X342 = "", "", loans_raw!X342)</f>
        <v/>
      </c>
      <c r="Y343" s="17" t="str">
        <f>IF(loans_raw!Y342 = "", "", loans_raw!Y342)</f>
        <v/>
      </c>
      <c r="Z343" s="17" t="str">
        <f>IF(loans_raw!Z342 = "", "", loans_raw!Z342)</f>
        <v/>
      </c>
      <c r="AA343" s="19" t="str">
        <f>IF(loans_raw!AA342 = "", "", loans_raw!AA342)</f>
        <v/>
      </c>
      <c r="AB343" s="6" t="str">
        <f>IF(loans_raw!AB342 = "", "", loans_raw!AB342)</f>
        <v/>
      </c>
      <c r="AC343" s="6" t="str">
        <f>IF(loans_raw!AC342 = "", "", loans_raw!AC342)</f>
        <v/>
      </c>
      <c r="AD343" s="6" t="str">
        <f>IF(loans_raw!AD342 = "", "", loans_raw!AD342)</f>
        <v/>
      </c>
      <c r="AE343" s="19" t="str">
        <f>IF(loans_raw!AE342 = "", "", loans_raw!AE342)</f>
        <v/>
      </c>
    </row>
    <row r="344" spans="1:31" x14ac:dyDescent="0.25">
      <c r="A344" t="str">
        <f>IF(loans_raw!A343 = "", "", loans_raw!A343)</f>
        <v/>
      </c>
      <c r="B344" t="str">
        <f>IF(loans_raw!B343 = "", "", loans_raw!B343)</f>
        <v/>
      </c>
      <c r="C344" t="str">
        <f>IF(loans_raw!C343 = "", "", loans_raw!C343)</f>
        <v/>
      </c>
      <c r="D344" s="6" t="str">
        <f>IF(loans_raw!D343 = "", "", loans_raw!D343)</f>
        <v/>
      </c>
      <c r="E344" t="str">
        <f>IF(loans_raw!E343 = "", "", loans_raw!E343)</f>
        <v/>
      </c>
      <c r="F344" t="str">
        <f>IF(loans_raw!F343 = "", "", loans_raw!F343)</f>
        <v/>
      </c>
      <c r="G344" t="str">
        <f>IF(loans_raw!G343 = "", "", loans_raw!G343)</f>
        <v/>
      </c>
      <c r="H344" s="18" t="str">
        <f>IF(loans_raw!H343 = "", "", loans_raw!H343)</f>
        <v/>
      </c>
      <c r="I344" s="18" t="str">
        <f>IF(loans_raw!I343 = "", "", loans_raw!I343)</f>
        <v/>
      </c>
      <c r="J344" s="6" t="str">
        <f>IF(loans_raw!J343 = "", "", loans_raw!J343)</f>
        <v/>
      </c>
      <c r="K344" s="6" t="str">
        <f>IF(loans_raw!K343 = "", "", loans_raw!K343)</f>
        <v/>
      </c>
      <c r="L344" t="str">
        <f>IF(loans_raw!L343 = "", "", loans_raw!L343)</f>
        <v/>
      </c>
      <c r="M344" t="str">
        <f>IF(loans_raw!M343 = "", "", loans_raw!M343)</f>
        <v/>
      </c>
      <c r="N344" t="str">
        <f>IF(loans_raw!N343 = "", "", loans_raw!N343)</f>
        <v/>
      </c>
      <c r="O344" t="str">
        <f>IF(loans_raw!O343 = "", "", loans_raw!O343)</f>
        <v/>
      </c>
      <c r="P344" t="str">
        <f>IF(loans_raw!P343 = "", "", loans_raw!P343)</f>
        <v/>
      </c>
      <c r="Q344" t="str">
        <f>IF(loans_raw!Q343 = "", "", loans_raw!Q343)</f>
        <v/>
      </c>
      <c r="R344" t="str">
        <f>IF(loans_raw!R343 = "", "", loans_raw!R343)</f>
        <v/>
      </c>
      <c r="S344" t="str">
        <f>IF(loans_raw!S343 = "", "", loans_raw!S343)</f>
        <v/>
      </c>
      <c r="T344" t="str">
        <f>IF(loans_raw!T343 = "", "", loans_raw!T343)</f>
        <v/>
      </c>
      <c r="U344" t="str">
        <f>IF(loans_raw!U343 = "", "", loans_raw!U343)</f>
        <v/>
      </c>
      <c r="V344" t="str">
        <f>IF(loans_raw!V343 = "", "", loans_raw!V343)</f>
        <v/>
      </c>
      <c r="W344" t="str">
        <f>IF(loans_raw!W343 = "", "", loans_raw!W343)</f>
        <v/>
      </c>
      <c r="X344" s="20" t="str">
        <f>IF(loans_raw!X343 = "", "", loans_raw!X343)</f>
        <v/>
      </c>
      <c r="Y344" s="17" t="str">
        <f>IF(loans_raw!Y343 = "", "", loans_raw!Y343)</f>
        <v/>
      </c>
      <c r="Z344" s="17" t="str">
        <f>IF(loans_raw!Z343 = "", "", loans_raw!Z343)</f>
        <v/>
      </c>
      <c r="AA344" s="19" t="str">
        <f>IF(loans_raw!AA343 = "", "", loans_raw!AA343)</f>
        <v/>
      </c>
      <c r="AB344" s="6" t="str">
        <f>IF(loans_raw!AB343 = "", "", loans_raw!AB343)</f>
        <v/>
      </c>
      <c r="AC344" s="6" t="str">
        <f>IF(loans_raw!AC343 = "", "", loans_raw!AC343)</f>
        <v/>
      </c>
      <c r="AD344" s="6" t="str">
        <f>IF(loans_raw!AD343 = "", "", loans_raw!AD343)</f>
        <v/>
      </c>
      <c r="AE344" s="19" t="str">
        <f>IF(loans_raw!AE343 = "", "", loans_raw!AE343)</f>
        <v/>
      </c>
    </row>
    <row r="345" spans="1:31" x14ac:dyDescent="0.25">
      <c r="A345" t="str">
        <f>IF(loans_raw!A344 = "", "", loans_raw!A344)</f>
        <v/>
      </c>
      <c r="B345" t="str">
        <f>IF(loans_raw!B344 = "", "", loans_raw!B344)</f>
        <v/>
      </c>
      <c r="C345" t="str">
        <f>IF(loans_raw!C344 = "", "", loans_raw!C344)</f>
        <v/>
      </c>
      <c r="D345" s="6" t="str">
        <f>IF(loans_raw!D344 = "", "", loans_raw!D344)</f>
        <v/>
      </c>
      <c r="E345" t="str">
        <f>IF(loans_raw!E344 = "", "", loans_raw!E344)</f>
        <v/>
      </c>
      <c r="F345" t="str">
        <f>IF(loans_raw!F344 = "", "", loans_raw!F344)</f>
        <v/>
      </c>
      <c r="G345" t="str">
        <f>IF(loans_raw!G344 = "", "", loans_raw!G344)</f>
        <v/>
      </c>
      <c r="H345" s="18" t="str">
        <f>IF(loans_raw!H344 = "", "", loans_raw!H344)</f>
        <v/>
      </c>
      <c r="I345" s="18" t="str">
        <f>IF(loans_raw!I344 = "", "", loans_raw!I344)</f>
        <v/>
      </c>
      <c r="J345" s="6" t="str">
        <f>IF(loans_raw!J344 = "", "", loans_raw!J344)</f>
        <v/>
      </c>
      <c r="K345" s="6" t="str">
        <f>IF(loans_raw!K344 = "", "", loans_raw!K344)</f>
        <v/>
      </c>
      <c r="L345" t="str">
        <f>IF(loans_raw!L344 = "", "", loans_raw!L344)</f>
        <v/>
      </c>
      <c r="M345" t="str">
        <f>IF(loans_raw!M344 = "", "", loans_raw!M344)</f>
        <v/>
      </c>
      <c r="N345" t="str">
        <f>IF(loans_raw!N344 = "", "", loans_raw!N344)</f>
        <v/>
      </c>
      <c r="O345" t="str">
        <f>IF(loans_raw!O344 = "", "", loans_raw!O344)</f>
        <v/>
      </c>
      <c r="P345" t="str">
        <f>IF(loans_raw!P344 = "", "", loans_raw!P344)</f>
        <v/>
      </c>
      <c r="Q345" t="str">
        <f>IF(loans_raw!Q344 = "", "", loans_raw!Q344)</f>
        <v/>
      </c>
      <c r="R345" t="str">
        <f>IF(loans_raw!R344 = "", "", loans_raw!R344)</f>
        <v/>
      </c>
      <c r="S345" t="str">
        <f>IF(loans_raw!S344 = "", "", loans_raw!S344)</f>
        <v/>
      </c>
      <c r="T345" t="str">
        <f>IF(loans_raw!T344 = "", "", loans_raw!T344)</f>
        <v/>
      </c>
      <c r="U345" t="str">
        <f>IF(loans_raw!U344 = "", "", loans_raw!U344)</f>
        <v/>
      </c>
      <c r="V345" t="str">
        <f>IF(loans_raw!V344 = "", "", loans_raw!V344)</f>
        <v/>
      </c>
      <c r="W345" t="str">
        <f>IF(loans_raw!W344 = "", "", loans_raw!W344)</f>
        <v/>
      </c>
      <c r="X345" s="20" t="str">
        <f>IF(loans_raw!X344 = "", "", loans_raw!X344)</f>
        <v/>
      </c>
      <c r="Y345" s="17" t="str">
        <f>IF(loans_raw!Y344 = "", "", loans_raw!Y344)</f>
        <v/>
      </c>
      <c r="Z345" s="17" t="str">
        <f>IF(loans_raw!Z344 = "", "", loans_raw!Z344)</f>
        <v/>
      </c>
      <c r="AA345" s="19" t="str">
        <f>IF(loans_raw!AA344 = "", "", loans_raw!AA344)</f>
        <v/>
      </c>
      <c r="AB345" s="6" t="str">
        <f>IF(loans_raw!AB344 = "", "", loans_raw!AB344)</f>
        <v/>
      </c>
      <c r="AC345" s="6" t="str">
        <f>IF(loans_raw!AC344 = "", "", loans_raw!AC344)</f>
        <v/>
      </c>
      <c r="AD345" s="6" t="str">
        <f>IF(loans_raw!AD344 = "", "", loans_raw!AD344)</f>
        <v/>
      </c>
      <c r="AE345" s="19" t="str">
        <f>IF(loans_raw!AE344 = "", "", loans_raw!AE344)</f>
        <v/>
      </c>
    </row>
    <row r="346" spans="1:31" x14ac:dyDescent="0.25">
      <c r="A346" t="str">
        <f>IF(loans_raw!A345 = "", "", loans_raw!A345)</f>
        <v/>
      </c>
      <c r="B346" t="str">
        <f>IF(loans_raw!B345 = "", "", loans_raw!B345)</f>
        <v/>
      </c>
      <c r="C346" t="str">
        <f>IF(loans_raw!C345 = "", "", loans_raw!C345)</f>
        <v/>
      </c>
      <c r="D346" s="6" t="str">
        <f>IF(loans_raw!D345 = "", "", loans_raw!D345)</f>
        <v/>
      </c>
      <c r="E346" t="str">
        <f>IF(loans_raw!E345 = "", "", loans_raw!E345)</f>
        <v/>
      </c>
      <c r="F346" t="str">
        <f>IF(loans_raw!F345 = "", "", loans_raw!F345)</f>
        <v/>
      </c>
      <c r="G346" t="str">
        <f>IF(loans_raw!G345 = "", "", loans_raw!G345)</f>
        <v/>
      </c>
      <c r="H346" s="18" t="str">
        <f>IF(loans_raw!H345 = "", "", loans_raw!H345)</f>
        <v/>
      </c>
      <c r="I346" s="18" t="str">
        <f>IF(loans_raw!I345 = "", "", loans_raw!I345)</f>
        <v/>
      </c>
      <c r="J346" s="6" t="str">
        <f>IF(loans_raw!J345 = "", "", loans_raw!J345)</f>
        <v/>
      </c>
      <c r="K346" s="6" t="str">
        <f>IF(loans_raw!K345 = "", "", loans_raw!K345)</f>
        <v/>
      </c>
      <c r="L346" t="str">
        <f>IF(loans_raw!L345 = "", "", loans_raw!L345)</f>
        <v/>
      </c>
      <c r="M346" t="str">
        <f>IF(loans_raw!M345 = "", "", loans_raw!M345)</f>
        <v/>
      </c>
      <c r="N346" t="str">
        <f>IF(loans_raw!N345 = "", "", loans_raw!N345)</f>
        <v/>
      </c>
      <c r="O346" t="str">
        <f>IF(loans_raw!O345 = "", "", loans_raw!O345)</f>
        <v/>
      </c>
      <c r="P346" t="str">
        <f>IF(loans_raw!P345 = "", "", loans_raw!P345)</f>
        <v/>
      </c>
      <c r="Q346" t="str">
        <f>IF(loans_raw!Q345 = "", "", loans_raw!Q345)</f>
        <v/>
      </c>
      <c r="R346" t="str">
        <f>IF(loans_raw!R345 = "", "", loans_raw!R345)</f>
        <v/>
      </c>
      <c r="S346" t="str">
        <f>IF(loans_raw!S345 = "", "", loans_raw!S345)</f>
        <v/>
      </c>
      <c r="T346" t="str">
        <f>IF(loans_raw!T345 = "", "", loans_raw!T345)</f>
        <v/>
      </c>
      <c r="U346" t="str">
        <f>IF(loans_raw!U345 = "", "", loans_raw!U345)</f>
        <v/>
      </c>
      <c r="V346" t="str">
        <f>IF(loans_raw!V345 = "", "", loans_raw!V345)</f>
        <v/>
      </c>
      <c r="W346" t="str">
        <f>IF(loans_raw!W345 = "", "", loans_raw!W345)</f>
        <v/>
      </c>
      <c r="X346" s="20" t="str">
        <f>IF(loans_raw!X345 = "", "", loans_raw!X345)</f>
        <v/>
      </c>
      <c r="Y346" s="17" t="str">
        <f>IF(loans_raw!Y345 = "", "", loans_raw!Y345)</f>
        <v/>
      </c>
      <c r="Z346" s="17" t="str">
        <f>IF(loans_raw!Z345 = "", "", loans_raw!Z345)</f>
        <v/>
      </c>
      <c r="AA346" s="19" t="str">
        <f>IF(loans_raw!AA345 = "", "", loans_raw!AA345)</f>
        <v/>
      </c>
      <c r="AB346" s="6" t="str">
        <f>IF(loans_raw!AB345 = "", "", loans_raw!AB345)</f>
        <v/>
      </c>
      <c r="AC346" s="6" t="str">
        <f>IF(loans_raw!AC345 = "", "", loans_raw!AC345)</f>
        <v/>
      </c>
      <c r="AD346" s="6" t="str">
        <f>IF(loans_raw!AD345 = "", "", loans_raw!AD345)</f>
        <v/>
      </c>
      <c r="AE346" s="19" t="str">
        <f>IF(loans_raw!AE345 = "", "", loans_raw!AE345)</f>
        <v/>
      </c>
    </row>
    <row r="347" spans="1:31" x14ac:dyDescent="0.25">
      <c r="A347" t="str">
        <f>IF(loans_raw!A346 = "", "", loans_raw!A346)</f>
        <v/>
      </c>
      <c r="B347" t="str">
        <f>IF(loans_raw!B346 = "", "", loans_raw!B346)</f>
        <v/>
      </c>
      <c r="C347" t="str">
        <f>IF(loans_raw!C346 = "", "", loans_raw!C346)</f>
        <v/>
      </c>
      <c r="D347" s="6" t="str">
        <f>IF(loans_raw!D346 = "", "", loans_raw!D346)</f>
        <v/>
      </c>
      <c r="E347" t="str">
        <f>IF(loans_raw!E346 = "", "", loans_raw!E346)</f>
        <v/>
      </c>
      <c r="F347" t="str">
        <f>IF(loans_raw!F346 = "", "", loans_raw!F346)</f>
        <v/>
      </c>
      <c r="G347" t="str">
        <f>IF(loans_raw!G346 = "", "", loans_raw!G346)</f>
        <v/>
      </c>
      <c r="H347" s="18" t="str">
        <f>IF(loans_raw!H346 = "", "", loans_raw!H346)</f>
        <v/>
      </c>
      <c r="I347" s="18" t="str">
        <f>IF(loans_raw!I346 = "", "", loans_raw!I346)</f>
        <v/>
      </c>
      <c r="J347" s="6" t="str">
        <f>IF(loans_raw!J346 = "", "", loans_raw!J346)</f>
        <v/>
      </c>
      <c r="K347" s="6" t="str">
        <f>IF(loans_raw!K346 = "", "", loans_raw!K346)</f>
        <v/>
      </c>
      <c r="L347" t="str">
        <f>IF(loans_raw!L346 = "", "", loans_raw!L346)</f>
        <v/>
      </c>
      <c r="M347" t="str">
        <f>IF(loans_raw!M346 = "", "", loans_raw!M346)</f>
        <v/>
      </c>
      <c r="N347" t="str">
        <f>IF(loans_raw!N346 = "", "", loans_raw!N346)</f>
        <v/>
      </c>
      <c r="O347" t="str">
        <f>IF(loans_raw!O346 = "", "", loans_raw!O346)</f>
        <v/>
      </c>
      <c r="P347" t="str">
        <f>IF(loans_raw!P346 = "", "", loans_raw!P346)</f>
        <v/>
      </c>
      <c r="Q347" t="str">
        <f>IF(loans_raw!Q346 = "", "", loans_raw!Q346)</f>
        <v/>
      </c>
      <c r="R347" t="str">
        <f>IF(loans_raw!R346 = "", "", loans_raw!R346)</f>
        <v/>
      </c>
      <c r="S347" t="str">
        <f>IF(loans_raw!S346 = "", "", loans_raw!S346)</f>
        <v/>
      </c>
      <c r="T347" t="str">
        <f>IF(loans_raw!T346 = "", "", loans_raw!T346)</f>
        <v/>
      </c>
      <c r="U347" t="str">
        <f>IF(loans_raw!U346 = "", "", loans_raw!U346)</f>
        <v/>
      </c>
      <c r="V347" t="str">
        <f>IF(loans_raw!V346 = "", "", loans_raw!V346)</f>
        <v/>
      </c>
      <c r="W347" t="str">
        <f>IF(loans_raw!W346 = "", "", loans_raw!W346)</f>
        <v/>
      </c>
      <c r="X347" s="20" t="str">
        <f>IF(loans_raw!X346 = "", "", loans_raw!X346)</f>
        <v/>
      </c>
      <c r="Y347" s="17" t="str">
        <f>IF(loans_raw!Y346 = "", "", loans_raw!Y346)</f>
        <v/>
      </c>
      <c r="Z347" s="17" t="str">
        <f>IF(loans_raw!Z346 = "", "", loans_raw!Z346)</f>
        <v/>
      </c>
      <c r="AA347" s="19" t="str">
        <f>IF(loans_raw!AA346 = "", "", loans_raw!AA346)</f>
        <v/>
      </c>
      <c r="AB347" s="6" t="str">
        <f>IF(loans_raw!AB346 = "", "", loans_raw!AB346)</f>
        <v/>
      </c>
      <c r="AC347" s="6" t="str">
        <f>IF(loans_raw!AC346 = "", "", loans_raw!AC346)</f>
        <v/>
      </c>
      <c r="AD347" s="6" t="str">
        <f>IF(loans_raw!AD346 = "", "", loans_raw!AD346)</f>
        <v/>
      </c>
      <c r="AE347" s="19" t="str">
        <f>IF(loans_raw!AE346 = "", "", loans_raw!AE346)</f>
        <v/>
      </c>
    </row>
    <row r="348" spans="1:31" x14ac:dyDescent="0.25">
      <c r="A348" t="str">
        <f>IF(loans_raw!A347 = "", "", loans_raw!A347)</f>
        <v/>
      </c>
      <c r="B348" t="str">
        <f>IF(loans_raw!B347 = "", "", loans_raw!B347)</f>
        <v/>
      </c>
      <c r="C348" t="str">
        <f>IF(loans_raw!C347 = "", "", loans_raw!C347)</f>
        <v/>
      </c>
      <c r="D348" s="6" t="str">
        <f>IF(loans_raw!D347 = "", "", loans_raw!D347)</f>
        <v/>
      </c>
      <c r="E348" t="str">
        <f>IF(loans_raw!E347 = "", "", loans_raw!E347)</f>
        <v/>
      </c>
      <c r="F348" t="str">
        <f>IF(loans_raw!F347 = "", "", loans_raw!F347)</f>
        <v/>
      </c>
      <c r="G348" t="str">
        <f>IF(loans_raw!G347 = "", "", loans_raw!G347)</f>
        <v/>
      </c>
      <c r="H348" s="18" t="str">
        <f>IF(loans_raw!H347 = "", "", loans_raw!H347)</f>
        <v/>
      </c>
      <c r="I348" s="18" t="str">
        <f>IF(loans_raw!I347 = "", "", loans_raw!I347)</f>
        <v/>
      </c>
      <c r="J348" s="6" t="str">
        <f>IF(loans_raw!J347 = "", "", loans_raw!J347)</f>
        <v/>
      </c>
      <c r="K348" s="6" t="str">
        <f>IF(loans_raw!K347 = "", "", loans_raw!K347)</f>
        <v/>
      </c>
      <c r="L348" t="str">
        <f>IF(loans_raw!L347 = "", "", loans_raw!L347)</f>
        <v/>
      </c>
      <c r="M348" t="str">
        <f>IF(loans_raw!M347 = "", "", loans_raw!M347)</f>
        <v/>
      </c>
      <c r="N348" t="str">
        <f>IF(loans_raw!N347 = "", "", loans_raw!N347)</f>
        <v/>
      </c>
      <c r="O348" t="str">
        <f>IF(loans_raw!O347 = "", "", loans_raw!O347)</f>
        <v/>
      </c>
      <c r="P348" t="str">
        <f>IF(loans_raw!P347 = "", "", loans_raw!P347)</f>
        <v/>
      </c>
      <c r="Q348" t="str">
        <f>IF(loans_raw!Q347 = "", "", loans_raw!Q347)</f>
        <v/>
      </c>
      <c r="R348" t="str">
        <f>IF(loans_raw!R347 = "", "", loans_raw!R347)</f>
        <v/>
      </c>
      <c r="S348" t="str">
        <f>IF(loans_raw!S347 = "", "", loans_raw!S347)</f>
        <v/>
      </c>
      <c r="T348" t="str">
        <f>IF(loans_raw!T347 = "", "", loans_raw!T347)</f>
        <v/>
      </c>
      <c r="U348" t="str">
        <f>IF(loans_raw!U347 = "", "", loans_raw!U347)</f>
        <v/>
      </c>
      <c r="V348" t="str">
        <f>IF(loans_raw!V347 = "", "", loans_raw!V347)</f>
        <v/>
      </c>
      <c r="W348" t="str">
        <f>IF(loans_raw!W347 = "", "", loans_raw!W347)</f>
        <v/>
      </c>
      <c r="X348" s="20" t="str">
        <f>IF(loans_raw!X347 = "", "", loans_raw!X347)</f>
        <v/>
      </c>
      <c r="Y348" s="17" t="str">
        <f>IF(loans_raw!Y347 = "", "", loans_raw!Y347)</f>
        <v/>
      </c>
      <c r="Z348" s="17" t="str">
        <f>IF(loans_raw!Z347 = "", "", loans_raw!Z347)</f>
        <v/>
      </c>
      <c r="AA348" s="19" t="str">
        <f>IF(loans_raw!AA347 = "", "", loans_raw!AA347)</f>
        <v/>
      </c>
      <c r="AB348" s="6" t="str">
        <f>IF(loans_raw!AB347 = "", "", loans_raw!AB347)</f>
        <v/>
      </c>
      <c r="AC348" s="6" t="str">
        <f>IF(loans_raw!AC347 = "", "", loans_raw!AC347)</f>
        <v/>
      </c>
      <c r="AD348" s="6" t="str">
        <f>IF(loans_raw!AD347 = "", "", loans_raw!AD347)</f>
        <v/>
      </c>
      <c r="AE348" s="19" t="str">
        <f>IF(loans_raw!AE347 = "", "", loans_raw!AE347)</f>
        <v/>
      </c>
    </row>
    <row r="349" spans="1:31" x14ac:dyDescent="0.25">
      <c r="A349" t="str">
        <f>IF(loans_raw!A348 = "", "", loans_raw!A348)</f>
        <v/>
      </c>
      <c r="B349" t="str">
        <f>IF(loans_raw!B348 = "", "", loans_raw!B348)</f>
        <v/>
      </c>
      <c r="C349" t="str">
        <f>IF(loans_raw!C348 = "", "", loans_raw!C348)</f>
        <v/>
      </c>
      <c r="D349" s="6" t="str">
        <f>IF(loans_raw!D348 = "", "", loans_raw!D348)</f>
        <v/>
      </c>
      <c r="E349" t="str">
        <f>IF(loans_raw!E348 = "", "", loans_raw!E348)</f>
        <v/>
      </c>
      <c r="F349" t="str">
        <f>IF(loans_raw!F348 = "", "", loans_raw!F348)</f>
        <v/>
      </c>
      <c r="G349" t="str">
        <f>IF(loans_raw!G348 = "", "", loans_raw!G348)</f>
        <v/>
      </c>
      <c r="H349" s="18" t="str">
        <f>IF(loans_raw!H348 = "", "", loans_raw!H348)</f>
        <v/>
      </c>
      <c r="I349" s="18" t="str">
        <f>IF(loans_raw!I348 = "", "", loans_raw!I348)</f>
        <v/>
      </c>
      <c r="J349" s="6" t="str">
        <f>IF(loans_raw!J348 = "", "", loans_raw!J348)</f>
        <v/>
      </c>
      <c r="K349" s="6" t="str">
        <f>IF(loans_raw!K348 = "", "", loans_raw!K348)</f>
        <v/>
      </c>
      <c r="L349" t="str">
        <f>IF(loans_raw!L348 = "", "", loans_raw!L348)</f>
        <v/>
      </c>
      <c r="M349" t="str">
        <f>IF(loans_raw!M348 = "", "", loans_raw!M348)</f>
        <v/>
      </c>
      <c r="N349" t="str">
        <f>IF(loans_raw!N348 = "", "", loans_raw!N348)</f>
        <v/>
      </c>
      <c r="O349" t="str">
        <f>IF(loans_raw!O348 = "", "", loans_raw!O348)</f>
        <v/>
      </c>
      <c r="P349" t="str">
        <f>IF(loans_raw!P348 = "", "", loans_raw!P348)</f>
        <v/>
      </c>
      <c r="Q349" t="str">
        <f>IF(loans_raw!Q348 = "", "", loans_raw!Q348)</f>
        <v/>
      </c>
      <c r="R349" t="str">
        <f>IF(loans_raw!R348 = "", "", loans_raw!R348)</f>
        <v/>
      </c>
      <c r="S349" t="str">
        <f>IF(loans_raw!S348 = "", "", loans_raw!S348)</f>
        <v/>
      </c>
      <c r="T349" t="str">
        <f>IF(loans_raw!T348 = "", "", loans_raw!T348)</f>
        <v/>
      </c>
      <c r="U349" t="str">
        <f>IF(loans_raw!U348 = "", "", loans_raw!U348)</f>
        <v/>
      </c>
      <c r="V349" t="str">
        <f>IF(loans_raw!V348 = "", "", loans_raw!V348)</f>
        <v/>
      </c>
      <c r="W349" t="str">
        <f>IF(loans_raw!W348 = "", "", loans_raw!W348)</f>
        <v/>
      </c>
      <c r="X349" s="20" t="str">
        <f>IF(loans_raw!X348 = "", "", loans_raw!X348)</f>
        <v/>
      </c>
      <c r="Y349" s="17" t="str">
        <f>IF(loans_raw!Y348 = "", "", loans_raw!Y348)</f>
        <v/>
      </c>
      <c r="Z349" s="17" t="str">
        <f>IF(loans_raw!Z348 = "", "", loans_raw!Z348)</f>
        <v/>
      </c>
      <c r="AA349" s="19" t="str">
        <f>IF(loans_raw!AA348 = "", "", loans_raw!AA348)</f>
        <v/>
      </c>
      <c r="AB349" s="6" t="str">
        <f>IF(loans_raw!AB348 = "", "", loans_raw!AB348)</f>
        <v/>
      </c>
      <c r="AC349" s="6" t="str">
        <f>IF(loans_raw!AC348 = "", "", loans_raw!AC348)</f>
        <v/>
      </c>
      <c r="AD349" s="6" t="str">
        <f>IF(loans_raw!AD348 = "", "", loans_raw!AD348)</f>
        <v/>
      </c>
      <c r="AE349" s="19" t="str">
        <f>IF(loans_raw!AE348 = "", "", loans_raw!AE348)</f>
        <v/>
      </c>
    </row>
    <row r="350" spans="1:31" x14ac:dyDescent="0.25">
      <c r="A350" t="str">
        <f>IF(loans_raw!A349 = "", "", loans_raw!A349)</f>
        <v/>
      </c>
      <c r="B350" t="str">
        <f>IF(loans_raw!B349 = "", "", loans_raw!B349)</f>
        <v/>
      </c>
      <c r="C350" t="str">
        <f>IF(loans_raw!C349 = "", "", loans_raw!C349)</f>
        <v/>
      </c>
      <c r="D350" s="6" t="str">
        <f>IF(loans_raw!D349 = "", "", loans_raw!D349)</f>
        <v/>
      </c>
      <c r="E350" t="str">
        <f>IF(loans_raw!E349 = "", "", loans_raw!E349)</f>
        <v/>
      </c>
      <c r="F350" t="str">
        <f>IF(loans_raw!F349 = "", "", loans_raw!F349)</f>
        <v/>
      </c>
      <c r="G350" t="str">
        <f>IF(loans_raw!G349 = "", "", loans_raw!G349)</f>
        <v/>
      </c>
      <c r="H350" s="18" t="str">
        <f>IF(loans_raw!H349 = "", "", loans_raw!H349)</f>
        <v/>
      </c>
      <c r="I350" s="18" t="str">
        <f>IF(loans_raw!I349 = "", "", loans_raw!I349)</f>
        <v/>
      </c>
      <c r="J350" s="6" t="str">
        <f>IF(loans_raw!J349 = "", "", loans_raw!J349)</f>
        <v/>
      </c>
      <c r="K350" s="6" t="str">
        <f>IF(loans_raw!K349 = "", "", loans_raw!K349)</f>
        <v/>
      </c>
      <c r="L350" t="str">
        <f>IF(loans_raw!L349 = "", "", loans_raw!L349)</f>
        <v/>
      </c>
      <c r="M350" t="str">
        <f>IF(loans_raw!M349 = "", "", loans_raw!M349)</f>
        <v/>
      </c>
      <c r="N350" t="str">
        <f>IF(loans_raw!N349 = "", "", loans_raw!N349)</f>
        <v/>
      </c>
      <c r="O350" t="str">
        <f>IF(loans_raw!O349 = "", "", loans_raw!O349)</f>
        <v/>
      </c>
      <c r="P350" t="str">
        <f>IF(loans_raw!P349 = "", "", loans_raw!P349)</f>
        <v/>
      </c>
      <c r="Q350" t="str">
        <f>IF(loans_raw!Q349 = "", "", loans_raw!Q349)</f>
        <v/>
      </c>
      <c r="R350" t="str">
        <f>IF(loans_raw!R349 = "", "", loans_raw!R349)</f>
        <v/>
      </c>
      <c r="S350" t="str">
        <f>IF(loans_raw!S349 = "", "", loans_raw!S349)</f>
        <v/>
      </c>
      <c r="T350" t="str">
        <f>IF(loans_raw!T349 = "", "", loans_raw!T349)</f>
        <v/>
      </c>
      <c r="U350" t="str">
        <f>IF(loans_raw!U349 = "", "", loans_raw!U349)</f>
        <v/>
      </c>
      <c r="V350" t="str">
        <f>IF(loans_raw!V349 = "", "", loans_raw!V349)</f>
        <v/>
      </c>
      <c r="W350" t="str">
        <f>IF(loans_raw!W349 = "", "", loans_raw!W349)</f>
        <v/>
      </c>
      <c r="X350" s="20" t="str">
        <f>IF(loans_raw!X349 = "", "", loans_raw!X349)</f>
        <v/>
      </c>
      <c r="Y350" s="17" t="str">
        <f>IF(loans_raw!Y349 = "", "", loans_raw!Y349)</f>
        <v/>
      </c>
      <c r="Z350" s="17" t="str">
        <f>IF(loans_raw!Z349 = "", "", loans_raw!Z349)</f>
        <v/>
      </c>
      <c r="AA350" s="19" t="str">
        <f>IF(loans_raw!AA349 = "", "", loans_raw!AA349)</f>
        <v/>
      </c>
      <c r="AB350" s="6" t="str">
        <f>IF(loans_raw!AB349 = "", "", loans_raw!AB349)</f>
        <v/>
      </c>
      <c r="AC350" s="6" t="str">
        <f>IF(loans_raw!AC349 = "", "", loans_raw!AC349)</f>
        <v/>
      </c>
      <c r="AD350" s="6" t="str">
        <f>IF(loans_raw!AD349 = "", "", loans_raw!AD349)</f>
        <v/>
      </c>
      <c r="AE350" s="19" t="str">
        <f>IF(loans_raw!AE349 = "", "", loans_raw!AE349)</f>
        <v/>
      </c>
    </row>
    <row r="351" spans="1:31" x14ac:dyDescent="0.25">
      <c r="A351" t="str">
        <f>IF(loans_raw!A350 = "", "", loans_raw!A350)</f>
        <v/>
      </c>
      <c r="B351" t="str">
        <f>IF(loans_raw!B350 = "", "", loans_raw!B350)</f>
        <v/>
      </c>
      <c r="C351" t="str">
        <f>IF(loans_raw!C350 = "", "", loans_raw!C350)</f>
        <v/>
      </c>
      <c r="D351" s="6" t="str">
        <f>IF(loans_raw!D350 = "", "", loans_raw!D350)</f>
        <v/>
      </c>
      <c r="E351" t="str">
        <f>IF(loans_raw!E350 = "", "", loans_raw!E350)</f>
        <v/>
      </c>
      <c r="F351" t="str">
        <f>IF(loans_raw!F350 = "", "", loans_raw!F350)</f>
        <v/>
      </c>
      <c r="G351" t="str">
        <f>IF(loans_raw!G350 = "", "", loans_raw!G350)</f>
        <v/>
      </c>
      <c r="H351" s="18" t="str">
        <f>IF(loans_raw!H350 = "", "", loans_raw!H350)</f>
        <v/>
      </c>
      <c r="I351" s="18" t="str">
        <f>IF(loans_raw!I350 = "", "", loans_raw!I350)</f>
        <v/>
      </c>
      <c r="J351" s="6" t="str">
        <f>IF(loans_raw!J350 = "", "", loans_raw!J350)</f>
        <v/>
      </c>
      <c r="K351" s="6" t="str">
        <f>IF(loans_raw!K350 = "", "", loans_raw!K350)</f>
        <v/>
      </c>
      <c r="L351" t="str">
        <f>IF(loans_raw!L350 = "", "", loans_raw!L350)</f>
        <v/>
      </c>
      <c r="M351" t="str">
        <f>IF(loans_raw!M350 = "", "", loans_raw!M350)</f>
        <v/>
      </c>
      <c r="N351" t="str">
        <f>IF(loans_raw!N350 = "", "", loans_raw!N350)</f>
        <v/>
      </c>
      <c r="O351" t="str">
        <f>IF(loans_raw!O350 = "", "", loans_raw!O350)</f>
        <v/>
      </c>
      <c r="P351" t="str">
        <f>IF(loans_raw!P350 = "", "", loans_raw!P350)</f>
        <v/>
      </c>
      <c r="Q351" t="str">
        <f>IF(loans_raw!Q350 = "", "", loans_raw!Q350)</f>
        <v/>
      </c>
      <c r="R351" t="str">
        <f>IF(loans_raw!R350 = "", "", loans_raw!R350)</f>
        <v/>
      </c>
      <c r="S351" t="str">
        <f>IF(loans_raw!S350 = "", "", loans_raw!S350)</f>
        <v/>
      </c>
      <c r="T351" t="str">
        <f>IF(loans_raw!T350 = "", "", loans_raw!T350)</f>
        <v/>
      </c>
      <c r="U351" t="str">
        <f>IF(loans_raw!U350 = "", "", loans_raw!U350)</f>
        <v/>
      </c>
      <c r="V351" t="str">
        <f>IF(loans_raw!V350 = "", "", loans_raw!V350)</f>
        <v/>
      </c>
      <c r="W351" t="str">
        <f>IF(loans_raw!W350 = "", "", loans_raw!W350)</f>
        <v/>
      </c>
      <c r="X351" s="20" t="str">
        <f>IF(loans_raw!X350 = "", "", loans_raw!X350)</f>
        <v/>
      </c>
      <c r="Y351" s="17" t="str">
        <f>IF(loans_raw!Y350 = "", "", loans_raw!Y350)</f>
        <v/>
      </c>
      <c r="Z351" s="17" t="str">
        <f>IF(loans_raw!Z350 = "", "", loans_raw!Z350)</f>
        <v/>
      </c>
      <c r="AA351" s="19" t="str">
        <f>IF(loans_raw!AA350 = "", "", loans_raw!AA350)</f>
        <v/>
      </c>
      <c r="AB351" s="6" t="str">
        <f>IF(loans_raw!AB350 = "", "", loans_raw!AB350)</f>
        <v/>
      </c>
      <c r="AC351" s="6" t="str">
        <f>IF(loans_raw!AC350 = "", "", loans_raw!AC350)</f>
        <v/>
      </c>
      <c r="AD351" s="6" t="str">
        <f>IF(loans_raw!AD350 = "", "", loans_raw!AD350)</f>
        <v/>
      </c>
      <c r="AE351" s="19" t="str">
        <f>IF(loans_raw!AE350 = "", "", loans_raw!AE350)</f>
        <v/>
      </c>
    </row>
    <row r="352" spans="1:31" x14ac:dyDescent="0.25">
      <c r="A352" t="str">
        <f>IF(loans_raw!A351 = "", "", loans_raw!A351)</f>
        <v/>
      </c>
      <c r="B352" t="str">
        <f>IF(loans_raw!B351 = "", "", loans_raw!B351)</f>
        <v/>
      </c>
      <c r="C352" t="str">
        <f>IF(loans_raw!C351 = "", "", loans_raw!C351)</f>
        <v/>
      </c>
      <c r="D352" s="6" t="str">
        <f>IF(loans_raw!D351 = "", "", loans_raw!D351)</f>
        <v/>
      </c>
      <c r="E352" t="str">
        <f>IF(loans_raw!E351 = "", "", loans_raw!E351)</f>
        <v/>
      </c>
      <c r="F352" t="str">
        <f>IF(loans_raw!F351 = "", "", loans_raw!F351)</f>
        <v/>
      </c>
      <c r="G352" t="str">
        <f>IF(loans_raw!G351 = "", "", loans_raw!G351)</f>
        <v/>
      </c>
      <c r="H352" s="18" t="str">
        <f>IF(loans_raw!H351 = "", "", loans_raw!H351)</f>
        <v/>
      </c>
      <c r="I352" s="18" t="str">
        <f>IF(loans_raw!I351 = "", "", loans_raw!I351)</f>
        <v/>
      </c>
      <c r="J352" s="6" t="str">
        <f>IF(loans_raw!J351 = "", "", loans_raw!J351)</f>
        <v/>
      </c>
      <c r="K352" s="6" t="str">
        <f>IF(loans_raw!K351 = "", "", loans_raw!K351)</f>
        <v/>
      </c>
      <c r="L352" t="str">
        <f>IF(loans_raw!L351 = "", "", loans_raw!L351)</f>
        <v/>
      </c>
      <c r="M352" t="str">
        <f>IF(loans_raw!M351 = "", "", loans_raw!M351)</f>
        <v/>
      </c>
      <c r="N352" t="str">
        <f>IF(loans_raw!N351 = "", "", loans_raw!N351)</f>
        <v/>
      </c>
      <c r="O352" t="str">
        <f>IF(loans_raw!O351 = "", "", loans_raw!O351)</f>
        <v/>
      </c>
      <c r="P352" t="str">
        <f>IF(loans_raw!P351 = "", "", loans_raw!P351)</f>
        <v/>
      </c>
      <c r="Q352" t="str">
        <f>IF(loans_raw!Q351 = "", "", loans_raw!Q351)</f>
        <v/>
      </c>
      <c r="R352" t="str">
        <f>IF(loans_raw!R351 = "", "", loans_raw!R351)</f>
        <v/>
      </c>
      <c r="S352" t="str">
        <f>IF(loans_raw!S351 = "", "", loans_raw!S351)</f>
        <v/>
      </c>
      <c r="T352" t="str">
        <f>IF(loans_raw!T351 = "", "", loans_raw!T351)</f>
        <v/>
      </c>
      <c r="U352" t="str">
        <f>IF(loans_raw!U351 = "", "", loans_raw!U351)</f>
        <v/>
      </c>
      <c r="V352" t="str">
        <f>IF(loans_raw!V351 = "", "", loans_raw!V351)</f>
        <v/>
      </c>
      <c r="W352" t="str">
        <f>IF(loans_raw!W351 = "", "", loans_raw!W351)</f>
        <v/>
      </c>
      <c r="X352" s="20" t="str">
        <f>IF(loans_raw!X351 = "", "", loans_raw!X351)</f>
        <v/>
      </c>
      <c r="Y352" s="17" t="str">
        <f>IF(loans_raw!Y351 = "", "", loans_raw!Y351)</f>
        <v/>
      </c>
      <c r="Z352" s="17" t="str">
        <f>IF(loans_raw!Z351 = "", "", loans_raw!Z351)</f>
        <v/>
      </c>
      <c r="AA352" s="19" t="str">
        <f>IF(loans_raw!AA351 = "", "", loans_raw!AA351)</f>
        <v/>
      </c>
      <c r="AB352" s="6" t="str">
        <f>IF(loans_raw!AB351 = "", "", loans_raw!AB351)</f>
        <v/>
      </c>
      <c r="AC352" s="6" t="str">
        <f>IF(loans_raw!AC351 = "", "", loans_raw!AC351)</f>
        <v/>
      </c>
      <c r="AD352" s="6" t="str">
        <f>IF(loans_raw!AD351 = "", "", loans_raw!AD351)</f>
        <v/>
      </c>
      <c r="AE352" s="19" t="str">
        <f>IF(loans_raw!AE351 = "", "", loans_raw!AE351)</f>
        <v/>
      </c>
    </row>
    <row r="353" spans="1:31" x14ac:dyDescent="0.25">
      <c r="A353" t="str">
        <f>IF(loans_raw!A352 = "", "", loans_raw!A352)</f>
        <v/>
      </c>
      <c r="B353" t="str">
        <f>IF(loans_raw!B352 = "", "", loans_raw!B352)</f>
        <v/>
      </c>
      <c r="C353" t="str">
        <f>IF(loans_raw!C352 = "", "", loans_raw!C352)</f>
        <v/>
      </c>
      <c r="D353" s="6" t="str">
        <f>IF(loans_raw!D352 = "", "", loans_raw!D352)</f>
        <v/>
      </c>
      <c r="E353" t="str">
        <f>IF(loans_raw!E352 = "", "", loans_raw!E352)</f>
        <v/>
      </c>
      <c r="F353" t="str">
        <f>IF(loans_raw!F352 = "", "", loans_raw!F352)</f>
        <v/>
      </c>
      <c r="G353" t="str">
        <f>IF(loans_raw!G352 = "", "", loans_raw!G352)</f>
        <v/>
      </c>
      <c r="H353" s="18" t="str">
        <f>IF(loans_raw!H352 = "", "", loans_raw!H352)</f>
        <v/>
      </c>
      <c r="I353" s="18" t="str">
        <f>IF(loans_raw!I352 = "", "", loans_raw!I352)</f>
        <v/>
      </c>
      <c r="J353" s="6" t="str">
        <f>IF(loans_raw!J352 = "", "", loans_raw!J352)</f>
        <v/>
      </c>
      <c r="K353" s="6" t="str">
        <f>IF(loans_raw!K352 = "", "", loans_raw!K352)</f>
        <v/>
      </c>
      <c r="L353" t="str">
        <f>IF(loans_raw!L352 = "", "", loans_raw!L352)</f>
        <v/>
      </c>
      <c r="M353" t="str">
        <f>IF(loans_raw!M352 = "", "", loans_raw!M352)</f>
        <v/>
      </c>
      <c r="N353" t="str">
        <f>IF(loans_raw!N352 = "", "", loans_raw!N352)</f>
        <v/>
      </c>
      <c r="O353" t="str">
        <f>IF(loans_raw!O352 = "", "", loans_raw!O352)</f>
        <v/>
      </c>
      <c r="P353" t="str">
        <f>IF(loans_raw!P352 = "", "", loans_raw!P352)</f>
        <v/>
      </c>
      <c r="Q353" t="str">
        <f>IF(loans_raw!Q352 = "", "", loans_raw!Q352)</f>
        <v/>
      </c>
      <c r="R353" t="str">
        <f>IF(loans_raw!R352 = "", "", loans_raw!R352)</f>
        <v/>
      </c>
      <c r="S353" t="str">
        <f>IF(loans_raw!S352 = "", "", loans_raw!S352)</f>
        <v/>
      </c>
      <c r="T353" t="str">
        <f>IF(loans_raw!T352 = "", "", loans_raw!T352)</f>
        <v/>
      </c>
      <c r="U353" t="str">
        <f>IF(loans_raw!U352 = "", "", loans_raw!U352)</f>
        <v/>
      </c>
      <c r="V353" t="str">
        <f>IF(loans_raw!V352 = "", "", loans_raw!V352)</f>
        <v/>
      </c>
      <c r="W353" t="str">
        <f>IF(loans_raw!W352 = "", "", loans_raw!W352)</f>
        <v/>
      </c>
      <c r="X353" s="20" t="str">
        <f>IF(loans_raw!X352 = "", "", loans_raw!X352)</f>
        <v/>
      </c>
      <c r="Y353" s="17" t="str">
        <f>IF(loans_raw!Y352 = "", "", loans_raw!Y352)</f>
        <v/>
      </c>
      <c r="Z353" s="17" t="str">
        <f>IF(loans_raw!Z352 = "", "", loans_raw!Z352)</f>
        <v/>
      </c>
      <c r="AA353" s="19" t="str">
        <f>IF(loans_raw!AA352 = "", "", loans_raw!AA352)</f>
        <v/>
      </c>
      <c r="AB353" s="6" t="str">
        <f>IF(loans_raw!AB352 = "", "", loans_raw!AB352)</f>
        <v/>
      </c>
      <c r="AC353" s="6" t="str">
        <f>IF(loans_raw!AC352 = "", "", loans_raw!AC352)</f>
        <v/>
      </c>
      <c r="AD353" s="6" t="str">
        <f>IF(loans_raw!AD352 = "", "", loans_raw!AD352)</f>
        <v/>
      </c>
      <c r="AE353" s="19" t="str">
        <f>IF(loans_raw!AE352 = "", "", loans_raw!AE352)</f>
        <v/>
      </c>
    </row>
    <row r="354" spans="1:31" x14ac:dyDescent="0.25">
      <c r="A354" t="str">
        <f>IF(loans_raw!A353 = "", "", loans_raw!A353)</f>
        <v/>
      </c>
      <c r="B354" t="str">
        <f>IF(loans_raw!B353 = "", "", loans_raw!B353)</f>
        <v/>
      </c>
      <c r="C354" t="str">
        <f>IF(loans_raw!C353 = "", "", loans_raw!C353)</f>
        <v/>
      </c>
      <c r="D354" s="6" t="str">
        <f>IF(loans_raw!D353 = "", "", loans_raw!D353)</f>
        <v/>
      </c>
      <c r="E354" t="str">
        <f>IF(loans_raw!E353 = "", "", loans_raw!E353)</f>
        <v/>
      </c>
      <c r="F354" t="str">
        <f>IF(loans_raw!F353 = "", "", loans_raw!F353)</f>
        <v/>
      </c>
      <c r="G354" t="str">
        <f>IF(loans_raw!G353 = "", "", loans_raw!G353)</f>
        <v/>
      </c>
      <c r="H354" s="18" t="str">
        <f>IF(loans_raw!H353 = "", "", loans_raw!H353)</f>
        <v/>
      </c>
      <c r="I354" s="18" t="str">
        <f>IF(loans_raw!I353 = "", "", loans_raw!I353)</f>
        <v/>
      </c>
      <c r="J354" s="6" t="str">
        <f>IF(loans_raw!J353 = "", "", loans_raw!J353)</f>
        <v/>
      </c>
      <c r="K354" s="6" t="str">
        <f>IF(loans_raw!K353 = "", "", loans_raw!K353)</f>
        <v/>
      </c>
      <c r="L354" t="str">
        <f>IF(loans_raw!L353 = "", "", loans_raw!L353)</f>
        <v/>
      </c>
      <c r="M354" t="str">
        <f>IF(loans_raw!M353 = "", "", loans_raw!M353)</f>
        <v/>
      </c>
      <c r="N354" t="str">
        <f>IF(loans_raw!N353 = "", "", loans_raw!N353)</f>
        <v/>
      </c>
      <c r="O354" t="str">
        <f>IF(loans_raw!O353 = "", "", loans_raw!O353)</f>
        <v/>
      </c>
      <c r="P354" t="str">
        <f>IF(loans_raw!P353 = "", "", loans_raw!P353)</f>
        <v/>
      </c>
      <c r="Q354" t="str">
        <f>IF(loans_raw!Q353 = "", "", loans_raw!Q353)</f>
        <v/>
      </c>
      <c r="R354" t="str">
        <f>IF(loans_raw!R353 = "", "", loans_raw!R353)</f>
        <v/>
      </c>
      <c r="S354" t="str">
        <f>IF(loans_raw!S353 = "", "", loans_raw!S353)</f>
        <v/>
      </c>
      <c r="T354" t="str">
        <f>IF(loans_raw!T353 = "", "", loans_raw!T353)</f>
        <v/>
      </c>
      <c r="U354" t="str">
        <f>IF(loans_raw!U353 = "", "", loans_raw!U353)</f>
        <v/>
      </c>
      <c r="V354" t="str">
        <f>IF(loans_raw!V353 = "", "", loans_raw!V353)</f>
        <v/>
      </c>
      <c r="W354" t="str">
        <f>IF(loans_raw!W353 = "", "", loans_raw!W353)</f>
        <v/>
      </c>
      <c r="X354" s="20" t="str">
        <f>IF(loans_raw!X353 = "", "", loans_raw!X353)</f>
        <v/>
      </c>
      <c r="Y354" s="17" t="str">
        <f>IF(loans_raw!Y353 = "", "", loans_raw!Y353)</f>
        <v/>
      </c>
      <c r="Z354" s="17" t="str">
        <f>IF(loans_raw!Z353 = "", "", loans_raw!Z353)</f>
        <v/>
      </c>
      <c r="AA354" s="19" t="str">
        <f>IF(loans_raw!AA353 = "", "", loans_raw!AA353)</f>
        <v/>
      </c>
      <c r="AB354" s="6" t="str">
        <f>IF(loans_raw!AB353 = "", "", loans_raw!AB353)</f>
        <v/>
      </c>
      <c r="AC354" s="6" t="str">
        <f>IF(loans_raw!AC353 = "", "", loans_raw!AC353)</f>
        <v/>
      </c>
      <c r="AD354" s="6" t="str">
        <f>IF(loans_raw!AD353 = "", "", loans_raw!AD353)</f>
        <v/>
      </c>
      <c r="AE354" s="19" t="str">
        <f>IF(loans_raw!AE353 = "", "", loans_raw!AE353)</f>
        <v/>
      </c>
    </row>
    <row r="355" spans="1:31" x14ac:dyDescent="0.25">
      <c r="A355" t="str">
        <f>IF(loans_raw!A354 = "", "", loans_raw!A354)</f>
        <v/>
      </c>
      <c r="B355" t="str">
        <f>IF(loans_raw!B354 = "", "", loans_raw!B354)</f>
        <v/>
      </c>
      <c r="C355" t="str">
        <f>IF(loans_raw!C354 = "", "", loans_raw!C354)</f>
        <v/>
      </c>
      <c r="D355" s="6" t="str">
        <f>IF(loans_raw!D354 = "", "", loans_raw!D354)</f>
        <v/>
      </c>
      <c r="E355" t="str">
        <f>IF(loans_raw!E354 = "", "", loans_raw!E354)</f>
        <v/>
      </c>
      <c r="F355" t="str">
        <f>IF(loans_raw!F354 = "", "", loans_raw!F354)</f>
        <v/>
      </c>
      <c r="G355" t="str">
        <f>IF(loans_raw!G354 = "", "", loans_raw!G354)</f>
        <v/>
      </c>
      <c r="H355" s="18" t="str">
        <f>IF(loans_raw!H354 = "", "", loans_raw!H354)</f>
        <v/>
      </c>
      <c r="I355" s="18" t="str">
        <f>IF(loans_raw!I354 = "", "", loans_raw!I354)</f>
        <v/>
      </c>
      <c r="J355" s="6" t="str">
        <f>IF(loans_raw!J354 = "", "", loans_raw!J354)</f>
        <v/>
      </c>
      <c r="K355" s="6" t="str">
        <f>IF(loans_raw!K354 = "", "", loans_raw!K354)</f>
        <v/>
      </c>
      <c r="L355" t="str">
        <f>IF(loans_raw!L354 = "", "", loans_raw!L354)</f>
        <v/>
      </c>
      <c r="M355" t="str">
        <f>IF(loans_raw!M354 = "", "", loans_raw!M354)</f>
        <v/>
      </c>
      <c r="N355" t="str">
        <f>IF(loans_raw!N354 = "", "", loans_raw!N354)</f>
        <v/>
      </c>
      <c r="O355" t="str">
        <f>IF(loans_raw!O354 = "", "", loans_raw!O354)</f>
        <v/>
      </c>
      <c r="P355" t="str">
        <f>IF(loans_raw!P354 = "", "", loans_raw!P354)</f>
        <v/>
      </c>
      <c r="Q355" t="str">
        <f>IF(loans_raw!Q354 = "", "", loans_raw!Q354)</f>
        <v/>
      </c>
      <c r="R355" t="str">
        <f>IF(loans_raw!R354 = "", "", loans_raw!R354)</f>
        <v/>
      </c>
      <c r="S355" t="str">
        <f>IF(loans_raw!S354 = "", "", loans_raw!S354)</f>
        <v/>
      </c>
      <c r="T355" t="str">
        <f>IF(loans_raw!T354 = "", "", loans_raw!T354)</f>
        <v/>
      </c>
      <c r="U355" t="str">
        <f>IF(loans_raw!U354 = "", "", loans_raw!U354)</f>
        <v/>
      </c>
      <c r="V355" t="str">
        <f>IF(loans_raw!V354 = "", "", loans_raw!V354)</f>
        <v/>
      </c>
      <c r="W355" t="str">
        <f>IF(loans_raw!W354 = "", "", loans_raw!W354)</f>
        <v/>
      </c>
      <c r="X355" s="20" t="str">
        <f>IF(loans_raw!X354 = "", "", loans_raw!X354)</f>
        <v/>
      </c>
      <c r="Y355" s="17" t="str">
        <f>IF(loans_raw!Y354 = "", "", loans_raw!Y354)</f>
        <v/>
      </c>
      <c r="Z355" s="17" t="str">
        <f>IF(loans_raw!Z354 = "", "", loans_raw!Z354)</f>
        <v/>
      </c>
      <c r="AA355" s="19" t="str">
        <f>IF(loans_raw!AA354 = "", "", loans_raw!AA354)</f>
        <v/>
      </c>
      <c r="AB355" s="6" t="str">
        <f>IF(loans_raw!AB354 = "", "", loans_raw!AB354)</f>
        <v/>
      </c>
      <c r="AC355" s="6" t="str">
        <f>IF(loans_raw!AC354 = "", "", loans_raw!AC354)</f>
        <v/>
      </c>
      <c r="AD355" s="6" t="str">
        <f>IF(loans_raw!AD354 = "", "", loans_raw!AD354)</f>
        <v/>
      </c>
      <c r="AE355" s="19" t="str">
        <f>IF(loans_raw!AE354 = "", "", loans_raw!AE354)</f>
        <v/>
      </c>
    </row>
    <row r="356" spans="1:31" x14ac:dyDescent="0.25">
      <c r="A356" t="str">
        <f>IF(loans_raw!A355 = "", "", loans_raw!A355)</f>
        <v/>
      </c>
      <c r="B356" t="str">
        <f>IF(loans_raw!B355 = "", "", loans_raw!B355)</f>
        <v/>
      </c>
      <c r="C356" t="str">
        <f>IF(loans_raw!C355 = "", "", loans_raw!C355)</f>
        <v/>
      </c>
      <c r="D356" s="6" t="str">
        <f>IF(loans_raw!D355 = "", "", loans_raw!D355)</f>
        <v/>
      </c>
      <c r="E356" t="str">
        <f>IF(loans_raw!E355 = "", "", loans_raw!E355)</f>
        <v/>
      </c>
      <c r="F356" t="str">
        <f>IF(loans_raw!F355 = "", "", loans_raw!F355)</f>
        <v/>
      </c>
      <c r="G356" t="str">
        <f>IF(loans_raw!G355 = "", "", loans_raw!G355)</f>
        <v/>
      </c>
      <c r="H356" s="18" t="str">
        <f>IF(loans_raw!H355 = "", "", loans_raw!H355)</f>
        <v/>
      </c>
      <c r="I356" s="18" t="str">
        <f>IF(loans_raw!I355 = "", "", loans_raw!I355)</f>
        <v/>
      </c>
      <c r="J356" s="6" t="str">
        <f>IF(loans_raw!J355 = "", "", loans_raw!J355)</f>
        <v/>
      </c>
      <c r="K356" s="6" t="str">
        <f>IF(loans_raw!K355 = "", "", loans_raw!K355)</f>
        <v/>
      </c>
      <c r="L356" t="str">
        <f>IF(loans_raw!L355 = "", "", loans_raw!L355)</f>
        <v/>
      </c>
      <c r="M356" t="str">
        <f>IF(loans_raw!M355 = "", "", loans_raw!M355)</f>
        <v/>
      </c>
      <c r="N356" t="str">
        <f>IF(loans_raw!N355 = "", "", loans_raw!N355)</f>
        <v/>
      </c>
      <c r="O356" t="str">
        <f>IF(loans_raw!O355 = "", "", loans_raw!O355)</f>
        <v/>
      </c>
      <c r="P356" t="str">
        <f>IF(loans_raw!P355 = "", "", loans_raw!P355)</f>
        <v/>
      </c>
      <c r="Q356" t="str">
        <f>IF(loans_raw!Q355 = "", "", loans_raw!Q355)</f>
        <v/>
      </c>
      <c r="R356" t="str">
        <f>IF(loans_raw!R355 = "", "", loans_raw!R355)</f>
        <v/>
      </c>
      <c r="S356" t="str">
        <f>IF(loans_raw!S355 = "", "", loans_raw!S355)</f>
        <v/>
      </c>
      <c r="T356" t="str">
        <f>IF(loans_raw!T355 = "", "", loans_raw!T355)</f>
        <v/>
      </c>
      <c r="U356" t="str">
        <f>IF(loans_raw!U355 = "", "", loans_raw!U355)</f>
        <v/>
      </c>
      <c r="V356" t="str">
        <f>IF(loans_raw!V355 = "", "", loans_raw!V355)</f>
        <v/>
      </c>
      <c r="W356" t="str">
        <f>IF(loans_raw!W355 = "", "", loans_raw!W355)</f>
        <v/>
      </c>
      <c r="X356" s="20" t="str">
        <f>IF(loans_raw!X355 = "", "", loans_raw!X355)</f>
        <v/>
      </c>
      <c r="Y356" s="17" t="str">
        <f>IF(loans_raw!Y355 = "", "", loans_raw!Y355)</f>
        <v/>
      </c>
      <c r="Z356" s="17" t="str">
        <f>IF(loans_raw!Z355 = "", "", loans_raw!Z355)</f>
        <v/>
      </c>
      <c r="AA356" s="19" t="str">
        <f>IF(loans_raw!AA355 = "", "", loans_raw!AA355)</f>
        <v/>
      </c>
      <c r="AB356" s="6" t="str">
        <f>IF(loans_raw!AB355 = "", "", loans_raw!AB355)</f>
        <v/>
      </c>
      <c r="AC356" s="6" t="str">
        <f>IF(loans_raw!AC355 = "", "", loans_raw!AC355)</f>
        <v/>
      </c>
      <c r="AD356" s="6" t="str">
        <f>IF(loans_raw!AD355 = "", "", loans_raw!AD355)</f>
        <v/>
      </c>
      <c r="AE356" s="19" t="str">
        <f>IF(loans_raw!AE355 = "", "", loans_raw!AE355)</f>
        <v/>
      </c>
    </row>
    <row r="357" spans="1:31" x14ac:dyDescent="0.25">
      <c r="A357" t="str">
        <f>IF(loans_raw!A356 = "", "", loans_raw!A356)</f>
        <v/>
      </c>
      <c r="B357" t="str">
        <f>IF(loans_raw!B356 = "", "", loans_raw!B356)</f>
        <v/>
      </c>
      <c r="C357" t="str">
        <f>IF(loans_raw!C356 = "", "", loans_raw!C356)</f>
        <v/>
      </c>
      <c r="D357" s="6" t="str">
        <f>IF(loans_raw!D356 = "", "", loans_raw!D356)</f>
        <v/>
      </c>
      <c r="E357" t="str">
        <f>IF(loans_raw!E356 = "", "", loans_raw!E356)</f>
        <v/>
      </c>
      <c r="F357" t="str">
        <f>IF(loans_raw!F356 = "", "", loans_raw!F356)</f>
        <v/>
      </c>
      <c r="G357" t="str">
        <f>IF(loans_raw!G356 = "", "", loans_raw!G356)</f>
        <v/>
      </c>
      <c r="H357" s="18" t="str">
        <f>IF(loans_raw!H356 = "", "", loans_raw!H356)</f>
        <v/>
      </c>
      <c r="I357" s="18" t="str">
        <f>IF(loans_raw!I356 = "", "", loans_raw!I356)</f>
        <v/>
      </c>
      <c r="J357" s="6" t="str">
        <f>IF(loans_raw!J356 = "", "", loans_raw!J356)</f>
        <v/>
      </c>
      <c r="K357" s="6" t="str">
        <f>IF(loans_raw!K356 = "", "", loans_raw!K356)</f>
        <v/>
      </c>
      <c r="L357" t="str">
        <f>IF(loans_raw!L356 = "", "", loans_raw!L356)</f>
        <v/>
      </c>
      <c r="M357" t="str">
        <f>IF(loans_raw!M356 = "", "", loans_raw!M356)</f>
        <v/>
      </c>
      <c r="N357" t="str">
        <f>IF(loans_raw!N356 = "", "", loans_raw!N356)</f>
        <v/>
      </c>
      <c r="O357" t="str">
        <f>IF(loans_raw!O356 = "", "", loans_raw!O356)</f>
        <v/>
      </c>
      <c r="P357" t="str">
        <f>IF(loans_raw!P356 = "", "", loans_raw!P356)</f>
        <v/>
      </c>
      <c r="Q357" t="str">
        <f>IF(loans_raw!Q356 = "", "", loans_raw!Q356)</f>
        <v/>
      </c>
      <c r="R357" t="str">
        <f>IF(loans_raw!R356 = "", "", loans_raw!R356)</f>
        <v/>
      </c>
      <c r="S357" t="str">
        <f>IF(loans_raw!S356 = "", "", loans_raw!S356)</f>
        <v/>
      </c>
      <c r="T357" t="str">
        <f>IF(loans_raw!T356 = "", "", loans_raw!T356)</f>
        <v/>
      </c>
      <c r="U357" t="str">
        <f>IF(loans_raw!U356 = "", "", loans_raw!U356)</f>
        <v/>
      </c>
      <c r="V357" t="str">
        <f>IF(loans_raw!V356 = "", "", loans_raw!V356)</f>
        <v/>
      </c>
      <c r="W357" t="str">
        <f>IF(loans_raw!W356 = "", "", loans_raw!W356)</f>
        <v/>
      </c>
      <c r="X357" s="20" t="str">
        <f>IF(loans_raw!X356 = "", "", loans_raw!X356)</f>
        <v/>
      </c>
      <c r="Y357" s="17" t="str">
        <f>IF(loans_raw!Y356 = "", "", loans_raw!Y356)</f>
        <v/>
      </c>
      <c r="Z357" s="17" t="str">
        <f>IF(loans_raw!Z356 = "", "", loans_raw!Z356)</f>
        <v/>
      </c>
      <c r="AA357" s="19" t="str">
        <f>IF(loans_raw!AA356 = "", "", loans_raw!AA356)</f>
        <v/>
      </c>
      <c r="AB357" s="6" t="str">
        <f>IF(loans_raw!AB356 = "", "", loans_raw!AB356)</f>
        <v/>
      </c>
      <c r="AC357" s="6" t="str">
        <f>IF(loans_raw!AC356 = "", "", loans_raw!AC356)</f>
        <v/>
      </c>
      <c r="AD357" s="6" t="str">
        <f>IF(loans_raw!AD356 = "", "", loans_raw!AD356)</f>
        <v/>
      </c>
      <c r="AE357" s="19" t="str">
        <f>IF(loans_raw!AE356 = "", "", loans_raw!AE356)</f>
        <v/>
      </c>
    </row>
    <row r="358" spans="1:31" x14ac:dyDescent="0.25">
      <c r="A358" t="str">
        <f>IF(loans_raw!A357 = "", "", loans_raw!A357)</f>
        <v/>
      </c>
      <c r="B358" t="str">
        <f>IF(loans_raw!B357 = "", "", loans_raw!B357)</f>
        <v/>
      </c>
      <c r="C358" t="str">
        <f>IF(loans_raw!C357 = "", "", loans_raw!C357)</f>
        <v/>
      </c>
      <c r="D358" s="6" t="str">
        <f>IF(loans_raw!D357 = "", "", loans_raw!D357)</f>
        <v/>
      </c>
      <c r="E358" t="str">
        <f>IF(loans_raw!E357 = "", "", loans_raw!E357)</f>
        <v/>
      </c>
      <c r="F358" t="str">
        <f>IF(loans_raw!F357 = "", "", loans_raw!F357)</f>
        <v/>
      </c>
      <c r="G358" t="str">
        <f>IF(loans_raw!G357 = "", "", loans_raw!G357)</f>
        <v/>
      </c>
      <c r="H358" s="18" t="str">
        <f>IF(loans_raw!H357 = "", "", loans_raw!H357)</f>
        <v/>
      </c>
      <c r="I358" s="18" t="str">
        <f>IF(loans_raw!I357 = "", "", loans_raw!I357)</f>
        <v/>
      </c>
      <c r="J358" s="6" t="str">
        <f>IF(loans_raw!J357 = "", "", loans_raw!J357)</f>
        <v/>
      </c>
      <c r="K358" s="6" t="str">
        <f>IF(loans_raw!K357 = "", "", loans_raw!K357)</f>
        <v/>
      </c>
      <c r="L358" t="str">
        <f>IF(loans_raw!L357 = "", "", loans_raw!L357)</f>
        <v/>
      </c>
      <c r="M358" t="str">
        <f>IF(loans_raw!M357 = "", "", loans_raw!M357)</f>
        <v/>
      </c>
      <c r="N358" t="str">
        <f>IF(loans_raw!N357 = "", "", loans_raw!N357)</f>
        <v/>
      </c>
      <c r="O358" t="str">
        <f>IF(loans_raw!O357 = "", "", loans_raw!O357)</f>
        <v/>
      </c>
      <c r="P358" t="str">
        <f>IF(loans_raw!P357 = "", "", loans_raw!P357)</f>
        <v/>
      </c>
      <c r="Q358" t="str">
        <f>IF(loans_raw!Q357 = "", "", loans_raw!Q357)</f>
        <v/>
      </c>
      <c r="R358" t="str">
        <f>IF(loans_raw!R357 = "", "", loans_raw!R357)</f>
        <v/>
      </c>
      <c r="S358" t="str">
        <f>IF(loans_raw!S357 = "", "", loans_raw!S357)</f>
        <v/>
      </c>
      <c r="T358" t="str">
        <f>IF(loans_raw!T357 = "", "", loans_raw!T357)</f>
        <v/>
      </c>
      <c r="U358" t="str">
        <f>IF(loans_raw!U357 = "", "", loans_raw!U357)</f>
        <v/>
      </c>
      <c r="V358" t="str">
        <f>IF(loans_raw!V357 = "", "", loans_raw!V357)</f>
        <v/>
      </c>
      <c r="W358" t="str">
        <f>IF(loans_raw!W357 = "", "", loans_raw!W357)</f>
        <v/>
      </c>
      <c r="X358" s="20" t="str">
        <f>IF(loans_raw!X357 = "", "", loans_raw!X357)</f>
        <v/>
      </c>
      <c r="Y358" s="17" t="str">
        <f>IF(loans_raw!Y357 = "", "", loans_raw!Y357)</f>
        <v/>
      </c>
      <c r="Z358" s="17" t="str">
        <f>IF(loans_raw!Z357 = "", "", loans_raw!Z357)</f>
        <v/>
      </c>
      <c r="AA358" s="19" t="str">
        <f>IF(loans_raw!AA357 = "", "", loans_raw!AA357)</f>
        <v/>
      </c>
      <c r="AB358" s="6" t="str">
        <f>IF(loans_raw!AB357 = "", "", loans_raw!AB357)</f>
        <v/>
      </c>
      <c r="AC358" s="6" t="str">
        <f>IF(loans_raw!AC357 = "", "", loans_raw!AC357)</f>
        <v/>
      </c>
      <c r="AD358" s="6" t="str">
        <f>IF(loans_raw!AD357 = "", "", loans_raw!AD357)</f>
        <v/>
      </c>
      <c r="AE358" s="19" t="str">
        <f>IF(loans_raw!AE357 = "", "", loans_raw!AE357)</f>
        <v/>
      </c>
    </row>
    <row r="359" spans="1:31" x14ac:dyDescent="0.25">
      <c r="A359" t="str">
        <f>IF(loans_raw!A358 = "", "", loans_raw!A358)</f>
        <v/>
      </c>
      <c r="B359" t="str">
        <f>IF(loans_raw!B358 = "", "", loans_raw!B358)</f>
        <v/>
      </c>
      <c r="C359" t="str">
        <f>IF(loans_raw!C358 = "", "", loans_raw!C358)</f>
        <v/>
      </c>
      <c r="D359" s="6" t="str">
        <f>IF(loans_raw!D358 = "", "", loans_raw!D358)</f>
        <v/>
      </c>
      <c r="E359" t="str">
        <f>IF(loans_raw!E358 = "", "", loans_raw!E358)</f>
        <v/>
      </c>
      <c r="F359" t="str">
        <f>IF(loans_raw!F358 = "", "", loans_raw!F358)</f>
        <v/>
      </c>
      <c r="G359" t="str">
        <f>IF(loans_raw!G358 = "", "", loans_raw!G358)</f>
        <v/>
      </c>
      <c r="H359" s="18" t="str">
        <f>IF(loans_raw!H358 = "", "", loans_raw!H358)</f>
        <v/>
      </c>
      <c r="I359" s="18" t="str">
        <f>IF(loans_raw!I358 = "", "", loans_raw!I358)</f>
        <v/>
      </c>
      <c r="J359" s="6" t="str">
        <f>IF(loans_raw!J358 = "", "", loans_raw!J358)</f>
        <v/>
      </c>
      <c r="K359" s="6" t="str">
        <f>IF(loans_raw!K358 = "", "", loans_raw!K358)</f>
        <v/>
      </c>
      <c r="L359" t="str">
        <f>IF(loans_raw!L358 = "", "", loans_raw!L358)</f>
        <v/>
      </c>
      <c r="M359" t="str">
        <f>IF(loans_raw!M358 = "", "", loans_raw!M358)</f>
        <v/>
      </c>
      <c r="N359" t="str">
        <f>IF(loans_raw!N358 = "", "", loans_raw!N358)</f>
        <v/>
      </c>
      <c r="O359" t="str">
        <f>IF(loans_raw!O358 = "", "", loans_raw!O358)</f>
        <v/>
      </c>
      <c r="P359" t="str">
        <f>IF(loans_raw!P358 = "", "", loans_raw!P358)</f>
        <v/>
      </c>
      <c r="Q359" t="str">
        <f>IF(loans_raw!Q358 = "", "", loans_raw!Q358)</f>
        <v/>
      </c>
      <c r="R359" t="str">
        <f>IF(loans_raw!R358 = "", "", loans_raw!R358)</f>
        <v/>
      </c>
      <c r="S359" t="str">
        <f>IF(loans_raw!S358 = "", "", loans_raw!S358)</f>
        <v/>
      </c>
      <c r="T359" t="str">
        <f>IF(loans_raw!T358 = "", "", loans_raw!T358)</f>
        <v/>
      </c>
      <c r="U359" t="str">
        <f>IF(loans_raw!U358 = "", "", loans_raw!U358)</f>
        <v/>
      </c>
      <c r="V359" t="str">
        <f>IF(loans_raw!V358 = "", "", loans_raw!V358)</f>
        <v/>
      </c>
      <c r="W359" t="str">
        <f>IF(loans_raw!W358 = "", "", loans_raw!W358)</f>
        <v/>
      </c>
      <c r="X359" s="20" t="str">
        <f>IF(loans_raw!X358 = "", "", loans_raw!X358)</f>
        <v/>
      </c>
      <c r="Y359" s="17" t="str">
        <f>IF(loans_raw!Y358 = "", "", loans_raw!Y358)</f>
        <v/>
      </c>
      <c r="Z359" s="17" t="str">
        <f>IF(loans_raw!Z358 = "", "", loans_raw!Z358)</f>
        <v/>
      </c>
      <c r="AA359" s="19" t="str">
        <f>IF(loans_raw!AA358 = "", "", loans_raw!AA358)</f>
        <v/>
      </c>
      <c r="AB359" s="6" t="str">
        <f>IF(loans_raw!AB358 = "", "", loans_raw!AB358)</f>
        <v/>
      </c>
      <c r="AC359" s="6" t="str">
        <f>IF(loans_raw!AC358 = "", "", loans_raw!AC358)</f>
        <v/>
      </c>
      <c r="AD359" s="6" t="str">
        <f>IF(loans_raw!AD358 = "", "", loans_raw!AD358)</f>
        <v/>
      </c>
      <c r="AE359" s="19" t="str">
        <f>IF(loans_raw!AE358 = "", "", loans_raw!AE358)</f>
        <v/>
      </c>
    </row>
    <row r="360" spans="1:31" x14ac:dyDescent="0.25">
      <c r="A360" t="str">
        <f>IF(loans_raw!A359 = "", "", loans_raw!A359)</f>
        <v/>
      </c>
      <c r="B360" t="str">
        <f>IF(loans_raw!B359 = "", "", loans_raw!B359)</f>
        <v/>
      </c>
      <c r="C360" t="str">
        <f>IF(loans_raw!C359 = "", "", loans_raw!C359)</f>
        <v/>
      </c>
      <c r="D360" s="6" t="str">
        <f>IF(loans_raw!D359 = "", "", loans_raw!D359)</f>
        <v/>
      </c>
      <c r="E360" t="str">
        <f>IF(loans_raw!E359 = "", "", loans_raw!E359)</f>
        <v/>
      </c>
      <c r="F360" t="str">
        <f>IF(loans_raw!F359 = "", "", loans_raw!F359)</f>
        <v/>
      </c>
      <c r="G360" t="str">
        <f>IF(loans_raw!G359 = "", "", loans_raw!G359)</f>
        <v/>
      </c>
      <c r="H360" s="18" t="str">
        <f>IF(loans_raw!H359 = "", "", loans_raw!H359)</f>
        <v/>
      </c>
      <c r="I360" s="18" t="str">
        <f>IF(loans_raw!I359 = "", "", loans_raw!I359)</f>
        <v/>
      </c>
      <c r="J360" s="6" t="str">
        <f>IF(loans_raw!J359 = "", "", loans_raw!J359)</f>
        <v/>
      </c>
      <c r="K360" s="6" t="str">
        <f>IF(loans_raw!K359 = "", "", loans_raw!K359)</f>
        <v/>
      </c>
      <c r="L360" t="str">
        <f>IF(loans_raw!L359 = "", "", loans_raw!L359)</f>
        <v/>
      </c>
      <c r="M360" t="str">
        <f>IF(loans_raw!M359 = "", "", loans_raw!M359)</f>
        <v/>
      </c>
      <c r="N360" t="str">
        <f>IF(loans_raw!N359 = "", "", loans_raw!N359)</f>
        <v/>
      </c>
      <c r="O360" t="str">
        <f>IF(loans_raw!O359 = "", "", loans_raw!O359)</f>
        <v/>
      </c>
      <c r="P360" t="str">
        <f>IF(loans_raw!P359 = "", "", loans_raw!P359)</f>
        <v/>
      </c>
      <c r="Q360" t="str">
        <f>IF(loans_raw!Q359 = "", "", loans_raw!Q359)</f>
        <v/>
      </c>
      <c r="R360" t="str">
        <f>IF(loans_raw!R359 = "", "", loans_raw!R359)</f>
        <v/>
      </c>
      <c r="S360" t="str">
        <f>IF(loans_raw!S359 = "", "", loans_raw!S359)</f>
        <v/>
      </c>
      <c r="T360" t="str">
        <f>IF(loans_raw!T359 = "", "", loans_raw!T359)</f>
        <v/>
      </c>
      <c r="U360" t="str">
        <f>IF(loans_raw!U359 = "", "", loans_raw!U359)</f>
        <v/>
      </c>
      <c r="V360" t="str">
        <f>IF(loans_raw!V359 = "", "", loans_raw!V359)</f>
        <v/>
      </c>
      <c r="W360" t="str">
        <f>IF(loans_raw!W359 = "", "", loans_raw!W359)</f>
        <v/>
      </c>
      <c r="X360" s="20" t="str">
        <f>IF(loans_raw!X359 = "", "", loans_raw!X359)</f>
        <v/>
      </c>
      <c r="Y360" s="17" t="str">
        <f>IF(loans_raw!Y359 = "", "", loans_raw!Y359)</f>
        <v/>
      </c>
      <c r="Z360" s="17" t="str">
        <f>IF(loans_raw!Z359 = "", "", loans_raw!Z359)</f>
        <v/>
      </c>
      <c r="AA360" s="19" t="str">
        <f>IF(loans_raw!AA359 = "", "", loans_raw!AA359)</f>
        <v/>
      </c>
      <c r="AB360" s="6" t="str">
        <f>IF(loans_raw!AB359 = "", "", loans_raw!AB359)</f>
        <v/>
      </c>
      <c r="AC360" s="6" t="str">
        <f>IF(loans_raw!AC359 = "", "", loans_raw!AC359)</f>
        <v/>
      </c>
      <c r="AD360" s="6" t="str">
        <f>IF(loans_raw!AD359 = "", "", loans_raw!AD359)</f>
        <v/>
      </c>
      <c r="AE360" s="19" t="str">
        <f>IF(loans_raw!AE359 = "", "", loans_raw!AE359)</f>
        <v/>
      </c>
    </row>
    <row r="361" spans="1:31" x14ac:dyDescent="0.25">
      <c r="A361" t="str">
        <f>IF(loans_raw!A360 = "", "", loans_raw!A360)</f>
        <v/>
      </c>
      <c r="B361" t="str">
        <f>IF(loans_raw!B360 = "", "", loans_raw!B360)</f>
        <v/>
      </c>
      <c r="C361" t="str">
        <f>IF(loans_raw!C360 = "", "", loans_raw!C360)</f>
        <v/>
      </c>
      <c r="D361" s="6" t="str">
        <f>IF(loans_raw!D360 = "", "", loans_raw!D360)</f>
        <v/>
      </c>
      <c r="E361" t="str">
        <f>IF(loans_raw!E360 = "", "", loans_raw!E360)</f>
        <v/>
      </c>
      <c r="F361" t="str">
        <f>IF(loans_raw!F360 = "", "", loans_raw!F360)</f>
        <v/>
      </c>
      <c r="G361" t="str">
        <f>IF(loans_raw!G360 = "", "", loans_raw!G360)</f>
        <v/>
      </c>
      <c r="H361" s="18" t="str">
        <f>IF(loans_raw!H360 = "", "", loans_raw!H360)</f>
        <v/>
      </c>
      <c r="I361" s="18" t="str">
        <f>IF(loans_raw!I360 = "", "", loans_raw!I360)</f>
        <v/>
      </c>
      <c r="J361" s="6" t="str">
        <f>IF(loans_raw!J360 = "", "", loans_raw!J360)</f>
        <v/>
      </c>
      <c r="K361" s="6" t="str">
        <f>IF(loans_raw!K360 = "", "", loans_raw!K360)</f>
        <v/>
      </c>
      <c r="L361" t="str">
        <f>IF(loans_raw!L360 = "", "", loans_raw!L360)</f>
        <v/>
      </c>
      <c r="M361" t="str">
        <f>IF(loans_raw!M360 = "", "", loans_raw!M360)</f>
        <v/>
      </c>
      <c r="N361" t="str">
        <f>IF(loans_raw!N360 = "", "", loans_raw!N360)</f>
        <v/>
      </c>
      <c r="O361" t="str">
        <f>IF(loans_raw!O360 = "", "", loans_raw!O360)</f>
        <v/>
      </c>
      <c r="P361" t="str">
        <f>IF(loans_raw!P360 = "", "", loans_raw!P360)</f>
        <v/>
      </c>
      <c r="Q361" t="str">
        <f>IF(loans_raw!Q360 = "", "", loans_raw!Q360)</f>
        <v/>
      </c>
      <c r="R361" t="str">
        <f>IF(loans_raw!R360 = "", "", loans_raw!R360)</f>
        <v/>
      </c>
      <c r="S361" t="str">
        <f>IF(loans_raw!S360 = "", "", loans_raw!S360)</f>
        <v/>
      </c>
      <c r="T361" t="str">
        <f>IF(loans_raw!T360 = "", "", loans_raw!T360)</f>
        <v/>
      </c>
      <c r="U361" t="str">
        <f>IF(loans_raw!U360 = "", "", loans_raw!U360)</f>
        <v/>
      </c>
      <c r="V361" t="str">
        <f>IF(loans_raw!V360 = "", "", loans_raw!V360)</f>
        <v/>
      </c>
      <c r="W361" t="str">
        <f>IF(loans_raw!W360 = "", "", loans_raw!W360)</f>
        <v/>
      </c>
      <c r="X361" s="20" t="str">
        <f>IF(loans_raw!X360 = "", "", loans_raw!X360)</f>
        <v/>
      </c>
      <c r="Y361" s="17" t="str">
        <f>IF(loans_raw!Y360 = "", "", loans_raw!Y360)</f>
        <v/>
      </c>
      <c r="Z361" s="17" t="str">
        <f>IF(loans_raw!Z360 = "", "", loans_raw!Z360)</f>
        <v/>
      </c>
      <c r="AA361" s="19" t="str">
        <f>IF(loans_raw!AA360 = "", "", loans_raw!AA360)</f>
        <v/>
      </c>
      <c r="AB361" s="6" t="str">
        <f>IF(loans_raw!AB360 = "", "", loans_raw!AB360)</f>
        <v/>
      </c>
      <c r="AC361" s="6" t="str">
        <f>IF(loans_raw!AC360 = "", "", loans_raw!AC360)</f>
        <v/>
      </c>
      <c r="AD361" s="6" t="str">
        <f>IF(loans_raw!AD360 = "", "", loans_raw!AD360)</f>
        <v/>
      </c>
      <c r="AE361" s="19" t="str">
        <f>IF(loans_raw!AE360 = "", "", loans_raw!AE360)</f>
        <v/>
      </c>
    </row>
    <row r="362" spans="1:31" x14ac:dyDescent="0.25">
      <c r="A362" t="str">
        <f>IF(loans_raw!A361 = "", "", loans_raw!A361)</f>
        <v/>
      </c>
      <c r="B362" t="str">
        <f>IF(loans_raw!B361 = "", "", loans_raw!B361)</f>
        <v/>
      </c>
      <c r="C362" t="str">
        <f>IF(loans_raw!C361 = "", "", loans_raw!C361)</f>
        <v/>
      </c>
      <c r="D362" s="6" t="str">
        <f>IF(loans_raw!D361 = "", "", loans_raw!D361)</f>
        <v/>
      </c>
      <c r="E362" t="str">
        <f>IF(loans_raw!E361 = "", "", loans_raw!E361)</f>
        <v/>
      </c>
      <c r="F362" t="str">
        <f>IF(loans_raw!F361 = "", "", loans_raw!F361)</f>
        <v/>
      </c>
      <c r="G362" t="str">
        <f>IF(loans_raw!G361 = "", "", loans_raw!G361)</f>
        <v/>
      </c>
      <c r="H362" s="18" t="str">
        <f>IF(loans_raw!H361 = "", "", loans_raw!H361)</f>
        <v/>
      </c>
      <c r="I362" s="18" t="str">
        <f>IF(loans_raw!I361 = "", "", loans_raw!I361)</f>
        <v/>
      </c>
      <c r="J362" s="6" t="str">
        <f>IF(loans_raw!J361 = "", "", loans_raw!J361)</f>
        <v/>
      </c>
      <c r="K362" s="6" t="str">
        <f>IF(loans_raw!K361 = "", "", loans_raw!K361)</f>
        <v/>
      </c>
      <c r="L362" t="str">
        <f>IF(loans_raw!L361 = "", "", loans_raw!L361)</f>
        <v/>
      </c>
      <c r="M362" t="str">
        <f>IF(loans_raw!M361 = "", "", loans_raw!M361)</f>
        <v/>
      </c>
      <c r="N362" t="str">
        <f>IF(loans_raw!N361 = "", "", loans_raw!N361)</f>
        <v/>
      </c>
      <c r="O362" t="str">
        <f>IF(loans_raw!O361 = "", "", loans_raw!O361)</f>
        <v/>
      </c>
      <c r="P362" t="str">
        <f>IF(loans_raw!P361 = "", "", loans_raw!P361)</f>
        <v/>
      </c>
      <c r="Q362" t="str">
        <f>IF(loans_raw!Q361 = "", "", loans_raw!Q361)</f>
        <v/>
      </c>
      <c r="R362" t="str">
        <f>IF(loans_raw!R361 = "", "", loans_raw!R361)</f>
        <v/>
      </c>
      <c r="S362" t="str">
        <f>IF(loans_raw!S361 = "", "", loans_raw!S361)</f>
        <v/>
      </c>
      <c r="T362" t="str">
        <f>IF(loans_raw!T361 = "", "", loans_raw!T361)</f>
        <v/>
      </c>
      <c r="U362" t="str">
        <f>IF(loans_raw!U361 = "", "", loans_raw!U361)</f>
        <v/>
      </c>
      <c r="V362" t="str">
        <f>IF(loans_raw!V361 = "", "", loans_raw!V361)</f>
        <v/>
      </c>
      <c r="W362" t="str">
        <f>IF(loans_raw!W361 = "", "", loans_raw!W361)</f>
        <v/>
      </c>
      <c r="X362" s="20" t="str">
        <f>IF(loans_raw!X361 = "", "", loans_raw!X361)</f>
        <v/>
      </c>
      <c r="Y362" s="17" t="str">
        <f>IF(loans_raw!Y361 = "", "", loans_raw!Y361)</f>
        <v/>
      </c>
      <c r="Z362" s="17" t="str">
        <f>IF(loans_raw!Z361 = "", "", loans_raw!Z361)</f>
        <v/>
      </c>
      <c r="AA362" s="19" t="str">
        <f>IF(loans_raw!AA361 = "", "", loans_raw!AA361)</f>
        <v/>
      </c>
      <c r="AB362" s="6" t="str">
        <f>IF(loans_raw!AB361 = "", "", loans_raw!AB361)</f>
        <v/>
      </c>
      <c r="AC362" s="6" t="str">
        <f>IF(loans_raw!AC361 = "", "", loans_raw!AC361)</f>
        <v/>
      </c>
      <c r="AD362" s="6" t="str">
        <f>IF(loans_raw!AD361 = "", "", loans_raw!AD361)</f>
        <v/>
      </c>
      <c r="AE362" s="19" t="str">
        <f>IF(loans_raw!AE361 = "", "", loans_raw!AE361)</f>
        <v/>
      </c>
    </row>
    <row r="363" spans="1:31" x14ac:dyDescent="0.25">
      <c r="A363" t="str">
        <f>IF(loans_raw!A362 = "", "", loans_raw!A362)</f>
        <v/>
      </c>
      <c r="B363" t="str">
        <f>IF(loans_raw!B362 = "", "", loans_raw!B362)</f>
        <v/>
      </c>
      <c r="C363" t="str">
        <f>IF(loans_raw!C362 = "", "", loans_raw!C362)</f>
        <v/>
      </c>
      <c r="D363" s="6" t="str">
        <f>IF(loans_raw!D362 = "", "", loans_raw!D362)</f>
        <v/>
      </c>
      <c r="E363" t="str">
        <f>IF(loans_raw!E362 = "", "", loans_raw!E362)</f>
        <v/>
      </c>
      <c r="F363" t="str">
        <f>IF(loans_raw!F362 = "", "", loans_raw!F362)</f>
        <v/>
      </c>
      <c r="G363" t="str">
        <f>IF(loans_raw!G362 = "", "", loans_raw!G362)</f>
        <v/>
      </c>
      <c r="H363" s="18" t="str">
        <f>IF(loans_raw!H362 = "", "", loans_raw!H362)</f>
        <v/>
      </c>
      <c r="I363" s="18" t="str">
        <f>IF(loans_raw!I362 = "", "", loans_raw!I362)</f>
        <v/>
      </c>
      <c r="J363" s="6" t="str">
        <f>IF(loans_raw!J362 = "", "", loans_raw!J362)</f>
        <v/>
      </c>
      <c r="K363" s="6" t="str">
        <f>IF(loans_raw!K362 = "", "", loans_raw!K362)</f>
        <v/>
      </c>
      <c r="L363" t="str">
        <f>IF(loans_raw!L362 = "", "", loans_raw!L362)</f>
        <v/>
      </c>
      <c r="M363" t="str">
        <f>IF(loans_raw!M362 = "", "", loans_raw!M362)</f>
        <v/>
      </c>
      <c r="N363" t="str">
        <f>IF(loans_raw!N362 = "", "", loans_raw!N362)</f>
        <v/>
      </c>
      <c r="O363" t="str">
        <f>IF(loans_raw!O362 = "", "", loans_raw!O362)</f>
        <v/>
      </c>
      <c r="P363" t="str">
        <f>IF(loans_raw!P362 = "", "", loans_raw!P362)</f>
        <v/>
      </c>
      <c r="Q363" t="str">
        <f>IF(loans_raw!Q362 = "", "", loans_raw!Q362)</f>
        <v/>
      </c>
      <c r="R363" t="str">
        <f>IF(loans_raw!R362 = "", "", loans_raw!R362)</f>
        <v/>
      </c>
      <c r="S363" t="str">
        <f>IF(loans_raw!S362 = "", "", loans_raw!S362)</f>
        <v/>
      </c>
      <c r="T363" t="str">
        <f>IF(loans_raw!T362 = "", "", loans_raw!T362)</f>
        <v/>
      </c>
      <c r="U363" t="str">
        <f>IF(loans_raw!U362 = "", "", loans_raw!U362)</f>
        <v/>
      </c>
      <c r="V363" t="str">
        <f>IF(loans_raw!V362 = "", "", loans_raw!V362)</f>
        <v/>
      </c>
      <c r="W363" t="str">
        <f>IF(loans_raw!W362 = "", "", loans_raw!W362)</f>
        <v/>
      </c>
      <c r="X363" s="20" t="str">
        <f>IF(loans_raw!X362 = "", "", loans_raw!X362)</f>
        <v/>
      </c>
      <c r="Y363" s="17" t="str">
        <f>IF(loans_raw!Y362 = "", "", loans_raw!Y362)</f>
        <v/>
      </c>
      <c r="Z363" s="17" t="str">
        <f>IF(loans_raw!Z362 = "", "", loans_raw!Z362)</f>
        <v/>
      </c>
      <c r="AA363" s="19" t="str">
        <f>IF(loans_raw!AA362 = "", "", loans_raw!AA362)</f>
        <v/>
      </c>
      <c r="AB363" s="6" t="str">
        <f>IF(loans_raw!AB362 = "", "", loans_raw!AB362)</f>
        <v/>
      </c>
      <c r="AC363" s="6" t="str">
        <f>IF(loans_raw!AC362 = "", "", loans_raw!AC362)</f>
        <v/>
      </c>
      <c r="AD363" s="6" t="str">
        <f>IF(loans_raw!AD362 = "", "", loans_raw!AD362)</f>
        <v/>
      </c>
      <c r="AE363" s="19" t="str">
        <f>IF(loans_raw!AE362 = "", "", loans_raw!AE362)</f>
        <v/>
      </c>
    </row>
    <row r="364" spans="1:31" x14ac:dyDescent="0.25">
      <c r="A364" t="str">
        <f>IF(loans_raw!A363 = "", "", loans_raw!A363)</f>
        <v/>
      </c>
      <c r="B364" t="str">
        <f>IF(loans_raw!B363 = "", "", loans_raw!B363)</f>
        <v/>
      </c>
      <c r="C364" t="str">
        <f>IF(loans_raw!C363 = "", "", loans_raw!C363)</f>
        <v/>
      </c>
      <c r="D364" s="6" t="str">
        <f>IF(loans_raw!D363 = "", "", loans_raw!D363)</f>
        <v/>
      </c>
      <c r="E364" t="str">
        <f>IF(loans_raw!E363 = "", "", loans_raw!E363)</f>
        <v/>
      </c>
      <c r="F364" t="str">
        <f>IF(loans_raw!F363 = "", "", loans_raw!F363)</f>
        <v/>
      </c>
      <c r="G364" t="str">
        <f>IF(loans_raw!G363 = "", "", loans_raw!G363)</f>
        <v/>
      </c>
      <c r="H364" s="18" t="str">
        <f>IF(loans_raw!H363 = "", "", loans_raw!H363)</f>
        <v/>
      </c>
      <c r="I364" s="18" t="str">
        <f>IF(loans_raw!I363 = "", "", loans_raw!I363)</f>
        <v/>
      </c>
      <c r="J364" s="6" t="str">
        <f>IF(loans_raw!J363 = "", "", loans_raw!J363)</f>
        <v/>
      </c>
      <c r="K364" s="6" t="str">
        <f>IF(loans_raw!K363 = "", "", loans_raw!K363)</f>
        <v/>
      </c>
      <c r="L364" t="str">
        <f>IF(loans_raw!L363 = "", "", loans_raw!L363)</f>
        <v/>
      </c>
      <c r="M364" t="str">
        <f>IF(loans_raw!M363 = "", "", loans_raw!M363)</f>
        <v/>
      </c>
      <c r="N364" t="str">
        <f>IF(loans_raw!N363 = "", "", loans_raw!N363)</f>
        <v/>
      </c>
      <c r="O364" t="str">
        <f>IF(loans_raw!O363 = "", "", loans_raw!O363)</f>
        <v/>
      </c>
      <c r="P364" t="str">
        <f>IF(loans_raw!P363 = "", "", loans_raw!P363)</f>
        <v/>
      </c>
      <c r="Q364" t="str">
        <f>IF(loans_raw!Q363 = "", "", loans_raw!Q363)</f>
        <v/>
      </c>
      <c r="R364" t="str">
        <f>IF(loans_raw!R363 = "", "", loans_raw!R363)</f>
        <v/>
      </c>
      <c r="S364" t="str">
        <f>IF(loans_raw!S363 = "", "", loans_raw!S363)</f>
        <v/>
      </c>
      <c r="T364" t="str">
        <f>IF(loans_raw!T363 = "", "", loans_raw!T363)</f>
        <v/>
      </c>
      <c r="U364" t="str">
        <f>IF(loans_raw!U363 = "", "", loans_raw!U363)</f>
        <v/>
      </c>
      <c r="V364" t="str">
        <f>IF(loans_raw!V363 = "", "", loans_raw!V363)</f>
        <v/>
      </c>
      <c r="W364" t="str">
        <f>IF(loans_raw!W363 = "", "", loans_raw!W363)</f>
        <v/>
      </c>
      <c r="X364" s="20" t="str">
        <f>IF(loans_raw!X363 = "", "", loans_raw!X363)</f>
        <v/>
      </c>
      <c r="Y364" s="17" t="str">
        <f>IF(loans_raw!Y363 = "", "", loans_raw!Y363)</f>
        <v/>
      </c>
      <c r="Z364" s="17" t="str">
        <f>IF(loans_raw!Z363 = "", "", loans_raw!Z363)</f>
        <v/>
      </c>
      <c r="AA364" s="19" t="str">
        <f>IF(loans_raw!AA363 = "", "", loans_raw!AA363)</f>
        <v/>
      </c>
      <c r="AB364" s="6" t="str">
        <f>IF(loans_raw!AB363 = "", "", loans_raw!AB363)</f>
        <v/>
      </c>
      <c r="AC364" s="6" t="str">
        <f>IF(loans_raw!AC363 = "", "", loans_raw!AC363)</f>
        <v/>
      </c>
      <c r="AD364" s="6" t="str">
        <f>IF(loans_raw!AD363 = "", "", loans_raw!AD363)</f>
        <v/>
      </c>
      <c r="AE364" s="19" t="str">
        <f>IF(loans_raw!AE363 = "", "", loans_raw!AE363)</f>
        <v/>
      </c>
    </row>
    <row r="365" spans="1:31" x14ac:dyDescent="0.25">
      <c r="A365" t="str">
        <f>IF(loans_raw!A364 = "", "", loans_raw!A364)</f>
        <v/>
      </c>
      <c r="B365" t="str">
        <f>IF(loans_raw!B364 = "", "", loans_raw!B364)</f>
        <v/>
      </c>
      <c r="C365" t="str">
        <f>IF(loans_raw!C364 = "", "", loans_raw!C364)</f>
        <v/>
      </c>
      <c r="D365" s="6" t="str">
        <f>IF(loans_raw!D364 = "", "", loans_raw!D364)</f>
        <v/>
      </c>
      <c r="E365" t="str">
        <f>IF(loans_raw!E364 = "", "", loans_raw!E364)</f>
        <v/>
      </c>
      <c r="F365" t="str">
        <f>IF(loans_raw!F364 = "", "", loans_raw!F364)</f>
        <v/>
      </c>
      <c r="G365" t="str">
        <f>IF(loans_raw!G364 = "", "", loans_raw!G364)</f>
        <v/>
      </c>
      <c r="H365" s="18" t="str">
        <f>IF(loans_raw!H364 = "", "", loans_raw!H364)</f>
        <v/>
      </c>
      <c r="I365" s="18" t="str">
        <f>IF(loans_raw!I364 = "", "", loans_raw!I364)</f>
        <v/>
      </c>
      <c r="J365" s="6" t="str">
        <f>IF(loans_raw!J364 = "", "", loans_raw!J364)</f>
        <v/>
      </c>
      <c r="K365" s="6" t="str">
        <f>IF(loans_raw!K364 = "", "", loans_raw!K364)</f>
        <v/>
      </c>
      <c r="L365" t="str">
        <f>IF(loans_raw!L364 = "", "", loans_raw!L364)</f>
        <v/>
      </c>
      <c r="M365" t="str">
        <f>IF(loans_raw!M364 = "", "", loans_raw!M364)</f>
        <v/>
      </c>
      <c r="N365" t="str">
        <f>IF(loans_raw!N364 = "", "", loans_raw!N364)</f>
        <v/>
      </c>
      <c r="O365" t="str">
        <f>IF(loans_raw!O364 = "", "", loans_raw!O364)</f>
        <v/>
      </c>
      <c r="P365" t="str">
        <f>IF(loans_raw!P364 = "", "", loans_raw!P364)</f>
        <v/>
      </c>
      <c r="Q365" t="str">
        <f>IF(loans_raw!Q364 = "", "", loans_raw!Q364)</f>
        <v/>
      </c>
      <c r="R365" t="str">
        <f>IF(loans_raw!R364 = "", "", loans_raw!R364)</f>
        <v/>
      </c>
      <c r="S365" t="str">
        <f>IF(loans_raw!S364 = "", "", loans_raw!S364)</f>
        <v/>
      </c>
      <c r="T365" t="str">
        <f>IF(loans_raw!T364 = "", "", loans_raw!T364)</f>
        <v/>
      </c>
      <c r="U365" t="str">
        <f>IF(loans_raw!U364 = "", "", loans_raw!U364)</f>
        <v/>
      </c>
      <c r="V365" t="str">
        <f>IF(loans_raw!V364 = "", "", loans_raw!V364)</f>
        <v/>
      </c>
      <c r="W365" t="str">
        <f>IF(loans_raw!W364 = "", "", loans_raw!W364)</f>
        <v/>
      </c>
      <c r="X365" s="20" t="str">
        <f>IF(loans_raw!X364 = "", "", loans_raw!X364)</f>
        <v/>
      </c>
      <c r="Y365" s="17" t="str">
        <f>IF(loans_raw!Y364 = "", "", loans_raw!Y364)</f>
        <v/>
      </c>
      <c r="Z365" s="17" t="str">
        <f>IF(loans_raw!Z364 = "", "", loans_raw!Z364)</f>
        <v/>
      </c>
      <c r="AA365" s="19" t="str">
        <f>IF(loans_raw!AA364 = "", "", loans_raw!AA364)</f>
        <v/>
      </c>
      <c r="AB365" s="6" t="str">
        <f>IF(loans_raw!AB364 = "", "", loans_raw!AB364)</f>
        <v/>
      </c>
      <c r="AC365" s="6" t="str">
        <f>IF(loans_raw!AC364 = "", "", loans_raw!AC364)</f>
        <v/>
      </c>
      <c r="AD365" s="6" t="str">
        <f>IF(loans_raw!AD364 = "", "", loans_raw!AD364)</f>
        <v/>
      </c>
      <c r="AE365" s="19" t="str">
        <f>IF(loans_raw!AE364 = "", "", loans_raw!AE364)</f>
        <v/>
      </c>
    </row>
    <row r="366" spans="1:31" x14ac:dyDescent="0.25">
      <c r="A366" t="str">
        <f>IF(loans_raw!A365 = "", "", loans_raw!A365)</f>
        <v/>
      </c>
      <c r="B366" t="str">
        <f>IF(loans_raw!B365 = "", "", loans_raw!B365)</f>
        <v/>
      </c>
      <c r="C366" t="str">
        <f>IF(loans_raw!C365 = "", "", loans_raw!C365)</f>
        <v/>
      </c>
      <c r="D366" s="6" t="str">
        <f>IF(loans_raw!D365 = "", "", loans_raw!D365)</f>
        <v/>
      </c>
      <c r="E366" t="str">
        <f>IF(loans_raw!E365 = "", "", loans_raw!E365)</f>
        <v/>
      </c>
      <c r="F366" t="str">
        <f>IF(loans_raw!F365 = "", "", loans_raw!F365)</f>
        <v/>
      </c>
      <c r="G366" t="str">
        <f>IF(loans_raw!G365 = "", "", loans_raw!G365)</f>
        <v/>
      </c>
      <c r="H366" s="18" t="str">
        <f>IF(loans_raw!H365 = "", "", loans_raw!H365)</f>
        <v/>
      </c>
      <c r="I366" s="18" t="str">
        <f>IF(loans_raw!I365 = "", "", loans_raw!I365)</f>
        <v/>
      </c>
      <c r="J366" s="6" t="str">
        <f>IF(loans_raw!J365 = "", "", loans_raw!J365)</f>
        <v/>
      </c>
      <c r="K366" s="6" t="str">
        <f>IF(loans_raw!K365 = "", "", loans_raw!K365)</f>
        <v/>
      </c>
      <c r="L366" t="str">
        <f>IF(loans_raw!L365 = "", "", loans_raw!L365)</f>
        <v/>
      </c>
      <c r="M366" t="str">
        <f>IF(loans_raw!M365 = "", "", loans_raw!M365)</f>
        <v/>
      </c>
      <c r="N366" t="str">
        <f>IF(loans_raw!N365 = "", "", loans_raw!N365)</f>
        <v/>
      </c>
      <c r="O366" t="str">
        <f>IF(loans_raw!O365 = "", "", loans_raw!O365)</f>
        <v/>
      </c>
      <c r="P366" t="str">
        <f>IF(loans_raw!P365 = "", "", loans_raw!P365)</f>
        <v/>
      </c>
      <c r="Q366" t="str">
        <f>IF(loans_raw!Q365 = "", "", loans_raw!Q365)</f>
        <v/>
      </c>
      <c r="R366" t="str">
        <f>IF(loans_raw!R365 = "", "", loans_raw!R365)</f>
        <v/>
      </c>
      <c r="S366" t="str">
        <f>IF(loans_raw!S365 = "", "", loans_raw!S365)</f>
        <v/>
      </c>
      <c r="T366" t="str">
        <f>IF(loans_raw!T365 = "", "", loans_raw!T365)</f>
        <v/>
      </c>
      <c r="U366" t="str">
        <f>IF(loans_raw!U365 = "", "", loans_raw!U365)</f>
        <v/>
      </c>
      <c r="V366" t="str">
        <f>IF(loans_raw!V365 = "", "", loans_raw!V365)</f>
        <v/>
      </c>
      <c r="W366" t="str">
        <f>IF(loans_raw!W365 = "", "", loans_raw!W365)</f>
        <v/>
      </c>
      <c r="X366" s="20" t="str">
        <f>IF(loans_raw!X365 = "", "", loans_raw!X365)</f>
        <v/>
      </c>
      <c r="Y366" s="17" t="str">
        <f>IF(loans_raw!Y365 = "", "", loans_raw!Y365)</f>
        <v/>
      </c>
      <c r="Z366" s="17" t="str">
        <f>IF(loans_raw!Z365 = "", "", loans_raw!Z365)</f>
        <v/>
      </c>
      <c r="AA366" s="19" t="str">
        <f>IF(loans_raw!AA365 = "", "", loans_raw!AA365)</f>
        <v/>
      </c>
      <c r="AB366" s="6" t="str">
        <f>IF(loans_raw!AB365 = "", "", loans_raw!AB365)</f>
        <v/>
      </c>
      <c r="AC366" s="6" t="str">
        <f>IF(loans_raw!AC365 = "", "", loans_raw!AC365)</f>
        <v/>
      </c>
      <c r="AD366" s="6" t="str">
        <f>IF(loans_raw!AD365 = "", "", loans_raw!AD365)</f>
        <v/>
      </c>
      <c r="AE366" s="19" t="str">
        <f>IF(loans_raw!AE365 = "", "", loans_raw!AE365)</f>
        <v/>
      </c>
    </row>
    <row r="367" spans="1:31" x14ac:dyDescent="0.25">
      <c r="A367" t="str">
        <f>IF(loans_raw!A366 = "", "", loans_raw!A366)</f>
        <v/>
      </c>
      <c r="B367" t="str">
        <f>IF(loans_raw!B366 = "", "", loans_raw!B366)</f>
        <v/>
      </c>
      <c r="C367" t="str">
        <f>IF(loans_raw!C366 = "", "", loans_raw!C366)</f>
        <v/>
      </c>
      <c r="D367" s="6" t="str">
        <f>IF(loans_raw!D366 = "", "", loans_raw!D366)</f>
        <v/>
      </c>
      <c r="E367" t="str">
        <f>IF(loans_raw!E366 = "", "", loans_raw!E366)</f>
        <v/>
      </c>
      <c r="F367" t="str">
        <f>IF(loans_raw!F366 = "", "", loans_raw!F366)</f>
        <v/>
      </c>
      <c r="G367" t="str">
        <f>IF(loans_raw!G366 = "", "", loans_raw!G366)</f>
        <v/>
      </c>
      <c r="H367" s="18" t="str">
        <f>IF(loans_raw!H366 = "", "", loans_raw!H366)</f>
        <v/>
      </c>
      <c r="I367" s="18" t="str">
        <f>IF(loans_raw!I366 = "", "", loans_raw!I366)</f>
        <v/>
      </c>
      <c r="J367" s="6" t="str">
        <f>IF(loans_raw!J366 = "", "", loans_raw!J366)</f>
        <v/>
      </c>
      <c r="K367" s="6" t="str">
        <f>IF(loans_raw!K366 = "", "", loans_raw!K366)</f>
        <v/>
      </c>
      <c r="L367" t="str">
        <f>IF(loans_raw!L366 = "", "", loans_raw!L366)</f>
        <v/>
      </c>
      <c r="M367" t="str">
        <f>IF(loans_raw!M366 = "", "", loans_raw!M366)</f>
        <v/>
      </c>
      <c r="N367" t="str">
        <f>IF(loans_raw!N366 = "", "", loans_raw!N366)</f>
        <v/>
      </c>
      <c r="O367" t="str">
        <f>IF(loans_raw!O366 = "", "", loans_raw!O366)</f>
        <v/>
      </c>
      <c r="P367" t="str">
        <f>IF(loans_raw!P366 = "", "", loans_raw!P366)</f>
        <v/>
      </c>
      <c r="Q367" t="str">
        <f>IF(loans_raw!Q366 = "", "", loans_raw!Q366)</f>
        <v/>
      </c>
      <c r="R367" t="str">
        <f>IF(loans_raw!R366 = "", "", loans_raw!R366)</f>
        <v/>
      </c>
      <c r="S367" t="str">
        <f>IF(loans_raw!S366 = "", "", loans_raw!S366)</f>
        <v/>
      </c>
      <c r="T367" t="str">
        <f>IF(loans_raw!T366 = "", "", loans_raw!T366)</f>
        <v/>
      </c>
      <c r="U367" t="str">
        <f>IF(loans_raw!U366 = "", "", loans_raw!U366)</f>
        <v/>
      </c>
      <c r="V367" t="str">
        <f>IF(loans_raw!V366 = "", "", loans_raw!V366)</f>
        <v/>
      </c>
      <c r="W367" t="str">
        <f>IF(loans_raw!W366 = "", "", loans_raw!W366)</f>
        <v/>
      </c>
      <c r="X367" s="20" t="str">
        <f>IF(loans_raw!X366 = "", "", loans_raw!X366)</f>
        <v/>
      </c>
      <c r="Y367" s="17" t="str">
        <f>IF(loans_raw!Y366 = "", "", loans_raw!Y366)</f>
        <v/>
      </c>
      <c r="Z367" s="17" t="str">
        <f>IF(loans_raw!Z366 = "", "", loans_raw!Z366)</f>
        <v/>
      </c>
      <c r="AA367" s="19" t="str">
        <f>IF(loans_raw!AA366 = "", "", loans_raw!AA366)</f>
        <v/>
      </c>
      <c r="AB367" s="6" t="str">
        <f>IF(loans_raw!AB366 = "", "", loans_raw!AB366)</f>
        <v/>
      </c>
      <c r="AC367" s="6" t="str">
        <f>IF(loans_raw!AC366 = "", "", loans_raw!AC366)</f>
        <v/>
      </c>
      <c r="AD367" s="6" t="str">
        <f>IF(loans_raw!AD366 = "", "", loans_raw!AD366)</f>
        <v/>
      </c>
      <c r="AE367" s="19" t="str">
        <f>IF(loans_raw!AE366 = "", "", loans_raw!AE366)</f>
        <v/>
      </c>
    </row>
    <row r="368" spans="1:31" x14ac:dyDescent="0.25">
      <c r="A368" t="str">
        <f>IF(loans_raw!A367 = "", "", loans_raw!A367)</f>
        <v/>
      </c>
      <c r="B368" t="str">
        <f>IF(loans_raw!B367 = "", "", loans_raw!B367)</f>
        <v/>
      </c>
      <c r="C368" t="str">
        <f>IF(loans_raw!C367 = "", "", loans_raw!C367)</f>
        <v/>
      </c>
      <c r="D368" s="6" t="str">
        <f>IF(loans_raw!D367 = "", "", loans_raw!D367)</f>
        <v/>
      </c>
      <c r="E368" t="str">
        <f>IF(loans_raw!E367 = "", "", loans_raw!E367)</f>
        <v/>
      </c>
      <c r="F368" t="str">
        <f>IF(loans_raw!F367 = "", "", loans_raw!F367)</f>
        <v/>
      </c>
      <c r="G368" t="str">
        <f>IF(loans_raw!G367 = "", "", loans_raw!G367)</f>
        <v/>
      </c>
      <c r="H368" s="18" t="str">
        <f>IF(loans_raw!H367 = "", "", loans_raw!H367)</f>
        <v/>
      </c>
      <c r="I368" s="18" t="str">
        <f>IF(loans_raw!I367 = "", "", loans_raw!I367)</f>
        <v/>
      </c>
      <c r="J368" s="6" t="str">
        <f>IF(loans_raw!J367 = "", "", loans_raw!J367)</f>
        <v/>
      </c>
      <c r="K368" s="6" t="str">
        <f>IF(loans_raw!K367 = "", "", loans_raw!K367)</f>
        <v/>
      </c>
      <c r="L368" t="str">
        <f>IF(loans_raw!L367 = "", "", loans_raw!L367)</f>
        <v/>
      </c>
      <c r="M368" t="str">
        <f>IF(loans_raw!M367 = "", "", loans_raw!M367)</f>
        <v/>
      </c>
      <c r="N368" t="str">
        <f>IF(loans_raw!N367 = "", "", loans_raw!N367)</f>
        <v/>
      </c>
      <c r="O368" t="str">
        <f>IF(loans_raw!O367 = "", "", loans_raw!O367)</f>
        <v/>
      </c>
      <c r="P368" t="str">
        <f>IF(loans_raw!P367 = "", "", loans_raw!P367)</f>
        <v/>
      </c>
      <c r="Q368" t="str">
        <f>IF(loans_raw!Q367 = "", "", loans_raw!Q367)</f>
        <v/>
      </c>
      <c r="R368" t="str">
        <f>IF(loans_raw!R367 = "", "", loans_raw!R367)</f>
        <v/>
      </c>
      <c r="S368" t="str">
        <f>IF(loans_raw!S367 = "", "", loans_raw!S367)</f>
        <v/>
      </c>
      <c r="T368" t="str">
        <f>IF(loans_raw!T367 = "", "", loans_raw!T367)</f>
        <v/>
      </c>
      <c r="U368" t="str">
        <f>IF(loans_raw!U367 = "", "", loans_raw!U367)</f>
        <v/>
      </c>
      <c r="V368" t="str">
        <f>IF(loans_raw!V367 = "", "", loans_raw!V367)</f>
        <v/>
      </c>
      <c r="W368" t="str">
        <f>IF(loans_raw!W367 = "", "", loans_raw!W367)</f>
        <v/>
      </c>
      <c r="X368" s="20" t="str">
        <f>IF(loans_raw!X367 = "", "", loans_raw!X367)</f>
        <v/>
      </c>
      <c r="Y368" s="17" t="str">
        <f>IF(loans_raw!Y367 = "", "", loans_raw!Y367)</f>
        <v/>
      </c>
      <c r="Z368" s="17" t="str">
        <f>IF(loans_raw!Z367 = "", "", loans_raw!Z367)</f>
        <v/>
      </c>
      <c r="AA368" s="19" t="str">
        <f>IF(loans_raw!AA367 = "", "", loans_raw!AA367)</f>
        <v/>
      </c>
      <c r="AB368" s="6" t="str">
        <f>IF(loans_raw!AB367 = "", "", loans_raw!AB367)</f>
        <v/>
      </c>
      <c r="AC368" s="6" t="str">
        <f>IF(loans_raw!AC367 = "", "", loans_raw!AC367)</f>
        <v/>
      </c>
      <c r="AD368" s="6" t="str">
        <f>IF(loans_raw!AD367 = "", "", loans_raw!AD367)</f>
        <v/>
      </c>
      <c r="AE368" s="19" t="str">
        <f>IF(loans_raw!AE367 = "", "", loans_raw!AE367)</f>
        <v/>
      </c>
    </row>
    <row r="369" spans="1:31" x14ac:dyDescent="0.25">
      <c r="A369" t="str">
        <f>IF(loans_raw!A368 = "", "", loans_raw!A368)</f>
        <v/>
      </c>
      <c r="B369" t="str">
        <f>IF(loans_raw!B368 = "", "", loans_raw!B368)</f>
        <v/>
      </c>
      <c r="C369" t="str">
        <f>IF(loans_raw!C368 = "", "", loans_raw!C368)</f>
        <v/>
      </c>
      <c r="D369" s="6" t="str">
        <f>IF(loans_raw!D368 = "", "", loans_raw!D368)</f>
        <v/>
      </c>
      <c r="E369" t="str">
        <f>IF(loans_raw!E368 = "", "", loans_raw!E368)</f>
        <v/>
      </c>
      <c r="F369" t="str">
        <f>IF(loans_raw!F368 = "", "", loans_raw!F368)</f>
        <v/>
      </c>
      <c r="G369" t="str">
        <f>IF(loans_raw!G368 = "", "", loans_raw!G368)</f>
        <v/>
      </c>
      <c r="H369" s="18" t="str">
        <f>IF(loans_raw!H368 = "", "", loans_raw!H368)</f>
        <v/>
      </c>
      <c r="I369" s="18" t="str">
        <f>IF(loans_raw!I368 = "", "", loans_raw!I368)</f>
        <v/>
      </c>
      <c r="J369" s="6" t="str">
        <f>IF(loans_raw!J368 = "", "", loans_raw!J368)</f>
        <v/>
      </c>
      <c r="K369" s="6" t="str">
        <f>IF(loans_raw!K368 = "", "", loans_raw!K368)</f>
        <v/>
      </c>
      <c r="L369" t="str">
        <f>IF(loans_raw!L368 = "", "", loans_raw!L368)</f>
        <v/>
      </c>
      <c r="M369" t="str">
        <f>IF(loans_raw!M368 = "", "", loans_raw!M368)</f>
        <v/>
      </c>
      <c r="N369" t="str">
        <f>IF(loans_raw!N368 = "", "", loans_raw!N368)</f>
        <v/>
      </c>
      <c r="O369" t="str">
        <f>IF(loans_raw!O368 = "", "", loans_raw!O368)</f>
        <v/>
      </c>
      <c r="P369" t="str">
        <f>IF(loans_raw!P368 = "", "", loans_raw!P368)</f>
        <v/>
      </c>
      <c r="Q369" t="str">
        <f>IF(loans_raw!Q368 = "", "", loans_raw!Q368)</f>
        <v/>
      </c>
      <c r="R369" t="str">
        <f>IF(loans_raw!R368 = "", "", loans_raw!R368)</f>
        <v/>
      </c>
      <c r="S369" t="str">
        <f>IF(loans_raw!S368 = "", "", loans_raw!S368)</f>
        <v/>
      </c>
      <c r="T369" t="str">
        <f>IF(loans_raw!T368 = "", "", loans_raw!T368)</f>
        <v/>
      </c>
      <c r="U369" t="str">
        <f>IF(loans_raw!U368 = "", "", loans_raw!U368)</f>
        <v/>
      </c>
      <c r="V369" t="str">
        <f>IF(loans_raw!V368 = "", "", loans_raw!V368)</f>
        <v/>
      </c>
      <c r="W369" t="str">
        <f>IF(loans_raw!W368 = "", "", loans_raw!W368)</f>
        <v/>
      </c>
      <c r="X369" s="20" t="str">
        <f>IF(loans_raw!X368 = "", "", loans_raw!X368)</f>
        <v/>
      </c>
      <c r="Y369" s="17" t="str">
        <f>IF(loans_raw!Y368 = "", "", loans_raw!Y368)</f>
        <v/>
      </c>
      <c r="Z369" s="17" t="str">
        <f>IF(loans_raw!Z368 = "", "", loans_raw!Z368)</f>
        <v/>
      </c>
      <c r="AA369" s="19" t="str">
        <f>IF(loans_raw!AA368 = "", "", loans_raw!AA368)</f>
        <v/>
      </c>
      <c r="AB369" s="6" t="str">
        <f>IF(loans_raw!AB368 = "", "", loans_raw!AB368)</f>
        <v/>
      </c>
      <c r="AC369" s="6" t="str">
        <f>IF(loans_raw!AC368 = "", "", loans_raw!AC368)</f>
        <v/>
      </c>
      <c r="AD369" s="6" t="str">
        <f>IF(loans_raw!AD368 = "", "", loans_raw!AD368)</f>
        <v/>
      </c>
      <c r="AE369" s="19" t="str">
        <f>IF(loans_raw!AE368 = "", "", loans_raw!AE368)</f>
        <v/>
      </c>
    </row>
    <row r="370" spans="1:31" x14ac:dyDescent="0.25">
      <c r="A370" t="str">
        <f>IF(loans_raw!A369 = "", "", loans_raw!A369)</f>
        <v/>
      </c>
      <c r="B370" t="str">
        <f>IF(loans_raw!B369 = "", "", loans_raw!B369)</f>
        <v/>
      </c>
      <c r="C370" t="str">
        <f>IF(loans_raw!C369 = "", "", loans_raw!C369)</f>
        <v/>
      </c>
      <c r="D370" s="6" t="str">
        <f>IF(loans_raw!D369 = "", "", loans_raw!D369)</f>
        <v/>
      </c>
      <c r="E370" t="str">
        <f>IF(loans_raw!E369 = "", "", loans_raw!E369)</f>
        <v/>
      </c>
      <c r="F370" t="str">
        <f>IF(loans_raw!F369 = "", "", loans_raw!F369)</f>
        <v/>
      </c>
      <c r="G370" t="str">
        <f>IF(loans_raw!G369 = "", "", loans_raw!G369)</f>
        <v/>
      </c>
      <c r="H370" s="18" t="str">
        <f>IF(loans_raw!H369 = "", "", loans_raw!H369)</f>
        <v/>
      </c>
      <c r="I370" s="18" t="str">
        <f>IF(loans_raw!I369 = "", "", loans_raw!I369)</f>
        <v/>
      </c>
      <c r="J370" s="6" t="str">
        <f>IF(loans_raw!J369 = "", "", loans_raw!J369)</f>
        <v/>
      </c>
      <c r="K370" s="6" t="str">
        <f>IF(loans_raw!K369 = "", "", loans_raw!K369)</f>
        <v/>
      </c>
      <c r="L370" t="str">
        <f>IF(loans_raw!L369 = "", "", loans_raw!L369)</f>
        <v/>
      </c>
      <c r="M370" t="str">
        <f>IF(loans_raw!M369 = "", "", loans_raw!M369)</f>
        <v/>
      </c>
      <c r="N370" t="str">
        <f>IF(loans_raw!N369 = "", "", loans_raw!N369)</f>
        <v/>
      </c>
      <c r="O370" t="str">
        <f>IF(loans_raw!O369 = "", "", loans_raw!O369)</f>
        <v/>
      </c>
      <c r="P370" t="str">
        <f>IF(loans_raw!P369 = "", "", loans_raw!P369)</f>
        <v/>
      </c>
      <c r="Q370" t="str">
        <f>IF(loans_raw!Q369 = "", "", loans_raw!Q369)</f>
        <v/>
      </c>
      <c r="R370" t="str">
        <f>IF(loans_raw!R369 = "", "", loans_raw!R369)</f>
        <v/>
      </c>
      <c r="S370" t="str">
        <f>IF(loans_raw!S369 = "", "", loans_raw!S369)</f>
        <v/>
      </c>
      <c r="T370" t="str">
        <f>IF(loans_raw!T369 = "", "", loans_raw!T369)</f>
        <v/>
      </c>
      <c r="U370" t="str">
        <f>IF(loans_raw!U369 = "", "", loans_raw!U369)</f>
        <v/>
      </c>
      <c r="V370" t="str">
        <f>IF(loans_raw!V369 = "", "", loans_raw!V369)</f>
        <v/>
      </c>
      <c r="W370" t="str">
        <f>IF(loans_raw!W369 = "", "", loans_raw!W369)</f>
        <v/>
      </c>
      <c r="X370" s="20" t="str">
        <f>IF(loans_raw!X369 = "", "", loans_raw!X369)</f>
        <v/>
      </c>
      <c r="Y370" s="17" t="str">
        <f>IF(loans_raw!Y369 = "", "", loans_raw!Y369)</f>
        <v/>
      </c>
      <c r="Z370" s="17" t="str">
        <f>IF(loans_raw!Z369 = "", "", loans_raw!Z369)</f>
        <v/>
      </c>
      <c r="AA370" s="19" t="str">
        <f>IF(loans_raw!AA369 = "", "", loans_raw!AA369)</f>
        <v/>
      </c>
      <c r="AB370" s="6" t="str">
        <f>IF(loans_raw!AB369 = "", "", loans_raw!AB369)</f>
        <v/>
      </c>
      <c r="AC370" s="6" t="str">
        <f>IF(loans_raw!AC369 = "", "", loans_raw!AC369)</f>
        <v/>
      </c>
      <c r="AD370" s="6" t="str">
        <f>IF(loans_raw!AD369 = "", "", loans_raw!AD369)</f>
        <v/>
      </c>
      <c r="AE370" s="19" t="str">
        <f>IF(loans_raw!AE369 = "", "", loans_raw!AE369)</f>
        <v/>
      </c>
    </row>
    <row r="371" spans="1:31" x14ac:dyDescent="0.25">
      <c r="A371" t="str">
        <f>IF(loans_raw!A370 = "", "", loans_raw!A370)</f>
        <v/>
      </c>
      <c r="B371" t="str">
        <f>IF(loans_raw!B370 = "", "", loans_raw!B370)</f>
        <v/>
      </c>
      <c r="C371" t="str">
        <f>IF(loans_raw!C370 = "", "", loans_raw!C370)</f>
        <v/>
      </c>
      <c r="D371" s="6" t="str">
        <f>IF(loans_raw!D370 = "", "", loans_raw!D370)</f>
        <v/>
      </c>
      <c r="E371" t="str">
        <f>IF(loans_raw!E370 = "", "", loans_raw!E370)</f>
        <v/>
      </c>
      <c r="F371" t="str">
        <f>IF(loans_raw!F370 = "", "", loans_raw!F370)</f>
        <v/>
      </c>
      <c r="G371" t="str">
        <f>IF(loans_raw!G370 = "", "", loans_raw!G370)</f>
        <v/>
      </c>
      <c r="H371" s="18" t="str">
        <f>IF(loans_raw!H370 = "", "", loans_raw!H370)</f>
        <v/>
      </c>
      <c r="I371" s="18" t="str">
        <f>IF(loans_raw!I370 = "", "", loans_raw!I370)</f>
        <v/>
      </c>
      <c r="J371" s="6" t="str">
        <f>IF(loans_raw!J370 = "", "", loans_raw!J370)</f>
        <v/>
      </c>
      <c r="K371" s="6" t="str">
        <f>IF(loans_raw!K370 = "", "", loans_raw!K370)</f>
        <v/>
      </c>
      <c r="L371" t="str">
        <f>IF(loans_raw!L370 = "", "", loans_raw!L370)</f>
        <v/>
      </c>
      <c r="M371" t="str">
        <f>IF(loans_raw!M370 = "", "", loans_raw!M370)</f>
        <v/>
      </c>
      <c r="N371" t="str">
        <f>IF(loans_raw!N370 = "", "", loans_raw!N370)</f>
        <v/>
      </c>
      <c r="O371" t="str">
        <f>IF(loans_raw!O370 = "", "", loans_raw!O370)</f>
        <v/>
      </c>
      <c r="P371" t="str">
        <f>IF(loans_raw!P370 = "", "", loans_raw!P370)</f>
        <v/>
      </c>
      <c r="Q371" t="str">
        <f>IF(loans_raw!Q370 = "", "", loans_raw!Q370)</f>
        <v/>
      </c>
      <c r="R371" t="str">
        <f>IF(loans_raw!R370 = "", "", loans_raw!R370)</f>
        <v/>
      </c>
      <c r="S371" t="str">
        <f>IF(loans_raw!S370 = "", "", loans_raw!S370)</f>
        <v/>
      </c>
      <c r="T371" t="str">
        <f>IF(loans_raw!T370 = "", "", loans_raw!T370)</f>
        <v/>
      </c>
      <c r="U371" t="str">
        <f>IF(loans_raw!U370 = "", "", loans_raw!U370)</f>
        <v/>
      </c>
      <c r="V371" t="str">
        <f>IF(loans_raw!V370 = "", "", loans_raw!V370)</f>
        <v/>
      </c>
      <c r="W371" t="str">
        <f>IF(loans_raw!W370 = "", "", loans_raw!W370)</f>
        <v/>
      </c>
      <c r="X371" s="20" t="str">
        <f>IF(loans_raw!X370 = "", "", loans_raw!X370)</f>
        <v/>
      </c>
      <c r="Y371" s="17" t="str">
        <f>IF(loans_raw!Y370 = "", "", loans_raw!Y370)</f>
        <v/>
      </c>
      <c r="Z371" s="17" t="str">
        <f>IF(loans_raw!Z370 = "", "", loans_raw!Z370)</f>
        <v/>
      </c>
      <c r="AA371" s="19" t="str">
        <f>IF(loans_raw!AA370 = "", "", loans_raw!AA370)</f>
        <v/>
      </c>
      <c r="AB371" s="6" t="str">
        <f>IF(loans_raw!AB370 = "", "", loans_raw!AB370)</f>
        <v/>
      </c>
      <c r="AC371" s="6" t="str">
        <f>IF(loans_raw!AC370 = "", "", loans_raw!AC370)</f>
        <v/>
      </c>
      <c r="AD371" s="6" t="str">
        <f>IF(loans_raw!AD370 = "", "", loans_raw!AD370)</f>
        <v/>
      </c>
      <c r="AE371" s="19" t="str">
        <f>IF(loans_raw!AE370 = "", "", loans_raw!AE370)</f>
        <v/>
      </c>
    </row>
    <row r="372" spans="1:31" x14ac:dyDescent="0.25">
      <c r="A372" t="str">
        <f>IF(loans_raw!A371 = "", "", loans_raw!A371)</f>
        <v/>
      </c>
      <c r="B372" t="str">
        <f>IF(loans_raw!B371 = "", "", loans_raw!B371)</f>
        <v/>
      </c>
      <c r="C372" t="str">
        <f>IF(loans_raw!C371 = "", "", loans_raw!C371)</f>
        <v/>
      </c>
      <c r="D372" s="6" t="str">
        <f>IF(loans_raw!D371 = "", "", loans_raw!D371)</f>
        <v/>
      </c>
      <c r="E372" t="str">
        <f>IF(loans_raw!E371 = "", "", loans_raw!E371)</f>
        <v/>
      </c>
      <c r="F372" t="str">
        <f>IF(loans_raw!F371 = "", "", loans_raw!F371)</f>
        <v/>
      </c>
      <c r="G372" t="str">
        <f>IF(loans_raw!G371 = "", "", loans_raw!G371)</f>
        <v/>
      </c>
      <c r="H372" s="18" t="str">
        <f>IF(loans_raw!H371 = "", "", loans_raw!H371)</f>
        <v/>
      </c>
      <c r="I372" s="18" t="str">
        <f>IF(loans_raw!I371 = "", "", loans_raw!I371)</f>
        <v/>
      </c>
      <c r="J372" s="6" t="str">
        <f>IF(loans_raw!J371 = "", "", loans_raw!J371)</f>
        <v/>
      </c>
      <c r="K372" s="6" t="str">
        <f>IF(loans_raw!K371 = "", "", loans_raw!K371)</f>
        <v/>
      </c>
      <c r="L372" t="str">
        <f>IF(loans_raw!L371 = "", "", loans_raw!L371)</f>
        <v/>
      </c>
      <c r="M372" t="str">
        <f>IF(loans_raw!M371 = "", "", loans_raw!M371)</f>
        <v/>
      </c>
      <c r="N372" t="str">
        <f>IF(loans_raw!N371 = "", "", loans_raw!N371)</f>
        <v/>
      </c>
      <c r="O372" t="str">
        <f>IF(loans_raw!O371 = "", "", loans_raw!O371)</f>
        <v/>
      </c>
      <c r="P372" t="str">
        <f>IF(loans_raw!P371 = "", "", loans_raw!P371)</f>
        <v/>
      </c>
      <c r="Q372" t="str">
        <f>IF(loans_raw!Q371 = "", "", loans_raw!Q371)</f>
        <v/>
      </c>
      <c r="R372" t="str">
        <f>IF(loans_raw!R371 = "", "", loans_raw!R371)</f>
        <v/>
      </c>
      <c r="S372" t="str">
        <f>IF(loans_raw!S371 = "", "", loans_raw!S371)</f>
        <v/>
      </c>
      <c r="T372" t="str">
        <f>IF(loans_raw!T371 = "", "", loans_raw!T371)</f>
        <v/>
      </c>
      <c r="U372" t="str">
        <f>IF(loans_raw!U371 = "", "", loans_raw!U371)</f>
        <v/>
      </c>
      <c r="V372" t="str">
        <f>IF(loans_raw!V371 = "", "", loans_raw!V371)</f>
        <v/>
      </c>
      <c r="W372" t="str">
        <f>IF(loans_raw!W371 = "", "", loans_raw!W371)</f>
        <v/>
      </c>
      <c r="X372" s="20" t="str">
        <f>IF(loans_raw!X371 = "", "", loans_raw!X371)</f>
        <v/>
      </c>
      <c r="Y372" s="17" t="str">
        <f>IF(loans_raw!Y371 = "", "", loans_raw!Y371)</f>
        <v/>
      </c>
      <c r="Z372" s="17" t="str">
        <f>IF(loans_raw!Z371 = "", "", loans_raw!Z371)</f>
        <v/>
      </c>
      <c r="AA372" s="19" t="str">
        <f>IF(loans_raw!AA371 = "", "", loans_raw!AA371)</f>
        <v/>
      </c>
      <c r="AB372" s="6" t="str">
        <f>IF(loans_raw!AB371 = "", "", loans_raw!AB371)</f>
        <v/>
      </c>
      <c r="AC372" s="6" t="str">
        <f>IF(loans_raw!AC371 = "", "", loans_raw!AC371)</f>
        <v/>
      </c>
      <c r="AD372" s="6" t="str">
        <f>IF(loans_raw!AD371 = "", "", loans_raw!AD371)</f>
        <v/>
      </c>
      <c r="AE372" s="19" t="str">
        <f>IF(loans_raw!AE371 = "", "", loans_raw!AE371)</f>
        <v/>
      </c>
    </row>
    <row r="373" spans="1:31" x14ac:dyDescent="0.25">
      <c r="A373" t="str">
        <f>IF(loans_raw!A372 = "", "", loans_raw!A372)</f>
        <v/>
      </c>
      <c r="B373" t="str">
        <f>IF(loans_raw!B372 = "", "", loans_raw!B372)</f>
        <v/>
      </c>
      <c r="C373" t="str">
        <f>IF(loans_raw!C372 = "", "", loans_raw!C372)</f>
        <v/>
      </c>
      <c r="D373" s="6" t="str">
        <f>IF(loans_raw!D372 = "", "", loans_raw!D372)</f>
        <v/>
      </c>
      <c r="E373" t="str">
        <f>IF(loans_raw!E372 = "", "", loans_raw!E372)</f>
        <v/>
      </c>
      <c r="F373" t="str">
        <f>IF(loans_raw!F372 = "", "", loans_raw!F372)</f>
        <v/>
      </c>
      <c r="G373" t="str">
        <f>IF(loans_raw!G372 = "", "", loans_raw!G372)</f>
        <v/>
      </c>
      <c r="H373" s="18" t="str">
        <f>IF(loans_raw!H372 = "", "", loans_raw!H372)</f>
        <v/>
      </c>
      <c r="I373" s="18" t="str">
        <f>IF(loans_raw!I372 = "", "", loans_raw!I372)</f>
        <v/>
      </c>
      <c r="J373" s="6" t="str">
        <f>IF(loans_raw!J372 = "", "", loans_raw!J372)</f>
        <v/>
      </c>
      <c r="K373" s="6" t="str">
        <f>IF(loans_raw!K372 = "", "", loans_raw!K372)</f>
        <v/>
      </c>
      <c r="L373" t="str">
        <f>IF(loans_raw!L372 = "", "", loans_raw!L372)</f>
        <v/>
      </c>
      <c r="M373" t="str">
        <f>IF(loans_raw!M372 = "", "", loans_raw!M372)</f>
        <v/>
      </c>
      <c r="N373" t="str">
        <f>IF(loans_raw!N372 = "", "", loans_raw!N372)</f>
        <v/>
      </c>
      <c r="O373" t="str">
        <f>IF(loans_raw!O372 = "", "", loans_raw!O372)</f>
        <v/>
      </c>
      <c r="P373" t="str">
        <f>IF(loans_raw!P372 = "", "", loans_raw!P372)</f>
        <v/>
      </c>
      <c r="Q373" t="str">
        <f>IF(loans_raw!Q372 = "", "", loans_raw!Q372)</f>
        <v/>
      </c>
      <c r="R373" t="str">
        <f>IF(loans_raw!R372 = "", "", loans_raw!R372)</f>
        <v/>
      </c>
      <c r="S373" t="str">
        <f>IF(loans_raw!S372 = "", "", loans_raw!S372)</f>
        <v/>
      </c>
      <c r="T373" t="str">
        <f>IF(loans_raw!T372 = "", "", loans_raw!T372)</f>
        <v/>
      </c>
      <c r="U373" t="str">
        <f>IF(loans_raw!U372 = "", "", loans_raw!U372)</f>
        <v/>
      </c>
      <c r="V373" t="str">
        <f>IF(loans_raw!V372 = "", "", loans_raw!V372)</f>
        <v/>
      </c>
      <c r="W373" t="str">
        <f>IF(loans_raw!W372 = "", "", loans_raw!W372)</f>
        <v/>
      </c>
      <c r="X373" s="20" t="str">
        <f>IF(loans_raw!X372 = "", "", loans_raw!X372)</f>
        <v/>
      </c>
      <c r="Y373" s="17" t="str">
        <f>IF(loans_raw!Y372 = "", "", loans_raw!Y372)</f>
        <v/>
      </c>
      <c r="Z373" s="17" t="str">
        <f>IF(loans_raw!Z372 = "", "", loans_raw!Z372)</f>
        <v/>
      </c>
      <c r="AA373" s="19" t="str">
        <f>IF(loans_raw!AA372 = "", "", loans_raw!AA372)</f>
        <v/>
      </c>
      <c r="AB373" s="6" t="str">
        <f>IF(loans_raw!AB372 = "", "", loans_raw!AB372)</f>
        <v/>
      </c>
      <c r="AC373" s="6" t="str">
        <f>IF(loans_raw!AC372 = "", "", loans_raw!AC372)</f>
        <v/>
      </c>
      <c r="AD373" s="6" t="str">
        <f>IF(loans_raw!AD372 = "", "", loans_raw!AD372)</f>
        <v/>
      </c>
      <c r="AE373" s="19" t="str">
        <f>IF(loans_raw!AE372 = "", "", loans_raw!AE372)</f>
        <v/>
      </c>
    </row>
    <row r="374" spans="1:31" x14ac:dyDescent="0.25">
      <c r="A374" t="str">
        <f>IF(loans_raw!A373 = "", "", loans_raw!A373)</f>
        <v/>
      </c>
      <c r="B374" t="str">
        <f>IF(loans_raw!B373 = "", "", loans_raw!B373)</f>
        <v/>
      </c>
      <c r="C374" t="str">
        <f>IF(loans_raw!C373 = "", "", loans_raw!C373)</f>
        <v/>
      </c>
      <c r="D374" s="6" t="str">
        <f>IF(loans_raw!D373 = "", "", loans_raw!D373)</f>
        <v/>
      </c>
      <c r="E374" t="str">
        <f>IF(loans_raw!E373 = "", "", loans_raw!E373)</f>
        <v/>
      </c>
      <c r="F374" t="str">
        <f>IF(loans_raw!F373 = "", "", loans_raw!F373)</f>
        <v/>
      </c>
      <c r="G374" t="str">
        <f>IF(loans_raw!G373 = "", "", loans_raw!G373)</f>
        <v/>
      </c>
      <c r="H374" s="18" t="str">
        <f>IF(loans_raw!H373 = "", "", loans_raw!H373)</f>
        <v/>
      </c>
      <c r="I374" s="18" t="str">
        <f>IF(loans_raw!I373 = "", "", loans_raw!I373)</f>
        <v/>
      </c>
      <c r="J374" s="6" t="str">
        <f>IF(loans_raw!J373 = "", "", loans_raw!J373)</f>
        <v/>
      </c>
      <c r="K374" s="6" t="str">
        <f>IF(loans_raw!K373 = "", "", loans_raw!K373)</f>
        <v/>
      </c>
      <c r="L374" t="str">
        <f>IF(loans_raw!L373 = "", "", loans_raw!L373)</f>
        <v/>
      </c>
      <c r="M374" t="str">
        <f>IF(loans_raw!M373 = "", "", loans_raw!M373)</f>
        <v/>
      </c>
      <c r="N374" t="str">
        <f>IF(loans_raw!N373 = "", "", loans_raw!N373)</f>
        <v/>
      </c>
      <c r="O374" t="str">
        <f>IF(loans_raw!O373 = "", "", loans_raw!O373)</f>
        <v/>
      </c>
      <c r="P374" t="str">
        <f>IF(loans_raw!P373 = "", "", loans_raw!P373)</f>
        <v/>
      </c>
      <c r="Q374" t="str">
        <f>IF(loans_raw!Q373 = "", "", loans_raw!Q373)</f>
        <v/>
      </c>
      <c r="R374" t="str">
        <f>IF(loans_raw!R373 = "", "", loans_raw!R373)</f>
        <v/>
      </c>
      <c r="S374" t="str">
        <f>IF(loans_raw!S373 = "", "", loans_raw!S373)</f>
        <v/>
      </c>
      <c r="T374" t="str">
        <f>IF(loans_raw!T373 = "", "", loans_raw!T373)</f>
        <v/>
      </c>
      <c r="U374" t="str">
        <f>IF(loans_raw!U373 = "", "", loans_raw!U373)</f>
        <v/>
      </c>
      <c r="V374" t="str">
        <f>IF(loans_raw!V373 = "", "", loans_raw!V373)</f>
        <v/>
      </c>
      <c r="W374" t="str">
        <f>IF(loans_raw!W373 = "", "", loans_raw!W373)</f>
        <v/>
      </c>
      <c r="X374" s="20" t="str">
        <f>IF(loans_raw!X373 = "", "", loans_raw!X373)</f>
        <v/>
      </c>
      <c r="Y374" s="17" t="str">
        <f>IF(loans_raw!Y373 = "", "", loans_raw!Y373)</f>
        <v/>
      </c>
      <c r="Z374" s="17" t="str">
        <f>IF(loans_raw!Z373 = "", "", loans_raw!Z373)</f>
        <v/>
      </c>
      <c r="AA374" s="19" t="str">
        <f>IF(loans_raw!AA373 = "", "", loans_raw!AA373)</f>
        <v/>
      </c>
      <c r="AB374" s="6" t="str">
        <f>IF(loans_raw!AB373 = "", "", loans_raw!AB373)</f>
        <v/>
      </c>
      <c r="AC374" s="6" t="str">
        <f>IF(loans_raw!AC373 = "", "", loans_raw!AC373)</f>
        <v/>
      </c>
      <c r="AD374" s="6" t="str">
        <f>IF(loans_raw!AD373 = "", "", loans_raw!AD373)</f>
        <v/>
      </c>
      <c r="AE374" s="19" t="str">
        <f>IF(loans_raw!AE373 = "", "", loans_raw!AE373)</f>
        <v/>
      </c>
    </row>
    <row r="375" spans="1:31" x14ac:dyDescent="0.25">
      <c r="A375" t="str">
        <f>IF(loans_raw!A374 = "", "", loans_raw!A374)</f>
        <v/>
      </c>
      <c r="B375" t="str">
        <f>IF(loans_raw!B374 = "", "", loans_raw!B374)</f>
        <v/>
      </c>
      <c r="C375" t="str">
        <f>IF(loans_raw!C374 = "", "", loans_raw!C374)</f>
        <v/>
      </c>
      <c r="D375" s="6" t="str">
        <f>IF(loans_raw!D374 = "", "", loans_raw!D374)</f>
        <v/>
      </c>
      <c r="E375" t="str">
        <f>IF(loans_raw!E374 = "", "", loans_raw!E374)</f>
        <v/>
      </c>
      <c r="F375" t="str">
        <f>IF(loans_raw!F374 = "", "", loans_raw!F374)</f>
        <v/>
      </c>
      <c r="G375" t="str">
        <f>IF(loans_raw!G374 = "", "", loans_raw!G374)</f>
        <v/>
      </c>
      <c r="H375" s="18" t="str">
        <f>IF(loans_raw!H374 = "", "", loans_raw!H374)</f>
        <v/>
      </c>
      <c r="I375" s="18" t="str">
        <f>IF(loans_raw!I374 = "", "", loans_raw!I374)</f>
        <v/>
      </c>
      <c r="J375" s="6" t="str">
        <f>IF(loans_raw!J374 = "", "", loans_raw!J374)</f>
        <v/>
      </c>
      <c r="K375" s="6" t="str">
        <f>IF(loans_raw!K374 = "", "", loans_raw!K374)</f>
        <v/>
      </c>
      <c r="L375" t="str">
        <f>IF(loans_raw!L374 = "", "", loans_raw!L374)</f>
        <v/>
      </c>
      <c r="M375" t="str">
        <f>IF(loans_raw!M374 = "", "", loans_raw!M374)</f>
        <v/>
      </c>
      <c r="N375" t="str">
        <f>IF(loans_raw!N374 = "", "", loans_raw!N374)</f>
        <v/>
      </c>
      <c r="O375" t="str">
        <f>IF(loans_raw!O374 = "", "", loans_raw!O374)</f>
        <v/>
      </c>
      <c r="P375" t="str">
        <f>IF(loans_raw!P374 = "", "", loans_raw!P374)</f>
        <v/>
      </c>
      <c r="Q375" t="str">
        <f>IF(loans_raw!Q374 = "", "", loans_raw!Q374)</f>
        <v/>
      </c>
      <c r="R375" t="str">
        <f>IF(loans_raw!R374 = "", "", loans_raw!R374)</f>
        <v/>
      </c>
      <c r="S375" t="str">
        <f>IF(loans_raw!S374 = "", "", loans_raw!S374)</f>
        <v/>
      </c>
      <c r="T375" t="str">
        <f>IF(loans_raw!T374 = "", "", loans_raw!T374)</f>
        <v/>
      </c>
      <c r="U375" t="str">
        <f>IF(loans_raw!U374 = "", "", loans_raw!U374)</f>
        <v/>
      </c>
      <c r="V375" t="str">
        <f>IF(loans_raw!V374 = "", "", loans_raw!V374)</f>
        <v/>
      </c>
      <c r="W375" t="str">
        <f>IF(loans_raw!W374 = "", "", loans_raw!W374)</f>
        <v/>
      </c>
      <c r="X375" s="20" t="str">
        <f>IF(loans_raw!X374 = "", "", loans_raw!X374)</f>
        <v/>
      </c>
      <c r="Y375" s="17" t="str">
        <f>IF(loans_raw!Y374 = "", "", loans_raw!Y374)</f>
        <v/>
      </c>
      <c r="Z375" s="17" t="str">
        <f>IF(loans_raw!Z374 = "", "", loans_raw!Z374)</f>
        <v/>
      </c>
      <c r="AA375" s="19" t="str">
        <f>IF(loans_raw!AA374 = "", "", loans_raw!AA374)</f>
        <v/>
      </c>
      <c r="AB375" s="6" t="str">
        <f>IF(loans_raw!AB374 = "", "", loans_raw!AB374)</f>
        <v/>
      </c>
      <c r="AC375" s="6" t="str">
        <f>IF(loans_raw!AC374 = "", "", loans_raw!AC374)</f>
        <v/>
      </c>
      <c r="AD375" s="6" t="str">
        <f>IF(loans_raw!AD374 = "", "", loans_raw!AD374)</f>
        <v/>
      </c>
      <c r="AE375" s="19" t="str">
        <f>IF(loans_raw!AE374 = "", "", loans_raw!AE374)</f>
        <v/>
      </c>
    </row>
    <row r="376" spans="1:31" x14ac:dyDescent="0.25">
      <c r="A376" t="str">
        <f>IF(loans_raw!A375 = "", "", loans_raw!A375)</f>
        <v/>
      </c>
      <c r="B376" t="str">
        <f>IF(loans_raw!B375 = "", "", loans_raw!B375)</f>
        <v/>
      </c>
      <c r="C376" t="str">
        <f>IF(loans_raw!C375 = "", "", loans_raw!C375)</f>
        <v/>
      </c>
      <c r="D376" s="6" t="str">
        <f>IF(loans_raw!D375 = "", "", loans_raw!D375)</f>
        <v/>
      </c>
      <c r="E376" t="str">
        <f>IF(loans_raw!E375 = "", "", loans_raw!E375)</f>
        <v/>
      </c>
      <c r="F376" t="str">
        <f>IF(loans_raw!F375 = "", "", loans_raw!F375)</f>
        <v/>
      </c>
      <c r="G376" t="str">
        <f>IF(loans_raw!G375 = "", "", loans_raw!G375)</f>
        <v/>
      </c>
      <c r="H376" s="18" t="str">
        <f>IF(loans_raw!H375 = "", "", loans_raw!H375)</f>
        <v/>
      </c>
      <c r="I376" s="18" t="str">
        <f>IF(loans_raw!I375 = "", "", loans_raw!I375)</f>
        <v/>
      </c>
      <c r="J376" s="6" t="str">
        <f>IF(loans_raw!J375 = "", "", loans_raw!J375)</f>
        <v/>
      </c>
      <c r="K376" s="6" t="str">
        <f>IF(loans_raw!K375 = "", "", loans_raw!K375)</f>
        <v/>
      </c>
      <c r="L376" t="str">
        <f>IF(loans_raw!L375 = "", "", loans_raw!L375)</f>
        <v/>
      </c>
      <c r="M376" t="str">
        <f>IF(loans_raw!M375 = "", "", loans_raw!M375)</f>
        <v/>
      </c>
      <c r="N376" t="str">
        <f>IF(loans_raw!N375 = "", "", loans_raw!N375)</f>
        <v/>
      </c>
      <c r="O376" t="str">
        <f>IF(loans_raw!O375 = "", "", loans_raw!O375)</f>
        <v/>
      </c>
      <c r="P376" t="str">
        <f>IF(loans_raw!P375 = "", "", loans_raw!P375)</f>
        <v/>
      </c>
      <c r="Q376" t="str">
        <f>IF(loans_raw!Q375 = "", "", loans_raw!Q375)</f>
        <v/>
      </c>
      <c r="R376" t="str">
        <f>IF(loans_raw!R375 = "", "", loans_raw!R375)</f>
        <v/>
      </c>
      <c r="S376" t="str">
        <f>IF(loans_raw!S375 = "", "", loans_raw!S375)</f>
        <v/>
      </c>
      <c r="T376" t="str">
        <f>IF(loans_raw!T375 = "", "", loans_raw!T375)</f>
        <v/>
      </c>
      <c r="U376" t="str">
        <f>IF(loans_raw!U375 = "", "", loans_raw!U375)</f>
        <v/>
      </c>
      <c r="V376" t="str">
        <f>IF(loans_raw!V375 = "", "", loans_raw!V375)</f>
        <v/>
      </c>
      <c r="W376" t="str">
        <f>IF(loans_raw!W375 = "", "", loans_raw!W375)</f>
        <v/>
      </c>
      <c r="X376" s="20" t="str">
        <f>IF(loans_raw!X375 = "", "", loans_raw!X375)</f>
        <v/>
      </c>
      <c r="Y376" s="17" t="str">
        <f>IF(loans_raw!Y375 = "", "", loans_raw!Y375)</f>
        <v/>
      </c>
      <c r="Z376" s="17" t="str">
        <f>IF(loans_raw!Z375 = "", "", loans_raw!Z375)</f>
        <v/>
      </c>
      <c r="AA376" s="19" t="str">
        <f>IF(loans_raw!AA375 = "", "", loans_raw!AA375)</f>
        <v/>
      </c>
      <c r="AB376" s="6" t="str">
        <f>IF(loans_raw!AB375 = "", "", loans_raw!AB375)</f>
        <v/>
      </c>
      <c r="AC376" s="6" t="str">
        <f>IF(loans_raw!AC375 = "", "", loans_raw!AC375)</f>
        <v/>
      </c>
      <c r="AD376" s="6" t="str">
        <f>IF(loans_raw!AD375 = "", "", loans_raw!AD375)</f>
        <v/>
      </c>
      <c r="AE376" s="19" t="str">
        <f>IF(loans_raw!AE375 = "", "", loans_raw!AE375)</f>
        <v/>
      </c>
    </row>
    <row r="377" spans="1:31" x14ac:dyDescent="0.25">
      <c r="A377" t="str">
        <f>IF(loans_raw!A376 = "", "", loans_raw!A376)</f>
        <v/>
      </c>
      <c r="B377" t="str">
        <f>IF(loans_raw!B376 = "", "", loans_raw!B376)</f>
        <v/>
      </c>
      <c r="C377" t="str">
        <f>IF(loans_raw!C376 = "", "", loans_raw!C376)</f>
        <v/>
      </c>
      <c r="D377" s="6" t="str">
        <f>IF(loans_raw!D376 = "", "", loans_raw!D376)</f>
        <v/>
      </c>
      <c r="E377" t="str">
        <f>IF(loans_raw!E376 = "", "", loans_raw!E376)</f>
        <v/>
      </c>
      <c r="F377" t="str">
        <f>IF(loans_raw!F376 = "", "", loans_raw!F376)</f>
        <v/>
      </c>
      <c r="G377" t="str">
        <f>IF(loans_raw!G376 = "", "", loans_raw!G376)</f>
        <v/>
      </c>
      <c r="H377" s="18" t="str">
        <f>IF(loans_raw!H376 = "", "", loans_raw!H376)</f>
        <v/>
      </c>
      <c r="I377" s="18" t="str">
        <f>IF(loans_raw!I376 = "", "", loans_raw!I376)</f>
        <v/>
      </c>
      <c r="J377" s="6" t="str">
        <f>IF(loans_raw!J376 = "", "", loans_raw!J376)</f>
        <v/>
      </c>
      <c r="K377" s="6" t="str">
        <f>IF(loans_raw!K376 = "", "", loans_raw!K376)</f>
        <v/>
      </c>
      <c r="L377" t="str">
        <f>IF(loans_raw!L376 = "", "", loans_raw!L376)</f>
        <v/>
      </c>
      <c r="M377" t="str">
        <f>IF(loans_raw!M376 = "", "", loans_raw!M376)</f>
        <v/>
      </c>
      <c r="N377" t="str">
        <f>IF(loans_raw!N376 = "", "", loans_raw!N376)</f>
        <v/>
      </c>
      <c r="O377" t="str">
        <f>IF(loans_raw!O376 = "", "", loans_raw!O376)</f>
        <v/>
      </c>
      <c r="P377" t="str">
        <f>IF(loans_raw!P376 = "", "", loans_raw!P376)</f>
        <v/>
      </c>
      <c r="Q377" t="str">
        <f>IF(loans_raw!Q376 = "", "", loans_raw!Q376)</f>
        <v/>
      </c>
      <c r="R377" t="str">
        <f>IF(loans_raw!R376 = "", "", loans_raw!R376)</f>
        <v/>
      </c>
      <c r="S377" t="str">
        <f>IF(loans_raw!S376 = "", "", loans_raw!S376)</f>
        <v/>
      </c>
      <c r="T377" t="str">
        <f>IF(loans_raw!T376 = "", "", loans_raw!T376)</f>
        <v/>
      </c>
      <c r="U377" t="str">
        <f>IF(loans_raw!U376 = "", "", loans_raw!U376)</f>
        <v/>
      </c>
      <c r="V377" t="str">
        <f>IF(loans_raw!V376 = "", "", loans_raw!V376)</f>
        <v/>
      </c>
      <c r="W377" t="str">
        <f>IF(loans_raw!W376 = "", "", loans_raw!W376)</f>
        <v/>
      </c>
      <c r="X377" s="20" t="str">
        <f>IF(loans_raw!X376 = "", "", loans_raw!X376)</f>
        <v/>
      </c>
      <c r="Y377" s="17" t="str">
        <f>IF(loans_raw!Y376 = "", "", loans_raw!Y376)</f>
        <v/>
      </c>
      <c r="Z377" s="17" t="str">
        <f>IF(loans_raw!Z376 = "", "", loans_raw!Z376)</f>
        <v/>
      </c>
      <c r="AA377" s="19" t="str">
        <f>IF(loans_raw!AA376 = "", "", loans_raw!AA376)</f>
        <v/>
      </c>
      <c r="AB377" s="6" t="str">
        <f>IF(loans_raw!AB376 = "", "", loans_raw!AB376)</f>
        <v/>
      </c>
      <c r="AC377" s="6" t="str">
        <f>IF(loans_raw!AC376 = "", "", loans_raw!AC376)</f>
        <v/>
      </c>
      <c r="AD377" s="6" t="str">
        <f>IF(loans_raw!AD376 = "", "", loans_raw!AD376)</f>
        <v/>
      </c>
      <c r="AE377" s="19" t="str">
        <f>IF(loans_raw!AE376 = "", "", loans_raw!AE376)</f>
        <v/>
      </c>
    </row>
    <row r="378" spans="1:31" x14ac:dyDescent="0.25">
      <c r="A378" t="str">
        <f>IF(loans_raw!A377 = "", "", loans_raw!A377)</f>
        <v/>
      </c>
      <c r="B378" t="str">
        <f>IF(loans_raw!B377 = "", "", loans_raw!B377)</f>
        <v/>
      </c>
      <c r="C378" t="str">
        <f>IF(loans_raw!C377 = "", "", loans_raw!C377)</f>
        <v/>
      </c>
      <c r="D378" s="6" t="str">
        <f>IF(loans_raw!D377 = "", "", loans_raw!D377)</f>
        <v/>
      </c>
      <c r="E378" t="str">
        <f>IF(loans_raw!E377 = "", "", loans_raw!E377)</f>
        <v/>
      </c>
      <c r="F378" t="str">
        <f>IF(loans_raw!F377 = "", "", loans_raw!F377)</f>
        <v/>
      </c>
      <c r="G378" t="str">
        <f>IF(loans_raw!G377 = "", "", loans_raw!G377)</f>
        <v/>
      </c>
      <c r="H378" s="18" t="str">
        <f>IF(loans_raw!H377 = "", "", loans_raw!H377)</f>
        <v/>
      </c>
      <c r="I378" s="18" t="str">
        <f>IF(loans_raw!I377 = "", "", loans_raw!I377)</f>
        <v/>
      </c>
      <c r="J378" s="6" t="str">
        <f>IF(loans_raw!J377 = "", "", loans_raw!J377)</f>
        <v/>
      </c>
      <c r="K378" s="6" t="str">
        <f>IF(loans_raw!K377 = "", "", loans_raw!K377)</f>
        <v/>
      </c>
      <c r="L378" t="str">
        <f>IF(loans_raw!L377 = "", "", loans_raw!L377)</f>
        <v/>
      </c>
      <c r="M378" t="str">
        <f>IF(loans_raw!M377 = "", "", loans_raw!M377)</f>
        <v/>
      </c>
      <c r="N378" t="str">
        <f>IF(loans_raw!N377 = "", "", loans_raw!N377)</f>
        <v/>
      </c>
      <c r="O378" t="str">
        <f>IF(loans_raw!O377 = "", "", loans_raw!O377)</f>
        <v/>
      </c>
      <c r="P378" t="str">
        <f>IF(loans_raw!P377 = "", "", loans_raw!P377)</f>
        <v/>
      </c>
      <c r="Q378" t="str">
        <f>IF(loans_raw!Q377 = "", "", loans_raw!Q377)</f>
        <v/>
      </c>
      <c r="R378" t="str">
        <f>IF(loans_raw!R377 = "", "", loans_raw!R377)</f>
        <v/>
      </c>
      <c r="S378" t="str">
        <f>IF(loans_raw!S377 = "", "", loans_raw!S377)</f>
        <v/>
      </c>
      <c r="T378" t="str">
        <f>IF(loans_raw!T377 = "", "", loans_raw!T377)</f>
        <v/>
      </c>
      <c r="U378" t="str">
        <f>IF(loans_raw!U377 = "", "", loans_raw!U377)</f>
        <v/>
      </c>
      <c r="V378" t="str">
        <f>IF(loans_raw!V377 = "", "", loans_raw!V377)</f>
        <v/>
      </c>
      <c r="W378" t="str">
        <f>IF(loans_raw!W377 = "", "", loans_raw!W377)</f>
        <v/>
      </c>
      <c r="X378" s="20" t="str">
        <f>IF(loans_raw!X377 = "", "", loans_raw!X377)</f>
        <v/>
      </c>
      <c r="Y378" s="17" t="str">
        <f>IF(loans_raw!Y377 = "", "", loans_raw!Y377)</f>
        <v/>
      </c>
      <c r="Z378" s="17" t="str">
        <f>IF(loans_raw!Z377 = "", "", loans_raw!Z377)</f>
        <v/>
      </c>
      <c r="AA378" s="19" t="str">
        <f>IF(loans_raw!AA377 = "", "", loans_raw!AA377)</f>
        <v/>
      </c>
      <c r="AB378" s="6" t="str">
        <f>IF(loans_raw!AB377 = "", "", loans_raw!AB377)</f>
        <v/>
      </c>
      <c r="AC378" s="6" t="str">
        <f>IF(loans_raw!AC377 = "", "", loans_raw!AC377)</f>
        <v/>
      </c>
      <c r="AD378" s="6" t="str">
        <f>IF(loans_raw!AD377 = "", "", loans_raw!AD377)</f>
        <v/>
      </c>
      <c r="AE378" s="19" t="str">
        <f>IF(loans_raw!AE377 = "", "", loans_raw!AE377)</f>
        <v/>
      </c>
    </row>
    <row r="379" spans="1:31" x14ac:dyDescent="0.25">
      <c r="A379" t="str">
        <f>IF(loans_raw!A378 = "", "", loans_raw!A378)</f>
        <v/>
      </c>
      <c r="B379" t="str">
        <f>IF(loans_raw!B378 = "", "", loans_raw!B378)</f>
        <v/>
      </c>
      <c r="C379" t="str">
        <f>IF(loans_raw!C378 = "", "", loans_raw!C378)</f>
        <v/>
      </c>
      <c r="D379" s="6" t="str">
        <f>IF(loans_raw!D378 = "", "", loans_raw!D378)</f>
        <v/>
      </c>
      <c r="E379" t="str">
        <f>IF(loans_raw!E378 = "", "", loans_raw!E378)</f>
        <v/>
      </c>
      <c r="F379" t="str">
        <f>IF(loans_raw!F378 = "", "", loans_raw!F378)</f>
        <v/>
      </c>
      <c r="G379" t="str">
        <f>IF(loans_raw!G378 = "", "", loans_raw!G378)</f>
        <v/>
      </c>
      <c r="H379" s="18" t="str">
        <f>IF(loans_raw!H378 = "", "", loans_raw!H378)</f>
        <v/>
      </c>
      <c r="I379" s="18" t="str">
        <f>IF(loans_raw!I378 = "", "", loans_raw!I378)</f>
        <v/>
      </c>
      <c r="J379" s="6" t="str">
        <f>IF(loans_raw!J378 = "", "", loans_raw!J378)</f>
        <v/>
      </c>
      <c r="K379" s="6" t="str">
        <f>IF(loans_raw!K378 = "", "", loans_raw!K378)</f>
        <v/>
      </c>
      <c r="L379" t="str">
        <f>IF(loans_raw!L378 = "", "", loans_raw!L378)</f>
        <v/>
      </c>
      <c r="M379" t="str">
        <f>IF(loans_raw!M378 = "", "", loans_raw!M378)</f>
        <v/>
      </c>
      <c r="N379" t="str">
        <f>IF(loans_raw!N378 = "", "", loans_raw!N378)</f>
        <v/>
      </c>
      <c r="O379" t="str">
        <f>IF(loans_raw!O378 = "", "", loans_raw!O378)</f>
        <v/>
      </c>
      <c r="P379" t="str">
        <f>IF(loans_raw!P378 = "", "", loans_raw!P378)</f>
        <v/>
      </c>
      <c r="Q379" t="str">
        <f>IF(loans_raw!Q378 = "", "", loans_raw!Q378)</f>
        <v/>
      </c>
      <c r="R379" t="str">
        <f>IF(loans_raw!R378 = "", "", loans_raw!R378)</f>
        <v/>
      </c>
      <c r="S379" t="str">
        <f>IF(loans_raw!S378 = "", "", loans_raw!S378)</f>
        <v/>
      </c>
      <c r="T379" t="str">
        <f>IF(loans_raw!T378 = "", "", loans_raw!T378)</f>
        <v/>
      </c>
      <c r="U379" t="str">
        <f>IF(loans_raw!U378 = "", "", loans_raw!U378)</f>
        <v/>
      </c>
      <c r="V379" t="str">
        <f>IF(loans_raw!V378 = "", "", loans_raw!V378)</f>
        <v/>
      </c>
      <c r="W379" t="str">
        <f>IF(loans_raw!W378 = "", "", loans_raw!W378)</f>
        <v/>
      </c>
      <c r="X379" s="20" t="str">
        <f>IF(loans_raw!X378 = "", "", loans_raw!X378)</f>
        <v/>
      </c>
      <c r="Y379" s="17" t="str">
        <f>IF(loans_raw!Y378 = "", "", loans_raw!Y378)</f>
        <v/>
      </c>
      <c r="Z379" s="17" t="str">
        <f>IF(loans_raw!Z378 = "", "", loans_raw!Z378)</f>
        <v/>
      </c>
      <c r="AA379" s="19" t="str">
        <f>IF(loans_raw!AA378 = "", "", loans_raw!AA378)</f>
        <v/>
      </c>
      <c r="AB379" s="6" t="str">
        <f>IF(loans_raw!AB378 = "", "", loans_raw!AB378)</f>
        <v/>
      </c>
      <c r="AC379" s="6" t="str">
        <f>IF(loans_raw!AC378 = "", "", loans_raw!AC378)</f>
        <v/>
      </c>
      <c r="AD379" s="6" t="str">
        <f>IF(loans_raw!AD378 = "", "", loans_raw!AD378)</f>
        <v/>
      </c>
      <c r="AE379" s="19" t="str">
        <f>IF(loans_raw!AE378 = "", "", loans_raw!AE378)</f>
        <v/>
      </c>
    </row>
    <row r="380" spans="1:31" x14ac:dyDescent="0.25">
      <c r="A380" t="str">
        <f>IF(loans_raw!A379 = "", "", loans_raw!A379)</f>
        <v/>
      </c>
      <c r="B380" t="str">
        <f>IF(loans_raw!B379 = "", "", loans_raw!B379)</f>
        <v/>
      </c>
      <c r="C380" t="str">
        <f>IF(loans_raw!C379 = "", "", loans_raw!C379)</f>
        <v/>
      </c>
      <c r="D380" s="6" t="str">
        <f>IF(loans_raw!D379 = "", "", loans_raw!D379)</f>
        <v/>
      </c>
      <c r="E380" t="str">
        <f>IF(loans_raw!E379 = "", "", loans_raw!E379)</f>
        <v/>
      </c>
      <c r="F380" t="str">
        <f>IF(loans_raw!F379 = "", "", loans_raw!F379)</f>
        <v/>
      </c>
      <c r="G380" t="str">
        <f>IF(loans_raw!G379 = "", "", loans_raw!G379)</f>
        <v/>
      </c>
      <c r="H380" s="18" t="str">
        <f>IF(loans_raw!H379 = "", "", loans_raw!H379)</f>
        <v/>
      </c>
      <c r="I380" s="18" t="str">
        <f>IF(loans_raw!I379 = "", "", loans_raw!I379)</f>
        <v/>
      </c>
      <c r="J380" s="6" t="str">
        <f>IF(loans_raw!J379 = "", "", loans_raw!J379)</f>
        <v/>
      </c>
      <c r="K380" s="6" t="str">
        <f>IF(loans_raw!K379 = "", "", loans_raw!K379)</f>
        <v/>
      </c>
      <c r="L380" t="str">
        <f>IF(loans_raw!L379 = "", "", loans_raw!L379)</f>
        <v/>
      </c>
      <c r="M380" t="str">
        <f>IF(loans_raw!M379 = "", "", loans_raw!M379)</f>
        <v/>
      </c>
      <c r="N380" t="str">
        <f>IF(loans_raw!N379 = "", "", loans_raw!N379)</f>
        <v/>
      </c>
      <c r="O380" t="str">
        <f>IF(loans_raw!O379 = "", "", loans_raw!O379)</f>
        <v/>
      </c>
      <c r="P380" t="str">
        <f>IF(loans_raw!P379 = "", "", loans_raw!P379)</f>
        <v/>
      </c>
      <c r="Q380" t="str">
        <f>IF(loans_raw!Q379 = "", "", loans_raw!Q379)</f>
        <v/>
      </c>
      <c r="R380" t="str">
        <f>IF(loans_raw!R379 = "", "", loans_raw!R379)</f>
        <v/>
      </c>
      <c r="S380" t="str">
        <f>IF(loans_raw!S379 = "", "", loans_raw!S379)</f>
        <v/>
      </c>
      <c r="T380" t="str">
        <f>IF(loans_raw!T379 = "", "", loans_raw!T379)</f>
        <v/>
      </c>
      <c r="U380" t="str">
        <f>IF(loans_raw!U379 = "", "", loans_raw!U379)</f>
        <v/>
      </c>
      <c r="V380" t="str">
        <f>IF(loans_raw!V379 = "", "", loans_raw!V379)</f>
        <v/>
      </c>
      <c r="W380" t="str">
        <f>IF(loans_raw!W379 = "", "", loans_raw!W379)</f>
        <v/>
      </c>
      <c r="X380" s="20" t="str">
        <f>IF(loans_raw!X379 = "", "", loans_raw!X379)</f>
        <v/>
      </c>
      <c r="Y380" s="17" t="str">
        <f>IF(loans_raw!Y379 = "", "", loans_raw!Y379)</f>
        <v/>
      </c>
      <c r="Z380" s="17" t="str">
        <f>IF(loans_raw!Z379 = "", "", loans_raw!Z379)</f>
        <v/>
      </c>
      <c r="AA380" s="19" t="str">
        <f>IF(loans_raw!AA379 = "", "", loans_raw!AA379)</f>
        <v/>
      </c>
      <c r="AB380" s="6" t="str">
        <f>IF(loans_raw!AB379 = "", "", loans_raw!AB379)</f>
        <v/>
      </c>
      <c r="AC380" s="6" t="str">
        <f>IF(loans_raw!AC379 = "", "", loans_raw!AC379)</f>
        <v/>
      </c>
      <c r="AD380" s="6" t="str">
        <f>IF(loans_raw!AD379 = "", "", loans_raw!AD379)</f>
        <v/>
      </c>
      <c r="AE380" s="19" t="str">
        <f>IF(loans_raw!AE379 = "", "", loans_raw!AE379)</f>
        <v/>
      </c>
    </row>
    <row r="381" spans="1:31" x14ac:dyDescent="0.25">
      <c r="A381" t="str">
        <f>IF(loans_raw!A380 = "", "", loans_raw!A380)</f>
        <v/>
      </c>
      <c r="B381" t="str">
        <f>IF(loans_raw!B380 = "", "", loans_raw!B380)</f>
        <v/>
      </c>
      <c r="C381" t="str">
        <f>IF(loans_raw!C380 = "", "", loans_raw!C380)</f>
        <v/>
      </c>
      <c r="D381" s="6" t="str">
        <f>IF(loans_raw!D380 = "", "", loans_raw!D380)</f>
        <v/>
      </c>
      <c r="E381" t="str">
        <f>IF(loans_raw!E380 = "", "", loans_raw!E380)</f>
        <v/>
      </c>
      <c r="F381" t="str">
        <f>IF(loans_raw!F380 = "", "", loans_raw!F380)</f>
        <v/>
      </c>
      <c r="G381" t="str">
        <f>IF(loans_raw!G380 = "", "", loans_raw!G380)</f>
        <v/>
      </c>
      <c r="H381" s="18" t="str">
        <f>IF(loans_raw!H380 = "", "", loans_raw!H380)</f>
        <v/>
      </c>
      <c r="I381" s="18" t="str">
        <f>IF(loans_raw!I380 = "", "", loans_raw!I380)</f>
        <v/>
      </c>
      <c r="J381" s="6" t="str">
        <f>IF(loans_raw!J380 = "", "", loans_raw!J380)</f>
        <v/>
      </c>
      <c r="K381" s="6" t="str">
        <f>IF(loans_raw!K380 = "", "", loans_raw!K380)</f>
        <v/>
      </c>
      <c r="L381" t="str">
        <f>IF(loans_raw!L380 = "", "", loans_raw!L380)</f>
        <v/>
      </c>
      <c r="M381" t="str">
        <f>IF(loans_raw!M380 = "", "", loans_raw!M380)</f>
        <v/>
      </c>
      <c r="N381" t="str">
        <f>IF(loans_raw!N380 = "", "", loans_raw!N380)</f>
        <v/>
      </c>
      <c r="O381" t="str">
        <f>IF(loans_raw!O380 = "", "", loans_raw!O380)</f>
        <v/>
      </c>
      <c r="P381" t="str">
        <f>IF(loans_raw!P380 = "", "", loans_raw!P380)</f>
        <v/>
      </c>
      <c r="Q381" t="str">
        <f>IF(loans_raw!Q380 = "", "", loans_raw!Q380)</f>
        <v/>
      </c>
      <c r="R381" t="str">
        <f>IF(loans_raw!R380 = "", "", loans_raw!R380)</f>
        <v/>
      </c>
      <c r="S381" t="str">
        <f>IF(loans_raw!S380 = "", "", loans_raw!S380)</f>
        <v/>
      </c>
      <c r="T381" t="str">
        <f>IF(loans_raw!T380 = "", "", loans_raw!T380)</f>
        <v/>
      </c>
      <c r="U381" t="str">
        <f>IF(loans_raw!U380 = "", "", loans_raw!U380)</f>
        <v/>
      </c>
      <c r="V381" t="str">
        <f>IF(loans_raw!V380 = "", "", loans_raw!V380)</f>
        <v/>
      </c>
      <c r="W381" t="str">
        <f>IF(loans_raw!W380 = "", "", loans_raw!W380)</f>
        <v/>
      </c>
      <c r="X381" s="20" t="str">
        <f>IF(loans_raw!X380 = "", "", loans_raw!X380)</f>
        <v/>
      </c>
      <c r="Y381" s="17" t="str">
        <f>IF(loans_raw!Y380 = "", "", loans_raw!Y380)</f>
        <v/>
      </c>
      <c r="Z381" s="17" t="str">
        <f>IF(loans_raw!Z380 = "", "", loans_raw!Z380)</f>
        <v/>
      </c>
      <c r="AA381" s="19" t="str">
        <f>IF(loans_raw!AA380 = "", "", loans_raw!AA380)</f>
        <v/>
      </c>
      <c r="AB381" s="6" t="str">
        <f>IF(loans_raw!AB380 = "", "", loans_raw!AB380)</f>
        <v/>
      </c>
      <c r="AC381" s="6" t="str">
        <f>IF(loans_raw!AC380 = "", "", loans_raw!AC380)</f>
        <v/>
      </c>
      <c r="AD381" s="6" t="str">
        <f>IF(loans_raw!AD380 = "", "", loans_raw!AD380)</f>
        <v/>
      </c>
      <c r="AE381" s="19" t="str">
        <f>IF(loans_raw!AE380 = "", "", loans_raw!AE380)</f>
        <v/>
      </c>
    </row>
    <row r="382" spans="1:31" x14ac:dyDescent="0.25">
      <c r="A382" t="str">
        <f>IF(loans_raw!A381 = "", "", loans_raw!A381)</f>
        <v/>
      </c>
      <c r="B382" t="str">
        <f>IF(loans_raw!B381 = "", "", loans_raw!B381)</f>
        <v/>
      </c>
      <c r="C382" t="str">
        <f>IF(loans_raw!C381 = "", "", loans_raw!C381)</f>
        <v/>
      </c>
      <c r="D382" s="6" t="str">
        <f>IF(loans_raw!D381 = "", "", loans_raw!D381)</f>
        <v/>
      </c>
      <c r="E382" t="str">
        <f>IF(loans_raw!E381 = "", "", loans_raw!E381)</f>
        <v/>
      </c>
      <c r="F382" t="str">
        <f>IF(loans_raw!F381 = "", "", loans_raw!F381)</f>
        <v/>
      </c>
      <c r="G382" t="str">
        <f>IF(loans_raw!G381 = "", "", loans_raw!G381)</f>
        <v/>
      </c>
      <c r="H382" s="18" t="str">
        <f>IF(loans_raw!H381 = "", "", loans_raw!H381)</f>
        <v/>
      </c>
      <c r="I382" s="18" t="str">
        <f>IF(loans_raw!I381 = "", "", loans_raw!I381)</f>
        <v/>
      </c>
      <c r="J382" s="6" t="str">
        <f>IF(loans_raw!J381 = "", "", loans_raw!J381)</f>
        <v/>
      </c>
      <c r="K382" s="6" t="str">
        <f>IF(loans_raw!K381 = "", "", loans_raw!K381)</f>
        <v/>
      </c>
      <c r="L382" t="str">
        <f>IF(loans_raw!L381 = "", "", loans_raw!L381)</f>
        <v/>
      </c>
      <c r="M382" t="str">
        <f>IF(loans_raw!M381 = "", "", loans_raw!M381)</f>
        <v/>
      </c>
      <c r="N382" t="str">
        <f>IF(loans_raw!N381 = "", "", loans_raw!N381)</f>
        <v/>
      </c>
      <c r="O382" t="str">
        <f>IF(loans_raw!O381 = "", "", loans_raw!O381)</f>
        <v/>
      </c>
      <c r="P382" t="str">
        <f>IF(loans_raw!P381 = "", "", loans_raw!P381)</f>
        <v/>
      </c>
      <c r="Q382" t="str">
        <f>IF(loans_raw!Q381 = "", "", loans_raw!Q381)</f>
        <v/>
      </c>
      <c r="R382" t="str">
        <f>IF(loans_raw!R381 = "", "", loans_raw!R381)</f>
        <v/>
      </c>
      <c r="S382" t="str">
        <f>IF(loans_raw!S381 = "", "", loans_raw!S381)</f>
        <v/>
      </c>
      <c r="T382" t="str">
        <f>IF(loans_raw!T381 = "", "", loans_raw!T381)</f>
        <v/>
      </c>
      <c r="U382" t="str">
        <f>IF(loans_raw!U381 = "", "", loans_raw!U381)</f>
        <v/>
      </c>
      <c r="V382" t="str">
        <f>IF(loans_raw!V381 = "", "", loans_raw!V381)</f>
        <v/>
      </c>
      <c r="W382" t="str">
        <f>IF(loans_raw!W381 = "", "", loans_raw!W381)</f>
        <v/>
      </c>
      <c r="X382" s="20" t="str">
        <f>IF(loans_raw!X381 = "", "", loans_raw!X381)</f>
        <v/>
      </c>
      <c r="Y382" s="17" t="str">
        <f>IF(loans_raw!Y381 = "", "", loans_raw!Y381)</f>
        <v/>
      </c>
      <c r="Z382" s="17" t="str">
        <f>IF(loans_raw!Z381 = "", "", loans_raw!Z381)</f>
        <v/>
      </c>
      <c r="AA382" s="19" t="str">
        <f>IF(loans_raw!AA381 = "", "", loans_raw!AA381)</f>
        <v/>
      </c>
      <c r="AB382" s="6" t="str">
        <f>IF(loans_raw!AB381 = "", "", loans_raw!AB381)</f>
        <v/>
      </c>
      <c r="AC382" s="6" t="str">
        <f>IF(loans_raw!AC381 = "", "", loans_raw!AC381)</f>
        <v/>
      </c>
      <c r="AD382" s="6" t="str">
        <f>IF(loans_raw!AD381 = "", "", loans_raw!AD381)</f>
        <v/>
      </c>
      <c r="AE382" s="19" t="str">
        <f>IF(loans_raw!AE381 = "", "", loans_raw!AE381)</f>
        <v/>
      </c>
    </row>
    <row r="383" spans="1:31" x14ac:dyDescent="0.25">
      <c r="A383" t="str">
        <f>IF(loans_raw!A382 = "", "", loans_raw!A382)</f>
        <v/>
      </c>
      <c r="B383" t="str">
        <f>IF(loans_raw!B382 = "", "", loans_raw!B382)</f>
        <v/>
      </c>
      <c r="C383" t="str">
        <f>IF(loans_raw!C382 = "", "", loans_raw!C382)</f>
        <v/>
      </c>
      <c r="D383" s="6" t="str">
        <f>IF(loans_raw!D382 = "", "", loans_raw!D382)</f>
        <v/>
      </c>
      <c r="E383" t="str">
        <f>IF(loans_raw!E382 = "", "", loans_raw!E382)</f>
        <v/>
      </c>
      <c r="F383" t="str">
        <f>IF(loans_raw!F382 = "", "", loans_raw!F382)</f>
        <v/>
      </c>
      <c r="G383" t="str">
        <f>IF(loans_raw!G382 = "", "", loans_raw!G382)</f>
        <v/>
      </c>
      <c r="H383" s="18" t="str">
        <f>IF(loans_raw!H382 = "", "", loans_raw!H382)</f>
        <v/>
      </c>
      <c r="I383" s="18" t="str">
        <f>IF(loans_raw!I382 = "", "", loans_raw!I382)</f>
        <v/>
      </c>
      <c r="J383" s="6" t="str">
        <f>IF(loans_raw!J382 = "", "", loans_raw!J382)</f>
        <v/>
      </c>
      <c r="K383" s="6" t="str">
        <f>IF(loans_raw!K382 = "", "", loans_raw!K382)</f>
        <v/>
      </c>
      <c r="L383" t="str">
        <f>IF(loans_raw!L382 = "", "", loans_raw!L382)</f>
        <v/>
      </c>
      <c r="M383" t="str">
        <f>IF(loans_raw!M382 = "", "", loans_raw!M382)</f>
        <v/>
      </c>
      <c r="N383" t="str">
        <f>IF(loans_raw!N382 = "", "", loans_raw!N382)</f>
        <v/>
      </c>
      <c r="O383" t="str">
        <f>IF(loans_raw!O382 = "", "", loans_raw!O382)</f>
        <v/>
      </c>
      <c r="P383" t="str">
        <f>IF(loans_raw!P382 = "", "", loans_raw!P382)</f>
        <v/>
      </c>
      <c r="Q383" t="str">
        <f>IF(loans_raw!Q382 = "", "", loans_raw!Q382)</f>
        <v/>
      </c>
      <c r="R383" t="str">
        <f>IF(loans_raw!R382 = "", "", loans_raw!R382)</f>
        <v/>
      </c>
      <c r="S383" t="str">
        <f>IF(loans_raw!S382 = "", "", loans_raw!S382)</f>
        <v/>
      </c>
      <c r="T383" t="str">
        <f>IF(loans_raw!T382 = "", "", loans_raw!T382)</f>
        <v/>
      </c>
      <c r="U383" t="str">
        <f>IF(loans_raw!U382 = "", "", loans_raw!U382)</f>
        <v/>
      </c>
      <c r="V383" t="str">
        <f>IF(loans_raw!V382 = "", "", loans_raw!V382)</f>
        <v/>
      </c>
      <c r="W383" t="str">
        <f>IF(loans_raw!W382 = "", "", loans_raw!W382)</f>
        <v/>
      </c>
      <c r="X383" s="20" t="str">
        <f>IF(loans_raw!X382 = "", "", loans_raw!X382)</f>
        <v/>
      </c>
      <c r="Y383" s="17" t="str">
        <f>IF(loans_raw!Y382 = "", "", loans_raw!Y382)</f>
        <v/>
      </c>
      <c r="Z383" s="17" t="str">
        <f>IF(loans_raw!Z382 = "", "", loans_raw!Z382)</f>
        <v/>
      </c>
      <c r="AA383" s="19" t="str">
        <f>IF(loans_raw!AA382 = "", "", loans_raw!AA382)</f>
        <v/>
      </c>
      <c r="AB383" s="6" t="str">
        <f>IF(loans_raw!AB382 = "", "", loans_raw!AB382)</f>
        <v/>
      </c>
      <c r="AC383" s="6" t="str">
        <f>IF(loans_raw!AC382 = "", "", loans_raw!AC382)</f>
        <v/>
      </c>
      <c r="AD383" s="6" t="str">
        <f>IF(loans_raw!AD382 = "", "", loans_raw!AD382)</f>
        <v/>
      </c>
      <c r="AE383" s="19" t="str">
        <f>IF(loans_raw!AE382 = "", "", loans_raw!AE382)</f>
        <v/>
      </c>
    </row>
    <row r="384" spans="1:31" x14ac:dyDescent="0.25">
      <c r="A384" t="str">
        <f>IF(loans_raw!A383 = "", "", loans_raw!A383)</f>
        <v/>
      </c>
      <c r="B384" t="str">
        <f>IF(loans_raw!B383 = "", "", loans_raw!B383)</f>
        <v/>
      </c>
      <c r="C384" t="str">
        <f>IF(loans_raw!C383 = "", "", loans_raw!C383)</f>
        <v/>
      </c>
      <c r="D384" s="6" t="str">
        <f>IF(loans_raw!D383 = "", "", loans_raw!D383)</f>
        <v/>
      </c>
      <c r="E384" t="str">
        <f>IF(loans_raw!E383 = "", "", loans_raw!E383)</f>
        <v/>
      </c>
      <c r="F384" t="str">
        <f>IF(loans_raw!F383 = "", "", loans_raw!F383)</f>
        <v/>
      </c>
      <c r="G384" t="str">
        <f>IF(loans_raw!G383 = "", "", loans_raw!G383)</f>
        <v/>
      </c>
      <c r="H384" s="18" t="str">
        <f>IF(loans_raw!H383 = "", "", loans_raw!H383)</f>
        <v/>
      </c>
      <c r="I384" s="18" t="str">
        <f>IF(loans_raw!I383 = "", "", loans_raw!I383)</f>
        <v/>
      </c>
      <c r="J384" s="6" t="str">
        <f>IF(loans_raw!J383 = "", "", loans_raw!J383)</f>
        <v/>
      </c>
      <c r="K384" s="6" t="str">
        <f>IF(loans_raw!K383 = "", "", loans_raw!K383)</f>
        <v/>
      </c>
      <c r="L384" t="str">
        <f>IF(loans_raw!L383 = "", "", loans_raw!L383)</f>
        <v/>
      </c>
      <c r="M384" t="str">
        <f>IF(loans_raw!M383 = "", "", loans_raw!M383)</f>
        <v/>
      </c>
      <c r="N384" t="str">
        <f>IF(loans_raw!N383 = "", "", loans_raw!N383)</f>
        <v/>
      </c>
      <c r="O384" t="str">
        <f>IF(loans_raw!O383 = "", "", loans_raw!O383)</f>
        <v/>
      </c>
      <c r="P384" t="str">
        <f>IF(loans_raw!P383 = "", "", loans_raw!P383)</f>
        <v/>
      </c>
      <c r="Q384" t="str">
        <f>IF(loans_raw!Q383 = "", "", loans_raw!Q383)</f>
        <v/>
      </c>
      <c r="R384" t="str">
        <f>IF(loans_raw!R383 = "", "", loans_raw!R383)</f>
        <v/>
      </c>
      <c r="S384" t="str">
        <f>IF(loans_raw!S383 = "", "", loans_raw!S383)</f>
        <v/>
      </c>
      <c r="T384" t="str">
        <f>IF(loans_raw!T383 = "", "", loans_raw!T383)</f>
        <v/>
      </c>
      <c r="U384" t="str">
        <f>IF(loans_raw!U383 = "", "", loans_raw!U383)</f>
        <v/>
      </c>
      <c r="V384" t="str">
        <f>IF(loans_raw!V383 = "", "", loans_raw!V383)</f>
        <v/>
      </c>
      <c r="W384" t="str">
        <f>IF(loans_raw!W383 = "", "", loans_raw!W383)</f>
        <v/>
      </c>
      <c r="X384" s="20" t="str">
        <f>IF(loans_raw!X383 = "", "", loans_raw!X383)</f>
        <v/>
      </c>
      <c r="Y384" s="17" t="str">
        <f>IF(loans_raw!Y383 = "", "", loans_raw!Y383)</f>
        <v/>
      </c>
      <c r="Z384" s="17" t="str">
        <f>IF(loans_raw!Z383 = "", "", loans_raw!Z383)</f>
        <v/>
      </c>
      <c r="AA384" s="19" t="str">
        <f>IF(loans_raw!AA383 = "", "", loans_raw!AA383)</f>
        <v/>
      </c>
      <c r="AB384" s="6" t="str">
        <f>IF(loans_raw!AB383 = "", "", loans_raw!AB383)</f>
        <v/>
      </c>
      <c r="AC384" s="6" t="str">
        <f>IF(loans_raw!AC383 = "", "", loans_raw!AC383)</f>
        <v/>
      </c>
      <c r="AD384" s="6" t="str">
        <f>IF(loans_raw!AD383 = "", "", loans_raw!AD383)</f>
        <v/>
      </c>
      <c r="AE384" s="19" t="str">
        <f>IF(loans_raw!AE383 = "", "", loans_raw!AE383)</f>
        <v/>
      </c>
    </row>
    <row r="385" spans="1:31" x14ac:dyDescent="0.25">
      <c r="A385" t="str">
        <f>IF(loans_raw!A384 = "", "", loans_raw!A384)</f>
        <v/>
      </c>
      <c r="B385" t="str">
        <f>IF(loans_raw!B384 = "", "", loans_raw!B384)</f>
        <v/>
      </c>
      <c r="C385" t="str">
        <f>IF(loans_raw!C384 = "", "", loans_raw!C384)</f>
        <v/>
      </c>
      <c r="D385" s="6" t="str">
        <f>IF(loans_raw!D384 = "", "", loans_raw!D384)</f>
        <v/>
      </c>
      <c r="E385" t="str">
        <f>IF(loans_raw!E384 = "", "", loans_raw!E384)</f>
        <v/>
      </c>
      <c r="F385" t="str">
        <f>IF(loans_raw!F384 = "", "", loans_raw!F384)</f>
        <v/>
      </c>
      <c r="G385" t="str">
        <f>IF(loans_raw!G384 = "", "", loans_raw!G384)</f>
        <v/>
      </c>
      <c r="H385" s="18" t="str">
        <f>IF(loans_raw!H384 = "", "", loans_raw!H384)</f>
        <v/>
      </c>
      <c r="I385" s="18" t="str">
        <f>IF(loans_raw!I384 = "", "", loans_raw!I384)</f>
        <v/>
      </c>
      <c r="J385" s="6" t="str">
        <f>IF(loans_raw!J384 = "", "", loans_raw!J384)</f>
        <v/>
      </c>
      <c r="K385" s="6" t="str">
        <f>IF(loans_raw!K384 = "", "", loans_raw!K384)</f>
        <v/>
      </c>
      <c r="L385" t="str">
        <f>IF(loans_raw!L384 = "", "", loans_raw!L384)</f>
        <v/>
      </c>
      <c r="M385" t="str">
        <f>IF(loans_raw!M384 = "", "", loans_raw!M384)</f>
        <v/>
      </c>
      <c r="N385" t="str">
        <f>IF(loans_raw!N384 = "", "", loans_raw!N384)</f>
        <v/>
      </c>
      <c r="O385" t="str">
        <f>IF(loans_raw!O384 = "", "", loans_raw!O384)</f>
        <v/>
      </c>
      <c r="P385" t="str">
        <f>IF(loans_raw!P384 = "", "", loans_raw!P384)</f>
        <v/>
      </c>
      <c r="Q385" t="str">
        <f>IF(loans_raw!Q384 = "", "", loans_raw!Q384)</f>
        <v/>
      </c>
      <c r="R385" t="str">
        <f>IF(loans_raw!R384 = "", "", loans_raw!R384)</f>
        <v/>
      </c>
      <c r="S385" t="str">
        <f>IF(loans_raw!S384 = "", "", loans_raw!S384)</f>
        <v/>
      </c>
      <c r="T385" t="str">
        <f>IF(loans_raw!T384 = "", "", loans_raw!T384)</f>
        <v/>
      </c>
      <c r="U385" t="str">
        <f>IF(loans_raw!U384 = "", "", loans_raw!U384)</f>
        <v/>
      </c>
      <c r="V385" t="str">
        <f>IF(loans_raw!V384 = "", "", loans_raw!V384)</f>
        <v/>
      </c>
      <c r="W385" t="str">
        <f>IF(loans_raw!W384 = "", "", loans_raw!W384)</f>
        <v/>
      </c>
      <c r="X385" s="20" t="str">
        <f>IF(loans_raw!X384 = "", "", loans_raw!X384)</f>
        <v/>
      </c>
      <c r="Y385" s="17" t="str">
        <f>IF(loans_raw!Y384 = "", "", loans_raw!Y384)</f>
        <v/>
      </c>
      <c r="Z385" s="17" t="str">
        <f>IF(loans_raw!Z384 = "", "", loans_raw!Z384)</f>
        <v/>
      </c>
      <c r="AA385" s="19" t="str">
        <f>IF(loans_raw!AA384 = "", "", loans_raw!AA384)</f>
        <v/>
      </c>
      <c r="AB385" s="6" t="str">
        <f>IF(loans_raw!AB384 = "", "", loans_raw!AB384)</f>
        <v/>
      </c>
      <c r="AC385" s="6" t="str">
        <f>IF(loans_raw!AC384 = "", "", loans_raw!AC384)</f>
        <v/>
      </c>
      <c r="AD385" s="6" t="str">
        <f>IF(loans_raw!AD384 = "", "", loans_raw!AD384)</f>
        <v/>
      </c>
      <c r="AE385" s="19" t="str">
        <f>IF(loans_raw!AE384 = "", "", loans_raw!AE384)</f>
        <v/>
      </c>
    </row>
    <row r="386" spans="1:31" x14ac:dyDescent="0.25">
      <c r="A386" t="str">
        <f>IF(loans_raw!A385 = "", "", loans_raw!A385)</f>
        <v/>
      </c>
      <c r="B386" t="str">
        <f>IF(loans_raw!B385 = "", "", loans_raw!B385)</f>
        <v/>
      </c>
      <c r="C386" t="str">
        <f>IF(loans_raw!C385 = "", "", loans_raw!C385)</f>
        <v/>
      </c>
      <c r="D386" s="6" t="str">
        <f>IF(loans_raw!D385 = "", "", loans_raw!D385)</f>
        <v/>
      </c>
      <c r="E386" t="str">
        <f>IF(loans_raw!E385 = "", "", loans_raw!E385)</f>
        <v/>
      </c>
      <c r="F386" t="str">
        <f>IF(loans_raw!F385 = "", "", loans_raw!F385)</f>
        <v/>
      </c>
      <c r="G386" t="str">
        <f>IF(loans_raw!G385 = "", "", loans_raw!G385)</f>
        <v/>
      </c>
      <c r="H386" s="18" t="str">
        <f>IF(loans_raw!H385 = "", "", loans_raw!H385)</f>
        <v/>
      </c>
      <c r="I386" s="18" t="str">
        <f>IF(loans_raw!I385 = "", "", loans_raw!I385)</f>
        <v/>
      </c>
      <c r="J386" s="6" t="str">
        <f>IF(loans_raw!J385 = "", "", loans_raw!J385)</f>
        <v/>
      </c>
      <c r="K386" s="6" t="str">
        <f>IF(loans_raw!K385 = "", "", loans_raw!K385)</f>
        <v/>
      </c>
      <c r="L386" t="str">
        <f>IF(loans_raw!L385 = "", "", loans_raw!L385)</f>
        <v/>
      </c>
      <c r="M386" t="str">
        <f>IF(loans_raw!M385 = "", "", loans_raw!M385)</f>
        <v/>
      </c>
      <c r="N386" t="str">
        <f>IF(loans_raw!N385 = "", "", loans_raw!N385)</f>
        <v/>
      </c>
      <c r="O386" t="str">
        <f>IF(loans_raw!O385 = "", "", loans_raw!O385)</f>
        <v/>
      </c>
      <c r="P386" t="str">
        <f>IF(loans_raw!P385 = "", "", loans_raw!P385)</f>
        <v/>
      </c>
      <c r="Q386" t="str">
        <f>IF(loans_raw!Q385 = "", "", loans_raw!Q385)</f>
        <v/>
      </c>
      <c r="R386" t="str">
        <f>IF(loans_raw!R385 = "", "", loans_raw!R385)</f>
        <v/>
      </c>
      <c r="S386" t="str">
        <f>IF(loans_raw!S385 = "", "", loans_raw!S385)</f>
        <v/>
      </c>
      <c r="T386" t="str">
        <f>IF(loans_raw!T385 = "", "", loans_raw!T385)</f>
        <v/>
      </c>
      <c r="U386" t="str">
        <f>IF(loans_raw!U385 = "", "", loans_raw!U385)</f>
        <v/>
      </c>
      <c r="V386" t="str">
        <f>IF(loans_raw!V385 = "", "", loans_raw!V385)</f>
        <v/>
      </c>
      <c r="W386" t="str">
        <f>IF(loans_raw!W385 = "", "", loans_raw!W385)</f>
        <v/>
      </c>
      <c r="X386" s="20" t="str">
        <f>IF(loans_raw!X385 = "", "", loans_raw!X385)</f>
        <v/>
      </c>
      <c r="Y386" s="17" t="str">
        <f>IF(loans_raw!Y385 = "", "", loans_raw!Y385)</f>
        <v/>
      </c>
      <c r="Z386" s="17" t="str">
        <f>IF(loans_raw!Z385 = "", "", loans_raw!Z385)</f>
        <v/>
      </c>
      <c r="AA386" s="19" t="str">
        <f>IF(loans_raw!AA385 = "", "", loans_raw!AA385)</f>
        <v/>
      </c>
      <c r="AB386" s="6" t="str">
        <f>IF(loans_raw!AB385 = "", "", loans_raw!AB385)</f>
        <v/>
      </c>
      <c r="AC386" s="6" t="str">
        <f>IF(loans_raw!AC385 = "", "", loans_raw!AC385)</f>
        <v/>
      </c>
      <c r="AD386" s="6" t="str">
        <f>IF(loans_raw!AD385 = "", "", loans_raw!AD385)</f>
        <v/>
      </c>
      <c r="AE386" s="19" t="str">
        <f>IF(loans_raw!AE385 = "", "", loans_raw!AE385)</f>
        <v/>
      </c>
    </row>
    <row r="387" spans="1:31" x14ac:dyDescent="0.25">
      <c r="A387" t="str">
        <f>IF(loans_raw!A386 = "", "", loans_raw!A386)</f>
        <v/>
      </c>
      <c r="B387" t="str">
        <f>IF(loans_raw!B386 = "", "", loans_raw!B386)</f>
        <v/>
      </c>
      <c r="C387" t="str">
        <f>IF(loans_raw!C386 = "", "", loans_raw!C386)</f>
        <v/>
      </c>
      <c r="D387" s="6" t="str">
        <f>IF(loans_raw!D386 = "", "", loans_raw!D386)</f>
        <v/>
      </c>
      <c r="E387" t="str">
        <f>IF(loans_raw!E386 = "", "", loans_raw!E386)</f>
        <v/>
      </c>
      <c r="F387" t="str">
        <f>IF(loans_raw!F386 = "", "", loans_raw!F386)</f>
        <v/>
      </c>
      <c r="G387" t="str">
        <f>IF(loans_raw!G386 = "", "", loans_raw!G386)</f>
        <v/>
      </c>
      <c r="H387" s="18" t="str">
        <f>IF(loans_raw!H386 = "", "", loans_raw!H386)</f>
        <v/>
      </c>
      <c r="I387" s="18" t="str">
        <f>IF(loans_raw!I386 = "", "", loans_raw!I386)</f>
        <v/>
      </c>
      <c r="J387" s="6" t="str">
        <f>IF(loans_raw!J386 = "", "", loans_raw!J386)</f>
        <v/>
      </c>
      <c r="K387" s="6" t="str">
        <f>IF(loans_raw!K386 = "", "", loans_raw!K386)</f>
        <v/>
      </c>
      <c r="L387" t="str">
        <f>IF(loans_raw!L386 = "", "", loans_raw!L386)</f>
        <v/>
      </c>
      <c r="M387" t="str">
        <f>IF(loans_raw!M386 = "", "", loans_raw!M386)</f>
        <v/>
      </c>
      <c r="N387" t="str">
        <f>IF(loans_raw!N386 = "", "", loans_raw!N386)</f>
        <v/>
      </c>
      <c r="O387" t="str">
        <f>IF(loans_raw!O386 = "", "", loans_raw!O386)</f>
        <v/>
      </c>
      <c r="P387" t="str">
        <f>IF(loans_raw!P386 = "", "", loans_raw!P386)</f>
        <v/>
      </c>
      <c r="Q387" t="str">
        <f>IF(loans_raw!Q386 = "", "", loans_raw!Q386)</f>
        <v/>
      </c>
      <c r="R387" t="str">
        <f>IF(loans_raw!R386 = "", "", loans_raw!R386)</f>
        <v/>
      </c>
      <c r="S387" t="str">
        <f>IF(loans_raw!S386 = "", "", loans_raw!S386)</f>
        <v/>
      </c>
      <c r="T387" t="str">
        <f>IF(loans_raw!T386 = "", "", loans_raw!T386)</f>
        <v/>
      </c>
      <c r="U387" t="str">
        <f>IF(loans_raw!U386 = "", "", loans_raw!U386)</f>
        <v/>
      </c>
      <c r="V387" t="str">
        <f>IF(loans_raw!V386 = "", "", loans_raw!V386)</f>
        <v/>
      </c>
      <c r="W387" t="str">
        <f>IF(loans_raw!W386 = "", "", loans_raw!W386)</f>
        <v/>
      </c>
      <c r="X387" s="20" t="str">
        <f>IF(loans_raw!X386 = "", "", loans_raw!X386)</f>
        <v/>
      </c>
      <c r="Y387" s="17" t="str">
        <f>IF(loans_raw!Y386 = "", "", loans_raw!Y386)</f>
        <v/>
      </c>
      <c r="Z387" s="17" t="str">
        <f>IF(loans_raw!Z386 = "", "", loans_raw!Z386)</f>
        <v/>
      </c>
      <c r="AA387" s="19" t="str">
        <f>IF(loans_raw!AA386 = "", "", loans_raw!AA386)</f>
        <v/>
      </c>
      <c r="AB387" s="6" t="str">
        <f>IF(loans_raw!AB386 = "", "", loans_raw!AB386)</f>
        <v/>
      </c>
      <c r="AC387" s="6" t="str">
        <f>IF(loans_raw!AC386 = "", "", loans_raw!AC386)</f>
        <v/>
      </c>
      <c r="AD387" s="6" t="str">
        <f>IF(loans_raw!AD386 = "", "", loans_raw!AD386)</f>
        <v/>
      </c>
      <c r="AE387" s="19" t="str">
        <f>IF(loans_raw!AE386 = "", "", loans_raw!AE386)</f>
        <v/>
      </c>
    </row>
    <row r="388" spans="1:31" x14ac:dyDescent="0.25">
      <c r="A388" t="str">
        <f>IF(loans_raw!A387 = "", "", loans_raw!A387)</f>
        <v/>
      </c>
      <c r="B388" t="str">
        <f>IF(loans_raw!B387 = "", "", loans_raw!B387)</f>
        <v/>
      </c>
      <c r="C388" t="str">
        <f>IF(loans_raw!C387 = "", "", loans_raw!C387)</f>
        <v/>
      </c>
      <c r="D388" s="6" t="str">
        <f>IF(loans_raw!D387 = "", "", loans_raw!D387)</f>
        <v/>
      </c>
      <c r="E388" t="str">
        <f>IF(loans_raw!E387 = "", "", loans_raw!E387)</f>
        <v/>
      </c>
      <c r="F388" t="str">
        <f>IF(loans_raw!F387 = "", "", loans_raw!F387)</f>
        <v/>
      </c>
      <c r="G388" t="str">
        <f>IF(loans_raw!G387 = "", "", loans_raw!G387)</f>
        <v/>
      </c>
      <c r="H388" s="18" t="str">
        <f>IF(loans_raw!H387 = "", "", loans_raw!H387)</f>
        <v/>
      </c>
      <c r="I388" s="18" t="str">
        <f>IF(loans_raw!I387 = "", "", loans_raw!I387)</f>
        <v/>
      </c>
      <c r="J388" s="6" t="str">
        <f>IF(loans_raw!J387 = "", "", loans_raw!J387)</f>
        <v/>
      </c>
      <c r="K388" s="6" t="str">
        <f>IF(loans_raw!K387 = "", "", loans_raw!K387)</f>
        <v/>
      </c>
      <c r="L388" t="str">
        <f>IF(loans_raw!L387 = "", "", loans_raw!L387)</f>
        <v/>
      </c>
      <c r="M388" t="str">
        <f>IF(loans_raw!M387 = "", "", loans_raw!M387)</f>
        <v/>
      </c>
      <c r="N388" t="str">
        <f>IF(loans_raw!N387 = "", "", loans_raw!N387)</f>
        <v/>
      </c>
      <c r="O388" t="str">
        <f>IF(loans_raw!O387 = "", "", loans_raw!O387)</f>
        <v/>
      </c>
      <c r="P388" t="str">
        <f>IF(loans_raw!P387 = "", "", loans_raw!P387)</f>
        <v/>
      </c>
      <c r="Q388" t="str">
        <f>IF(loans_raw!Q387 = "", "", loans_raw!Q387)</f>
        <v/>
      </c>
      <c r="R388" t="str">
        <f>IF(loans_raw!R387 = "", "", loans_raw!R387)</f>
        <v/>
      </c>
      <c r="S388" t="str">
        <f>IF(loans_raw!S387 = "", "", loans_raw!S387)</f>
        <v/>
      </c>
      <c r="T388" t="str">
        <f>IF(loans_raw!T387 = "", "", loans_raw!T387)</f>
        <v/>
      </c>
      <c r="U388" t="str">
        <f>IF(loans_raw!U387 = "", "", loans_raw!U387)</f>
        <v/>
      </c>
      <c r="V388" t="str">
        <f>IF(loans_raw!V387 = "", "", loans_raw!V387)</f>
        <v/>
      </c>
      <c r="W388" t="str">
        <f>IF(loans_raw!W387 = "", "", loans_raw!W387)</f>
        <v/>
      </c>
      <c r="X388" s="20" t="str">
        <f>IF(loans_raw!X387 = "", "", loans_raw!X387)</f>
        <v/>
      </c>
      <c r="Y388" s="17" t="str">
        <f>IF(loans_raw!Y387 = "", "", loans_raw!Y387)</f>
        <v/>
      </c>
      <c r="Z388" s="17" t="str">
        <f>IF(loans_raw!Z387 = "", "", loans_raw!Z387)</f>
        <v/>
      </c>
      <c r="AA388" s="19" t="str">
        <f>IF(loans_raw!AA387 = "", "", loans_raw!AA387)</f>
        <v/>
      </c>
      <c r="AB388" s="6" t="str">
        <f>IF(loans_raw!AB387 = "", "", loans_raw!AB387)</f>
        <v/>
      </c>
      <c r="AC388" s="6" t="str">
        <f>IF(loans_raw!AC387 = "", "", loans_raw!AC387)</f>
        <v/>
      </c>
      <c r="AD388" s="6" t="str">
        <f>IF(loans_raw!AD387 = "", "", loans_raw!AD387)</f>
        <v/>
      </c>
      <c r="AE388" s="19" t="str">
        <f>IF(loans_raw!AE387 = "", "", loans_raw!AE387)</f>
        <v/>
      </c>
    </row>
    <row r="389" spans="1:31" x14ac:dyDescent="0.25">
      <c r="A389" t="str">
        <f>IF(loans_raw!A388 = "", "", loans_raw!A388)</f>
        <v/>
      </c>
      <c r="B389" t="str">
        <f>IF(loans_raw!B388 = "", "", loans_raw!B388)</f>
        <v/>
      </c>
      <c r="C389" t="str">
        <f>IF(loans_raw!C388 = "", "", loans_raw!C388)</f>
        <v/>
      </c>
      <c r="D389" s="6" t="str">
        <f>IF(loans_raw!D388 = "", "", loans_raw!D388)</f>
        <v/>
      </c>
      <c r="E389" t="str">
        <f>IF(loans_raw!E388 = "", "", loans_raw!E388)</f>
        <v/>
      </c>
      <c r="F389" t="str">
        <f>IF(loans_raw!F388 = "", "", loans_raw!F388)</f>
        <v/>
      </c>
      <c r="G389" t="str">
        <f>IF(loans_raw!G388 = "", "", loans_raw!G388)</f>
        <v/>
      </c>
      <c r="H389" s="18" t="str">
        <f>IF(loans_raw!H388 = "", "", loans_raw!H388)</f>
        <v/>
      </c>
      <c r="I389" s="18" t="str">
        <f>IF(loans_raw!I388 = "", "", loans_raw!I388)</f>
        <v/>
      </c>
      <c r="J389" s="6" t="str">
        <f>IF(loans_raw!J388 = "", "", loans_raw!J388)</f>
        <v/>
      </c>
      <c r="K389" s="6" t="str">
        <f>IF(loans_raw!K388 = "", "", loans_raw!K388)</f>
        <v/>
      </c>
      <c r="L389" t="str">
        <f>IF(loans_raw!L388 = "", "", loans_raw!L388)</f>
        <v/>
      </c>
      <c r="M389" t="str">
        <f>IF(loans_raw!M388 = "", "", loans_raw!M388)</f>
        <v/>
      </c>
      <c r="N389" t="str">
        <f>IF(loans_raw!N388 = "", "", loans_raw!N388)</f>
        <v/>
      </c>
      <c r="O389" t="str">
        <f>IF(loans_raw!O388 = "", "", loans_raw!O388)</f>
        <v/>
      </c>
      <c r="P389" t="str">
        <f>IF(loans_raw!P388 = "", "", loans_raw!P388)</f>
        <v/>
      </c>
      <c r="Q389" t="str">
        <f>IF(loans_raw!Q388 = "", "", loans_raw!Q388)</f>
        <v/>
      </c>
      <c r="R389" t="str">
        <f>IF(loans_raw!R388 = "", "", loans_raw!R388)</f>
        <v/>
      </c>
      <c r="S389" t="str">
        <f>IF(loans_raw!S388 = "", "", loans_raw!S388)</f>
        <v/>
      </c>
      <c r="T389" t="str">
        <f>IF(loans_raw!T388 = "", "", loans_raw!T388)</f>
        <v/>
      </c>
      <c r="U389" t="str">
        <f>IF(loans_raw!U388 = "", "", loans_raw!U388)</f>
        <v/>
      </c>
      <c r="V389" t="str">
        <f>IF(loans_raw!V388 = "", "", loans_raw!V388)</f>
        <v/>
      </c>
      <c r="W389" t="str">
        <f>IF(loans_raw!W388 = "", "", loans_raw!W388)</f>
        <v/>
      </c>
      <c r="X389" s="20" t="str">
        <f>IF(loans_raw!X388 = "", "", loans_raw!X388)</f>
        <v/>
      </c>
      <c r="Y389" s="17" t="str">
        <f>IF(loans_raw!Y388 = "", "", loans_raw!Y388)</f>
        <v/>
      </c>
      <c r="Z389" s="17" t="str">
        <f>IF(loans_raw!Z388 = "", "", loans_raw!Z388)</f>
        <v/>
      </c>
      <c r="AA389" s="19" t="str">
        <f>IF(loans_raw!AA388 = "", "", loans_raw!AA388)</f>
        <v/>
      </c>
      <c r="AB389" s="6" t="str">
        <f>IF(loans_raw!AB388 = "", "", loans_raw!AB388)</f>
        <v/>
      </c>
      <c r="AC389" s="6" t="str">
        <f>IF(loans_raw!AC388 = "", "", loans_raw!AC388)</f>
        <v/>
      </c>
      <c r="AD389" s="6" t="str">
        <f>IF(loans_raw!AD388 = "", "", loans_raw!AD388)</f>
        <v/>
      </c>
      <c r="AE389" s="19" t="str">
        <f>IF(loans_raw!AE388 = "", "", loans_raw!AE388)</f>
        <v/>
      </c>
    </row>
    <row r="390" spans="1:31" x14ac:dyDescent="0.25">
      <c r="A390" t="str">
        <f>IF(loans_raw!A389 = "", "", loans_raw!A389)</f>
        <v/>
      </c>
      <c r="B390" t="str">
        <f>IF(loans_raw!B389 = "", "", loans_raw!B389)</f>
        <v/>
      </c>
      <c r="C390" t="str">
        <f>IF(loans_raw!C389 = "", "", loans_raw!C389)</f>
        <v/>
      </c>
      <c r="D390" s="6" t="str">
        <f>IF(loans_raw!D389 = "", "", loans_raw!D389)</f>
        <v/>
      </c>
      <c r="E390" t="str">
        <f>IF(loans_raw!E389 = "", "", loans_raw!E389)</f>
        <v/>
      </c>
      <c r="F390" t="str">
        <f>IF(loans_raw!F389 = "", "", loans_raw!F389)</f>
        <v/>
      </c>
      <c r="G390" t="str">
        <f>IF(loans_raw!G389 = "", "", loans_raw!G389)</f>
        <v/>
      </c>
      <c r="H390" s="18" t="str">
        <f>IF(loans_raw!H389 = "", "", loans_raw!H389)</f>
        <v/>
      </c>
      <c r="I390" s="18" t="str">
        <f>IF(loans_raw!I389 = "", "", loans_raw!I389)</f>
        <v/>
      </c>
      <c r="J390" s="6" t="str">
        <f>IF(loans_raw!J389 = "", "", loans_raw!J389)</f>
        <v/>
      </c>
      <c r="K390" s="6" t="str">
        <f>IF(loans_raw!K389 = "", "", loans_raw!K389)</f>
        <v/>
      </c>
      <c r="L390" t="str">
        <f>IF(loans_raw!L389 = "", "", loans_raw!L389)</f>
        <v/>
      </c>
      <c r="M390" t="str">
        <f>IF(loans_raw!M389 = "", "", loans_raw!M389)</f>
        <v/>
      </c>
      <c r="N390" t="str">
        <f>IF(loans_raw!N389 = "", "", loans_raw!N389)</f>
        <v/>
      </c>
      <c r="O390" t="str">
        <f>IF(loans_raw!O389 = "", "", loans_raw!O389)</f>
        <v/>
      </c>
      <c r="P390" t="str">
        <f>IF(loans_raw!P389 = "", "", loans_raw!P389)</f>
        <v/>
      </c>
      <c r="Q390" t="str">
        <f>IF(loans_raw!Q389 = "", "", loans_raw!Q389)</f>
        <v/>
      </c>
      <c r="R390" t="str">
        <f>IF(loans_raw!R389 = "", "", loans_raw!R389)</f>
        <v/>
      </c>
      <c r="S390" t="str">
        <f>IF(loans_raw!S389 = "", "", loans_raw!S389)</f>
        <v/>
      </c>
      <c r="T390" t="str">
        <f>IF(loans_raw!T389 = "", "", loans_raw!T389)</f>
        <v/>
      </c>
      <c r="U390" t="str">
        <f>IF(loans_raw!U389 = "", "", loans_raw!U389)</f>
        <v/>
      </c>
      <c r="V390" t="str">
        <f>IF(loans_raw!V389 = "", "", loans_raw!V389)</f>
        <v/>
      </c>
      <c r="W390" t="str">
        <f>IF(loans_raw!W389 = "", "", loans_raw!W389)</f>
        <v/>
      </c>
      <c r="X390" s="20" t="str">
        <f>IF(loans_raw!X389 = "", "", loans_raw!X389)</f>
        <v/>
      </c>
      <c r="Y390" s="17" t="str">
        <f>IF(loans_raw!Y389 = "", "", loans_raw!Y389)</f>
        <v/>
      </c>
      <c r="Z390" s="17" t="str">
        <f>IF(loans_raw!Z389 = "", "", loans_raw!Z389)</f>
        <v/>
      </c>
      <c r="AA390" s="19" t="str">
        <f>IF(loans_raw!AA389 = "", "", loans_raw!AA389)</f>
        <v/>
      </c>
      <c r="AB390" s="6" t="str">
        <f>IF(loans_raw!AB389 = "", "", loans_raw!AB389)</f>
        <v/>
      </c>
      <c r="AC390" s="6" t="str">
        <f>IF(loans_raw!AC389 = "", "", loans_raw!AC389)</f>
        <v/>
      </c>
      <c r="AD390" s="6" t="str">
        <f>IF(loans_raw!AD389 = "", "", loans_raw!AD389)</f>
        <v/>
      </c>
      <c r="AE390" s="19" t="str">
        <f>IF(loans_raw!AE389 = "", "", loans_raw!AE389)</f>
        <v/>
      </c>
    </row>
    <row r="391" spans="1:31" x14ac:dyDescent="0.25">
      <c r="A391" t="str">
        <f>IF(loans_raw!A390 = "", "", loans_raw!A390)</f>
        <v/>
      </c>
      <c r="B391" t="str">
        <f>IF(loans_raw!B390 = "", "", loans_raw!B390)</f>
        <v/>
      </c>
      <c r="C391" t="str">
        <f>IF(loans_raw!C390 = "", "", loans_raw!C390)</f>
        <v/>
      </c>
      <c r="D391" s="6" t="str">
        <f>IF(loans_raw!D390 = "", "", loans_raw!D390)</f>
        <v/>
      </c>
      <c r="E391" t="str">
        <f>IF(loans_raw!E390 = "", "", loans_raw!E390)</f>
        <v/>
      </c>
      <c r="F391" t="str">
        <f>IF(loans_raw!F390 = "", "", loans_raw!F390)</f>
        <v/>
      </c>
      <c r="G391" t="str">
        <f>IF(loans_raw!G390 = "", "", loans_raw!G390)</f>
        <v/>
      </c>
      <c r="H391" s="18" t="str">
        <f>IF(loans_raw!H390 = "", "", loans_raw!H390)</f>
        <v/>
      </c>
      <c r="I391" s="18" t="str">
        <f>IF(loans_raw!I390 = "", "", loans_raw!I390)</f>
        <v/>
      </c>
      <c r="J391" s="6" t="str">
        <f>IF(loans_raw!J390 = "", "", loans_raw!J390)</f>
        <v/>
      </c>
      <c r="K391" s="6" t="str">
        <f>IF(loans_raw!K390 = "", "", loans_raw!K390)</f>
        <v/>
      </c>
      <c r="L391" t="str">
        <f>IF(loans_raw!L390 = "", "", loans_raw!L390)</f>
        <v/>
      </c>
      <c r="M391" t="str">
        <f>IF(loans_raw!M390 = "", "", loans_raw!M390)</f>
        <v/>
      </c>
      <c r="N391" t="str">
        <f>IF(loans_raw!N390 = "", "", loans_raw!N390)</f>
        <v/>
      </c>
      <c r="O391" t="str">
        <f>IF(loans_raw!O390 = "", "", loans_raw!O390)</f>
        <v/>
      </c>
      <c r="P391" t="str">
        <f>IF(loans_raw!P390 = "", "", loans_raw!P390)</f>
        <v/>
      </c>
      <c r="Q391" t="str">
        <f>IF(loans_raw!Q390 = "", "", loans_raw!Q390)</f>
        <v/>
      </c>
      <c r="R391" t="str">
        <f>IF(loans_raw!R390 = "", "", loans_raw!R390)</f>
        <v/>
      </c>
      <c r="S391" t="str">
        <f>IF(loans_raw!S390 = "", "", loans_raw!S390)</f>
        <v/>
      </c>
      <c r="T391" t="str">
        <f>IF(loans_raw!T390 = "", "", loans_raw!T390)</f>
        <v/>
      </c>
      <c r="U391" t="str">
        <f>IF(loans_raw!U390 = "", "", loans_raw!U390)</f>
        <v/>
      </c>
      <c r="V391" t="str">
        <f>IF(loans_raw!V390 = "", "", loans_raw!V390)</f>
        <v/>
      </c>
      <c r="W391" t="str">
        <f>IF(loans_raw!W390 = "", "", loans_raw!W390)</f>
        <v/>
      </c>
      <c r="X391" s="20" t="str">
        <f>IF(loans_raw!X390 = "", "", loans_raw!X390)</f>
        <v/>
      </c>
      <c r="Y391" s="17" t="str">
        <f>IF(loans_raw!Y390 = "", "", loans_raw!Y390)</f>
        <v/>
      </c>
      <c r="Z391" s="17" t="str">
        <f>IF(loans_raw!Z390 = "", "", loans_raw!Z390)</f>
        <v/>
      </c>
      <c r="AA391" s="19" t="str">
        <f>IF(loans_raw!AA390 = "", "", loans_raw!AA390)</f>
        <v/>
      </c>
      <c r="AB391" s="6" t="str">
        <f>IF(loans_raw!AB390 = "", "", loans_raw!AB390)</f>
        <v/>
      </c>
      <c r="AC391" s="6" t="str">
        <f>IF(loans_raw!AC390 = "", "", loans_raw!AC390)</f>
        <v/>
      </c>
      <c r="AD391" s="6" t="str">
        <f>IF(loans_raw!AD390 = "", "", loans_raw!AD390)</f>
        <v/>
      </c>
      <c r="AE391" s="19" t="str">
        <f>IF(loans_raw!AE390 = "", "", loans_raw!AE390)</f>
        <v/>
      </c>
    </row>
    <row r="392" spans="1:31" x14ac:dyDescent="0.25">
      <c r="A392" t="str">
        <f>IF(loans_raw!A391 = "", "", loans_raw!A391)</f>
        <v/>
      </c>
      <c r="B392" t="str">
        <f>IF(loans_raw!B391 = "", "", loans_raw!B391)</f>
        <v/>
      </c>
      <c r="C392" t="str">
        <f>IF(loans_raw!C391 = "", "", loans_raw!C391)</f>
        <v/>
      </c>
      <c r="D392" s="6" t="str">
        <f>IF(loans_raw!D391 = "", "", loans_raw!D391)</f>
        <v/>
      </c>
      <c r="E392" t="str">
        <f>IF(loans_raw!E391 = "", "", loans_raw!E391)</f>
        <v/>
      </c>
      <c r="F392" t="str">
        <f>IF(loans_raw!F391 = "", "", loans_raw!F391)</f>
        <v/>
      </c>
      <c r="G392" t="str">
        <f>IF(loans_raw!G391 = "", "", loans_raw!G391)</f>
        <v/>
      </c>
      <c r="H392" s="18" t="str">
        <f>IF(loans_raw!H391 = "", "", loans_raw!H391)</f>
        <v/>
      </c>
      <c r="I392" s="18" t="str">
        <f>IF(loans_raw!I391 = "", "", loans_raw!I391)</f>
        <v/>
      </c>
      <c r="J392" s="6" t="str">
        <f>IF(loans_raw!J391 = "", "", loans_raw!J391)</f>
        <v/>
      </c>
      <c r="K392" s="6" t="str">
        <f>IF(loans_raw!K391 = "", "", loans_raw!K391)</f>
        <v/>
      </c>
      <c r="L392" t="str">
        <f>IF(loans_raw!L391 = "", "", loans_raw!L391)</f>
        <v/>
      </c>
      <c r="M392" t="str">
        <f>IF(loans_raw!M391 = "", "", loans_raw!M391)</f>
        <v/>
      </c>
      <c r="N392" t="str">
        <f>IF(loans_raw!N391 = "", "", loans_raw!N391)</f>
        <v/>
      </c>
      <c r="O392" t="str">
        <f>IF(loans_raw!O391 = "", "", loans_raw!O391)</f>
        <v/>
      </c>
      <c r="P392" t="str">
        <f>IF(loans_raw!P391 = "", "", loans_raw!P391)</f>
        <v/>
      </c>
      <c r="Q392" t="str">
        <f>IF(loans_raw!Q391 = "", "", loans_raw!Q391)</f>
        <v/>
      </c>
      <c r="R392" t="str">
        <f>IF(loans_raw!R391 = "", "", loans_raw!R391)</f>
        <v/>
      </c>
      <c r="S392" t="str">
        <f>IF(loans_raw!S391 = "", "", loans_raw!S391)</f>
        <v/>
      </c>
      <c r="T392" t="str">
        <f>IF(loans_raw!T391 = "", "", loans_raw!T391)</f>
        <v/>
      </c>
      <c r="U392" t="str">
        <f>IF(loans_raw!U391 = "", "", loans_raw!U391)</f>
        <v/>
      </c>
      <c r="V392" t="str">
        <f>IF(loans_raw!V391 = "", "", loans_raw!V391)</f>
        <v/>
      </c>
      <c r="W392" t="str">
        <f>IF(loans_raw!W391 = "", "", loans_raw!W391)</f>
        <v/>
      </c>
      <c r="X392" s="20" t="str">
        <f>IF(loans_raw!X391 = "", "", loans_raw!X391)</f>
        <v/>
      </c>
      <c r="Y392" s="17" t="str">
        <f>IF(loans_raw!Y391 = "", "", loans_raw!Y391)</f>
        <v/>
      </c>
      <c r="Z392" s="17" t="str">
        <f>IF(loans_raw!Z391 = "", "", loans_raw!Z391)</f>
        <v/>
      </c>
      <c r="AA392" s="19" t="str">
        <f>IF(loans_raw!AA391 = "", "", loans_raw!AA391)</f>
        <v/>
      </c>
      <c r="AB392" s="6" t="str">
        <f>IF(loans_raw!AB391 = "", "", loans_raw!AB391)</f>
        <v/>
      </c>
      <c r="AC392" s="6" t="str">
        <f>IF(loans_raw!AC391 = "", "", loans_raw!AC391)</f>
        <v/>
      </c>
      <c r="AD392" s="6" t="str">
        <f>IF(loans_raw!AD391 = "", "", loans_raw!AD391)</f>
        <v/>
      </c>
      <c r="AE392" s="19" t="str">
        <f>IF(loans_raw!AE391 = "", "", loans_raw!AE391)</f>
        <v/>
      </c>
    </row>
    <row r="393" spans="1:31" x14ac:dyDescent="0.25">
      <c r="A393" t="str">
        <f>IF(loans_raw!A392 = "", "", loans_raw!A392)</f>
        <v/>
      </c>
      <c r="B393" t="str">
        <f>IF(loans_raw!B392 = "", "", loans_raw!B392)</f>
        <v/>
      </c>
      <c r="C393" t="str">
        <f>IF(loans_raw!C392 = "", "", loans_raw!C392)</f>
        <v/>
      </c>
      <c r="D393" s="6" t="str">
        <f>IF(loans_raw!D392 = "", "", loans_raw!D392)</f>
        <v/>
      </c>
      <c r="E393" t="str">
        <f>IF(loans_raw!E392 = "", "", loans_raw!E392)</f>
        <v/>
      </c>
      <c r="F393" t="str">
        <f>IF(loans_raw!F392 = "", "", loans_raw!F392)</f>
        <v/>
      </c>
      <c r="G393" t="str">
        <f>IF(loans_raw!G392 = "", "", loans_raw!G392)</f>
        <v/>
      </c>
      <c r="H393" s="18" t="str">
        <f>IF(loans_raw!H392 = "", "", loans_raw!H392)</f>
        <v/>
      </c>
      <c r="I393" s="18" t="str">
        <f>IF(loans_raw!I392 = "", "", loans_raw!I392)</f>
        <v/>
      </c>
      <c r="J393" s="6" t="str">
        <f>IF(loans_raw!J392 = "", "", loans_raw!J392)</f>
        <v/>
      </c>
      <c r="K393" s="6" t="str">
        <f>IF(loans_raw!K392 = "", "", loans_raw!K392)</f>
        <v/>
      </c>
      <c r="L393" t="str">
        <f>IF(loans_raw!L392 = "", "", loans_raw!L392)</f>
        <v/>
      </c>
      <c r="M393" t="str">
        <f>IF(loans_raw!M392 = "", "", loans_raw!M392)</f>
        <v/>
      </c>
      <c r="N393" t="str">
        <f>IF(loans_raw!N392 = "", "", loans_raw!N392)</f>
        <v/>
      </c>
      <c r="O393" t="str">
        <f>IF(loans_raw!O392 = "", "", loans_raw!O392)</f>
        <v/>
      </c>
      <c r="P393" t="str">
        <f>IF(loans_raw!P392 = "", "", loans_raw!P392)</f>
        <v/>
      </c>
      <c r="Q393" t="str">
        <f>IF(loans_raw!Q392 = "", "", loans_raw!Q392)</f>
        <v/>
      </c>
      <c r="R393" t="str">
        <f>IF(loans_raw!R392 = "", "", loans_raw!R392)</f>
        <v/>
      </c>
      <c r="S393" t="str">
        <f>IF(loans_raw!S392 = "", "", loans_raw!S392)</f>
        <v/>
      </c>
      <c r="T393" t="str">
        <f>IF(loans_raw!T392 = "", "", loans_raw!T392)</f>
        <v/>
      </c>
      <c r="U393" t="str">
        <f>IF(loans_raw!U392 = "", "", loans_raw!U392)</f>
        <v/>
      </c>
      <c r="V393" t="str">
        <f>IF(loans_raw!V392 = "", "", loans_raw!V392)</f>
        <v/>
      </c>
      <c r="W393" t="str">
        <f>IF(loans_raw!W392 = "", "", loans_raw!W392)</f>
        <v/>
      </c>
      <c r="X393" s="20" t="str">
        <f>IF(loans_raw!X392 = "", "", loans_raw!X392)</f>
        <v/>
      </c>
      <c r="Y393" s="17" t="str">
        <f>IF(loans_raw!Y392 = "", "", loans_raw!Y392)</f>
        <v/>
      </c>
      <c r="Z393" s="17" t="str">
        <f>IF(loans_raw!Z392 = "", "", loans_raw!Z392)</f>
        <v/>
      </c>
      <c r="AA393" s="19" t="str">
        <f>IF(loans_raw!AA392 = "", "", loans_raw!AA392)</f>
        <v/>
      </c>
      <c r="AB393" s="6" t="str">
        <f>IF(loans_raw!AB392 = "", "", loans_raw!AB392)</f>
        <v/>
      </c>
      <c r="AC393" s="6" t="str">
        <f>IF(loans_raw!AC392 = "", "", loans_raw!AC392)</f>
        <v/>
      </c>
      <c r="AD393" s="6" t="str">
        <f>IF(loans_raw!AD392 = "", "", loans_raw!AD392)</f>
        <v/>
      </c>
      <c r="AE393" s="19" t="str">
        <f>IF(loans_raw!AE392 = "", "", loans_raw!AE392)</f>
        <v/>
      </c>
    </row>
    <row r="394" spans="1:31" x14ac:dyDescent="0.25">
      <c r="A394" t="str">
        <f>IF(loans_raw!A393 = "", "", loans_raw!A393)</f>
        <v/>
      </c>
      <c r="B394" t="str">
        <f>IF(loans_raw!B393 = "", "", loans_raw!B393)</f>
        <v/>
      </c>
      <c r="C394" t="str">
        <f>IF(loans_raw!C393 = "", "", loans_raw!C393)</f>
        <v/>
      </c>
      <c r="D394" s="6" t="str">
        <f>IF(loans_raw!D393 = "", "", loans_raw!D393)</f>
        <v/>
      </c>
      <c r="E394" t="str">
        <f>IF(loans_raw!E393 = "", "", loans_raw!E393)</f>
        <v/>
      </c>
      <c r="F394" t="str">
        <f>IF(loans_raw!F393 = "", "", loans_raw!F393)</f>
        <v/>
      </c>
      <c r="G394" t="str">
        <f>IF(loans_raw!G393 = "", "", loans_raw!G393)</f>
        <v/>
      </c>
      <c r="H394" s="18" t="str">
        <f>IF(loans_raw!H393 = "", "", loans_raw!H393)</f>
        <v/>
      </c>
      <c r="I394" s="18" t="str">
        <f>IF(loans_raw!I393 = "", "", loans_raw!I393)</f>
        <v/>
      </c>
      <c r="J394" s="6" t="str">
        <f>IF(loans_raw!J393 = "", "", loans_raw!J393)</f>
        <v/>
      </c>
      <c r="K394" s="6" t="str">
        <f>IF(loans_raw!K393 = "", "", loans_raw!K393)</f>
        <v/>
      </c>
      <c r="L394" t="str">
        <f>IF(loans_raw!L393 = "", "", loans_raw!L393)</f>
        <v/>
      </c>
      <c r="M394" t="str">
        <f>IF(loans_raw!M393 = "", "", loans_raw!M393)</f>
        <v/>
      </c>
      <c r="N394" t="str">
        <f>IF(loans_raw!N393 = "", "", loans_raw!N393)</f>
        <v/>
      </c>
      <c r="O394" t="str">
        <f>IF(loans_raw!O393 = "", "", loans_raw!O393)</f>
        <v/>
      </c>
      <c r="P394" t="str">
        <f>IF(loans_raw!P393 = "", "", loans_raw!P393)</f>
        <v/>
      </c>
      <c r="Q394" t="str">
        <f>IF(loans_raw!Q393 = "", "", loans_raw!Q393)</f>
        <v/>
      </c>
      <c r="R394" t="str">
        <f>IF(loans_raw!R393 = "", "", loans_raw!R393)</f>
        <v/>
      </c>
      <c r="S394" t="str">
        <f>IF(loans_raw!S393 = "", "", loans_raw!S393)</f>
        <v/>
      </c>
      <c r="T394" t="str">
        <f>IF(loans_raw!T393 = "", "", loans_raw!T393)</f>
        <v/>
      </c>
      <c r="U394" t="str">
        <f>IF(loans_raw!U393 = "", "", loans_raw!U393)</f>
        <v/>
      </c>
      <c r="V394" t="str">
        <f>IF(loans_raw!V393 = "", "", loans_raw!V393)</f>
        <v/>
      </c>
      <c r="W394" t="str">
        <f>IF(loans_raw!W393 = "", "", loans_raw!W393)</f>
        <v/>
      </c>
      <c r="X394" s="20" t="str">
        <f>IF(loans_raw!X393 = "", "", loans_raw!X393)</f>
        <v/>
      </c>
      <c r="Y394" s="17" t="str">
        <f>IF(loans_raw!Y393 = "", "", loans_raw!Y393)</f>
        <v/>
      </c>
      <c r="Z394" s="17" t="str">
        <f>IF(loans_raw!Z393 = "", "", loans_raw!Z393)</f>
        <v/>
      </c>
      <c r="AA394" s="19" t="str">
        <f>IF(loans_raw!AA393 = "", "", loans_raw!AA393)</f>
        <v/>
      </c>
      <c r="AB394" s="6" t="str">
        <f>IF(loans_raw!AB393 = "", "", loans_raw!AB393)</f>
        <v/>
      </c>
      <c r="AC394" s="6" t="str">
        <f>IF(loans_raw!AC393 = "", "", loans_raw!AC393)</f>
        <v/>
      </c>
      <c r="AD394" s="6" t="str">
        <f>IF(loans_raw!AD393 = "", "", loans_raw!AD393)</f>
        <v/>
      </c>
      <c r="AE394" s="19" t="str">
        <f>IF(loans_raw!AE393 = "", "", loans_raw!AE393)</f>
        <v/>
      </c>
    </row>
    <row r="395" spans="1:31" x14ac:dyDescent="0.25">
      <c r="A395" t="str">
        <f>IF(loans_raw!A394 = "", "", loans_raw!A394)</f>
        <v/>
      </c>
      <c r="B395" t="str">
        <f>IF(loans_raw!B394 = "", "", loans_raw!B394)</f>
        <v/>
      </c>
      <c r="C395" t="str">
        <f>IF(loans_raw!C394 = "", "", loans_raw!C394)</f>
        <v/>
      </c>
      <c r="D395" s="6" t="str">
        <f>IF(loans_raw!D394 = "", "", loans_raw!D394)</f>
        <v/>
      </c>
      <c r="E395" t="str">
        <f>IF(loans_raw!E394 = "", "", loans_raw!E394)</f>
        <v/>
      </c>
      <c r="F395" t="str">
        <f>IF(loans_raw!F394 = "", "", loans_raw!F394)</f>
        <v/>
      </c>
      <c r="G395" t="str">
        <f>IF(loans_raw!G394 = "", "", loans_raw!G394)</f>
        <v/>
      </c>
      <c r="H395" s="18" t="str">
        <f>IF(loans_raw!H394 = "", "", loans_raw!H394)</f>
        <v/>
      </c>
      <c r="I395" s="18" t="str">
        <f>IF(loans_raw!I394 = "", "", loans_raw!I394)</f>
        <v/>
      </c>
      <c r="J395" s="6" t="str">
        <f>IF(loans_raw!J394 = "", "", loans_raw!J394)</f>
        <v/>
      </c>
      <c r="K395" s="6" t="str">
        <f>IF(loans_raw!K394 = "", "", loans_raw!K394)</f>
        <v/>
      </c>
      <c r="L395" t="str">
        <f>IF(loans_raw!L394 = "", "", loans_raw!L394)</f>
        <v/>
      </c>
      <c r="M395" t="str">
        <f>IF(loans_raw!M394 = "", "", loans_raw!M394)</f>
        <v/>
      </c>
      <c r="N395" t="str">
        <f>IF(loans_raw!N394 = "", "", loans_raw!N394)</f>
        <v/>
      </c>
      <c r="O395" t="str">
        <f>IF(loans_raw!O394 = "", "", loans_raw!O394)</f>
        <v/>
      </c>
      <c r="P395" t="str">
        <f>IF(loans_raw!P394 = "", "", loans_raw!P394)</f>
        <v/>
      </c>
      <c r="Q395" t="str">
        <f>IF(loans_raw!Q394 = "", "", loans_raw!Q394)</f>
        <v/>
      </c>
      <c r="R395" t="str">
        <f>IF(loans_raw!R394 = "", "", loans_raw!R394)</f>
        <v/>
      </c>
      <c r="S395" t="str">
        <f>IF(loans_raw!S394 = "", "", loans_raw!S394)</f>
        <v/>
      </c>
      <c r="T395" t="str">
        <f>IF(loans_raw!T394 = "", "", loans_raw!T394)</f>
        <v/>
      </c>
      <c r="U395" t="str">
        <f>IF(loans_raw!U394 = "", "", loans_raw!U394)</f>
        <v/>
      </c>
      <c r="V395" t="str">
        <f>IF(loans_raw!V394 = "", "", loans_raw!V394)</f>
        <v/>
      </c>
      <c r="W395" t="str">
        <f>IF(loans_raw!W394 = "", "", loans_raw!W394)</f>
        <v/>
      </c>
      <c r="X395" s="20" t="str">
        <f>IF(loans_raw!X394 = "", "", loans_raw!X394)</f>
        <v/>
      </c>
      <c r="Y395" s="17" t="str">
        <f>IF(loans_raw!Y394 = "", "", loans_raw!Y394)</f>
        <v/>
      </c>
      <c r="Z395" s="17" t="str">
        <f>IF(loans_raw!Z394 = "", "", loans_raw!Z394)</f>
        <v/>
      </c>
      <c r="AA395" s="19" t="str">
        <f>IF(loans_raw!AA394 = "", "", loans_raw!AA394)</f>
        <v/>
      </c>
      <c r="AB395" s="6" t="str">
        <f>IF(loans_raw!AB394 = "", "", loans_raw!AB394)</f>
        <v/>
      </c>
      <c r="AC395" s="6" t="str">
        <f>IF(loans_raw!AC394 = "", "", loans_raw!AC394)</f>
        <v/>
      </c>
      <c r="AD395" s="6" t="str">
        <f>IF(loans_raw!AD394 = "", "", loans_raw!AD394)</f>
        <v/>
      </c>
      <c r="AE395" s="19" t="str">
        <f>IF(loans_raw!AE394 = "", "", loans_raw!AE394)</f>
        <v/>
      </c>
    </row>
    <row r="396" spans="1:31" x14ac:dyDescent="0.25">
      <c r="A396" t="str">
        <f>IF(loans_raw!A395 = "", "", loans_raw!A395)</f>
        <v/>
      </c>
      <c r="B396" t="str">
        <f>IF(loans_raw!B395 = "", "", loans_raw!B395)</f>
        <v/>
      </c>
      <c r="C396" t="str">
        <f>IF(loans_raw!C395 = "", "", loans_raw!C395)</f>
        <v/>
      </c>
      <c r="D396" s="6" t="str">
        <f>IF(loans_raw!D395 = "", "", loans_raw!D395)</f>
        <v/>
      </c>
      <c r="E396" t="str">
        <f>IF(loans_raw!E395 = "", "", loans_raw!E395)</f>
        <v/>
      </c>
      <c r="F396" t="str">
        <f>IF(loans_raw!F395 = "", "", loans_raw!F395)</f>
        <v/>
      </c>
      <c r="G396" t="str">
        <f>IF(loans_raw!G395 = "", "", loans_raw!G395)</f>
        <v/>
      </c>
      <c r="H396" s="18" t="str">
        <f>IF(loans_raw!H395 = "", "", loans_raw!H395)</f>
        <v/>
      </c>
      <c r="I396" s="18" t="str">
        <f>IF(loans_raw!I395 = "", "", loans_raw!I395)</f>
        <v/>
      </c>
      <c r="J396" s="6" t="str">
        <f>IF(loans_raw!J395 = "", "", loans_raw!J395)</f>
        <v/>
      </c>
      <c r="K396" s="6" t="str">
        <f>IF(loans_raw!K395 = "", "", loans_raw!K395)</f>
        <v/>
      </c>
      <c r="L396" t="str">
        <f>IF(loans_raw!L395 = "", "", loans_raw!L395)</f>
        <v/>
      </c>
      <c r="M396" t="str">
        <f>IF(loans_raw!M395 = "", "", loans_raw!M395)</f>
        <v/>
      </c>
      <c r="N396" t="str">
        <f>IF(loans_raw!N395 = "", "", loans_raw!N395)</f>
        <v/>
      </c>
      <c r="O396" t="str">
        <f>IF(loans_raw!O395 = "", "", loans_raw!O395)</f>
        <v/>
      </c>
      <c r="P396" t="str">
        <f>IF(loans_raw!P395 = "", "", loans_raw!P395)</f>
        <v/>
      </c>
      <c r="Q396" t="str">
        <f>IF(loans_raw!Q395 = "", "", loans_raw!Q395)</f>
        <v/>
      </c>
      <c r="R396" t="str">
        <f>IF(loans_raw!R395 = "", "", loans_raw!R395)</f>
        <v/>
      </c>
      <c r="S396" t="str">
        <f>IF(loans_raw!S395 = "", "", loans_raw!S395)</f>
        <v/>
      </c>
      <c r="T396" t="str">
        <f>IF(loans_raw!T395 = "", "", loans_raw!T395)</f>
        <v/>
      </c>
      <c r="U396" t="str">
        <f>IF(loans_raw!U395 = "", "", loans_raw!U395)</f>
        <v/>
      </c>
      <c r="V396" t="str">
        <f>IF(loans_raw!V395 = "", "", loans_raw!V395)</f>
        <v/>
      </c>
      <c r="W396" t="str">
        <f>IF(loans_raw!W395 = "", "", loans_raw!W395)</f>
        <v/>
      </c>
      <c r="X396" s="20" t="str">
        <f>IF(loans_raw!X395 = "", "", loans_raw!X395)</f>
        <v/>
      </c>
      <c r="Y396" s="17" t="str">
        <f>IF(loans_raw!Y395 = "", "", loans_raw!Y395)</f>
        <v/>
      </c>
      <c r="Z396" s="17" t="str">
        <f>IF(loans_raw!Z395 = "", "", loans_raw!Z395)</f>
        <v/>
      </c>
      <c r="AA396" s="19" t="str">
        <f>IF(loans_raw!AA395 = "", "", loans_raw!AA395)</f>
        <v/>
      </c>
      <c r="AB396" s="6" t="str">
        <f>IF(loans_raw!AB395 = "", "", loans_raw!AB395)</f>
        <v/>
      </c>
      <c r="AC396" s="6" t="str">
        <f>IF(loans_raw!AC395 = "", "", loans_raw!AC395)</f>
        <v/>
      </c>
      <c r="AD396" s="6" t="str">
        <f>IF(loans_raw!AD395 = "", "", loans_raw!AD395)</f>
        <v/>
      </c>
      <c r="AE396" s="19" t="str">
        <f>IF(loans_raw!AE395 = "", "", loans_raw!AE395)</f>
        <v/>
      </c>
    </row>
    <row r="397" spans="1:31" x14ac:dyDescent="0.25">
      <c r="A397" t="str">
        <f>IF(loans_raw!A396 = "", "", loans_raw!A396)</f>
        <v/>
      </c>
      <c r="B397" t="str">
        <f>IF(loans_raw!B396 = "", "", loans_raw!B396)</f>
        <v/>
      </c>
      <c r="C397" t="str">
        <f>IF(loans_raw!C396 = "", "", loans_raw!C396)</f>
        <v/>
      </c>
      <c r="D397" s="6" t="str">
        <f>IF(loans_raw!D396 = "", "", loans_raw!D396)</f>
        <v/>
      </c>
      <c r="E397" t="str">
        <f>IF(loans_raw!E396 = "", "", loans_raw!E396)</f>
        <v/>
      </c>
      <c r="F397" t="str">
        <f>IF(loans_raw!F396 = "", "", loans_raw!F396)</f>
        <v/>
      </c>
      <c r="G397" t="str">
        <f>IF(loans_raw!G396 = "", "", loans_raw!G396)</f>
        <v/>
      </c>
      <c r="H397" s="18" t="str">
        <f>IF(loans_raw!H396 = "", "", loans_raw!H396)</f>
        <v/>
      </c>
      <c r="I397" s="18" t="str">
        <f>IF(loans_raw!I396 = "", "", loans_raw!I396)</f>
        <v/>
      </c>
      <c r="J397" s="6" t="str">
        <f>IF(loans_raw!J396 = "", "", loans_raw!J396)</f>
        <v/>
      </c>
      <c r="K397" s="6" t="str">
        <f>IF(loans_raw!K396 = "", "", loans_raw!K396)</f>
        <v/>
      </c>
      <c r="L397" t="str">
        <f>IF(loans_raw!L396 = "", "", loans_raw!L396)</f>
        <v/>
      </c>
      <c r="M397" t="str">
        <f>IF(loans_raw!M396 = "", "", loans_raw!M396)</f>
        <v/>
      </c>
      <c r="N397" t="str">
        <f>IF(loans_raw!N396 = "", "", loans_raw!N396)</f>
        <v/>
      </c>
      <c r="O397" t="str">
        <f>IF(loans_raw!O396 = "", "", loans_raw!O396)</f>
        <v/>
      </c>
      <c r="P397" t="str">
        <f>IF(loans_raw!P396 = "", "", loans_raw!P396)</f>
        <v/>
      </c>
      <c r="Q397" t="str">
        <f>IF(loans_raw!Q396 = "", "", loans_raw!Q396)</f>
        <v/>
      </c>
      <c r="R397" t="str">
        <f>IF(loans_raw!R396 = "", "", loans_raw!R396)</f>
        <v/>
      </c>
      <c r="S397" t="str">
        <f>IF(loans_raw!S396 = "", "", loans_raw!S396)</f>
        <v/>
      </c>
      <c r="T397" t="str">
        <f>IF(loans_raw!T396 = "", "", loans_raw!T396)</f>
        <v/>
      </c>
      <c r="U397" t="str">
        <f>IF(loans_raw!U396 = "", "", loans_raw!U396)</f>
        <v/>
      </c>
      <c r="V397" t="str">
        <f>IF(loans_raw!V396 = "", "", loans_raw!V396)</f>
        <v/>
      </c>
      <c r="W397" t="str">
        <f>IF(loans_raw!W396 = "", "", loans_raw!W396)</f>
        <v/>
      </c>
      <c r="X397" s="20" t="str">
        <f>IF(loans_raw!X396 = "", "", loans_raw!X396)</f>
        <v/>
      </c>
      <c r="Y397" s="17" t="str">
        <f>IF(loans_raw!Y396 = "", "", loans_raw!Y396)</f>
        <v/>
      </c>
      <c r="Z397" s="17" t="str">
        <f>IF(loans_raw!Z396 = "", "", loans_raw!Z396)</f>
        <v/>
      </c>
      <c r="AA397" s="19" t="str">
        <f>IF(loans_raw!AA396 = "", "", loans_raw!AA396)</f>
        <v/>
      </c>
      <c r="AB397" s="6" t="str">
        <f>IF(loans_raw!AB396 = "", "", loans_raw!AB396)</f>
        <v/>
      </c>
      <c r="AC397" s="6" t="str">
        <f>IF(loans_raw!AC396 = "", "", loans_raw!AC396)</f>
        <v/>
      </c>
      <c r="AD397" s="6" t="str">
        <f>IF(loans_raw!AD396 = "", "", loans_raw!AD396)</f>
        <v/>
      </c>
      <c r="AE397" s="19" t="str">
        <f>IF(loans_raw!AE396 = "", "", loans_raw!AE396)</f>
        <v/>
      </c>
    </row>
    <row r="398" spans="1:31" x14ac:dyDescent="0.25">
      <c r="A398" t="str">
        <f>IF(loans_raw!A397 = "", "", loans_raw!A397)</f>
        <v/>
      </c>
      <c r="B398" t="str">
        <f>IF(loans_raw!B397 = "", "", loans_raw!B397)</f>
        <v/>
      </c>
      <c r="C398" t="str">
        <f>IF(loans_raw!C397 = "", "", loans_raw!C397)</f>
        <v/>
      </c>
      <c r="D398" s="6" t="str">
        <f>IF(loans_raw!D397 = "", "", loans_raw!D397)</f>
        <v/>
      </c>
      <c r="E398" t="str">
        <f>IF(loans_raw!E397 = "", "", loans_raw!E397)</f>
        <v/>
      </c>
      <c r="F398" t="str">
        <f>IF(loans_raw!F397 = "", "", loans_raw!F397)</f>
        <v/>
      </c>
      <c r="G398" t="str">
        <f>IF(loans_raw!G397 = "", "", loans_raw!G397)</f>
        <v/>
      </c>
      <c r="H398" s="18" t="str">
        <f>IF(loans_raw!H397 = "", "", loans_raw!H397)</f>
        <v/>
      </c>
      <c r="I398" s="18" t="str">
        <f>IF(loans_raw!I397 = "", "", loans_raw!I397)</f>
        <v/>
      </c>
      <c r="J398" s="6" t="str">
        <f>IF(loans_raw!J397 = "", "", loans_raw!J397)</f>
        <v/>
      </c>
      <c r="K398" s="6" t="str">
        <f>IF(loans_raw!K397 = "", "", loans_raw!K397)</f>
        <v/>
      </c>
      <c r="L398" t="str">
        <f>IF(loans_raw!L397 = "", "", loans_raw!L397)</f>
        <v/>
      </c>
      <c r="M398" t="str">
        <f>IF(loans_raw!M397 = "", "", loans_raw!M397)</f>
        <v/>
      </c>
      <c r="N398" t="str">
        <f>IF(loans_raw!N397 = "", "", loans_raw!N397)</f>
        <v/>
      </c>
      <c r="O398" t="str">
        <f>IF(loans_raw!O397 = "", "", loans_raw!O397)</f>
        <v/>
      </c>
      <c r="P398" t="str">
        <f>IF(loans_raw!P397 = "", "", loans_raw!P397)</f>
        <v/>
      </c>
      <c r="Q398" t="str">
        <f>IF(loans_raw!Q397 = "", "", loans_raw!Q397)</f>
        <v/>
      </c>
      <c r="R398" t="str">
        <f>IF(loans_raw!R397 = "", "", loans_raw!R397)</f>
        <v/>
      </c>
      <c r="S398" t="str">
        <f>IF(loans_raw!S397 = "", "", loans_raw!S397)</f>
        <v/>
      </c>
      <c r="T398" t="str">
        <f>IF(loans_raw!T397 = "", "", loans_raw!T397)</f>
        <v/>
      </c>
      <c r="U398" t="str">
        <f>IF(loans_raw!U397 = "", "", loans_raw!U397)</f>
        <v/>
      </c>
      <c r="V398" t="str">
        <f>IF(loans_raw!V397 = "", "", loans_raw!V397)</f>
        <v/>
      </c>
      <c r="W398" t="str">
        <f>IF(loans_raw!W397 = "", "", loans_raw!W397)</f>
        <v/>
      </c>
      <c r="X398" s="20" t="str">
        <f>IF(loans_raw!X397 = "", "", loans_raw!X397)</f>
        <v/>
      </c>
      <c r="Y398" s="17" t="str">
        <f>IF(loans_raw!Y397 = "", "", loans_raw!Y397)</f>
        <v/>
      </c>
      <c r="Z398" s="17" t="str">
        <f>IF(loans_raw!Z397 = "", "", loans_raw!Z397)</f>
        <v/>
      </c>
      <c r="AA398" s="19" t="str">
        <f>IF(loans_raw!AA397 = "", "", loans_raw!AA397)</f>
        <v/>
      </c>
      <c r="AB398" s="6" t="str">
        <f>IF(loans_raw!AB397 = "", "", loans_raw!AB397)</f>
        <v/>
      </c>
      <c r="AC398" s="6" t="str">
        <f>IF(loans_raw!AC397 = "", "", loans_raw!AC397)</f>
        <v/>
      </c>
      <c r="AD398" s="6" t="str">
        <f>IF(loans_raw!AD397 = "", "", loans_raw!AD397)</f>
        <v/>
      </c>
      <c r="AE398" s="19" t="str">
        <f>IF(loans_raw!AE397 = "", "", loans_raw!AE397)</f>
        <v/>
      </c>
    </row>
    <row r="399" spans="1:31" x14ac:dyDescent="0.25">
      <c r="A399" t="str">
        <f>IF(loans_raw!A398 = "", "", loans_raw!A398)</f>
        <v/>
      </c>
      <c r="B399" t="str">
        <f>IF(loans_raw!B398 = "", "", loans_raw!B398)</f>
        <v/>
      </c>
      <c r="C399" t="str">
        <f>IF(loans_raw!C398 = "", "", loans_raw!C398)</f>
        <v/>
      </c>
      <c r="D399" s="6" t="str">
        <f>IF(loans_raw!D398 = "", "", loans_raw!D398)</f>
        <v/>
      </c>
      <c r="E399" t="str">
        <f>IF(loans_raw!E398 = "", "", loans_raw!E398)</f>
        <v/>
      </c>
      <c r="F399" t="str">
        <f>IF(loans_raw!F398 = "", "", loans_raw!F398)</f>
        <v/>
      </c>
      <c r="G399" t="str">
        <f>IF(loans_raw!G398 = "", "", loans_raw!G398)</f>
        <v/>
      </c>
      <c r="H399" s="18" t="str">
        <f>IF(loans_raw!H398 = "", "", loans_raw!H398)</f>
        <v/>
      </c>
      <c r="I399" s="18" t="str">
        <f>IF(loans_raw!I398 = "", "", loans_raw!I398)</f>
        <v/>
      </c>
      <c r="J399" s="6" t="str">
        <f>IF(loans_raw!J398 = "", "", loans_raw!J398)</f>
        <v/>
      </c>
      <c r="K399" s="6" t="str">
        <f>IF(loans_raw!K398 = "", "", loans_raw!K398)</f>
        <v/>
      </c>
      <c r="L399" t="str">
        <f>IF(loans_raw!L398 = "", "", loans_raw!L398)</f>
        <v/>
      </c>
      <c r="M399" t="str">
        <f>IF(loans_raw!M398 = "", "", loans_raw!M398)</f>
        <v/>
      </c>
      <c r="N399" t="str">
        <f>IF(loans_raw!N398 = "", "", loans_raw!N398)</f>
        <v/>
      </c>
      <c r="O399" t="str">
        <f>IF(loans_raw!O398 = "", "", loans_raw!O398)</f>
        <v/>
      </c>
      <c r="P399" t="str">
        <f>IF(loans_raw!P398 = "", "", loans_raw!P398)</f>
        <v/>
      </c>
      <c r="Q399" t="str">
        <f>IF(loans_raw!Q398 = "", "", loans_raw!Q398)</f>
        <v/>
      </c>
      <c r="R399" t="str">
        <f>IF(loans_raw!R398 = "", "", loans_raw!R398)</f>
        <v/>
      </c>
      <c r="S399" t="str">
        <f>IF(loans_raw!S398 = "", "", loans_raw!S398)</f>
        <v/>
      </c>
      <c r="T399" t="str">
        <f>IF(loans_raw!T398 = "", "", loans_raw!T398)</f>
        <v/>
      </c>
      <c r="U399" t="str">
        <f>IF(loans_raw!U398 = "", "", loans_raw!U398)</f>
        <v/>
      </c>
      <c r="V399" t="str">
        <f>IF(loans_raw!V398 = "", "", loans_raw!V398)</f>
        <v/>
      </c>
      <c r="W399" t="str">
        <f>IF(loans_raw!W398 = "", "", loans_raw!W398)</f>
        <v/>
      </c>
      <c r="X399" s="20" t="str">
        <f>IF(loans_raw!X398 = "", "", loans_raw!X398)</f>
        <v/>
      </c>
      <c r="Y399" s="17" t="str">
        <f>IF(loans_raw!Y398 = "", "", loans_raw!Y398)</f>
        <v/>
      </c>
      <c r="Z399" s="17" t="str">
        <f>IF(loans_raw!Z398 = "", "", loans_raw!Z398)</f>
        <v/>
      </c>
      <c r="AA399" s="19" t="str">
        <f>IF(loans_raw!AA398 = "", "", loans_raw!AA398)</f>
        <v/>
      </c>
      <c r="AB399" s="6" t="str">
        <f>IF(loans_raw!AB398 = "", "", loans_raw!AB398)</f>
        <v/>
      </c>
      <c r="AC399" s="6" t="str">
        <f>IF(loans_raw!AC398 = "", "", loans_raw!AC398)</f>
        <v/>
      </c>
      <c r="AD399" s="6" t="str">
        <f>IF(loans_raw!AD398 = "", "", loans_raw!AD398)</f>
        <v/>
      </c>
      <c r="AE399" s="19" t="str">
        <f>IF(loans_raw!AE398 = "", "", loans_raw!AE398)</f>
        <v/>
      </c>
    </row>
    <row r="400" spans="1:31" x14ac:dyDescent="0.25">
      <c r="A400" t="str">
        <f>IF(loans_raw!A399 = "", "", loans_raw!A399)</f>
        <v/>
      </c>
      <c r="B400" t="str">
        <f>IF(loans_raw!B399 = "", "", loans_raw!B399)</f>
        <v/>
      </c>
      <c r="C400" t="str">
        <f>IF(loans_raw!C399 = "", "", loans_raw!C399)</f>
        <v/>
      </c>
      <c r="D400" s="6" t="str">
        <f>IF(loans_raw!D399 = "", "", loans_raw!D399)</f>
        <v/>
      </c>
      <c r="E400" t="str">
        <f>IF(loans_raw!E399 = "", "", loans_raw!E399)</f>
        <v/>
      </c>
      <c r="F400" t="str">
        <f>IF(loans_raw!F399 = "", "", loans_raw!F399)</f>
        <v/>
      </c>
      <c r="G400" t="str">
        <f>IF(loans_raw!G399 = "", "", loans_raw!G399)</f>
        <v/>
      </c>
      <c r="H400" s="18" t="str">
        <f>IF(loans_raw!H399 = "", "", loans_raw!H399)</f>
        <v/>
      </c>
      <c r="I400" s="18" t="str">
        <f>IF(loans_raw!I399 = "", "", loans_raw!I399)</f>
        <v/>
      </c>
      <c r="J400" s="6" t="str">
        <f>IF(loans_raw!J399 = "", "", loans_raw!J399)</f>
        <v/>
      </c>
      <c r="K400" s="6" t="str">
        <f>IF(loans_raw!K399 = "", "", loans_raw!K399)</f>
        <v/>
      </c>
      <c r="L400" t="str">
        <f>IF(loans_raw!L399 = "", "", loans_raw!L399)</f>
        <v/>
      </c>
      <c r="M400" t="str">
        <f>IF(loans_raw!M399 = "", "", loans_raw!M399)</f>
        <v/>
      </c>
      <c r="N400" t="str">
        <f>IF(loans_raw!N399 = "", "", loans_raw!N399)</f>
        <v/>
      </c>
      <c r="O400" t="str">
        <f>IF(loans_raw!O399 = "", "", loans_raw!O399)</f>
        <v/>
      </c>
      <c r="P400" t="str">
        <f>IF(loans_raw!P399 = "", "", loans_raw!P399)</f>
        <v/>
      </c>
      <c r="Q400" t="str">
        <f>IF(loans_raw!Q399 = "", "", loans_raw!Q399)</f>
        <v/>
      </c>
      <c r="R400" t="str">
        <f>IF(loans_raw!R399 = "", "", loans_raw!R399)</f>
        <v/>
      </c>
      <c r="S400" t="str">
        <f>IF(loans_raw!S399 = "", "", loans_raw!S399)</f>
        <v/>
      </c>
      <c r="T400" t="str">
        <f>IF(loans_raw!T399 = "", "", loans_raw!T399)</f>
        <v/>
      </c>
      <c r="U400" t="str">
        <f>IF(loans_raw!U399 = "", "", loans_raw!U399)</f>
        <v/>
      </c>
      <c r="V400" t="str">
        <f>IF(loans_raw!V399 = "", "", loans_raw!V399)</f>
        <v/>
      </c>
      <c r="W400" t="str">
        <f>IF(loans_raw!W399 = "", "", loans_raw!W399)</f>
        <v/>
      </c>
      <c r="X400" s="20" t="str">
        <f>IF(loans_raw!X399 = "", "", loans_raw!X399)</f>
        <v/>
      </c>
      <c r="Y400" s="17" t="str">
        <f>IF(loans_raw!Y399 = "", "", loans_raw!Y399)</f>
        <v/>
      </c>
      <c r="Z400" s="17" t="str">
        <f>IF(loans_raw!Z399 = "", "", loans_raw!Z399)</f>
        <v/>
      </c>
      <c r="AA400" s="19" t="str">
        <f>IF(loans_raw!AA399 = "", "", loans_raw!AA399)</f>
        <v/>
      </c>
      <c r="AB400" s="6" t="str">
        <f>IF(loans_raw!AB399 = "", "", loans_raw!AB399)</f>
        <v/>
      </c>
      <c r="AC400" s="6" t="str">
        <f>IF(loans_raw!AC399 = "", "", loans_raw!AC399)</f>
        <v/>
      </c>
      <c r="AD400" s="6" t="str">
        <f>IF(loans_raw!AD399 = "", "", loans_raw!AD399)</f>
        <v/>
      </c>
      <c r="AE400" s="19" t="str">
        <f>IF(loans_raw!AE399 = "", "", loans_raw!AE399)</f>
        <v/>
      </c>
    </row>
    <row r="401" spans="1:31" x14ac:dyDescent="0.25">
      <c r="A401" t="str">
        <f>IF(loans_raw!A400 = "", "", loans_raw!A400)</f>
        <v/>
      </c>
      <c r="B401" t="str">
        <f>IF(loans_raw!B400 = "", "", loans_raw!B400)</f>
        <v/>
      </c>
      <c r="C401" t="str">
        <f>IF(loans_raw!C400 = "", "", loans_raw!C400)</f>
        <v/>
      </c>
      <c r="D401" s="6" t="str">
        <f>IF(loans_raw!D400 = "", "", loans_raw!D400)</f>
        <v/>
      </c>
      <c r="E401" t="str">
        <f>IF(loans_raw!E400 = "", "", loans_raw!E400)</f>
        <v/>
      </c>
      <c r="F401" t="str">
        <f>IF(loans_raw!F400 = "", "", loans_raw!F400)</f>
        <v/>
      </c>
      <c r="G401" t="str">
        <f>IF(loans_raw!G400 = "", "", loans_raw!G400)</f>
        <v/>
      </c>
      <c r="H401" s="18" t="str">
        <f>IF(loans_raw!H400 = "", "", loans_raw!H400)</f>
        <v/>
      </c>
      <c r="I401" s="18" t="str">
        <f>IF(loans_raw!I400 = "", "", loans_raw!I400)</f>
        <v/>
      </c>
      <c r="J401" s="6" t="str">
        <f>IF(loans_raw!J400 = "", "", loans_raw!J400)</f>
        <v/>
      </c>
      <c r="K401" s="6" t="str">
        <f>IF(loans_raw!K400 = "", "", loans_raw!K400)</f>
        <v/>
      </c>
      <c r="L401" t="str">
        <f>IF(loans_raw!L400 = "", "", loans_raw!L400)</f>
        <v/>
      </c>
      <c r="M401" t="str">
        <f>IF(loans_raw!M400 = "", "", loans_raw!M400)</f>
        <v/>
      </c>
      <c r="N401" t="str">
        <f>IF(loans_raw!N400 = "", "", loans_raw!N400)</f>
        <v/>
      </c>
      <c r="O401" t="str">
        <f>IF(loans_raw!O400 = "", "", loans_raw!O400)</f>
        <v/>
      </c>
      <c r="P401" t="str">
        <f>IF(loans_raw!P400 = "", "", loans_raw!P400)</f>
        <v/>
      </c>
      <c r="Q401" t="str">
        <f>IF(loans_raw!Q400 = "", "", loans_raw!Q400)</f>
        <v/>
      </c>
      <c r="R401" t="str">
        <f>IF(loans_raw!R400 = "", "", loans_raw!R400)</f>
        <v/>
      </c>
      <c r="S401" t="str">
        <f>IF(loans_raw!S400 = "", "", loans_raw!S400)</f>
        <v/>
      </c>
      <c r="T401" t="str">
        <f>IF(loans_raw!T400 = "", "", loans_raw!T400)</f>
        <v/>
      </c>
      <c r="U401" t="str">
        <f>IF(loans_raw!U400 = "", "", loans_raw!U400)</f>
        <v/>
      </c>
      <c r="V401" t="str">
        <f>IF(loans_raw!V400 = "", "", loans_raw!V400)</f>
        <v/>
      </c>
      <c r="W401" t="str">
        <f>IF(loans_raw!W400 = "", "", loans_raw!W400)</f>
        <v/>
      </c>
      <c r="X401" s="20" t="str">
        <f>IF(loans_raw!X400 = "", "", loans_raw!X400)</f>
        <v/>
      </c>
      <c r="Y401" s="17" t="str">
        <f>IF(loans_raw!Y400 = "", "", loans_raw!Y400)</f>
        <v/>
      </c>
      <c r="Z401" s="17" t="str">
        <f>IF(loans_raw!Z400 = "", "", loans_raw!Z400)</f>
        <v/>
      </c>
      <c r="AA401" s="19" t="str">
        <f>IF(loans_raw!AA400 = "", "", loans_raw!AA400)</f>
        <v/>
      </c>
      <c r="AB401" s="6" t="str">
        <f>IF(loans_raw!AB400 = "", "", loans_raw!AB400)</f>
        <v/>
      </c>
      <c r="AC401" s="6" t="str">
        <f>IF(loans_raw!AC400 = "", "", loans_raw!AC400)</f>
        <v/>
      </c>
      <c r="AD401" s="6" t="str">
        <f>IF(loans_raw!AD400 = "", "", loans_raw!AD400)</f>
        <v/>
      </c>
      <c r="AE401" s="19" t="str">
        <f>IF(loans_raw!AE400 = "", "", loans_raw!AE400)</f>
        <v/>
      </c>
    </row>
    <row r="402" spans="1:31" x14ac:dyDescent="0.25">
      <c r="A402" t="str">
        <f>IF(loans_raw!A401 = "", "", loans_raw!A401)</f>
        <v/>
      </c>
      <c r="B402" t="str">
        <f>IF(loans_raw!B401 = "", "", loans_raw!B401)</f>
        <v/>
      </c>
      <c r="C402" t="str">
        <f>IF(loans_raw!C401 = "", "", loans_raw!C401)</f>
        <v/>
      </c>
      <c r="D402" s="6" t="str">
        <f>IF(loans_raw!D401 = "", "", loans_raw!D401)</f>
        <v/>
      </c>
      <c r="E402" t="str">
        <f>IF(loans_raw!E401 = "", "", loans_raw!E401)</f>
        <v/>
      </c>
      <c r="F402" t="str">
        <f>IF(loans_raw!F401 = "", "", loans_raw!F401)</f>
        <v/>
      </c>
      <c r="G402" t="str">
        <f>IF(loans_raw!G401 = "", "", loans_raw!G401)</f>
        <v/>
      </c>
      <c r="H402" s="18" t="str">
        <f>IF(loans_raw!H401 = "", "", loans_raw!H401)</f>
        <v/>
      </c>
      <c r="I402" s="18" t="str">
        <f>IF(loans_raw!I401 = "", "", loans_raw!I401)</f>
        <v/>
      </c>
      <c r="J402" s="6" t="str">
        <f>IF(loans_raw!J401 = "", "", loans_raw!J401)</f>
        <v/>
      </c>
      <c r="K402" s="6" t="str">
        <f>IF(loans_raw!K401 = "", "", loans_raw!K401)</f>
        <v/>
      </c>
      <c r="L402" t="str">
        <f>IF(loans_raw!L401 = "", "", loans_raw!L401)</f>
        <v/>
      </c>
      <c r="M402" t="str">
        <f>IF(loans_raw!M401 = "", "", loans_raw!M401)</f>
        <v/>
      </c>
      <c r="N402" t="str">
        <f>IF(loans_raw!N401 = "", "", loans_raw!N401)</f>
        <v/>
      </c>
      <c r="O402" t="str">
        <f>IF(loans_raw!O401 = "", "", loans_raw!O401)</f>
        <v/>
      </c>
      <c r="P402" t="str">
        <f>IF(loans_raw!P401 = "", "", loans_raw!P401)</f>
        <v/>
      </c>
      <c r="Q402" t="str">
        <f>IF(loans_raw!Q401 = "", "", loans_raw!Q401)</f>
        <v/>
      </c>
      <c r="R402" t="str">
        <f>IF(loans_raw!R401 = "", "", loans_raw!R401)</f>
        <v/>
      </c>
      <c r="S402" t="str">
        <f>IF(loans_raw!S401 = "", "", loans_raw!S401)</f>
        <v/>
      </c>
      <c r="T402" t="str">
        <f>IF(loans_raw!T401 = "", "", loans_raw!T401)</f>
        <v/>
      </c>
      <c r="U402" t="str">
        <f>IF(loans_raw!U401 = "", "", loans_raw!U401)</f>
        <v/>
      </c>
      <c r="V402" t="str">
        <f>IF(loans_raw!V401 = "", "", loans_raw!V401)</f>
        <v/>
      </c>
      <c r="W402" t="str">
        <f>IF(loans_raw!W401 = "", "", loans_raw!W401)</f>
        <v/>
      </c>
      <c r="X402" s="20" t="str">
        <f>IF(loans_raw!X401 = "", "", loans_raw!X401)</f>
        <v/>
      </c>
      <c r="Y402" s="17" t="str">
        <f>IF(loans_raw!Y401 = "", "", loans_raw!Y401)</f>
        <v/>
      </c>
      <c r="Z402" s="17" t="str">
        <f>IF(loans_raw!Z401 = "", "", loans_raw!Z401)</f>
        <v/>
      </c>
      <c r="AA402" s="19" t="str">
        <f>IF(loans_raw!AA401 = "", "", loans_raw!AA401)</f>
        <v/>
      </c>
      <c r="AB402" s="6" t="str">
        <f>IF(loans_raw!AB401 = "", "", loans_raw!AB401)</f>
        <v/>
      </c>
      <c r="AC402" s="6" t="str">
        <f>IF(loans_raw!AC401 = "", "", loans_raw!AC401)</f>
        <v/>
      </c>
      <c r="AD402" s="6" t="str">
        <f>IF(loans_raw!AD401 = "", "", loans_raw!AD401)</f>
        <v/>
      </c>
      <c r="AE402" s="19" t="str">
        <f>IF(loans_raw!AE401 = "", "", loans_raw!AE401)</f>
        <v/>
      </c>
    </row>
    <row r="403" spans="1:31" x14ac:dyDescent="0.25">
      <c r="A403" t="str">
        <f>IF(loans_raw!A402 = "", "", loans_raw!A402)</f>
        <v/>
      </c>
      <c r="B403" t="str">
        <f>IF(loans_raw!B402 = "", "", loans_raw!B402)</f>
        <v/>
      </c>
      <c r="C403" t="str">
        <f>IF(loans_raw!C402 = "", "", loans_raw!C402)</f>
        <v/>
      </c>
      <c r="D403" s="6" t="str">
        <f>IF(loans_raw!D402 = "", "", loans_raw!D402)</f>
        <v/>
      </c>
      <c r="E403" t="str">
        <f>IF(loans_raw!E402 = "", "", loans_raw!E402)</f>
        <v/>
      </c>
      <c r="F403" t="str">
        <f>IF(loans_raw!F402 = "", "", loans_raw!F402)</f>
        <v/>
      </c>
      <c r="G403" t="str">
        <f>IF(loans_raw!G402 = "", "", loans_raw!G402)</f>
        <v/>
      </c>
      <c r="H403" s="18" t="str">
        <f>IF(loans_raw!H402 = "", "", loans_raw!H402)</f>
        <v/>
      </c>
      <c r="I403" s="18" t="str">
        <f>IF(loans_raw!I402 = "", "", loans_raw!I402)</f>
        <v/>
      </c>
      <c r="J403" s="6" t="str">
        <f>IF(loans_raw!J402 = "", "", loans_raw!J402)</f>
        <v/>
      </c>
      <c r="K403" s="6" t="str">
        <f>IF(loans_raw!K402 = "", "", loans_raw!K402)</f>
        <v/>
      </c>
      <c r="L403" t="str">
        <f>IF(loans_raw!L402 = "", "", loans_raw!L402)</f>
        <v/>
      </c>
      <c r="M403" t="str">
        <f>IF(loans_raw!M402 = "", "", loans_raw!M402)</f>
        <v/>
      </c>
      <c r="N403" t="str">
        <f>IF(loans_raw!N402 = "", "", loans_raw!N402)</f>
        <v/>
      </c>
      <c r="O403" t="str">
        <f>IF(loans_raw!O402 = "", "", loans_raw!O402)</f>
        <v/>
      </c>
      <c r="P403" t="str">
        <f>IF(loans_raw!P402 = "", "", loans_raw!P402)</f>
        <v/>
      </c>
      <c r="Q403" t="str">
        <f>IF(loans_raw!Q402 = "", "", loans_raw!Q402)</f>
        <v/>
      </c>
      <c r="R403" t="str">
        <f>IF(loans_raw!R402 = "", "", loans_raw!R402)</f>
        <v/>
      </c>
      <c r="S403" t="str">
        <f>IF(loans_raw!S402 = "", "", loans_raw!S402)</f>
        <v/>
      </c>
      <c r="T403" t="str">
        <f>IF(loans_raw!T402 = "", "", loans_raw!T402)</f>
        <v/>
      </c>
      <c r="U403" t="str">
        <f>IF(loans_raw!U402 = "", "", loans_raw!U402)</f>
        <v/>
      </c>
      <c r="V403" t="str">
        <f>IF(loans_raw!V402 = "", "", loans_raw!V402)</f>
        <v/>
      </c>
      <c r="W403" t="str">
        <f>IF(loans_raw!W402 = "", "", loans_raw!W402)</f>
        <v/>
      </c>
      <c r="X403" s="20" t="str">
        <f>IF(loans_raw!X402 = "", "", loans_raw!X402)</f>
        <v/>
      </c>
      <c r="Y403" s="17" t="str">
        <f>IF(loans_raw!Y402 = "", "", loans_raw!Y402)</f>
        <v/>
      </c>
      <c r="Z403" s="17" t="str">
        <f>IF(loans_raw!Z402 = "", "", loans_raw!Z402)</f>
        <v/>
      </c>
      <c r="AA403" s="19" t="str">
        <f>IF(loans_raw!AA402 = "", "", loans_raw!AA402)</f>
        <v/>
      </c>
      <c r="AB403" s="6" t="str">
        <f>IF(loans_raw!AB402 = "", "", loans_raw!AB402)</f>
        <v/>
      </c>
      <c r="AC403" s="6" t="str">
        <f>IF(loans_raw!AC402 = "", "", loans_raw!AC402)</f>
        <v/>
      </c>
      <c r="AD403" s="6" t="str">
        <f>IF(loans_raw!AD402 = "", "", loans_raw!AD402)</f>
        <v/>
      </c>
      <c r="AE403" s="19" t="str">
        <f>IF(loans_raw!AE402 = "", "", loans_raw!AE402)</f>
        <v/>
      </c>
    </row>
    <row r="404" spans="1:31" x14ac:dyDescent="0.25">
      <c r="A404" t="str">
        <f>IF(loans_raw!A403 = "", "", loans_raw!A403)</f>
        <v/>
      </c>
      <c r="B404" t="str">
        <f>IF(loans_raw!B403 = "", "", loans_raw!B403)</f>
        <v/>
      </c>
      <c r="C404" t="str">
        <f>IF(loans_raw!C403 = "", "", loans_raw!C403)</f>
        <v/>
      </c>
      <c r="D404" s="6" t="str">
        <f>IF(loans_raw!D403 = "", "", loans_raw!D403)</f>
        <v/>
      </c>
      <c r="E404" t="str">
        <f>IF(loans_raw!E403 = "", "", loans_raw!E403)</f>
        <v/>
      </c>
      <c r="F404" t="str">
        <f>IF(loans_raw!F403 = "", "", loans_raw!F403)</f>
        <v/>
      </c>
      <c r="G404" t="str">
        <f>IF(loans_raw!G403 = "", "", loans_raw!G403)</f>
        <v/>
      </c>
      <c r="H404" s="18" t="str">
        <f>IF(loans_raw!H403 = "", "", loans_raw!H403)</f>
        <v/>
      </c>
      <c r="I404" s="18" t="str">
        <f>IF(loans_raw!I403 = "", "", loans_raw!I403)</f>
        <v/>
      </c>
      <c r="J404" s="6" t="str">
        <f>IF(loans_raw!J403 = "", "", loans_raw!J403)</f>
        <v/>
      </c>
      <c r="K404" s="6" t="str">
        <f>IF(loans_raw!K403 = "", "", loans_raw!K403)</f>
        <v/>
      </c>
      <c r="L404" t="str">
        <f>IF(loans_raw!L403 = "", "", loans_raw!L403)</f>
        <v/>
      </c>
      <c r="M404" t="str">
        <f>IF(loans_raw!M403 = "", "", loans_raw!M403)</f>
        <v/>
      </c>
      <c r="N404" t="str">
        <f>IF(loans_raw!N403 = "", "", loans_raw!N403)</f>
        <v/>
      </c>
      <c r="O404" t="str">
        <f>IF(loans_raw!O403 = "", "", loans_raw!O403)</f>
        <v/>
      </c>
      <c r="P404" t="str">
        <f>IF(loans_raw!P403 = "", "", loans_raw!P403)</f>
        <v/>
      </c>
      <c r="Q404" t="str">
        <f>IF(loans_raw!Q403 = "", "", loans_raw!Q403)</f>
        <v/>
      </c>
      <c r="R404" t="str">
        <f>IF(loans_raw!R403 = "", "", loans_raw!R403)</f>
        <v/>
      </c>
      <c r="S404" t="str">
        <f>IF(loans_raw!S403 = "", "", loans_raw!S403)</f>
        <v/>
      </c>
      <c r="T404" t="str">
        <f>IF(loans_raw!T403 = "", "", loans_raw!T403)</f>
        <v/>
      </c>
      <c r="U404" t="str">
        <f>IF(loans_raw!U403 = "", "", loans_raw!U403)</f>
        <v/>
      </c>
      <c r="V404" t="str">
        <f>IF(loans_raw!V403 = "", "", loans_raw!V403)</f>
        <v/>
      </c>
      <c r="W404" t="str">
        <f>IF(loans_raw!W403 = "", "", loans_raw!W403)</f>
        <v/>
      </c>
      <c r="X404" s="20" t="str">
        <f>IF(loans_raw!X403 = "", "", loans_raw!X403)</f>
        <v/>
      </c>
      <c r="Y404" s="17" t="str">
        <f>IF(loans_raw!Y403 = "", "", loans_raw!Y403)</f>
        <v/>
      </c>
      <c r="Z404" s="17" t="str">
        <f>IF(loans_raw!Z403 = "", "", loans_raw!Z403)</f>
        <v/>
      </c>
      <c r="AA404" s="19" t="str">
        <f>IF(loans_raw!AA403 = "", "", loans_raw!AA403)</f>
        <v/>
      </c>
      <c r="AB404" s="6" t="str">
        <f>IF(loans_raw!AB403 = "", "", loans_raw!AB403)</f>
        <v/>
      </c>
      <c r="AC404" s="6" t="str">
        <f>IF(loans_raw!AC403 = "", "", loans_raw!AC403)</f>
        <v/>
      </c>
      <c r="AD404" s="6" t="str">
        <f>IF(loans_raw!AD403 = "", "", loans_raw!AD403)</f>
        <v/>
      </c>
      <c r="AE404" s="19" t="str">
        <f>IF(loans_raw!AE403 = "", "", loans_raw!AE403)</f>
        <v/>
      </c>
    </row>
    <row r="405" spans="1:31" x14ac:dyDescent="0.25">
      <c r="A405" t="str">
        <f>IF(loans_raw!A404 = "", "", loans_raw!A404)</f>
        <v/>
      </c>
      <c r="B405" t="str">
        <f>IF(loans_raw!B404 = "", "", loans_raw!B404)</f>
        <v/>
      </c>
      <c r="C405" t="str">
        <f>IF(loans_raw!C404 = "", "", loans_raw!C404)</f>
        <v/>
      </c>
      <c r="D405" s="6" t="str">
        <f>IF(loans_raw!D404 = "", "", loans_raw!D404)</f>
        <v/>
      </c>
      <c r="E405" t="str">
        <f>IF(loans_raw!E404 = "", "", loans_raw!E404)</f>
        <v/>
      </c>
      <c r="F405" t="str">
        <f>IF(loans_raw!F404 = "", "", loans_raw!F404)</f>
        <v/>
      </c>
      <c r="G405" t="str">
        <f>IF(loans_raw!G404 = "", "", loans_raw!G404)</f>
        <v/>
      </c>
      <c r="H405" s="18" t="str">
        <f>IF(loans_raw!H404 = "", "", loans_raw!H404)</f>
        <v/>
      </c>
      <c r="I405" s="18" t="str">
        <f>IF(loans_raw!I404 = "", "", loans_raw!I404)</f>
        <v/>
      </c>
      <c r="J405" s="6" t="str">
        <f>IF(loans_raw!J404 = "", "", loans_raw!J404)</f>
        <v/>
      </c>
      <c r="K405" s="6" t="str">
        <f>IF(loans_raw!K404 = "", "", loans_raw!K404)</f>
        <v/>
      </c>
      <c r="L405" t="str">
        <f>IF(loans_raw!L404 = "", "", loans_raw!L404)</f>
        <v/>
      </c>
      <c r="M405" t="str">
        <f>IF(loans_raw!M404 = "", "", loans_raw!M404)</f>
        <v/>
      </c>
      <c r="N405" t="str">
        <f>IF(loans_raw!N404 = "", "", loans_raw!N404)</f>
        <v/>
      </c>
      <c r="O405" t="str">
        <f>IF(loans_raw!O404 = "", "", loans_raw!O404)</f>
        <v/>
      </c>
      <c r="P405" t="str">
        <f>IF(loans_raw!P404 = "", "", loans_raw!P404)</f>
        <v/>
      </c>
      <c r="Q405" t="str">
        <f>IF(loans_raw!Q404 = "", "", loans_raw!Q404)</f>
        <v/>
      </c>
      <c r="R405" t="str">
        <f>IF(loans_raw!R404 = "", "", loans_raw!R404)</f>
        <v/>
      </c>
      <c r="S405" t="str">
        <f>IF(loans_raw!S404 = "", "", loans_raw!S404)</f>
        <v/>
      </c>
      <c r="T405" t="str">
        <f>IF(loans_raw!T404 = "", "", loans_raw!T404)</f>
        <v/>
      </c>
      <c r="U405" t="str">
        <f>IF(loans_raw!U404 = "", "", loans_raw!U404)</f>
        <v/>
      </c>
      <c r="V405" t="str">
        <f>IF(loans_raw!V404 = "", "", loans_raw!V404)</f>
        <v/>
      </c>
      <c r="W405" t="str">
        <f>IF(loans_raw!W404 = "", "", loans_raw!W404)</f>
        <v/>
      </c>
      <c r="X405" s="20" t="str">
        <f>IF(loans_raw!X404 = "", "", loans_raw!X404)</f>
        <v/>
      </c>
      <c r="Y405" s="17" t="str">
        <f>IF(loans_raw!Y404 = "", "", loans_raw!Y404)</f>
        <v/>
      </c>
      <c r="Z405" s="17" t="str">
        <f>IF(loans_raw!Z404 = "", "", loans_raw!Z404)</f>
        <v/>
      </c>
      <c r="AA405" s="19" t="str">
        <f>IF(loans_raw!AA404 = "", "", loans_raw!AA404)</f>
        <v/>
      </c>
      <c r="AB405" s="6" t="str">
        <f>IF(loans_raw!AB404 = "", "", loans_raw!AB404)</f>
        <v/>
      </c>
      <c r="AC405" s="6" t="str">
        <f>IF(loans_raw!AC404 = "", "", loans_raw!AC404)</f>
        <v/>
      </c>
      <c r="AD405" s="6" t="str">
        <f>IF(loans_raw!AD404 = "", "", loans_raw!AD404)</f>
        <v/>
      </c>
      <c r="AE405" s="19" t="str">
        <f>IF(loans_raw!AE404 = "", "", loans_raw!AE404)</f>
        <v/>
      </c>
    </row>
    <row r="406" spans="1:31" x14ac:dyDescent="0.25">
      <c r="A406" t="str">
        <f>IF(loans_raw!A405 = "", "", loans_raw!A405)</f>
        <v/>
      </c>
      <c r="B406" t="str">
        <f>IF(loans_raw!B405 = "", "", loans_raw!B405)</f>
        <v/>
      </c>
      <c r="C406" t="str">
        <f>IF(loans_raw!C405 = "", "", loans_raw!C405)</f>
        <v/>
      </c>
      <c r="D406" s="6" t="str">
        <f>IF(loans_raw!D405 = "", "", loans_raw!D405)</f>
        <v/>
      </c>
      <c r="E406" t="str">
        <f>IF(loans_raw!E405 = "", "", loans_raw!E405)</f>
        <v/>
      </c>
      <c r="F406" t="str">
        <f>IF(loans_raw!F405 = "", "", loans_raw!F405)</f>
        <v/>
      </c>
      <c r="G406" t="str">
        <f>IF(loans_raw!G405 = "", "", loans_raw!G405)</f>
        <v/>
      </c>
      <c r="H406" s="18" t="str">
        <f>IF(loans_raw!H405 = "", "", loans_raw!H405)</f>
        <v/>
      </c>
      <c r="I406" s="18" t="str">
        <f>IF(loans_raw!I405 = "", "", loans_raw!I405)</f>
        <v/>
      </c>
      <c r="J406" s="6" t="str">
        <f>IF(loans_raw!J405 = "", "", loans_raw!J405)</f>
        <v/>
      </c>
      <c r="K406" s="6" t="str">
        <f>IF(loans_raw!K405 = "", "", loans_raw!K405)</f>
        <v/>
      </c>
      <c r="L406" t="str">
        <f>IF(loans_raw!L405 = "", "", loans_raw!L405)</f>
        <v/>
      </c>
      <c r="M406" t="str">
        <f>IF(loans_raw!M405 = "", "", loans_raw!M405)</f>
        <v/>
      </c>
      <c r="N406" t="str">
        <f>IF(loans_raw!N405 = "", "", loans_raw!N405)</f>
        <v/>
      </c>
      <c r="O406" t="str">
        <f>IF(loans_raw!O405 = "", "", loans_raw!O405)</f>
        <v/>
      </c>
      <c r="P406" t="str">
        <f>IF(loans_raw!P405 = "", "", loans_raw!P405)</f>
        <v/>
      </c>
      <c r="Q406" t="str">
        <f>IF(loans_raw!Q405 = "", "", loans_raw!Q405)</f>
        <v/>
      </c>
      <c r="R406" t="str">
        <f>IF(loans_raw!R405 = "", "", loans_raw!R405)</f>
        <v/>
      </c>
      <c r="S406" t="str">
        <f>IF(loans_raw!S405 = "", "", loans_raw!S405)</f>
        <v/>
      </c>
      <c r="T406" t="str">
        <f>IF(loans_raw!T405 = "", "", loans_raw!T405)</f>
        <v/>
      </c>
      <c r="U406" t="str">
        <f>IF(loans_raw!U405 = "", "", loans_raw!U405)</f>
        <v/>
      </c>
      <c r="V406" t="str">
        <f>IF(loans_raw!V405 = "", "", loans_raw!V405)</f>
        <v/>
      </c>
      <c r="W406" t="str">
        <f>IF(loans_raw!W405 = "", "", loans_raw!W405)</f>
        <v/>
      </c>
      <c r="X406" s="20" t="str">
        <f>IF(loans_raw!X405 = "", "", loans_raw!X405)</f>
        <v/>
      </c>
      <c r="Y406" s="17" t="str">
        <f>IF(loans_raw!Y405 = "", "", loans_raw!Y405)</f>
        <v/>
      </c>
      <c r="Z406" s="17" t="str">
        <f>IF(loans_raw!Z405 = "", "", loans_raw!Z405)</f>
        <v/>
      </c>
      <c r="AA406" s="19" t="str">
        <f>IF(loans_raw!AA405 = "", "", loans_raw!AA405)</f>
        <v/>
      </c>
      <c r="AB406" s="6" t="str">
        <f>IF(loans_raw!AB405 = "", "", loans_raw!AB405)</f>
        <v/>
      </c>
      <c r="AC406" s="6" t="str">
        <f>IF(loans_raw!AC405 = "", "", loans_raw!AC405)</f>
        <v/>
      </c>
      <c r="AD406" s="6" t="str">
        <f>IF(loans_raw!AD405 = "", "", loans_raw!AD405)</f>
        <v/>
      </c>
      <c r="AE406" s="19" t="str">
        <f>IF(loans_raw!AE405 = "", "", loans_raw!AE405)</f>
        <v/>
      </c>
    </row>
    <row r="407" spans="1:31" x14ac:dyDescent="0.25">
      <c r="A407" t="str">
        <f>IF(loans_raw!A406 = "", "", loans_raw!A406)</f>
        <v/>
      </c>
      <c r="B407" t="str">
        <f>IF(loans_raw!B406 = "", "", loans_raw!B406)</f>
        <v/>
      </c>
      <c r="C407" t="str">
        <f>IF(loans_raw!C406 = "", "", loans_raw!C406)</f>
        <v/>
      </c>
      <c r="D407" s="6" t="str">
        <f>IF(loans_raw!D406 = "", "", loans_raw!D406)</f>
        <v/>
      </c>
      <c r="E407" t="str">
        <f>IF(loans_raw!E406 = "", "", loans_raw!E406)</f>
        <v/>
      </c>
      <c r="F407" t="str">
        <f>IF(loans_raw!F406 = "", "", loans_raw!F406)</f>
        <v/>
      </c>
      <c r="G407" t="str">
        <f>IF(loans_raw!G406 = "", "", loans_raw!G406)</f>
        <v/>
      </c>
      <c r="H407" s="18" t="str">
        <f>IF(loans_raw!H406 = "", "", loans_raw!H406)</f>
        <v/>
      </c>
      <c r="I407" s="18" t="str">
        <f>IF(loans_raw!I406 = "", "", loans_raw!I406)</f>
        <v/>
      </c>
      <c r="J407" s="6" t="str">
        <f>IF(loans_raw!J406 = "", "", loans_raw!J406)</f>
        <v/>
      </c>
      <c r="K407" s="6" t="str">
        <f>IF(loans_raw!K406 = "", "", loans_raw!K406)</f>
        <v/>
      </c>
      <c r="L407" t="str">
        <f>IF(loans_raw!L406 = "", "", loans_raw!L406)</f>
        <v/>
      </c>
      <c r="M407" t="str">
        <f>IF(loans_raw!M406 = "", "", loans_raw!M406)</f>
        <v/>
      </c>
      <c r="N407" t="str">
        <f>IF(loans_raw!N406 = "", "", loans_raw!N406)</f>
        <v/>
      </c>
      <c r="O407" t="str">
        <f>IF(loans_raw!O406 = "", "", loans_raw!O406)</f>
        <v/>
      </c>
      <c r="P407" t="str">
        <f>IF(loans_raw!P406 = "", "", loans_raw!P406)</f>
        <v/>
      </c>
      <c r="Q407" t="str">
        <f>IF(loans_raw!Q406 = "", "", loans_raw!Q406)</f>
        <v/>
      </c>
      <c r="R407" t="str">
        <f>IF(loans_raw!R406 = "", "", loans_raw!R406)</f>
        <v/>
      </c>
      <c r="S407" t="str">
        <f>IF(loans_raw!S406 = "", "", loans_raw!S406)</f>
        <v/>
      </c>
      <c r="T407" t="str">
        <f>IF(loans_raw!T406 = "", "", loans_raw!T406)</f>
        <v/>
      </c>
      <c r="U407" t="str">
        <f>IF(loans_raw!U406 = "", "", loans_raw!U406)</f>
        <v/>
      </c>
      <c r="V407" t="str">
        <f>IF(loans_raw!V406 = "", "", loans_raw!V406)</f>
        <v/>
      </c>
      <c r="W407" t="str">
        <f>IF(loans_raw!W406 = "", "", loans_raw!W406)</f>
        <v/>
      </c>
      <c r="X407" s="20" t="str">
        <f>IF(loans_raw!X406 = "", "", loans_raw!X406)</f>
        <v/>
      </c>
      <c r="Y407" s="17" t="str">
        <f>IF(loans_raw!Y406 = "", "", loans_raw!Y406)</f>
        <v/>
      </c>
      <c r="Z407" s="17" t="str">
        <f>IF(loans_raw!Z406 = "", "", loans_raw!Z406)</f>
        <v/>
      </c>
      <c r="AA407" s="19" t="str">
        <f>IF(loans_raw!AA406 = "", "", loans_raw!AA406)</f>
        <v/>
      </c>
      <c r="AB407" s="6" t="str">
        <f>IF(loans_raw!AB406 = "", "", loans_raw!AB406)</f>
        <v/>
      </c>
      <c r="AC407" s="6" t="str">
        <f>IF(loans_raw!AC406 = "", "", loans_raw!AC406)</f>
        <v/>
      </c>
      <c r="AD407" s="6" t="str">
        <f>IF(loans_raw!AD406 = "", "", loans_raw!AD406)</f>
        <v/>
      </c>
      <c r="AE407" s="19" t="str">
        <f>IF(loans_raw!AE406 = "", "", loans_raw!AE406)</f>
        <v/>
      </c>
    </row>
    <row r="408" spans="1:31" x14ac:dyDescent="0.25">
      <c r="A408" t="str">
        <f>IF(loans_raw!A407 = "", "", loans_raw!A407)</f>
        <v/>
      </c>
      <c r="B408" t="str">
        <f>IF(loans_raw!B407 = "", "", loans_raw!B407)</f>
        <v/>
      </c>
      <c r="C408" t="str">
        <f>IF(loans_raw!C407 = "", "", loans_raw!C407)</f>
        <v/>
      </c>
      <c r="D408" s="6" t="str">
        <f>IF(loans_raw!D407 = "", "", loans_raw!D407)</f>
        <v/>
      </c>
      <c r="E408" t="str">
        <f>IF(loans_raw!E407 = "", "", loans_raw!E407)</f>
        <v/>
      </c>
      <c r="F408" t="str">
        <f>IF(loans_raw!F407 = "", "", loans_raw!F407)</f>
        <v/>
      </c>
      <c r="G408" t="str">
        <f>IF(loans_raw!G407 = "", "", loans_raw!G407)</f>
        <v/>
      </c>
      <c r="H408" s="18" t="str">
        <f>IF(loans_raw!H407 = "", "", loans_raw!H407)</f>
        <v/>
      </c>
      <c r="I408" s="18" t="str">
        <f>IF(loans_raw!I407 = "", "", loans_raw!I407)</f>
        <v/>
      </c>
      <c r="J408" s="6" t="str">
        <f>IF(loans_raw!J407 = "", "", loans_raw!J407)</f>
        <v/>
      </c>
      <c r="K408" s="6" t="str">
        <f>IF(loans_raw!K407 = "", "", loans_raw!K407)</f>
        <v/>
      </c>
      <c r="L408" t="str">
        <f>IF(loans_raw!L407 = "", "", loans_raw!L407)</f>
        <v/>
      </c>
      <c r="M408" t="str">
        <f>IF(loans_raw!M407 = "", "", loans_raw!M407)</f>
        <v/>
      </c>
      <c r="N408" t="str">
        <f>IF(loans_raw!N407 = "", "", loans_raw!N407)</f>
        <v/>
      </c>
      <c r="O408" t="str">
        <f>IF(loans_raw!O407 = "", "", loans_raw!O407)</f>
        <v/>
      </c>
      <c r="P408" t="str">
        <f>IF(loans_raw!P407 = "", "", loans_raw!P407)</f>
        <v/>
      </c>
      <c r="Q408" t="str">
        <f>IF(loans_raw!Q407 = "", "", loans_raw!Q407)</f>
        <v/>
      </c>
      <c r="R408" t="str">
        <f>IF(loans_raw!R407 = "", "", loans_raw!R407)</f>
        <v/>
      </c>
      <c r="S408" t="str">
        <f>IF(loans_raw!S407 = "", "", loans_raw!S407)</f>
        <v/>
      </c>
      <c r="T408" t="str">
        <f>IF(loans_raw!T407 = "", "", loans_raw!T407)</f>
        <v/>
      </c>
      <c r="U408" t="str">
        <f>IF(loans_raw!U407 = "", "", loans_raw!U407)</f>
        <v/>
      </c>
      <c r="V408" t="str">
        <f>IF(loans_raw!V407 = "", "", loans_raw!V407)</f>
        <v/>
      </c>
      <c r="W408" t="str">
        <f>IF(loans_raw!W407 = "", "", loans_raw!W407)</f>
        <v/>
      </c>
      <c r="X408" s="20" t="str">
        <f>IF(loans_raw!X407 = "", "", loans_raw!X407)</f>
        <v/>
      </c>
      <c r="Y408" s="17" t="str">
        <f>IF(loans_raw!Y407 = "", "", loans_raw!Y407)</f>
        <v/>
      </c>
      <c r="Z408" s="17" t="str">
        <f>IF(loans_raw!Z407 = "", "", loans_raw!Z407)</f>
        <v/>
      </c>
      <c r="AA408" s="19" t="str">
        <f>IF(loans_raw!AA407 = "", "", loans_raw!AA407)</f>
        <v/>
      </c>
      <c r="AB408" s="6" t="str">
        <f>IF(loans_raw!AB407 = "", "", loans_raw!AB407)</f>
        <v/>
      </c>
      <c r="AC408" s="6" t="str">
        <f>IF(loans_raw!AC407 = "", "", loans_raw!AC407)</f>
        <v/>
      </c>
      <c r="AD408" s="6" t="str">
        <f>IF(loans_raw!AD407 = "", "", loans_raw!AD407)</f>
        <v/>
      </c>
      <c r="AE408" s="19" t="str">
        <f>IF(loans_raw!AE407 = "", "", loans_raw!AE407)</f>
        <v/>
      </c>
    </row>
    <row r="409" spans="1:31" x14ac:dyDescent="0.25">
      <c r="A409" t="str">
        <f>IF(loans_raw!A408 = "", "", loans_raw!A408)</f>
        <v/>
      </c>
      <c r="B409" t="str">
        <f>IF(loans_raw!B408 = "", "", loans_raw!B408)</f>
        <v/>
      </c>
      <c r="C409" t="str">
        <f>IF(loans_raw!C408 = "", "", loans_raw!C408)</f>
        <v/>
      </c>
      <c r="D409" s="6" t="str">
        <f>IF(loans_raw!D408 = "", "", loans_raw!D408)</f>
        <v/>
      </c>
      <c r="E409" t="str">
        <f>IF(loans_raw!E408 = "", "", loans_raw!E408)</f>
        <v/>
      </c>
      <c r="F409" t="str">
        <f>IF(loans_raw!F408 = "", "", loans_raw!F408)</f>
        <v/>
      </c>
      <c r="G409" t="str">
        <f>IF(loans_raw!G408 = "", "", loans_raw!G408)</f>
        <v/>
      </c>
      <c r="H409" s="18" t="str">
        <f>IF(loans_raw!H408 = "", "", loans_raw!H408)</f>
        <v/>
      </c>
      <c r="I409" s="18" t="str">
        <f>IF(loans_raw!I408 = "", "", loans_raw!I408)</f>
        <v/>
      </c>
      <c r="J409" s="6" t="str">
        <f>IF(loans_raw!J408 = "", "", loans_raw!J408)</f>
        <v/>
      </c>
      <c r="K409" s="6" t="str">
        <f>IF(loans_raw!K408 = "", "", loans_raw!K408)</f>
        <v/>
      </c>
      <c r="L409" t="str">
        <f>IF(loans_raw!L408 = "", "", loans_raw!L408)</f>
        <v/>
      </c>
      <c r="M409" t="str">
        <f>IF(loans_raw!M408 = "", "", loans_raw!M408)</f>
        <v/>
      </c>
      <c r="N409" t="str">
        <f>IF(loans_raw!N408 = "", "", loans_raw!N408)</f>
        <v/>
      </c>
      <c r="O409" t="str">
        <f>IF(loans_raw!O408 = "", "", loans_raw!O408)</f>
        <v/>
      </c>
      <c r="P409" t="str">
        <f>IF(loans_raw!P408 = "", "", loans_raw!P408)</f>
        <v/>
      </c>
      <c r="Q409" t="str">
        <f>IF(loans_raw!Q408 = "", "", loans_raw!Q408)</f>
        <v/>
      </c>
      <c r="R409" t="str">
        <f>IF(loans_raw!R408 = "", "", loans_raw!R408)</f>
        <v/>
      </c>
      <c r="S409" t="str">
        <f>IF(loans_raw!S408 = "", "", loans_raw!S408)</f>
        <v/>
      </c>
      <c r="T409" t="str">
        <f>IF(loans_raw!T408 = "", "", loans_raw!T408)</f>
        <v/>
      </c>
      <c r="U409" t="str">
        <f>IF(loans_raw!U408 = "", "", loans_raw!U408)</f>
        <v/>
      </c>
      <c r="V409" t="str">
        <f>IF(loans_raw!V408 = "", "", loans_raw!V408)</f>
        <v/>
      </c>
      <c r="W409" t="str">
        <f>IF(loans_raw!W408 = "", "", loans_raw!W408)</f>
        <v/>
      </c>
      <c r="X409" s="20" t="str">
        <f>IF(loans_raw!X408 = "", "", loans_raw!X408)</f>
        <v/>
      </c>
      <c r="Y409" s="17" t="str">
        <f>IF(loans_raw!Y408 = "", "", loans_raw!Y408)</f>
        <v/>
      </c>
      <c r="Z409" s="17" t="str">
        <f>IF(loans_raw!Z408 = "", "", loans_raw!Z408)</f>
        <v/>
      </c>
      <c r="AA409" s="19" t="str">
        <f>IF(loans_raw!AA408 = "", "", loans_raw!AA408)</f>
        <v/>
      </c>
      <c r="AB409" s="6" t="str">
        <f>IF(loans_raw!AB408 = "", "", loans_raw!AB408)</f>
        <v/>
      </c>
      <c r="AC409" s="6" t="str">
        <f>IF(loans_raw!AC408 = "", "", loans_raw!AC408)</f>
        <v/>
      </c>
      <c r="AD409" s="6" t="str">
        <f>IF(loans_raw!AD408 = "", "", loans_raw!AD408)</f>
        <v/>
      </c>
      <c r="AE409" s="19" t="str">
        <f>IF(loans_raw!AE408 = "", "", loans_raw!AE408)</f>
        <v/>
      </c>
    </row>
    <row r="410" spans="1:31" x14ac:dyDescent="0.25">
      <c r="A410" t="str">
        <f>IF(loans_raw!A409 = "", "", loans_raw!A409)</f>
        <v/>
      </c>
      <c r="B410" t="str">
        <f>IF(loans_raw!B409 = "", "", loans_raw!B409)</f>
        <v/>
      </c>
      <c r="C410" t="str">
        <f>IF(loans_raw!C409 = "", "", loans_raw!C409)</f>
        <v/>
      </c>
      <c r="D410" s="6" t="str">
        <f>IF(loans_raw!D409 = "", "", loans_raw!D409)</f>
        <v/>
      </c>
      <c r="E410" t="str">
        <f>IF(loans_raw!E409 = "", "", loans_raw!E409)</f>
        <v/>
      </c>
      <c r="F410" t="str">
        <f>IF(loans_raw!F409 = "", "", loans_raw!F409)</f>
        <v/>
      </c>
      <c r="G410" t="str">
        <f>IF(loans_raw!G409 = "", "", loans_raw!G409)</f>
        <v/>
      </c>
      <c r="H410" s="18" t="str">
        <f>IF(loans_raw!H409 = "", "", loans_raw!H409)</f>
        <v/>
      </c>
      <c r="I410" s="18" t="str">
        <f>IF(loans_raw!I409 = "", "", loans_raw!I409)</f>
        <v/>
      </c>
      <c r="J410" s="6" t="str">
        <f>IF(loans_raw!J409 = "", "", loans_raw!J409)</f>
        <v/>
      </c>
      <c r="K410" s="6" t="str">
        <f>IF(loans_raw!K409 = "", "", loans_raw!K409)</f>
        <v/>
      </c>
      <c r="L410" t="str">
        <f>IF(loans_raw!L409 = "", "", loans_raw!L409)</f>
        <v/>
      </c>
      <c r="M410" t="str">
        <f>IF(loans_raw!M409 = "", "", loans_raw!M409)</f>
        <v/>
      </c>
      <c r="N410" t="str">
        <f>IF(loans_raw!N409 = "", "", loans_raw!N409)</f>
        <v/>
      </c>
      <c r="O410" t="str">
        <f>IF(loans_raw!O409 = "", "", loans_raw!O409)</f>
        <v/>
      </c>
      <c r="P410" t="str">
        <f>IF(loans_raw!P409 = "", "", loans_raw!P409)</f>
        <v/>
      </c>
      <c r="Q410" t="str">
        <f>IF(loans_raw!Q409 = "", "", loans_raw!Q409)</f>
        <v/>
      </c>
      <c r="R410" t="str">
        <f>IF(loans_raw!R409 = "", "", loans_raw!R409)</f>
        <v/>
      </c>
      <c r="S410" t="str">
        <f>IF(loans_raw!S409 = "", "", loans_raw!S409)</f>
        <v/>
      </c>
      <c r="T410" t="str">
        <f>IF(loans_raw!T409 = "", "", loans_raw!T409)</f>
        <v/>
      </c>
      <c r="U410" t="str">
        <f>IF(loans_raw!U409 = "", "", loans_raw!U409)</f>
        <v/>
      </c>
      <c r="V410" t="str">
        <f>IF(loans_raw!V409 = "", "", loans_raw!V409)</f>
        <v/>
      </c>
      <c r="W410" t="str">
        <f>IF(loans_raw!W409 = "", "", loans_raw!W409)</f>
        <v/>
      </c>
      <c r="X410" s="20" t="str">
        <f>IF(loans_raw!X409 = "", "", loans_raw!X409)</f>
        <v/>
      </c>
      <c r="Y410" s="17" t="str">
        <f>IF(loans_raw!Y409 = "", "", loans_raw!Y409)</f>
        <v/>
      </c>
      <c r="Z410" s="17" t="str">
        <f>IF(loans_raw!Z409 = "", "", loans_raw!Z409)</f>
        <v/>
      </c>
      <c r="AA410" s="19" t="str">
        <f>IF(loans_raw!AA409 = "", "", loans_raw!AA409)</f>
        <v/>
      </c>
      <c r="AB410" s="6" t="str">
        <f>IF(loans_raw!AB409 = "", "", loans_raw!AB409)</f>
        <v/>
      </c>
      <c r="AC410" s="6" t="str">
        <f>IF(loans_raw!AC409 = "", "", loans_raw!AC409)</f>
        <v/>
      </c>
      <c r="AD410" s="6" t="str">
        <f>IF(loans_raw!AD409 = "", "", loans_raw!AD409)</f>
        <v/>
      </c>
      <c r="AE410" s="19" t="str">
        <f>IF(loans_raw!AE409 = "", "", loans_raw!AE409)</f>
        <v/>
      </c>
    </row>
    <row r="411" spans="1:31" x14ac:dyDescent="0.25">
      <c r="A411" t="str">
        <f>IF(loans_raw!A410 = "", "", loans_raw!A410)</f>
        <v/>
      </c>
      <c r="B411" t="str">
        <f>IF(loans_raw!B410 = "", "", loans_raw!B410)</f>
        <v/>
      </c>
      <c r="C411" t="str">
        <f>IF(loans_raw!C410 = "", "", loans_raw!C410)</f>
        <v/>
      </c>
      <c r="D411" s="6" t="str">
        <f>IF(loans_raw!D410 = "", "", loans_raw!D410)</f>
        <v/>
      </c>
      <c r="E411" t="str">
        <f>IF(loans_raw!E410 = "", "", loans_raw!E410)</f>
        <v/>
      </c>
      <c r="F411" t="str">
        <f>IF(loans_raw!F410 = "", "", loans_raw!F410)</f>
        <v/>
      </c>
      <c r="G411" t="str">
        <f>IF(loans_raw!G410 = "", "", loans_raw!G410)</f>
        <v/>
      </c>
      <c r="H411" s="18" t="str">
        <f>IF(loans_raw!H410 = "", "", loans_raw!H410)</f>
        <v/>
      </c>
      <c r="I411" s="18" t="str">
        <f>IF(loans_raw!I410 = "", "", loans_raw!I410)</f>
        <v/>
      </c>
      <c r="J411" s="6" t="str">
        <f>IF(loans_raw!J410 = "", "", loans_raw!J410)</f>
        <v/>
      </c>
      <c r="K411" s="6" t="str">
        <f>IF(loans_raw!K410 = "", "", loans_raw!K410)</f>
        <v/>
      </c>
      <c r="L411" t="str">
        <f>IF(loans_raw!L410 = "", "", loans_raw!L410)</f>
        <v/>
      </c>
      <c r="M411" t="str">
        <f>IF(loans_raw!M410 = "", "", loans_raw!M410)</f>
        <v/>
      </c>
      <c r="N411" t="str">
        <f>IF(loans_raw!N410 = "", "", loans_raw!N410)</f>
        <v/>
      </c>
      <c r="O411" t="str">
        <f>IF(loans_raw!O410 = "", "", loans_raw!O410)</f>
        <v/>
      </c>
      <c r="P411" t="str">
        <f>IF(loans_raw!P410 = "", "", loans_raw!P410)</f>
        <v/>
      </c>
      <c r="Q411" t="str">
        <f>IF(loans_raw!Q410 = "", "", loans_raw!Q410)</f>
        <v/>
      </c>
      <c r="R411" t="str">
        <f>IF(loans_raw!R410 = "", "", loans_raw!R410)</f>
        <v/>
      </c>
      <c r="S411" t="str">
        <f>IF(loans_raw!S410 = "", "", loans_raw!S410)</f>
        <v/>
      </c>
      <c r="T411" t="str">
        <f>IF(loans_raw!T410 = "", "", loans_raw!T410)</f>
        <v/>
      </c>
      <c r="U411" t="str">
        <f>IF(loans_raw!U410 = "", "", loans_raw!U410)</f>
        <v/>
      </c>
      <c r="V411" t="str">
        <f>IF(loans_raw!V410 = "", "", loans_raw!V410)</f>
        <v/>
      </c>
      <c r="W411" t="str">
        <f>IF(loans_raw!W410 = "", "", loans_raw!W410)</f>
        <v/>
      </c>
      <c r="X411" s="20" t="str">
        <f>IF(loans_raw!X410 = "", "", loans_raw!X410)</f>
        <v/>
      </c>
      <c r="Y411" s="17" t="str">
        <f>IF(loans_raw!Y410 = "", "", loans_raw!Y410)</f>
        <v/>
      </c>
      <c r="Z411" s="17" t="str">
        <f>IF(loans_raw!Z410 = "", "", loans_raw!Z410)</f>
        <v/>
      </c>
      <c r="AA411" s="19" t="str">
        <f>IF(loans_raw!AA410 = "", "", loans_raw!AA410)</f>
        <v/>
      </c>
      <c r="AB411" s="6" t="str">
        <f>IF(loans_raw!AB410 = "", "", loans_raw!AB410)</f>
        <v/>
      </c>
      <c r="AC411" s="6" t="str">
        <f>IF(loans_raw!AC410 = "", "", loans_raw!AC410)</f>
        <v/>
      </c>
      <c r="AD411" s="6" t="str">
        <f>IF(loans_raw!AD410 = "", "", loans_raw!AD410)</f>
        <v/>
      </c>
      <c r="AE411" s="19" t="str">
        <f>IF(loans_raw!AE410 = "", "", loans_raw!AE410)</f>
        <v/>
      </c>
    </row>
    <row r="412" spans="1:31" x14ac:dyDescent="0.25">
      <c r="A412" t="str">
        <f>IF(loans_raw!A411 = "", "", loans_raw!A411)</f>
        <v/>
      </c>
      <c r="B412" t="str">
        <f>IF(loans_raw!B411 = "", "", loans_raw!B411)</f>
        <v/>
      </c>
      <c r="C412" t="str">
        <f>IF(loans_raw!C411 = "", "", loans_raw!C411)</f>
        <v/>
      </c>
      <c r="D412" s="6" t="str">
        <f>IF(loans_raw!D411 = "", "", loans_raw!D411)</f>
        <v/>
      </c>
      <c r="E412" t="str">
        <f>IF(loans_raw!E411 = "", "", loans_raw!E411)</f>
        <v/>
      </c>
      <c r="F412" t="str">
        <f>IF(loans_raw!F411 = "", "", loans_raw!F411)</f>
        <v/>
      </c>
      <c r="G412" t="str">
        <f>IF(loans_raw!G411 = "", "", loans_raw!G411)</f>
        <v/>
      </c>
      <c r="H412" s="18" t="str">
        <f>IF(loans_raw!H411 = "", "", loans_raw!H411)</f>
        <v/>
      </c>
      <c r="I412" s="18" t="str">
        <f>IF(loans_raw!I411 = "", "", loans_raw!I411)</f>
        <v/>
      </c>
      <c r="J412" s="6" t="str">
        <f>IF(loans_raw!J411 = "", "", loans_raw!J411)</f>
        <v/>
      </c>
      <c r="K412" s="6" t="str">
        <f>IF(loans_raw!K411 = "", "", loans_raw!K411)</f>
        <v/>
      </c>
      <c r="L412" t="str">
        <f>IF(loans_raw!L411 = "", "", loans_raw!L411)</f>
        <v/>
      </c>
      <c r="M412" t="str">
        <f>IF(loans_raw!M411 = "", "", loans_raw!M411)</f>
        <v/>
      </c>
      <c r="N412" t="str">
        <f>IF(loans_raw!N411 = "", "", loans_raw!N411)</f>
        <v/>
      </c>
      <c r="O412" t="str">
        <f>IF(loans_raw!O411 = "", "", loans_raw!O411)</f>
        <v/>
      </c>
      <c r="P412" t="str">
        <f>IF(loans_raw!P411 = "", "", loans_raw!P411)</f>
        <v/>
      </c>
      <c r="Q412" t="str">
        <f>IF(loans_raw!Q411 = "", "", loans_raw!Q411)</f>
        <v/>
      </c>
      <c r="R412" t="str">
        <f>IF(loans_raw!R411 = "", "", loans_raw!R411)</f>
        <v/>
      </c>
      <c r="S412" t="str">
        <f>IF(loans_raw!S411 = "", "", loans_raw!S411)</f>
        <v/>
      </c>
      <c r="T412" t="str">
        <f>IF(loans_raw!T411 = "", "", loans_raw!T411)</f>
        <v/>
      </c>
      <c r="U412" t="str">
        <f>IF(loans_raw!U411 = "", "", loans_raw!U411)</f>
        <v/>
      </c>
      <c r="V412" t="str">
        <f>IF(loans_raw!V411 = "", "", loans_raw!V411)</f>
        <v/>
      </c>
      <c r="W412" t="str">
        <f>IF(loans_raw!W411 = "", "", loans_raw!W411)</f>
        <v/>
      </c>
      <c r="X412" s="20" t="str">
        <f>IF(loans_raw!X411 = "", "", loans_raw!X411)</f>
        <v/>
      </c>
      <c r="Y412" s="17" t="str">
        <f>IF(loans_raw!Y411 = "", "", loans_raw!Y411)</f>
        <v/>
      </c>
      <c r="Z412" s="17" t="str">
        <f>IF(loans_raw!Z411 = "", "", loans_raw!Z411)</f>
        <v/>
      </c>
      <c r="AA412" s="19" t="str">
        <f>IF(loans_raw!AA411 = "", "", loans_raw!AA411)</f>
        <v/>
      </c>
      <c r="AB412" s="6" t="str">
        <f>IF(loans_raw!AB411 = "", "", loans_raw!AB411)</f>
        <v/>
      </c>
      <c r="AC412" s="6" t="str">
        <f>IF(loans_raw!AC411 = "", "", loans_raw!AC411)</f>
        <v/>
      </c>
      <c r="AD412" s="6" t="str">
        <f>IF(loans_raw!AD411 = "", "", loans_raw!AD411)</f>
        <v/>
      </c>
      <c r="AE412" s="19" t="str">
        <f>IF(loans_raw!AE411 = "", "", loans_raw!AE411)</f>
        <v/>
      </c>
    </row>
    <row r="413" spans="1:31" x14ac:dyDescent="0.25">
      <c r="A413" t="str">
        <f>IF(loans_raw!A412 = "", "", loans_raw!A412)</f>
        <v/>
      </c>
      <c r="B413" t="str">
        <f>IF(loans_raw!B412 = "", "", loans_raw!B412)</f>
        <v/>
      </c>
      <c r="C413" t="str">
        <f>IF(loans_raw!C412 = "", "", loans_raw!C412)</f>
        <v/>
      </c>
      <c r="D413" s="6" t="str">
        <f>IF(loans_raw!D412 = "", "", loans_raw!D412)</f>
        <v/>
      </c>
      <c r="E413" t="str">
        <f>IF(loans_raw!E412 = "", "", loans_raw!E412)</f>
        <v/>
      </c>
      <c r="F413" t="str">
        <f>IF(loans_raw!F412 = "", "", loans_raw!F412)</f>
        <v/>
      </c>
      <c r="G413" t="str">
        <f>IF(loans_raw!G412 = "", "", loans_raw!G412)</f>
        <v/>
      </c>
      <c r="H413" s="18" t="str">
        <f>IF(loans_raw!H412 = "", "", loans_raw!H412)</f>
        <v/>
      </c>
      <c r="I413" s="18" t="str">
        <f>IF(loans_raw!I412 = "", "", loans_raw!I412)</f>
        <v/>
      </c>
      <c r="J413" s="6" t="str">
        <f>IF(loans_raw!J412 = "", "", loans_raw!J412)</f>
        <v/>
      </c>
      <c r="K413" s="6" t="str">
        <f>IF(loans_raw!K412 = "", "", loans_raw!K412)</f>
        <v/>
      </c>
      <c r="L413" t="str">
        <f>IF(loans_raw!L412 = "", "", loans_raw!L412)</f>
        <v/>
      </c>
      <c r="M413" t="str">
        <f>IF(loans_raw!M412 = "", "", loans_raw!M412)</f>
        <v/>
      </c>
      <c r="N413" t="str">
        <f>IF(loans_raw!N412 = "", "", loans_raw!N412)</f>
        <v/>
      </c>
      <c r="O413" t="str">
        <f>IF(loans_raw!O412 = "", "", loans_raw!O412)</f>
        <v/>
      </c>
      <c r="P413" t="str">
        <f>IF(loans_raw!P412 = "", "", loans_raw!P412)</f>
        <v/>
      </c>
      <c r="Q413" t="str">
        <f>IF(loans_raw!Q412 = "", "", loans_raw!Q412)</f>
        <v/>
      </c>
      <c r="R413" t="str">
        <f>IF(loans_raw!R412 = "", "", loans_raw!R412)</f>
        <v/>
      </c>
      <c r="S413" t="str">
        <f>IF(loans_raw!S412 = "", "", loans_raw!S412)</f>
        <v/>
      </c>
      <c r="T413" t="str">
        <f>IF(loans_raw!T412 = "", "", loans_raw!T412)</f>
        <v/>
      </c>
      <c r="U413" t="str">
        <f>IF(loans_raw!U412 = "", "", loans_raw!U412)</f>
        <v/>
      </c>
      <c r="V413" t="str">
        <f>IF(loans_raw!V412 = "", "", loans_raw!V412)</f>
        <v/>
      </c>
      <c r="W413" t="str">
        <f>IF(loans_raw!W412 = "", "", loans_raw!W412)</f>
        <v/>
      </c>
      <c r="X413" s="20" t="str">
        <f>IF(loans_raw!X412 = "", "", loans_raw!X412)</f>
        <v/>
      </c>
      <c r="Y413" s="17" t="str">
        <f>IF(loans_raw!Y412 = "", "", loans_raw!Y412)</f>
        <v/>
      </c>
      <c r="Z413" s="17" t="str">
        <f>IF(loans_raw!Z412 = "", "", loans_raw!Z412)</f>
        <v/>
      </c>
      <c r="AA413" s="19" t="str">
        <f>IF(loans_raw!AA412 = "", "", loans_raw!AA412)</f>
        <v/>
      </c>
      <c r="AB413" s="6" t="str">
        <f>IF(loans_raw!AB412 = "", "", loans_raw!AB412)</f>
        <v/>
      </c>
      <c r="AC413" s="6" t="str">
        <f>IF(loans_raw!AC412 = "", "", loans_raw!AC412)</f>
        <v/>
      </c>
      <c r="AD413" s="6" t="str">
        <f>IF(loans_raw!AD412 = "", "", loans_raw!AD412)</f>
        <v/>
      </c>
      <c r="AE413" s="19" t="str">
        <f>IF(loans_raw!AE412 = "", "", loans_raw!AE412)</f>
        <v/>
      </c>
    </row>
    <row r="414" spans="1:31" x14ac:dyDescent="0.25">
      <c r="A414" t="str">
        <f>IF(loans_raw!A413 = "", "", loans_raw!A413)</f>
        <v/>
      </c>
      <c r="B414" t="str">
        <f>IF(loans_raw!B413 = "", "", loans_raw!B413)</f>
        <v/>
      </c>
      <c r="C414" t="str">
        <f>IF(loans_raw!C413 = "", "", loans_raw!C413)</f>
        <v/>
      </c>
      <c r="D414" s="6" t="str">
        <f>IF(loans_raw!D413 = "", "", loans_raw!D413)</f>
        <v/>
      </c>
      <c r="E414" t="str">
        <f>IF(loans_raw!E413 = "", "", loans_raw!E413)</f>
        <v/>
      </c>
      <c r="F414" t="str">
        <f>IF(loans_raw!F413 = "", "", loans_raw!F413)</f>
        <v/>
      </c>
      <c r="G414" t="str">
        <f>IF(loans_raw!G413 = "", "", loans_raw!G413)</f>
        <v/>
      </c>
      <c r="H414" s="18" t="str">
        <f>IF(loans_raw!H413 = "", "", loans_raw!H413)</f>
        <v/>
      </c>
      <c r="I414" s="18" t="str">
        <f>IF(loans_raw!I413 = "", "", loans_raw!I413)</f>
        <v/>
      </c>
      <c r="J414" s="6" t="str">
        <f>IF(loans_raw!J413 = "", "", loans_raw!J413)</f>
        <v/>
      </c>
      <c r="K414" s="6" t="str">
        <f>IF(loans_raw!K413 = "", "", loans_raw!K413)</f>
        <v/>
      </c>
      <c r="L414" t="str">
        <f>IF(loans_raw!L413 = "", "", loans_raw!L413)</f>
        <v/>
      </c>
      <c r="M414" t="str">
        <f>IF(loans_raw!M413 = "", "", loans_raw!M413)</f>
        <v/>
      </c>
      <c r="N414" t="str">
        <f>IF(loans_raw!N413 = "", "", loans_raw!N413)</f>
        <v/>
      </c>
      <c r="O414" t="str">
        <f>IF(loans_raw!O413 = "", "", loans_raw!O413)</f>
        <v/>
      </c>
      <c r="P414" t="str">
        <f>IF(loans_raw!P413 = "", "", loans_raw!P413)</f>
        <v/>
      </c>
      <c r="Q414" t="str">
        <f>IF(loans_raw!Q413 = "", "", loans_raw!Q413)</f>
        <v/>
      </c>
      <c r="R414" t="str">
        <f>IF(loans_raw!R413 = "", "", loans_raw!R413)</f>
        <v/>
      </c>
      <c r="S414" t="str">
        <f>IF(loans_raw!S413 = "", "", loans_raw!S413)</f>
        <v/>
      </c>
      <c r="T414" t="str">
        <f>IF(loans_raw!T413 = "", "", loans_raw!T413)</f>
        <v/>
      </c>
      <c r="U414" t="str">
        <f>IF(loans_raw!U413 = "", "", loans_raw!U413)</f>
        <v/>
      </c>
      <c r="V414" t="str">
        <f>IF(loans_raw!V413 = "", "", loans_raw!V413)</f>
        <v/>
      </c>
      <c r="W414" t="str">
        <f>IF(loans_raw!W413 = "", "", loans_raw!W413)</f>
        <v/>
      </c>
      <c r="X414" s="20" t="str">
        <f>IF(loans_raw!X413 = "", "", loans_raw!X413)</f>
        <v/>
      </c>
      <c r="Y414" s="17" t="str">
        <f>IF(loans_raw!Y413 = "", "", loans_raw!Y413)</f>
        <v/>
      </c>
      <c r="Z414" s="17" t="str">
        <f>IF(loans_raw!Z413 = "", "", loans_raw!Z413)</f>
        <v/>
      </c>
      <c r="AA414" s="19" t="str">
        <f>IF(loans_raw!AA413 = "", "", loans_raw!AA413)</f>
        <v/>
      </c>
      <c r="AB414" s="6" t="str">
        <f>IF(loans_raw!AB413 = "", "", loans_raw!AB413)</f>
        <v/>
      </c>
      <c r="AC414" s="6" t="str">
        <f>IF(loans_raw!AC413 = "", "", loans_raw!AC413)</f>
        <v/>
      </c>
      <c r="AD414" s="6" t="str">
        <f>IF(loans_raw!AD413 = "", "", loans_raw!AD413)</f>
        <v/>
      </c>
      <c r="AE414" s="19" t="str">
        <f>IF(loans_raw!AE413 = "", "", loans_raw!AE413)</f>
        <v/>
      </c>
    </row>
    <row r="415" spans="1:31" x14ac:dyDescent="0.25">
      <c r="A415" t="str">
        <f>IF(loans_raw!A414 = "", "", loans_raw!A414)</f>
        <v/>
      </c>
      <c r="B415" t="str">
        <f>IF(loans_raw!B414 = "", "", loans_raw!B414)</f>
        <v/>
      </c>
      <c r="C415" t="str">
        <f>IF(loans_raw!C414 = "", "", loans_raw!C414)</f>
        <v/>
      </c>
      <c r="D415" s="6" t="str">
        <f>IF(loans_raw!D414 = "", "", loans_raw!D414)</f>
        <v/>
      </c>
      <c r="E415" t="str">
        <f>IF(loans_raw!E414 = "", "", loans_raw!E414)</f>
        <v/>
      </c>
      <c r="F415" t="str">
        <f>IF(loans_raw!F414 = "", "", loans_raw!F414)</f>
        <v/>
      </c>
      <c r="G415" t="str">
        <f>IF(loans_raw!G414 = "", "", loans_raw!G414)</f>
        <v/>
      </c>
      <c r="H415" s="18" t="str">
        <f>IF(loans_raw!H414 = "", "", loans_raw!H414)</f>
        <v/>
      </c>
      <c r="I415" s="18" t="str">
        <f>IF(loans_raw!I414 = "", "", loans_raw!I414)</f>
        <v/>
      </c>
      <c r="J415" s="6" t="str">
        <f>IF(loans_raw!J414 = "", "", loans_raw!J414)</f>
        <v/>
      </c>
      <c r="K415" s="6" t="str">
        <f>IF(loans_raw!K414 = "", "", loans_raw!K414)</f>
        <v/>
      </c>
      <c r="L415" t="str">
        <f>IF(loans_raw!L414 = "", "", loans_raw!L414)</f>
        <v/>
      </c>
      <c r="M415" t="str">
        <f>IF(loans_raw!M414 = "", "", loans_raw!M414)</f>
        <v/>
      </c>
      <c r="N415" t="str">
        <f>IF(loans_raw!N414 = "", "", loans_raw!N414)</f>
        <v/>
      </c>
      <c r="O415" t="str">
        <f>IF(loans_raw!O414 = "", "", loans_raw!O414)</f>
        <v/>
      </c>
      <c r="P415" t="str">
        <f>IF(loans_raw!P414 = "", "", loans_raw!P414)</f>
        <v/>
      </c>
      <c r="Q415" t="str">
        <f>IF(loans_raw!Q414 = "", "", loans_raw!Q414)</f>
        <v/>
      </c>
      <c r="R415" t="str">
        <f>IF(loans_raw!R414 = "", "", loans_raw!R414)</f>
        <v/>
      </c>
      <c r="S415" t="str">
        <f>IF(loans_raw!S414 = "", "", loans_raw!S414)</f>
        <v/>
      </c>
      <c r="T415" t="str">
        <f>IF(loans_raw!T414 = "", "", loans_raw!T414)</f>
        <v/>
      </c>
      <c r="U415" t="str">
        <f>IF(loans_raw!U414 = "", "", loans_raw!U414)</f>
        <v/>
      </c>
      <c r="V415" t="str">
        <f>IF(loans_raw!V414 = "", "", loans_raw!V414)</f>
        <v/>
      </c>
      <c r="W415" t="str">
        <f>IF(loans_raw!W414 = "", "", loans_raw!W414)</f>
        <v/>
      </c>
      <c r="X415" s="20" t="str">
        <f>IF(loans_raw!X414 = "", "", loans_raw!X414)</f>
        <v/>
      </c>
      <c r="Y415" s="17" t="str">
        <f>IF(loans_raw!Y414 = "", "", loans_raw!Y414)</f>
        <v/>
      </c>
      <c r="Z415" s="17" t="str">
        <f>IF(loans_raw!Z414 = "", "", loans_raw!Z414)</f>
        <v/>
      </c>
      <c r="AA415" s="19" t="str">
        <f>IF(loans_raw!AA414 = "", "", loans_raw!AA414)</f>
        <v/>
      </c>
      <c r="AB415" s="6" t="str">
        <f>IF(loans_raw!AB414 = "", "", loans_raw!AB414)</f>
        <v/>
      </c>
      <c r="AC415" s="6" t="str">
        <f>IF(loans_raw!AC414 = "", "", loans_raw!AC414)</f>
        <v/>
      </c>
      <c r="AD415" s="6" t="str">
        <f>IF(loans_raw!AD414 = "", "", loans_raw!AD414)</f>
        <v/>
      </c>
      <c r="AE415" s="19" t="str">
        <f>IF(loans_raw!AE414 = "", "", loans_raw!AE414)</f>
        <v/>
      </c>
    </row>
    <row r="416" spans="1:31" x14ac:dyDescent="0.25">
      <c r="A416" t="str">
        <f>IF(loans_raw!A415 = "", "", loans_raw!A415)</f>
        <v/>
      </c>
      <c r="B416" t="str">
        <f>IF(loans_raw!B415 = "", "", loans_raw!B415)</f>
        <v/>
      </c>
      <c r="C416" t="str">
        <f>IF(loans_raw!C415 = "", "", loans_raw!C415)</f>
        <v/>
      </c>
      <c r="D416" s="6" t="str">
        <f>IF(loans_raw!D415 = "", "", loans_raw!D415)</f>
        <v/>
      </c>
      <c r="E416" t="str">
        <f>IF(loans_raw!E415 = "", "", loans_raw!E415)</f>
        <v/>
      </c>
      <c r="F416" t="str">
        <f>IF(loans_raw!F415 = "", "", loans_raw!F415)</f>
        <v/>
      </c>
      <c r="G416" t="str">
        <f>IF(loans_raw!G415 = "", "", loans_raw!G415)</f>
        <v/>
      </c>
      <c r="H416" s="18" t="str">
        <f>IF(loans_raw!H415 = "", "", loans_raw!H415)</f>
        <v/>
      </c>
      <c r="I416" s="18" t="str">
        <f>IF(loans_raw!I415 = "", "", loans_raw!I415)</f>
        <v/>
      </c>
      <c r="J416" s="6" t="str">
        <f>IF(loans_raw!J415 = "", "", loans_raw!J415)</f>
        <v/>
      </c>
      <c r="K416" s="6" t="str">
        <f>IF(loans_raw!K415 = "", "", loans_raw!K415)</f>
        <v/>
      </c>
      <c r="L416" t="str">
        <f>IF(loans_raw!L415 = "", "", loans_raw!L415)</f>
        <v/>
      </c>
      <c r="M416" t="str">
        <f>IF(loans_raw!M415 = "", "", loans_raw!M415)</f>
        <v/>
      </c>
      <c r="N416" t="str">
        <f>IF(loans_raw!N415 = "", "", loans_raw!N415)</f>
        <v/>
      </c>
      <c r="O416" t="str">
        <f>IF(loans_raw!O415 = "", "", loans_raw!O415)</f>
        <v/>
      </c>
      <c r="P416" t="str">
        <f>IF(loans_raw!P415 = "", "", loans_raw!P415)</f>
        <v/>
      </c>
      <c r="Q416" t="str">
        <f>IF(loans_raw!Q415 = "", "", loans_raw!Q415)</f>
        <v/>
      </c>
      <c r="R416" t="str">
        <f>IF(loans_raw!R415 = "", "", loans_raw!R415)</f>
        <v/>
      </c>
      <c r="S416" t="str">
        <f>IF(loans_raw!S415 = "", "", loans_raw!S415)</f>
        <v/>
      </c>
      <c r="T416" t="str">
        <f>IF(loans_raw!T415 = "", "", loans_raw!T415)</f>
        <v/>
      </c>
      <c r="U416" t="str">
        <f>IF(loans_raw!U415 = "", "", loans_raw!U415)</f>
        <v/>
      </c>
      <c r="V416" t="str">
        <f>IF(loans_raw!V415 = "", "", loans_raw!V415)</f>
        <v/>
      </c>
      <c r="W416" t="str">
        <f>IF(loans_raw!W415 = "", "", loans_raw!W415)</f>
        <v/>
      </c>
      <c r="X416" s="20" t="str">
        <f>IF(loans_raw!X415 = "", "", loans_raw!X415)</f>
        <v/>
      </c>
      <c r="Y416" s="17" t="str">
        <f>IF(loans_raw!Y415 = "", "", loans_raw!Y415)</f>
        <v/>
      </c>
      <c r="Z416" s="17" t="str">
        <f>IF(loans_raw!Z415 = "", "", loans_raw!Z415)</f>
        <v/>
      </c>
      <c r="AA416" s="19" t="str">
        <f>IF(loans_raw!AA415 = "", "", loans_raw!AA415)</f>
        <v/>
      </c>
      <c r="AB416" s="6" t="str">
        <f>IF(loans_raw!AB415 = "", "", loans_raw!AB415)</f>
        <v/>
      </c>
      <c r="AC416" s="6" t="str">
        <f>IF(loans_raw!AC415 = "", "", loans_raw!AC415)</f>
        <v/>
      </c>
      <c r="AD416" s="6" t="str">
        <f>IF(loans_raw!AD415 = "", "", loans_raw!AD415)</f>
        <v/>
      </c>
      <c r="AE416" s="19" t="str">
        <f>IF(loans_raw!AE415 = "", "", loans_raw!AE415)</f>
        <v/>
      </c>
    </row>
    <row r="417" spans="1:31" x14ac:dyDescent="0.25">
      <c r="A417" t="str">
        <f>IF(loans_raw!A416 = "", "", loans_raw!A416)</f>
        <v/>
      </c>
      <c r="B417" t="str">
        <f>IF(loans_raw!B416 = "", "", loans_raw!B416)</f>
        <v/>
      </c>
      <c r="C417" t="str">
        <f>IF(loans_raw!C416 = "", "", loans_raw!C416)</f>
        <v/>
      </c>
      <c r="D417" s="6" t="str">
        <f>IF(loans_raw!D416 = "", "", loans_raw!D416)</f>
        <v/>
      </c>
      <c r="E417" t="str">
        <f>IF(loans_raw!E416 = "", "", loans_raw!E416)</f>
        <v/>
      </c>
      <c r="F417" t="str">
        <f>IF(loans_raw!F416 = "", "", loans_raw!F416)</f>
        <v/>
      </c>
      <c r="G417" t="str">
        <f>IF(loans_raw!G416 = "", "", loans_raw!G416)</f>
        <v/>
      </c>
      <c r="H417" s="18" t="str">
        <f>IF(loans_raw!H416 = "", "", loans_raw!H416)</f>
        <v/>
      </c>
      <c r="I417" s="18" t="str">
        <f>IF(loans_raw!I416 = "", "", loans_raw!I416)</f>
        <v/>
      </c>
      <c r="J417" s="6" t="str">
        <f>IF(loans_raw!J416 = "", "", loans_raw!J416)</f>
        <v/>
      </c>
      <c r="K417" s="6" t="str">
        <f>IF(loans_raw!K416 = "", "", loans_raw!K416)</f>
        <v/>
      </c>
      <c r="L417" t="str">
        <f>IF(loans_raw!L416 = "", "", loans_raw!L416)</f>
        <v/>
      </c>
      <c r="M417" t="str">
        <f>IF(loans_raw!M416 = "", "", loans_raw!M416)</f>
        <v/>
      </c>
      <c r="N417" t="str">
        <f>IF(loans_raw!N416 = "", "", loans_raw!N416)</f>
        <v/>
      </c>
      <c r="O417" t="str">
        <f>IF(loans_raw!O416 = "", "", loans_raw!O416)</f>
        <v/>
      </c>
      <c r="P417" t="str">
        <f>IF(loans_raw!P416 = "", "", loans_raw!P416)</f>
        <v/>
      </c>
      <c r="Q417" t="str">
        <f>IF(loans_raw!Q416 = "", "", loans_raw!Q416)</f>
        <v/>
      </c>
      <c r="R417" t="str">
        <f>IF(loans_raw!R416 = "", "", loans_raw!R416)</f>
        <v/>
      </c>
      <c r="S417" t="str">
        <f>IF(loans_raw!S416 = "", "", loans_raw!S416)</f>
        <v/>
      </c>
      <c r="T417" t="str">
        <f>IF(loans_raw!T416 = "", "", loans_raw!T416)</f>
        <v/>
      </c>
      <c r="U417" t="str">
        <f>IF(loans_raw!U416 = "", "", loans_raw!U416)</f>
        <v/>
      </c>
      <c r="V417" t="str">
        <f>IF(loans_raw!V416 = "", "", loans_raw!V416)</f>
        <v/>
      </c>
      <c r="W417" t="str">
        <f>IF(loans_raw!W416 = "", "", loans_raw!W416)</f>
        <v/>
      </c>
      <c r="X417" s="20" t="str">
        <f>IF(loans_raw!X416 = "", "", loans_raw!X416)</f>
        <v/>
      </c>
      <c r="Y417" s="17" t="str">
        <f>IF(loans_raw!Y416 = "", "", loans_raw!Y416)</f>
        <v/>
      </c>
      <c r="Z417" s="17" t="str">
        <f>IF(loans_raw!Z416 = "", "", loans_raw!Z416)</f>
        <v/>
      </c>
      <c r="AA417" s="19" t="str">
        <f>IF(loans_raw!AA416 = "", "", loans_raw!AA416)</f>
        <v/>
      </c>
      <c r="AB417" s="6" t="str">
        <f>IF(loans_raw!AB416 = "", "", loans_raw!AB416)</f>
        <v/>
      </c>
      <c r="AC417" s="6" t="str">
        <f>IF(loans_raw!AC416 = "", "", loans_raw!AC416)</f>
        <v/>
      </c>
      <c r="AD417" s="6" t="str">
        <f>IF(loans_raw!AD416 = "", "", loans_raw!AD416)</f>
        <v/>
      </c>
      <c r="AE417" s="19" t="str">
        <f>IF(loans_raw!AE416 = "", "", loans_raw!AE416)</f>
        <v/>
      </c>
    </row>
    <row r="418" spans="1:31" x14ac:dyDescent="0.25">
      <c r="A418" t="str">
        <f>IF(loans_raw!A417 = "", "", loans_raw!A417)</f>
        <v/>
      </c>
      <c r="B418" t="str">
        <f>IF(loans_raw!B417 = "", "", loans_raw!B417)</f>
        <v/>
      </c>
      <c r="C418" t="str">
        <f>IF(loans_raw!C417 = "", "", loans_raw!C417)</f>
        <v/>
      </c>
      <c r="D418" s="6" t="str">
        <f>IF(loans_raw!D417 = "", "", loans_raw!D417)</f>
        <v/>
      </c>
      <c r="E418" t="str">
        <f>IF(loans_raw!E417 = "", "", loans_raw!E417)</f>
        <v/>
      </c>
      <c r="F418" t="str">
        <f>IF(loans_raw!F417 = "", "", loans_raw!F417)</f>
        <v/>
      </c>
      <c r="G418" t="str">
        <f>IF(loans_raw!G417 = "", "", loans_raw!G417)</f>
        <v/>
      </c>
      <c r="H418" s="18" t="str">
        <f>IF(loans_raw!H417 = "", "", loans_raw!H417)</f>
        <v/>
      </c>
      <c r="I418" s="18" t="str">
        <f>IF(loans_raw!I417 = "", "", loans_raw!I417)</f>
        <v/>
      </c>
      <c r="J418" s="6" t="str">
        <f>IF(loans_raw!J417 = "", "", loans_raw!J417)</f>
        <v/>
      </c>
      <c r="K418" s="6" t="str">
        <f>IF(loans_raw!K417 = "", "", loans_raw!K417)</f>
        <v/>
      </c>
      <c r="L418" t="str">
        <f>IF(loans_raw!L417 = "", "", loans_raw!L417)</f>
        <v/>
      </c>
      <c r="M418" t="str">
        <f>IF(loans_raw!M417 = "", "", loans_raw!M417)</f>
        <v/>
      </c>
      <c r="N418" t="str">
        <f>IF(loans_raw!N417 = "", "", loans_raw!N417)</f>
        <v/>
      </c>
      <c r="O418" t="str">
        <f>IF(loans_raw!O417 = "", "", loans_raw!O417)</f>
        <v/>
      </c>
      <c r="P418" t="str">
        <f>IF(loans_raw!P417 = "", "", loans_raw!P417)</f>
        <v/>
      </c>
      <c r="Q418" t="str">
        <f>IF(loans_raw!Q417 = "", "", loans_raw!Q417)</f>
        <v/>
      </c>
      <c r="R418" t="str">
        <f>IF(loans_raw!R417 = "", "", loans_raw!R417)</f>
        <v/>
      </c>
      <c r="S418" t="str">
        <f>IF(loans_raw!S417 = "", "", loans_raw!S417)</f>
        <v/>
      </c>
      <c r="T418" t="str">
        <f>IF(loans_raw!T417 = "", "", loans_raw!T417)</f>
        <v/>
      </c>
      <c r="U418" t="str">
        <f>IF(loans_raw!U417 = "", "", loans_raw!U417)</f>
        <v/>
      </c>
      <c r="V418" t="str">
        <f>IF(loans_raw!V417 = "", "", loans_raw!V417)</f>
        <v/>
      </c>
      <c r="W418" t="str">
        <f>IF(loans_raw!W417 = "", "", loans_raw!W417)</f>
        <v/>
      </c>
      <c r="X418" s="20" t="str">
        <f>IF(loans_raw!X417 = "", "", loans_raw!X417)</f>
        <v/>
      </c>
      <c r="Y418" s="17" t="str">
        <f>IF(loans_raw!Y417 = "", "", loans_raw!Y417)</f>
        <v/>
      </c>
      <c r="Z418" s="17" t="str">
        <f>IF(loans_raw!Z417 = "", "", loans_raw!Z417)</f>
        <v/>
      </c>
      <c r="AA418" s="19" t="str">
        <f>IF(loans_raw!AA417 = "", "", loans_raw!AA417)</f>
        <v/>
      </c>
      <c r="AB418" s="6" t="str">
        <f>IF(loans_raw!AB417 = "", "", loans_raw!AB417)</f>
        <v/>
      </c>
      <c r="AC418" s="6" t="str">
        <f>IF(loans_raw!AC417 = "", "", loans_raw!AC417)</f>
        <v/>
      </c>
      <c r="AD418" s="6" t="str">
        <f>IF(loans_raw!AD417 = "", "", loans_raw!AD417)</f>
        <v/>
      </c>
      <c r="AE418" s="19" t="str">
        <f>IF(loans_raw!AE417 = "", "", loans_raw!AE417)</f>
        <v/>
      </c>
    </row>
    <row r="419" spans="1:31" x14ac:dyDescent="0.25">
      <c r="A419" t="str">
        <f>IF(loans_raw!A418 = "", "", loans_raw!A418)</f>
        <v/>
      </c>
      <c r="B419" t="str">
        <f>IF(loans_raw!B418 = "", "", loans_raw!B418)</f>
        <v/>
      </c>
      <c r="C419" t="str">
        <f>IF(loans_raw!C418 = "", "", loans_raw!C418)</f>
        <v/>
      </c>
      <c r="D419" s="6" t="str">
        <f>IF(loans_raw!D418 = "", "", loans_raw!D418)</f>
        <v/>
      </c>
      <c r="E419" t="str">
        <f>IF(loans_raw!E418 = "", "", loans_raw!E418)</f>
        <v/>
      </c>
      <c r="F419" t="str">
        <f>IF(loans_raw!F418 = "", "", loans_raw!F418)</f>
        <v/>
      </c>
      <c r="G419" t="str">
        <f>IF(loans_raw!G418 = "", "", loans_raw!G418)</f>
        <v/>
      </c>
      <c r="H419" s="18" t="str">
        <f>IF(loans_raw!H418 = "", "", loans_raw!H418)</f>
        <v/>
      </c>
      <c r="I419" s="18" t="str">
        <f>IF(loans_raw!I418 = "", "", loans_raw!I418)</f>
        <v/>
      </c>
      <c r="J419" s="6" t="str">
        <f>IF(loans_raw!J418 = "", "", loans_raw!J418)</f>
        <v/>
      </c>
      <c r="K419" s="6" t="str">
        <f>IF(loans_raw!K418 = "", "", loans_raw!K418)</f>
        <v/>
      </c>
      <c r="L419" t="str">
        <f>IF(loans_raw!L418 = "", "", loans_raw!L418)</f>
        <v/>
      </c>
      <c r="M419" t="str">
        <f>IF(loans_raw!M418 = "", "", loans_raw!M418)</f>
        <v/>
      </c>
      <c r="N419" t="str">
        <f>IF(loans_raw!N418 = "", "", loans_raw!N418)</f>
        <v/>
      </c>
      <c r="O419" t="str">
        <f>IF(loans_raw!O418 = "", "", loans_raw!O418)</f>
        <v/>
      </c>
      <c r="P419" t="str">
        <f>IF(loans_raw!P418 = "", "", loans_raw!P418)</f>
        <v/>
      </c>
      <c r="Q419" t="str">
        <f>IF(loans_raw!Q418 = "", "", loans_raw!Q418)</f>
        <v/>
      </c>
      <c r="R419" t="str">
        <f>IF(loans_raw!R418 = "", "", loans_raw!R418)</f>
        <v/>
      </c>
      <c r="S419" t="str">
        <f>IF(loans_raw!S418 = "", "", loans_raw!S418)</f>
        <v/>
      </c>
      <c r="T419" t="str">
        <f>IF(loans_raw!T418 = "", "", loans_raw!T418)</f>
        <v/>
      </c>
      <c r="U419" t="str">
        <f>IF(loans_raw!U418 = "", "", loans_raw!U418)</f>
        <v/>
      </c>
      <c r="V419" t="str">
        <f>IF(loans_raw!V418 = "", "", loans_raw!V418)</f>
        <v/>
      </c>
      <c r="W419" t="str">
        <f>IF(loans_raw!W418 = "", "", loans_raw!W418)</f>
        <v/>
      </c>
      <c r="X419" s="20" t="str">
        <f>IF(loans_raw!X418 = "", "", loans_raw!X418)</f>
        <v/>
      </c>
      <c r="Y419" s="17" t="str">
        <f>IF(loans_raw!Y418 = "", "", loans_raw!Y418)</f>
        <v/>
      </c>
      <c r="Z419" s="17" t="str">
        <f>IF(loans_raw!Z418 = "", "", loans_raw!Z418)</f>
        <v/>
      </c>
      <c r="AA419" s="19" t="str">
        <f>IF(loans_raw!AA418 = "", "", loans_raw!AA418)</f>
        <v/>
      </c>
      <c r="AB419" s="6" t="str">
        <f>IF(loans_raw!AB418 = "", "", loans_raw!AB418)</f>
        <v/>
      </c>
      <c r="AC419" s="6" t="str">
        <f>IF(loans_raw!AC418 = "", "", loans_raw!AC418)</f>
        <v/>
      </c>
      <c r="AD419" s="6" t="str">
        <f>IF(loans_raw!AD418 = "", "", loans_raw!AD418)</f>
        <v/>
      </c>
      <c r="AE419" s="19" t="str">
        <f>IF(loans_raw!AE418 = "", "", loans_raw!AE418)</f>
        <v/>
      </c>
    </row>
    <row r="420" spans="1:31" x14ac:dyDescent="0.25">
      <c r="A420" t="str">
        <f>IF(loans_raw!A419 = "", "", loans_raw!A419)</f>
        <v/>
      </c>
      <c r="B420" t="str">
        <f>IF(loans_raw!B419 = "", "", loans_raw!B419)</f>
        <v/>
      </c>
      <c r="C420" t="str">
        <f>IF(loans_raw!C419 = "", "", loans_raw!C419)</f>
        <v/>
      </c>
      <c r="D420" s="6" t="str">
        <f>IF(loans_raw!D419 = "", "", loans_raw!D419)</f>
        <v/>
      </c>
      <c r="E420" t="str">
        <f>IF(loans_raw!E419 = "", "", loans_raw!E419)</f>
        <v/>
      </c>
      <c r="F420" t="str">
        <f>IF(loans_raw!F419 = "", "", loans_raw!F419)</f>
        <v/>
      </c>
      <c r="G420" t="str">
        <f>IF(loans_raw!G419 = "", "", loans_raw!G419)</f>
        <v/>
      </c>
      <c r="H420" s="18" t="str">
        <f>IF(loans_raw!H419 = "", "", loans_raw!H419)</f>
        <v/>
      </c>
      <c r="I420" s="18" t="str">
        <f>IF(loans_raw!I419 = "", "", loans_raw!I419)</f>
        <v/>
      </c>
      <c r="J420" s="6" t="str">
        <f>IF(loans_raw!J419 = "", "", loans_raw!J419)</f>
        <v/>
      </c>
      <c r="K420" s="6" t="str">
        <f>IF(loans_raw!K419 = "", "", loans_raw!K419)</f>
        <v/>
      </c>
      <c r="L420" t="str">
        <f>IF(loans_raw!L419 = "", "", loans_raw!L419)</f>
        <v/>
      </c>
      <c r="M420" t="str">
        <f>IF(loans_raw!M419 = "", "", loans_raw!M419)</f>
        <v/>
      </c>
      <c r="N420" t="str">
        <f>IF(loans_raw!N419 = "", "", loans_raw!N419)</f>
        <v/>
      </c>
      <c r="O420" t="str">
        <f>IF(loans_raw!O419 = "", "", loans_raw!O419)</f>
        <v/>
      </c>
      <c r="P420" t="str">
        <f>IF(loans_raw!P419 = "", "", loans_raw!P419)</f>
        <v/>
      </c>
      <c r="Q420" t="str">
        <f>IF(loans_raw!Q419 = "", "", loans_raw!Q419)</f>
        <v/>
      </c>
      <c r="R420" t="str">
        <f>IF(loans_raw!R419 = "", "", loans_raw!R419)</f>
        <v/>
      </c>
      <c r="S420" t="str">
        <f>IF(loans_raw!S419 = "", "", loans_raw!S419)</f>
        <v/>
      </c>
      <c r="T420" t="str">
        <f>IF(loans_raw!T419 = "", "", loans_raw!T419)</f>
        <v/>
      </c>
      <c r="U420" t="str">
        <f>IF(loans_raw!U419 = "", "", loans_raw!U419)</f>
        <v/>
      </c>
      <c r="V420" t="str">
        <f>IF(loans_raw!V419 = "", "", loans_raw!V419)</f>
        <v/>
      </c>
      <c r="W420" t="str">
        <f>IF(loans_raw!W419 = "", "", loans_raw!W419)</f>
        <v/>
      </c>
      <c r="X420" s="20" t="str">
        <f>IF(loans_raw!X419 = "", "", loans_raw!X419)</f>
        <v/>
      </c>
      <c r="Y420" s="17" t="str">
        <f>IF(loans_raw!Y419 = "", "", loans_raw!Y419)</f>
        <v/>
      </c>
      <c r="Z420" s="17" t="str">
        <f>IF(loans_raw!Z419 = "", "", loans_raw!Z419)</f>
        <v/>
      </c>
      <c r="AA420" s="19" t="str">
        <f>IF(loans_raw!AA419 = "", "", loans_raw!AA419)</f>
        <v/>
      </c>
      <c r="AB420" s="6" t="str">
        <f>IF(loans_raw!AB419 = "", "", loans_raw!AB419)</f>
        <v/>
      </c>
      <c r="AC420" s="6" t="str">
        <f>IF(loans_raw!AC419 = "", "", loans_raw!AC419)</f>
        <v/>
      </c>
      <c r="AD420" s="6" t="str">
        <f>IF(loans_raw!AD419 = "", "", loans_raw!AD419)</f>
        <v/>
      </c>
      <c r="AE420" s="19" t="str">
        <f>IF(loans_raw!AE419 = "", "", loans_raw!AE419)</f>
        <v/>
      </c>
    </row>
    <row r="421" spans="1:31" x14ac:dyDescent="0.25">
      <c r="A421" t="str">
        <f>IF(loans_raw!A420 = "", "", loans_raw!A420)</f>
        <v/>
      </c>
      <c r="B421" t="str">
        <f>IF(loans_raw!B420 = "", "", loans_raw!B420)</f>
        <v/>
      </c>
      <c r="C421" t="str">
        <f>IF(loans_raw!C420 = "", "", loans_raw!C420)</f>
        <v/>
      </c>
      <c r="D421" s="6" t="str">
        <f>IF(loans_raw!D420 = "", "", loans_raw!D420)</f>
        <v/>
      </c>
      <c r="E421" t="str">
        <f>IF(loans_raw!E420 = "", "", loans_raw!E420)</f>
        <v/>
      </c>
      <c r="F421" t="str">
        <f>IF(loans_raw!F420 = "", "", loans_raw!F420)</f>
        <v/>
      </c>
      <c r="G421" t="str">
        <f>IF(loans_raw!G420 = "", "", loans_raw!G420)</f>
        <v/>
      </c>
      <c r="H421" s="18" t="str">
        <f>IF(loans_raw!H420 = "", "", loans_raw!H420)</f>
        <v/>
      </c>
      <c r="I421" s="18" t="str">
        <f>IF(loans_raw!I420 = "", "", loans_raw!I420)</f>
        <v/>
      </c>
      <c r="J421" s="6" t="str">
        <f>IF(loans_raw!J420 = "", "", loans_raw!J420)</f>
        <v/>
      </c>
      <c r="K421" s="6" t="str">
        <f>IF(loans_raw!K420 = "", "", loans_raw!K420)</f>
        <v/>
      </c>
      <c r="L421" t="str">
        <f>IF(loans_raw!L420 = "", "", loans_raw!L420)</f>
        <v/>
      </c>
      <c r="M421" t="str">
        <f>IF(loans_raw!M420 = "", "", loans_raw!M420)</f>
        <v/>
      </c>
      <c r="N421" t="str">
        <f>IF(loans_raw!N420 = "", "", loans_raw!N420)</f>
        <v/>
      </c>
      <c r="O421" t="str">
        <f>IF(loans_raw!O420 = "", "", loans_raw!O420)</f>
        <v/>
      </c>
      <c r="P421" t="str">
        <f>IF(loans_raw!P420 = "", "", loans_raw!P420)</f>
        <v/>
      </c>
      <c r="Q421" t="str">
        <f>IF(loans_raw!Q420 = "", "", loans_raw!Q420)</f>
        <v/>
      </c>
      <c r="R421" t="str">
        <f>IF(loans_raw!R420 = "", "", loans_raw!R420)</f>
        <v/>
      </c>
      <c r="S421" t="str">
        <f>IF(loans_raw!S420 = "", "", loans_raw!S420)</f>
        <v/>
      </c>
      <c r="T421" t="str">
        <f>IF(loans_raw!T420 = "", "", loans_raw!T420)</f>
        <v/>
      </c>
      <c r="U421" t="str">
        <f>IF(loans_raw!U420 = "", "", loans_raw!U420)</f>
        <v/>
      </c>
      <c r="V421" t="str">
        <f>IF(loans_raw!V420 = "", "", loans_raw!V420)</f>
        <v/>
      </c>
      <c r="W421" t="str">
        <f>IF(loans_raw!W420 = "", "", loans_raw!W420)</f>
        <v/>
      </c>
      <c r="X421" s="20" t="str">
        <f>IF(loans_raw!X420 = "", "", loans_raw!X420)</f>
        <v/>
      </c>
      <c r="Y421" s="17" t="str">
        <f>IF(loans_raw!Y420 = "", "", loans_raw!Y420)</f>
        <v/>
      </c>
      <c r="Z421" s="17" t="str">
        <f>IF(loans_raw!Z420 = "", "", loans_raw!Z420)</f>
        <v/>
      </c>
      <c r="AA421" s="19" t="str">
        <f>IF(loans_raw!AA420 = "", "", loans_raw!AA420)</f>
        <v/>
      </c>
      <c r="AB421" s="6" t="str">
        <f>IF(loans_raw!AB420 = "", "", loans_raw!AB420)</f>
        <v/>
      </c>
      <c r="AC421" s="6" t="str">
        <f>IF(loans_raw!AC420 = "", "", loans_raw!AC420)</f>
        <v/>
      </c>
      <c r="AD421" s="6" t="str">
        <f>IF(loans_raw!AD420 = "", "", loans_raw!AD420)</f>
        <v/>
      </c>
      <c r="AE421" s="19" t="str">
        <f>IF(loans_raw!AE420 = "", "", loans_raw!AE420)</f>
        <v/>
      </c>
    </row>
    <row r="422" spans="1:31" x14ac:dyDescent="0.25">
      <c r="A422" t="str">
        <f>IF(loans_raw!A421 = "", "", loans_raw!A421)</f>
        <v/>
      </c>
      <c r="B422" t="str">
        <f>IF(loans_raw!B421 = "", "", loans_raw!B421)</f>
        <v/>
      </c>
      <c r="C422" t="str">
        <f>IF(loans_raw!C421 = "", "", loans_raw!C421)</f>
        <v/>
      </c>
      <c r="D422" s="6" t="str">
        <f>IF(loans_raw!D421 = "", "", loans_raw!D421)</f>
        <v/>
      </c>
      <c r="E422" t="str">
        <f>IF(loans_raw!E421 = "", "", loans_raw!E421)</f>
        <v/>
      </c>
      <c r="F422" t="str">
        <f>IF(loans_raw!F421 = "", "", loans_raw!F421)</f>
        <v/>
      </c>
      <c r="G422" t="str">
        <f>IF(loans_raw!G421 = "", "", loans_raw!G421)</f>
        <v/>
      </c>
      <c r="H422" s="18" t="str">
        <f>IF(loans_raw!H421 = "", "", loans_raw!H421)</f>
        <v/>
      </c>
      <c r="I422" s="18" t="str">
        <f>IF(loans_raw!I421 = "", "", loans_raw!I421)</f>
        <v/>
      </c>
      <c r="J422" s="6" t="str">
        <f>IF(loans_raw!J421 = "", "", loans_raw!J421)</f>
        <v/>
      </c>
      <c r="K422" s="6" t="str">
        <f>IF(loans_raw!K421 = "", "", loans_raw!K421)</f>
        <v/>
      </c>
      <c r="L422" t="str">
        <f>IF(loans_raw!L421 = "", "", loans_raw!L421)</f>
        <v/>
      </c>
      <c r="M422" t="str">
        <f>IF(loans_raw!M421 = "", "", loans_raw!M421)</f>
        <v/>
      </c>
      <c r="N422" t="str">
        <f>IF(loans_raw!N421 = "", "", loans_raw!N421)</f>
        <v/>
      </c>
      <c r="O422" t="str">
        <f>IF(loans_raw!O421 = "", "", loans_raw!O421)</f>
        <v/>
      </c>
      <c r="P422" t="str">
        <f>IF(loans_raw!P421 = "", "", loans_raw!P421)</f>
        <v/>
      </c>
      <c r="Q422" t="str">
        <f>IF(loans_raw!Q421 = "", "", loans_raw!Q421)</f>
        <v/>
      </c>
      <c r="R422" t="str">
        <f>IF(loans_raw!R421 = "", "", loans_raw!R421)</f>
        <v/>
      </c>
      <c r="S422" t="str">
        <f>IF(loans_raw!S421 = "", "", loans_raw!S421)</f>
        <v/>
      </c>
      <c r="T422" t="str">
        <f>IF(loans_raw!T421 = "", "", loans_raw!T421)</f>
        <v/>
      </c>
      <c r="U422" t="str">
        <f>IF(loans_raw!U421 = "", "", loans_raw!U421)</f>
        <v/>
      </c>
      <c r="V422" t="str">
        <f>IF(loans_raw!V421 = "", "", loans_raw!V421)</f>
        <v/>
      </c>
      <c r="W422" t="str">
        <f>IF(loans_raw!W421 = "", "", loans_raw!W421)</f>
        <v/>
      </c>
      <c r="X422" s="20" t="str">
        <f>IF(loans_raw!X421 = "", "", loans_raw!X421)</f>
        <v/>
      </c>
      <c r="Y422" s="17" t="str">
        <f>IF(loans_raw!Y421 = "", "", loans_raw!Y421)</f>
        <v/>
      </c>
      <c r="Z422" s="17" t="str">
        <f>IF(loans_raw!Z421 = "", "", loans_raw!Z421)</f>
        <v/>
      </c>
      <c r="AA422" s="19" t="str">
        <f>IF(loans_raw!AA421 = "", "", loans_raw!AA421)</f>
        <v/>
      </c>
      <c r="AB422" s="6" t="str">
        <f>IF(loans_raw!AB421 = "", "", loans_raw!AB421)</f>
        <v/>
      </c>
      <c r="AC422" s="6" t="str">
        <f>IF(loans_raw!AC421 = "", "", loans_raw!AC421)</f>
        <v/>
      </c>
      <c r="AD422" s="6" t="str">
        <f>IF(loans_raw!AD421 = "", "", loans_raw!AD421)</f>
        <v/>
      </c>
      <c r="AE422" s="19" t="str">
        <f>IF(loans_raw!AE421 = "", "", loans_raw!AE421)</f>
        <v/>
      </c>
    </row>
    <row r="423" spans="1:31" x14ac:dyDescent="0.25">
      <c r="A423" t="str">
        <f>IF(loans_raw!A422 = "", "", loans_raw!A422)</f>
        <v/>
      </c>
      <c r="B423" t="str">
        <f>IF(loans_raw!B422 = "", "", loans_raw!B422)</f>
        <v/>
      </c>
      <c r="C423" t="str">
        <f>IF(loans_raw!C422 = "", "", loans_raw!C422)</f>
        <v/>
      </c>
      <c r="D423" s="6" t="str">
        <f>IF(loans_raw!D422 = "", "", loans_raw!D422)</f>
        <v/>
      </c>
      <c r="E423" t="str">
        <f>IF(loans_raw!E422 = "", "", loans_raw!E422)</f>
        <v/>
      </c>
      <c r="F423" t="str">
        <f>IF(loans_raw!F422 = "", "", loans_raw!F422)</f>
        <v/>
      </c>
      <c r="G423" t="str">
        <f>IF(loans_raw!G422 = "", "", loans_raw!G422)</f>
        <v/>
      </c>
      <c r="H423" s="18" t="str">
        <f>IF(loans_raw!H422 = "", "", loans_raw!H422)</f>
        <v/>
      </c>
      <c r="I423" s="18" t="str">
        <f>IF(loans_raw!I422 = "", "", loans_raw!I422)</f>
        <v/>
      </c>
      <c r="J423" s="6" t="str">
        <f>IF(loans_raw!J422 = "", "", loans_raw!J422)</f>
        <v/>
      </c>
      <c r="K423" s="6" t="str">
        <f>IF(loans_raw!K422 = "", "", loans_raw!K422)</f>
        <v/>
      </c>
      <c r="L423" t="str">
        <f>IF(loans_raw!L422 = "", "", loans_raw!L422)</f>
        <v/>
      </c>
      <c r="M423" t="str">
        <f>IF(loans_raw!M422 = "", "", loans_raw!M422)</f>
        <v/>
      </c>
      <c r="N423" t="str">
        <f>IF(loans_raw!N422 = "", "", loans_raw!N422)</f>
        <v/>
      </c>
      <c r="O423" t="str">
        <f>IF(loans_raw!O422 = "", "", loans_raw!O422)</f>
        <v/>
      </c>
      <c r="P423" t="str">
        <f>IF(loans_raw!P422 = "", "", loans_raw!P422)</f>
        <v/>
      </c>
      <c r="Q423" t="str">
        <f>IF(loans_raw!Q422 = "", "", loans_raw!Q422)</f>
        <v/>
      </c>
      <c r="R423" t="str">
        <f>IF(loans_raw!R422 = "", "", loans_raw!R422)</f>
        <v/>
      </c>
      <c r="S423" t="str">
        <f>IF(loans_raw!S422 = "", "", loans_raw!S422)</f>
        <v/>
      </c>
      <c r="T423" t="str">
        <f>IF(loans_raw!T422 = "", "", loans_raw!T422)</f>
        <v/>
      </c>
      <c r="U423" t="str">
        <f>IF(loans_raw!U422 = "", "", loans_raw!U422)</f>
        <v/>
      </c>
      <c r="V423" t="str">
        <f>IF(loans_raw!V422 = "", "", loans_raw!V422)</f>
        <v/>
      </c>
      <c r="W423" t="str">
        <f>IF(loans_raw!W422 = "", "", loans_raw!W422)</f>
        <v/>
      </c>
      <c r="X423" s="20" t="str">
        <f>IF(loans_raw!X422 = "", "", loans_raw!X422)</f>
        <v/>
      </c>
      <c r="Y423" s="17" t="str">
        <f>IF(loans_raw!Y422 = "", "", loans_raw!Y422)</f>
        <v/>
      </c>
      <c r="Z423" s="17" t="str">
        <f>IF(loans_raw!Z422 = "", "", loans_raw!Z422)</f>
        <v/>
      </c>
      <c r="AA423" s="19" t="str">
        <f>IF(loans_raw!AA422 = "", "", loans_raw!AA422)</f>
        <v/>
      </c>
      <c r="AB423" s="6" t="str">
        <f>IF(loans_raw!AB422 = "", "", loans_raw!AB422)</f>
        <v/>
      </c>
      <c r="AC423" s="6" t="str">
        <f>IF(loans_raw!AC422 = "", "", loans_raw!AC422)</f>
        <v/>
      </c>
      <c r="AD423" s="6" t="str">
        <f>IF(loans_raw!AD422 = "", "", loans_raw!AD422)</f>
        <v/>
      </c>
      <c r="AE423" s="19" t="str">
        <f>IF(loans_raw!AE422 = "", "", loans_raw!AE422)</f>
        <v/>
      </c>
    </row>
    <row r="424" spans="1:31" x14ac:dyDescent="0.25">
      <c r="A424" t="str">
        <f>IF(loans_raw!A423 = "", "", loans_raw!A423)</f>
        <v/>
      </c>
      <c r="B424" t="str">
        <f>IF(loans_raw!B423 = "", "", loans_raw!B423)</f>
        <v/>
      </c>
      <c r="C424" t="str">
        <f>IF(loans_raw!C423 = "", "", loans_raw!C423)</f>
        <v/>
      </c>
      <c r="D424" s="6" t="str">
        <f>IF(loans_raw!D423 = "", "", loans_raw!D423)</f>
        <v/>
      </c>
      <c r="E424" t="str">
        <f>IF(loans_raw!E423 = "", "", loans_raw!E423)</f>
        <v/>
      </c>
      <c r="F424" t="str">
        <f>IF(loans_raw!F423 = "", "", loans_raw!F423)</f>
        <v/>
      </c>
      <c r="G424" t="str">
        <f>IF(loans_raw!G423 = "", "", loans_raw!G423)</f>
        <v/>
      </c>
      <c r="H424" s="18" t="str">
        <f>IF(loans_raw!H423 = "", "", loans_raw!H423)</f>
        <v/>
      </c>
      <c r="I424" s="18" t="str">
        <f>IF(loans_raw!I423 = "", "", loans_raw!I423)</f>
        <v/>
      </c>
      <c r="J424" s="6" t="str">
        <f>IF(loans_raw!J423 = "", "", loans_raw!J423)</f>
        <v/>
      </c>
      <c r="K424" s="6" t="str">
        <f>IF(loans_raw!K423 = "", "", loans_raw!K423)</f>
        <v/>
      </c>
      <c r="L424" t="str">
        <f>IF(loans_raw!L423 = "", "", loans_raw!L423)</f>
        <v/>
      </c>
      <c r="M424" t="str">
        <f>IF(loans_raw!M423 = "", "", loans_raw!M423)</f>
        <v/>
      </c>
      <c r="N424" t="str">
        <f>IF(loans_raw!N423 = "", "", loans_raw!N423)</f>
        <v/>
      </c>
      <c r="O424" t="str">
        <f>IF(loans_raw!O423 = "", "", loans_raw!O423)</f>
        <v/>
      </c>
      <c r="P424" t="str">
        <f>IF(loans_raw!P423 = "", "", loans_raw!P423)</f>
        <v/>
      </c>
      <c r="Q424" t="str">
        <f>IF(loans_raw!Q423 = "", "", loans_raw!Q423)</f>
        <v/>
      </c>
      <c r="R424" t="str">
        <f>IF(loans_raw!R423 = "", "", loans_raw!R423)</f>
        <v/>
      </c>
      <c r="S424" t="str">
        <f>IF(loans_raw!S423 = "", "", loans_raw!S423)</f>
        <v/>
      </c>
      <c r="T424" t="str">
        <f>IF(loans_raw!T423 = "", "", loans_raw!T423)</f>
        <v/>
      </c>
      <c r="U424" t="str">
        <f>IF(loans_raw!U423 = "", "", loans_raw!U423)</f>
        <v/>
      </c>
      <c r="V424" t="str">
        <f>IF(loans_raw!V423 = "", "", loans_raw!V423)</f>
        <v/>
      </c>
      <c r="W424" t="str">
        <f>IF(loans_raw!W423 = "", "", loans_raw!W423)</f>
        <v/>
      </c>
      <c r="X424" s="20" t="str">
        <f>IF(loans_raw!X423 = "", "", loans_raw!X423)</f>
        <v/>
      </c>
      <c r="Y424" s="17" t="str">
        <f>IF(loans_raw!Y423 = "", "", loans_raw!Y423)</f>
        <v/>
      </c>
      <c r="Z424" s="17" t="str">
        <f>IF(loans_raw!Z423 = "", "", loans_raw!Z423)</f>
        <v/>
      </c>
      <c r="AA424" s="19" t="str">
        <f>IF(loans_raw!AA423 = "", "", loans_raw!AA423)</f>
        <v/>
      </c>
      <c r="AB424" s="6" t="str">
        <f>IF(loans_raw!AB423 = "", "", loans_raw!AB423)</f>
        <v/>
      </c>
      <c r="AC424" s="6" t="str">
        <f>IF(loans_raw!AC423 = "", "", loans_raw!AC423)</f>
        <v/>
      </c>
      <c r="AD424" s="6" t="str">
        <f>IF(loans_raw!AD423 = "", "", loans_raw!AD423)</f>
        <v/>
      </c>
      <c r="AE424" s="19" t="str">
        <f>IF(loans_raw!AE423 = "", "", loans_raw!AE423)</f>
        <v/>
      </c>
    </row>
    <row r="425" spans="1:31" x14ac:dyDescent="0.25">
      <c r="A425" t="str">
        <f>IF(loans_raw!A424 = "", "", loans_raw!A424)</f>
        <v/>
      </c>
      <c r="B425" t="str">
        <f>IF(loans_raw!B424 = "", "", loans_raw!B424)</f>
        <v/>
      </c>
      <c r="C425" t="str">
        <f>IF(loans_raw!C424 = "", "", loans_raw!C424)</f>
        <v/>
      </c>
      <c r="D425" s="6" t="str">
        <f>IF(loans_raw!D424 = "", "", loans_raw!D424)</f>
        <v/>
      </c>
      <c r="E425" t="str">
        <f>IF(loans_raw!E424 = "", "", loans_raw!E424)</f>
        <v/>
      </c>
      <c r="F425" t="str">
        <f>IF(loans_raw!F424 = "", "", loans_raw!F424)</f>
        <v/>
      </c>
      <c r="G425" t="str">
        <f>IF(loans_raw!G424 = "", "", loans_raw!G424)</f>
        <v/>
      </c>
      <c r="H425" s="18" t="str">
        <f>IF(loans_raw!H424 = "", "", loans_raw!H424)</f>
        <v/>
      </c>
      <c r="I425" s="18" t="str">
        <f>IF(loans_raw!I424 = "", "", loans_raw!I424)</f>
        <v/>
      </c>
      <c r="J425" s="6" t="str">
        <f>IF(loans_raw!J424 = "", "", loans_raw!J424)</f>
        <v/>
      </c>
      <c r="K425" s="6" t="str">
        <f>IF(loans_raw!K424 = "", "", loans_raw!K424)</f>
        <v/>
      </c>
      <c r="L425" t="str">
        <f>IF(loans_raw!L424 = "", "", loans_raw!L424)</f>
        <v/>
      </c>
      <c r="M425" t="str">
        <f>IF(loans_raw!M424 = "", "", loans_raw!M424)</f>
        <v/>
      </c>
      <c r="N425" t="str">
        <f>IF(loans_raw!N424 = "", "", loans_raw!N424)</f>
        <v/>
      </c>
      <c r="O425" t="str">
        <f>IF(loans_raw!O424 = "", "", loans_raw!O424)</f>
        <v/>
      </c>
      <c r="P425" t="str">
        <f>IF(loans_raw!P424 = "", "", loans_raw!P424)</f>
        <v/>
      </c>
      <c r="Q425" t="str">
        <f>IF(loans_raw!Q424 = "", "", loans_raw!Q424)</f>
        <v/>
      </c>
      <c r="R425" t="str">
        <f>IF(loans_raw!R424 = "", "", loans_raw!R424)</f>
        <v/>
      </c>
      <c r="S425" t="str">
        <f>IF(loans_raw!S424 = "", "", loans_raw!S424)</f>
        <v/>
      </c>
      <c r="T425" t="str">
        <f>IF(loans_raw!T424 = "", "", loans_raw!T424)</f>
        <v/>
      </c>
      <c r="U425" t="str">
        <f>IF(loans_raw!U424 = "", "", loans_raw!U424)</f>
        <v/>
      </c>
      <c r="V425" t="str">
        <f>IF(loans_raw!V424 = "", "", loans_raw!V424)</f>
        <v/>
      </c>
      <c r="W425" t="str">
        <f>IF(loans_raw!W424 = "", "", loans_raw!W424)</f>
        <v/>
      </c>
      <c r="X425" s="20" t="str">
        <f>IF(loans_raw!X424 = "", "", loans_raw!X424)</f>
        <v/>
      </c>
      <c r="Y425" s="17" t="str">
        <f>IF(loans_raw!Y424 = "", "", loans_raw!Y424)</f>
        <v/>
      </c>
      <c r="Z425" s="17" t="str">
        <f>IF(loans_raw!Z424 = "", "", loans_raw!Z424)</f>
        <v/>
      </c>
      <c r="AA425" s="19" t="str">
        <f>IF(loans_raw!AA424 = "", "", loans_raw!AA424)</f>
        <v/>
      </c>
      <c r="AB425" s="6" t="str">
        <f>IF(loans_raw!AB424 = "", "", loans_raw!AB424)</f>
        <v/>
      </c>
      <c r="AC425" s="6" t="str">
        <f>IF(loans_raw!AC424 = "", "", loans_raw!AC424)</f>
        <v/>
      </c>
      <c r="AD425" s="6" t="str">
        <f>IF(loans_raw!AD424 = "", "", loans_raw!AD424)</f>
        <v/>
      </c>
      <c r="AE425" s="19" t="str">
        <f>IF(loans_raw!AE424 = "", "", loans_raw!AE424)</f>
        <v/>
      </c>
    </row>
    <row r="426" spans="1:31" x14ac:dyDescent="0.25">
      <c r="A426" t="str">
        <f>IF(loans_raw!A425 = "", "", loans_raw!A425)</f>
        <v/>
      </c>
      <c r="B426" t="str">
        <f>IF(loans_raw!B425 = "", "", loans_raw!B425)</f>
        <v/>
      </c>
      <c r="C426" t="str">
        <f>IF(loans_raw!C425 = "", "", loans_raw!C425)</f>
        <v/>
      </c>
      <c r="D426" s="6" t="str">
        <f>IF(loans_raw!D425 = "", "", loans_raw!D425)</f>
        <v/>
      </c>
      <c r="E426" t="str">
        <f>IF(loans_raw!E425 = "", "", loans_raw!E425)</f>
        <v/>
      </c>
      <c r="F426" t="str">
        <f>IF(loans_raw!F425 = "", "", loans_raw!F425)</f>
        <v/>
      </c>
      <c r="G426" t="str">
        <f>IF(loans_raw!G425 = "", "", loans_raw!G425)</f>
        <v/>
      </c>
      <c r="H426" s="18" t="str">
        <f>IF(loans_raw!H425 = "", "", loans_raw!H425)</f>
        <v/>
      </c>
      <c r="I426" s="18" t="str">
        <f>IF(loans_raw!I425 = "", "", loans_raw!I425)</f>
        <v/>
      </c>
      <c r="J426" s="6" t="str">
        <f>IF(loans_raw!J425 = "", "", loans_raw!J425)</f>
        <v/>
      </c>
      <c r="K426" s="6" t="str">
        <f>IF(loans_raw!K425 = "", "", loans_raw!K425)</f>
        <v/>
      </c>
      <c r="L426" t="str">
        <f>IF(loans_raw!L425 = "", "", loans_raw!L425)</f>
        <v/>
      </c>
      <c r="M426" t="str">
        <f>IF(loans_raw!M425 = "", "", loans_raw!M425)</f>
        <v/>
      </c>
      <c r="N426" t="str">
        <f>IF(loans_raw!N425 = "", "", loans_raw!N425)</f>
        <v/>
      </c>
      <c r="O426" t="str">
        <f>IF(loans_raw!O425 = "", "", loans_raw!O425)</f>
        <v/>
      </c>
      <c r="P426" t="str">
        <f>IF(loans_raw!P425 = "", "", loans_raw!P425)</f>
        <v/>
      </c>
      <c r="Q426" t="str">
        <f>IF(loans_raw!Q425 = "", "", loans_raw!Q425)</f>
        <v/>
      </c>
      <c r="R426" t="str">
        <f>IF(loans_raw!R425 = "", "", loans_raw!R425)</f>
        <v/>
      </c>
      <c r="S426" t="str">
        <f>IF(loans_raw!S425 = "", "", loans_raw!S425)</f>
        <v/>
      </c>
      <c r="T426" t="str">
        <f>IF(loans_raw!T425 = "", "", loans_raw!T425)</f>
        <v/>
      </c>
      <c r="U426" t="str">
        <f>IF(loans_raw!U425 = "", "", loans_raw!U425)</f>
        <v/>
      </c>
      <c r="V426" t="str">
        <f>IF(loans_raw!V425 = "", "", loans_raw!V425)</f>
        <v/>
      </c>
      <c r="W426" t="str">
        <f>IF(loans_raw!W425 = "", "", loans_raw!W425)</f>
        <v/>
      </c>
      <c r="X426" s="20" t="str">
        <f>IF(loans_raw!X425 = "", "", loans_raw!X425)</f>
        <v/>
      </c>
      <c r="Y426" s="17" t="str">
        <f>IF(loans_raw!Y425 = "", "", loans_raw!Y425)</f>
        <v/>
      </c>
      <c r="Z426" s="17" t="str">
        <f>IF(loans_raw!Z425 = "", "", loans_raw!Z425)</f>
        <v/>
      </c>
      <c r="AA426" s="19" t="str">
        <f>IF(loans_raw!AA425 = "", "", loans_raw!AA425)</f>
        <v/>
      </c>
      <c r="AB426" s="6" t="str">
        <f>IF(loans_raw!AB425 = "", "", loans_raw!AB425)</f>
        <v/>
      </c>
      <c r="AC426" s="6" t="str">
        <f>IF(loans_raw!AC425 = "", "", loans_raw!AC425)</f>
        <v/>
      </c>
      <c r="AD426" s="6" t="str">
        <f>IF(loans_raw!AD425 = "", "", loans_raw!AD425)</f>
        <v/>
      </c>
      <c r="AE426" s="19" t="str">
        <f>IF(loans_raw!AE425 = "", "", loans_raw!AE425)</f>
        <v/>
      </c>
    </row>
    <row r="427" spans="1:31" x14ac:dyDescent="0.25">
      <c r="A427" t="str">
        <f>IF(loans_raw!A426 = "", "", loans_raw!A426)</f>
        <v/>
      </c>
      <c r="B427" t="str">
        <f>IF(loans_raw!B426 = "", "", loans_raw!B426)</f>
        <v/>
      </c>
      <c r="C427" t="str">
        <f>IF(loans_raw!C426 = "", "", loans_raw!C426)</f>
        <v/>
      </c>
      <c r="D427" s="6" t="str">
        <f>IF(loans_raw!D426 = "", "", loans_raw!D426)</f>
        <v/>
      </c>
      <c r="E427" t="str">
        <f>IF(loans_raw!E426 = "", "", loans_raw!E426)</f>
        <v/>
      </c>
      <c r="F427" t="str">
        <f>IF(loans_raw!F426 = "", "", loans_raw!F426)</f>
        <v/>
      </c>
      <c r="G427" t="str">
        <f>IF(loans_raw!G426 = "", "", loans_raw!G426)</f>
        <v/>
      </c>
      <c r="H427" s="18" t="str">
        <f>IF(loans_raw!H426 = "", "", loans_raw!H426)</f>
        <v/>
      </c>
      <c r="I427" s="18" t="str">
        <f>IF(loans_raw!I426 = "", "", loans_raw!I426)</f>
        <v/>
      </c>
      <c r="J427" s="6" t="str">
        <f>IF(loans_raw!J426 = "", "", loans_raw!J426)</f>
        <v/>
      </c>
      <c r="K427" s="6" t="str">
        <f>IF(loans_raw!K426 = "", "", loans_raw!K426)</f>
        <v/>
      </c>
      <c r="L427" t="str">
        <f>IF(loans_raw!L426 = "", "", loans_raw!L426)</f>
        <v/>
      </c>
      <c r="M427" t="str">
        <f>IF(loans_raw!M426 = "", "", loans_raw!M426)</f>
        <v/>
      </c>
      <c r="N427" t="str">
        <f>IF(loans_raw!N426 = "", "", loans_raw!N426)</f>
        <v/>
      </c>
      <c r="O427" t="str">
        <f>IF(loans_raw!O426 = "", "", loans_raw!O426)</f>
        <v/>
      </c>
      <c r="P427" t="str">
        <f>IF(loans_raw!P426 = "", "", loans_raw!P426)</f>
        <v/>
      </c>
      <c r="Q427" t="str">
        <f>IF(loans_raw!Q426 = "", "", loans_raw!Q426)</f>
        <v/>
      </c>
      <c r="R427" t="str">
        <f>IF(loans_raw!R426 = "", "", loans_raw!R426)</f>
        <v/>
      </c>
      <c r="S427" t="str">
        <f>IF(loans_raw!S426 = "", "", loans_raw!S426)</f>
        <v/>
      </c>
      <c r="T427" t="str">
        <f>IF(loans_raw!T426 = "", "", loans_raw!T426)</f>
        <v/>
      </c>
      <c r="U427" t="str">
        <f>IF(loans_raw!U426 = "", "", loans_raw!U426)</f>
        <v/>
      </c>
      <c r="V427" t="str">
        <f>IF(loans_raw!V426 = "", "", loans_raw!V426)</f>
        <v/>
      </c>
      <c r="W427" t="str">
        <f>IF(loans_raw!W426 = "", "", loans_raw!W426)</f>
        <v/>
      </c>
      <c r="X427" s="20" t="str">
        <f>IF(loans_raw!X426 = "", "", loans_raw!X426)</f>
        <v/>
      </c>
      <c r="Y427" s="17" t="str">
        <f>IF(loans_raw!Y426 = "", "", loans_raw!Y426)</f>
        <v/>
      </c>
      <c r="Z427" s="17" t="str">
        <f>IF(loans_raw!Z426 = "", "", loans_raw!Z426)</f>
        <v/>
      </c>
      <c r="AA427" s="19" t="str">
        <f>IF(loans_raw!AA426 = "", "", loans_raw!AA426)</f>
        <v/>
      </c>
      <c r="AB427" s="6" t="str">
        <f>IF(loans_raw!AB426 = "", "", loans_raw!AB426)</f>
        <v/>
      </c>
      <c r="AC427" s="6" t="str">
        <f>IF(loans_raw!AC426 = "", "", loans_raw!AC426)</f>
        <v/>
      </c>
      <c r="AD427" s="6" t="str">
        <f>IF(loans_raw!AD426 = "", "", loans_raw!AD426)</f>
        <v/>
      </c>
      <c r="AE427" s="19" t="str">
        <f>IF(loans_raw!AE426 = "", "", loans_raw!AE426)</f>
        <v/>
      </c>
    </row>
    <row r="428" spans="1:31" x14ac:dyDescent="0.25">
      <c r="A428" t="str">
        <f>IF(loans_raw!A427 = "", "", loans_raw!A427)</f>
        <v/>
      </c>
      <c r="B428" t="str">
        <f>IF(loans_raw!B427 = "", "", loans_raw!B427)</f>
        <v/>
      </c>
      <c r="C428" t="str">
        <f>IF(loans_raw!C427 = "", "", loans_raw!C427)</f>
        <v/>
      </c>
      <c r="D428" s="6" t="str">
        <f>IF(loans_raw!D427 = "", "", loans_raw!D427)</f>
        <v/>
      </c>
      <c r="E428" t="str">
        <f>IF(loans_raw!E427 = "", "", loans_raw!E427)</f>
        <v/>
      </c>
      <c r="F428" t="str">
        <f>IF(loans_raw!F427 = "", "", loans_raw!F427)</f>
        <v/>
      </c>
      <c r="G428" t="str">
        <f>IF(loans_raw!G427 = "", "", loans_raw!G427)</f>
        <v/>
      </c>
      <c r="H428" s="18" t="str">
        <f>IF(loans_raw!H427 = "", "", loans_raw!H427)</f>
        <v/>
      </c>
      <c r="I428" s="18" t="str">
        <f>IF(loans_raw!I427 = "", "", loans_raw!I427)</f>
        <v/>
      </c>
      <c r="J428" s="6" t="str">
        <f>IF(loans_raw!J427 = "", "", loans_raw!J427)</f>
        <v/>
      </c>
      <c r="K428" s="6" t="str">
        <f>IF(loans_raw!K427 = "", "", loans_raw!K427)</f>
        <v/>
      </c>
      <c r="L428" t="str">
        <f>IF(loans_raw!L427 = "", "", loans_raw!L427)</f>
        <v/>
      </c>
      <c r="M428" t="str">
        <f>IF(loans_raw!M427 = "", "", loans_raw!M427)</f>
        <v/>
      </c>
      <c r="N428" t="str">
        <f>IF(loans_raw!N427 = "", "", loans_raw!N427)</f>
        <v/>
      </c>
      <c r="O428" t="str">
        <f>IF(loans_raw!O427 = "", "", loans_raw!O427)</f>
        <v/>
      </c>
      <c r="P428" t="str">
        <f>IF(loans_raw!P427 = "", "", loans_raw!P427)</f>
        <v/>
      </c>
      <c r="Q428" t="str">
        <f>IF(loans_raw!Q427 = "", "", loans_raw!Q427)</f>
        <v/>
      </c>
      <c r="R428" t="str">
        <f>IF(loans_raw!R427 = "", "", loans_raw!R427)</f>
        <v/>
      </c>
      <c r="S428" t="str">
        <f>IF(loans_raw!S427 = "", "", loans_raw!S427)</f>
        <v/>
      </c>
      <c r="T428" t="str">
        <f>IF(loans_raw!T427 = "", "", loans_raw!T427)</f>
        <v/>
      </c>
      <c r="U428" t="str">
        <f>IF(loans_raw!U427 = "", "", loans_raw!U427)</f>
        <v/>
      </c>
      <c r="V428" t="str">
        <f>IF(loans_raw!V427 = "", "", loans_raw!V427)</f>
        <v/>
      </c>
      <c r="W428" t="str">
        <f>IF(loans_raw!W427 = "", "", loans_raw!W427)</f>
        <v/>
      </c>
      <c r="X428" s="20" t="str">
        <f>IF(loans_raw!X427 = "", "", loans_raw!X427)</f>
        <v/>
      </c>
      <c r="Y428" s="17" t="str">
        <f>IF(loans_raw!Y427 = "", "", loans_raw!Y427)</f>
        <v/>
      </c>
      <c r="Z428" s="17" t="str">
        <f>IF(loans_raw!Z427 = "", "", loans_raw!Z427)</f>
        <v/>
      </c>
      <c r="AA428" s="19" t="str">
        <f>IF(loans_raw!AA427 = "", "", loans_raw!AA427)</f>
        <v/>
      </c>
      <c r="AB428" s="6" t="str">
        <f>IF(loans_raw!AB427 = "", "", loans_raw!AB427)</f>
        <v/>
      </c>
      <c r="AC428" s="6" t="str">
        <f>IF(loans_raw!AC427 = "", "", loans_raw!AC427)</f>
        <v/>
      </c>
      <c r="AD428" s="6" t="str">
        <f>IF(loans_raw!AD427 = "", "", loans_raw!AD427)</f>
        <v/>
      </c>
      <c r="AE428" s="19" t="str">
        <f>IF(loans_raw!AE427 = "", "", loans_raw!AE427)</f>
        <v/>
      </c>
    </row>
    <row r="429" spans="1:31" x14ac:dyDescent="0.25">
      <c r="A429" t="str">
        <f>IF(loans_raw!A428 = "", "", loans_raw!A428)</f>
        <v/>
      </c>
      <c r="B429" t="str">
        <f>IF(loans_raw!B428 = "", "", loans_raw!B428)</f>
        <v/>
      </c>
      <c r="C429" t="str">
        <f>IF(loans_raw!C428 = "", "", loans_raw!C428)</f>
        <v/>
      </c>
      <c r="D429" s="6" t="str">
        <f>IF(loans_raw!D428 = "", "", loans_raw!D428)</f>
        <v/>
      </c>
      <c r="E429" t="str">
        <f>IF(loans_raw!E428 = "", "", loans_raw!E428)</f>
        <v/>
      </c>
      <c r="F429" t="str">
        <f>IF(loans_raw!F428 = "", "", loans_raw!F428)</f>
        <v/>
      </c>
      <c r="G429" t="str">
        <f>IF(loans_raw!G428 = "", "", loans_raw!G428)</f>
        <v/>
      </c>
      <c r="H429" s="18" t="str">
        <f>IF(loans_raw!H428 = "", "", loans_raw!H428)</f>
        <v/>
      </c>
      <c r="I429" s="18" t="str">
        <f>IF(loans_raw!I428 = "", "", loans_raw!I428)</f>
        <v/>
      </c>
      <c r="J429" s="6" t="str">
        <f>IF(loans_raw!J428 = "", "", loans_raw!J428)</f>
        <v/>
      </c>
      <c r="K429" s="6" t="str">
        <f>IF(loans_raw!K428 = "", "", loans_raw!K428)</f>
        <v/>
      </c>
      <c r="L429" t="str">
        <f>IF(loans_raw!L428 = "", "", loans_raw!L428)</f>
        <v/>
      </c>
      <c r="M429" t="str">
        <f>IF(loans_raw!M428 = "", "", loans_raw!M428)</f>
        <v/>
      </c>
      <c r="N429" t="str">
        <f>IF(loans_raw!N428 = "", "", loans_raw!N428)</f>
        <v/>
      </c>
      <c r="O429" t="str">
        <f>IF(loans_raw!O428 = "", "", loans_raw!O428)</f>
        <v/>
      </c>
      <c r="P429" t="str">
        <f>IF(loans_raw!P428 = "", "", loans_raw!P428)</f>
        <v/>
      </c>
      <c r="Q429" t="str">
        <f>IF(loans_raw!Q428 = "", "", loans_raw!Q428)</f>
        <v/>
      </c>
      <c r="R429" t="str">
        <f>IF(loans_raw!R428 = "", "", loans_raw!R428)</f>
        <v/>
      </c>
      <c r="S429" t="str">
        <f>IF(loans_raw!S428 = "", "", loans_raw!S428)</f>
        <v/>
      </c>
      <c r="T429" t="str">
        <f>IF(loans_raw!T428 = "", "", loans_raw!T428)</f>
        <v/>
      </c>
      <c r="U429" t="str">
        <f>IF(loans_raw!U428 = "", "", loans_raw!U428)</f>
        <v/>
      </c>
      <c r="V429" t="str">
        <f>IF(loans_raw!V428 = "", "", loans_raw!V428)</f>
        <v/>
      </c>
      <c r="W429" t="str">
        <f>IF(loans_raw!W428 = "", "", loans_raw!W428)</f>
        <v/>
      </c>
      <c r="X429" s="20" t="str">
        <f>IF(loans_raw!X428 = "", "", loans_raw!X428)</f>
        <v/>
      </c>
      <c r="Y429" s="17" t="str">
        <f>IF(loans_raw!Y428 = "", "", loans_raw!Y428)</f>
        <v/>
      </c>
      <c r="Z429" s="17" t="str">
        <f>IF(loans_raw!Z428 = "", "", loans_raw!Z428)</f>
        <v/>
      </c>
      <c r="AA429" s="19" t="str">
        <f>IF(loans_raw!AA428 = "", "", loans_raw!AA428)</f>
        <v/>
      </c>
      <c r="AB429" s="6" t="str">
        <f>IF(loans_raw!AB428 = "", "", loans_raw!AB428)</f>
        <v/>
      </c>
      <c r="AC429" s="6" t="str">
        <f>IF(loans_raw!AC428 = "", "", loans_raw!AC428)</f>
        <v/>
      </c>
      <c r="AD429" s="6" t="str">
        <f>IF(loans_raw!AD428 = "", "", loans_raw!AD428)</f>
        <v/>
      </c>
      <c r="AE429" s="19" t="str">
        <f>IF(loans_raw!AE428 = "", "", loans_raw!AE428)</f>
        <v/>
      </c>
    </row>
    <row r="430" spans="1:31" x14ac:dyDescent="0.25">
      <c r="A430" t="str">
        <f>IF(loans_raw!A429 = "", "", loans_raw!A429)</f>
        <v/>
      </c>
      <c r="B430" t="str">
        <f>IF(loans_raw!B429 = "", "", loans_raw!B429)</f>
        <v/>
      </c>
      <c r="C430" t="str">
        <f>IF(loans_raw!C429 = "", "", loans_raw!C429)</f>
        <v/>
      </c>
      <c r="D430" s="6" t="str">
        <f>IF(loans_raw!D429 = "", "", loans_raw!D429)</f>
        <v/>
      </c>
      <c r="E430" t="str">
        <f>IF(loans_raw!E429 = "", "", loans_raw!E429)</f>
        <v/>
      </c>
      <c r="F430" t="str">
        <f>IF(loans_raw!F429 = "", "", loans_raw!F429)</f>
        <v/>
      </c>
      <c r="G430" t="str">
        <f>IF(loans_raw!G429 = "", "", loans_raw!G429)</f>
        <v/>
      </c>
      <c r="H430" s="18" t="str">
        <f>IF(loans_raw!H429 = "", "", loans_raw!H429)</f>
        <v/>
      </c>
      <c r="I430" s="18" t="str">
        <f>IF(loans_raw!I429 = "", "", loans_raw!I429)</f>
        <v/>
      </c>
      <c r="J430" s="6" t="str">
        <f>IF(loans_raw!J429 = "", "", loans_raw!J429)</f>
        <v/>
      </c>
      <c r="K430" s="6" t="str">
        <f>IF(loans_raw!K429 = "", "", loans_raw!K429)</f>
        <v/>
      </c>
      <c r="L430" t="str">
        <f>IF(loans_raw!L429 = "", "", loans_raw!L429)</f>
        <v/>
      </c>
      <c r="M430" t="str">
        <f>IF(loans_raw!M429 = "", "", loans_raw!M429)</f>
        <v/>
      </c>
      <c r="N430" t="str">
        <f>IF(loans_raw!N429 = "", "", loans_raw!N429)</f>
        <v/>
      </c>
      <c r="O430" t="str">
        <f>IF(loans_raw!O429 = "", "", loans_raw!O429)</f>
        <v/>
      </c>
      <c r="P430" t="str">
        <f>IF(loans_raw!P429 = "", "", loans_raw!P429)</f>
        <v/>
      </c>
      <c r="Q430" t="str">
        <f>IF(loans_raw!Q429 = "", "", loans_raw!Q429)</f>
        <v/>
      </c>
      <c r="R430" t="str">
        <f>IF(loans_raw!R429 = "", "", loans_raw!R429)</f>
        <v/>
      </c>
      <c r="S430" t="str">
        <f>IF(loans_raw!S429 = "", "", loans_raw!S429)</f>
        <v/>
      </c>
      <c r="T430" t="str">
        <f>IF(loans_raw!T429 = "", "", loans_raw!T429)</f>
        <v/>
      </c>
      <c r="U430" t="str">
        <f>IF(loans_raw!U429 = "", "", loans_raw!U429)</f>
        <v/>
      </c>
      <c r="V430" t="str">
        <f>IF(loans_raw!V429 = "", "", loans_raw!V429)</f>
        <v/>
      </c>
      <c r="W430" t="str">
        <f>IF(loans_raw!W429 = "", "", loans_raw!W429)</f>
        <v/>
      </c>
      <c r="X430" s="20" t="str">
        <f>IF(loans_raw!X429 = "", "", loans_raw!X429)</f>
        <v/>
      </c>
      <c r="Y430" s="17" t="str">
        <f>IF(loans_raw!Y429 = "", "", loans_raw!Y429)</f>
        <v/>
      </c>
      <c r="Z430" s="17" t="str">
        <f>IF(loans_raw!Z429 = "", "", loans_raw!Z429)</f>
        <v/>
      </c>
      <c r="AA430" s="19" t="str">
        <f>IF(loans_raw!AA429 = "", "", loans_raw!AA429)</f>
        <v/>
      </c>
      <c r="AB430" s="6" t="str">
        <f>IF(loans_raw!AB429 = "", "", loans_raw!AB429)</f>
        <v/>
      </c>
      <c r="AC430" s="6" t="str">
        <f>IF(loans_raw!AC429 = "", "", loans_raw!AC429)</f>
        <v/>
      </c>
      <c r="AD430" s="6" t="str">
        <f>IF(loans_raw!AD429 = "", "", loans_raw!AD429)</f>
        <v/>
      </c>
      <c r="AE430" s="19" t="str">
        <f>IF(loans_raw!AE429 = "", "", loans_raw!AE429)</f>
        <v/>
      </c>
    </row>
    <row r="431" spans="1:31" x14ac:dyDescent="0.25">
      <c r="A431" t="str">
        <f>IF(loans_raw!A430 = "", "", loans_raw!A430)</f>
        <v/>
      </c>
      <c r="B431" t="str">
        <f>IF(loans_raw!B430 = "", "", loans_raw!B430)</f>
        <v/>
      </c>
      <c r="C431" t="str">
        <f>IF(loans_raw!C430 = "", "", loans_raw!C430)</f>
        <v/>
      </c>
      <c r="D431" s="6" t="str">
        <f>IF(loans_raw!D430 = "", "", loans_raw!D430)</f>
        <v/>
      </c>
      <c r="E431" t="str">
        <f>IF(loans_raw!E430 = "", "", loans_raw!E430)</f>
        <v/>
      </c>
      <c r="F431" t="str">
        <f>IF(loans_raw!F430 = "", "", loans_raw!F430)</f>
        <v/>
      </c>
      <c r="G431" t="str">
        <f>IF(loans_raw!G430 = "", "", loans_raw!G430)</f>
        <v/>
      </c>
      <c r="H431" s="18" t="str">
        <f>IF(loans_raw!H430 = "", "", loans_raw!H430)</f>
        <v/>
      </c>
      <c r="I431" s="18" t="str">
        <f>IF(loans_raw!I430 = "", "", loans_raw!I430)</f>
        <v/>
      </c>
      <c r="J431" s="6" t="str">
        <f>IF(loans_raw!J430 = "", "", loans_raw!J430)</f>
        <v/>
      </c>
      <c r="K431" s="6" t="str">
        <f>IF(loans_raw!K430 = "", "", loans_raw!K430)</f>
        <v/>
      </c>
      <c r="L431" t="str">
        <f>IF(loans_raw!L430 = "", "", loans_raw!L430)</f>
        <v/>
      </c>
      <c r="M431" t="str">
        <f>IF(loans_raw!M430 = "", "", loans_raw!M430)</f>
        <v/>
      </c>
      <c r="N431" t="str">
        <f>IF(loans_raw!N430 = "", "", loans_raw!N430)</f>
        <v/>
      </c>
      <c r="O431" t="str">
        <f>IF(loans_raw!O430 = "", "", loans_raw!O430)</f>
        <v/>
      </c>
      <c r="P431" t="str">
        <f>IF(loans_raw!P430 = "", "", loans_raw!P430)</f>
        <v/>
      </c>
      <c r="Q431" t="str">
        <f>IF(loans_raw!Q430 = "", "", loans_raw!Q430)</f>
        <v/>
      </c>
      <c r="R431" t="str">
        <f>IF(loans_raw!R430 = "", "", loans_raw!R430)</f>
        <v/>
      </c>
      <c r="S431" t="str">
        <f>IF(loans_raw!S430 = "", "", loans_raw!S430)</f>
        <v/>
      </c>
      <c r="T431" t="str">
        <f>IF(loans_raw!T430 = "", "", loans_raw!T430)</f>
        <v/>
      </c>
      <c r="U431" t="str">
        <f>IF(loans_raw!U430 = "", "", loans_raw!U430)</f>
        <v/>
      </c>
      <c r="V431" t="str">
        <f>IF(loans_raw!V430 = "", "", loans_raw!V430)</f>
        <v/>
      </c>
      <c r="W431" t="str">
        <f>IF(loans_raw!W430 = "", "", loans_raw!W430)</f>
        <v/>
      </c>
      <c r="X431" s="20" t="str">
        <f>IF(loans_raw!X430 = "", "", loans_raw!X430)</f>
        <v/>
      </c>
      <c r="Y431" s="17" t="str">
        <f>IF(loans_raw!Y430 = "", "", loans_raw!Y430)</f>
        <v/>
      </c>
      <c r="Z431" s="17" t="str">
        <f>IF(loans_raw!Z430 = "", "", loans_raw!Z430)</f>
        <v/>
      </c>
      <c r="AA431" s="19" t="str">
        <f>IF(loans_raw!AA430 = "", "", loans_raw!AA430)</f>
        <v/>
      </c>
      <c r="AB431" s="6" t="str">
        <f>IF(loans_raw!AB430 = "", "", loans_raw!AB430)</f>
        <v/>
      </c>
      <c r="AC431" s="6" t="str">
        <f>IF(loans_raw!AC430 = "", "", loans_raw!AC430)</f>
        <v/>
      </c>
      <c r="AD431" s="6" t="str">
        <f>IF(loans_raw!AD430 = "", "", loans_raw!AD430)</f>
        <v/>
      </c>
      <c r="AE431" s="19" t="str">
        <f>IF(loans_raw!AE430 = "", "", loans_raw!AE430)</f>
        <v/>
      </c>
    </row>
    <row r="432" spans="1:31" x14ac:dyDescent="0.25">
      <c r="A432" t="str">
        <f>IF(loans_raw!A431 = "", "", loans_raw!A431)</f>
        <v/>
      </c>
      <c r="B432" t="str">
        <f>IF(loans_raw!B431 = "", "", loans_raw!B431)</f>
        <v/>
      </c>
      <c r="C432" t="str">
        <f>IF(loans_raw!C431 = "", "", loans_raw!C431)</f>
        <v/>
      </c>
      <c r="D432" s="6" t="str">
        <f>IF(loans_raw!D431 = "", "", loans_raw!D431)</f>
        <v/>
      </c>
      <c r="E432" t="str">
        <f>IF(loans_raw!E431 = "", "", loans_raw!E431)</f>
        <v/>
      </c>
      <c r="F432" t="str">
        <f>IF(loans_raw!F431 = "", "", loans_raw!F431)</f>
        <v/>
      </c>
      <c r="G432" t="str">
        <f>IF(loans_raw!G431 = "", "", loans_raw!G431)</f>
        <v/>
      </c>
      <c r="H432" s="18" t="str">
        <f>IF(loans_raw!H431 = "", "", loans_raw!H431)</f>
        <v/>
      </c>
      <c r="I432" s="18" t="str">
        <f>IF(loans_raw!I431 = "", "", loans_raw!I431)</f>
        <v/>
      </c>
      <c r="J432" s="6" t="str">
        <f>IF(loans_raw!J431 = "", "", loans_raw!J431)</f>
        <v/>
      </c>
      <c r="K432" s="6" t="str">
        <f>IF(loans_raw!K431 = "", "", loans_raw!K431)</f>
        <v/>
      </c>
      <c r="L432" t="str">
        <f>IF(loans_raw!L431 = "", "", loans_raw!L431)</f>
        <v/>
      </c>
      <c r="M432" t="str">
        <f>IF(loans_raw!M431 = "", "", loans_raw!M431)</f>
        <v/>
      </c>
      <c r="N432" t="str">
        <f>IF(loans_raw!N431 = "", "", loans_raw!N431)</f>
        <v/>
      </c>
      <c r="O432" t="str">
        <f>IF(loans_raw!O431 = "", "", loans_raw!O431)</f>
        <v/>
      </c>
      <c r="P432" t="str">
        <f>IF(loans_raw!P431 = "", "", loans_raw!P431)</f>
        <v/>
      </c>
      <c r="Q432" t="str">
        <f>IF(loans_raw!Q431 = "", "", loans_raw!Q431)</f>
        <v/>
      </c>
      <c r="R432" t="str">
        <f>IF(loans_raw!R431 = "", "", loans_raw!R431)</f>
        <v/>
      </c>
      <c r="S432" t="str">
        <f>IF(loans_raw!S431 = "", "", loans_raw!S431)</f>
        <v/>
      </c>
      <c r="T432" t="str">
        <f>IF(loans_raw!T431 = "", "", loans_raw!T431)</f>
        <v/>
      </c>
      <c r="U432" t="str">
        <f>IF(loans_raw!U431 = "", "", loans_raw!U431)</f>
        <v/>
      </c>
      <c r="V432" t="str">
        <f>IF(loans_raw!V431 = "", "", loans_raw!V431)</f>
        <v/>
      </c>
      <c r="W432" t="str">
        <f>IF(loans_raw!W431 = "", "", loans_raw!W431)</f>
        <v/>
      </c>
      <c r="X432" s="20" t="str">
        <f>IF(loans_raw!X431 = "", "", loans_raw!X431)</f>
        <v/>
      </c>
      <c r="Y432" s="17" t="str">
        <f>IF(loans_raw!Y431 = "", "", loans_raw!Y431)</f>
        <v/>
      </c>
      <c r="Z432" s="17" t="str">
        <f>IF(loans_raw!Z431 = "", "", loans_raw!Z431)</f>
        <v/>
      </c>
      <c r="AA432" s="19" t="str">
        <f>IF(loans_raw!AA431 = "", "", loans_raw!AA431)</f>
        <v/>
      </c>
      <c r="AB432" s="6" t="str">
        <f>IF(loans_raw!AB431 = "", "", loans_raw!AB431)</f>
        <v/>
      </c>
      <c r="AC432" s="6" t="str">
        <f>IF(loans_raw!AC431 = "", "", loans_raw!AC431)</f>
        <v/>
      </c>
      <c r="AD432" s="6" t="str">
        <f>IF(loans_raw!AD431 = "", "", loans_raw!AD431)</f>
        <v/>
      </c>
      <c r="AE432" s="19" t="str">
        <f>IF(loans_raw!AE431 = "", "", loans_raw!AE431)</f>
        <v/>
      </c>
    </row>
    <row r="433" spans="1:31" x14ac:dyDescent="0.25">
      <c r="A433" t="str">
        <f>IF(loans_raw!A432 = "", "", loans_raw!A432)</f>
        <v/>
      </c>
      <c r="B433" t="str">
        <f>IF(loans_raw!B432 = "", "", loans_raw!B432)</f>
        <v/>
      </c>
      <c r="C433" t="str">
        <f>IF(loans_raw!C432 = "", "", loans_raw!C432)</f>
        <v/>
      </c>
      <c r="D433" s="6" t="str">
        <f>IF(loans_raw!D432 = "", "", loans_raw!D432)</f>
        <v/>
      </c>
      <c r="E433" t="str">
        <f>IF(loans_raw!E432 = "", "", loans_raw!E432)</f>
        <v/>
      </c>
      <c r="F433" t="str">
        <f>IF(loans_raw!F432 = "", "", loans_raw!F432)</f>
        <v/>
      </c>
      <c r="G433" t="str">
        <f>IF(loans_raw!G432 = "", "", loans_raw!G432)</f>
        <v/>
      </c>
      <c r="H433" s="18" t="str">
        <f>IF(loans_raw!H432 = "", "", loans_raw!H432)</f>
        <v/>
      </c>
      <c r="I433" s="18" t="str">
        <f>IF(loans_raw!I432 = "", "", loans_raw!I432)</f>
        <v/>
      </c>
      <c r="J433" s="6" t="str">
        <f>IF(loans_raw!J432 = "", "", loans_raw!J432)</f>
        <v/>
      </c>
      <c r="K433" s="6" t="str">
        <f>IF(loans_raw!K432 = "", "", loans_raw!K432)</f>
        <v/>
      </c>
      <c r="L433" t="str">
        <f>IF(loans_raw!L432 = "", "", loans_raw!L432)</f>
        <v/>
      </c>
      <c r="M433" t="str">
        <f>IF(loans_raw!M432 = "", "", loans_raw!M432)</f>
        <v/>
      </c>
      <c r="N433" t="str">
        <f>IF(loans_raw!N432 = "", "", loans_raw!N432)</f>
        <v/>
      </c>
      <c r="O433" t="str">
        <f>IF(loans_raw!O432 = "", "", loans_raw!O432)</f>
        <v/>
      </c>
      <c r="P433" t="str">
        <f>IF(loans_raw!P432 = "", "", loans_raw!P432)</f>
        <v/>
      </c>
      <c r="Q433" t="str">
        <f>IF(loans_raw!Q432 = "", "", loans_raw!Q432)</f>
        <v/>
      </c>
      <c r="R433" t="str">
        <f>IF(loans_raw!R432 = "", "", loans_raw!R432)</f>
        <v/>
      </c>
      <c r="S433" t="str">
        <f>IF(loans_raw!S432 = "", "", loans_raw!S432)</f>
        <v/>
      </c>
      <c r="T433" t="str">
        <f>IF(loans_raw!T432 = "", "", loans_raw!T432)</f>
        <v/>
      </c>
      <c r="U433" t="str">
        <f>IF(loans_raw!U432 = "", "", loans_raw!U432)</f>
        <v/>
      </c>
      <c r="V433" t="str">
        <f>IF(loans_raw!V432 = "", "", loans_raw!V432)</f>
        <v/>
      </c>
      <c r="W433" t="str">
        <f>IF(loans_raw!W432 = "", "", loans_raw!W432)</f>
        <v/>
      </c>
      <c r="X433" s="20" t="str">
        <f>IF(loans_raw!X432 = "", "", loans_raw!X432)</f>
        <v/>
      </c>
      <c r="Y433" s="17" t="str">
        <f>IF(loans_raw!Y432 = "", "", loans_raw!Y432)</f>
        <v/>
      </c>
      <c r="Z433" s="17" t="str">
        <f>IF(loans_raw!Z432 = "", "", loans_raw!Z432)</f>
        <v/>
      </c>
      <c r="AA433" s="19" t="str">
        <f>IF(loans_raw!AA432 = "", "", loans_raw!AA432)</f>
        <v/>
      </c>
      <c r="AB433" s="6" t="str">
        <f>IF(loans_raw!AB432 = "", "", loans_raw!AB432)</f>
        <v/>
      </c>
      <c r="AC433" s="6" t="str">
        <f>IF(loans_raw!AC432 = "", "", loans_raw!AC432)</f>
        <v/>
      </c>
      <c r="AD433" s="6" t="str">
        <f>IF(loans_raw!AD432 = "", "", loans_raw!AD432)</f>
        <v/>
      </c>
      <c r="AE433" s="19" t="str">
        <f>IF(loans_raw!AE432 = "", "", loans_raw!AE432)</f>
        <v/>
      </c>
    </row>
    <row r="434" spans="1:31" x14ac:dyDescent="0.25">
      <c r="A434" t="str">
        <f>IF(loans_raw!A433 = "", "", loans_raw!A433)</f>
        <v/>
      </c>
      <c r="B434" t="str">
        <f>IF(loans_raw!B433 = "", "", loans_raw!B433)</f>
        <v/>
      </c>
      <c r="C434" t="str">
        <f>IF(loans_raw!C433 = "", "", loans_raw!C433)</f>
        <v/>
      </c>
      <c r="D434" s="6" t="str">
        <f>IF(loans_raw!D433 = "", "", loans_raw!D433)</f>
        <v/>
      </c>
      <c r="E434" t="str">
        <f>IF(loans_raw!E433 = "", "", loans_raw!E433)</f>
        <v/>
      </c>
      <c r="F434" t="str">
        <f>IF(loans_raw!F433 = "", "", loans_raw!F433)</f>
        <v/>
      </c>
      <c r="G434" t="str">
        <f>IF(loans_raw!G433 = "", "", loans_raw!G433)</f>
        <v/>
      </c>
      <c r="H434" s="18" t="str">
        <f>IF(loans_raw!H433 = "", "", loans_raw!H433)</f>
        <v/>
      </c>
      <c r="I434" s="18" t="str">
        <f>IF(loans_raw!I433 = "", "", loans_raw!I433)</f>
        <v/>
      </c>
      <c r="J434" s="6" t="str">
        <f>IF(loans_raw!J433 = "", "", loans_raw!J433)</f>
        <v/>
      </c>
      <c r="K434" s="6" t="str">
        <f>IF(loans_raw!K433 = "", "", loans_raw!K433)</f>
        <v/>
      </c>
      <c r="L434" t="str">
        <f>IF(loans_raw!L433 = "", "", loans_raw!L433)</f>
        <v/>
      </c>
      <c r="M434" t="str">
        <f>IF(loans_raw!M433 = "", "", loans_raw!M433)</f>
        <v/>
      </c>
      <c r="N434" t="str">
        <f>IF(loans_raw!N433 = "", "", loans_raw!N433)</f>
        <v/>
      </c>
      <c r="O434" t="str">
        <f>IF(loans_raw!O433 = "", "", loans_raw!O433)</f>
        <v/>
      </c>
      <c r="P434" t="str">
        <f>IF(loans_raw!P433 = "", "", loans_raw!P433)</f>
        <v/>
      </c>
      <c r="Q434" t="str">
        <f>IF(loans_raw!Q433 = "", "", loans_raw!Q433)</f>
        <v/>
      </c>
      <c r="R434" t="str">
        <f>IF(loans_raw!R433 = "", "", loans_raw!R433)</f>
        <v/>
      </c>
      <c r="S434" t="str">
        <f>IF(loans_raw!S433 = "", "", loans_raw!S433)</f>
        <v/>
      </c>
      <c r="T434" t="str">
        <f>IF(loans_raw!T433 = "", "", loans_raw!T433)</f>
        <v/>
      </c>
      <c r="U434" t="str">
        <f>IF(loans_raw!U433 = "", "", loans_raw!U433)</f>
        <v/>
      </c>
      <c r="V434" t="str">
        <f>IF(loans_raw!V433 = "", "", loans_raw!V433)</f>
        <v/>
      </c>
      <c r="W434" t="str">
        <f>IF(loans_raw!W433 = "", "", loans_raw!W433)</f>
        <v/>
      </c>
      <c r="X434" s="20" t="str">
        <f>IF(loans_raw!X433 = "", "", loans_raw!X433)</f>
        <v/>
      </c>
      <c r="Y434" s="17" t="str">
        <f>IF(loans_raw!Y433 = "", "", loans_raw!Y433)</f>
        <v/>
      </c>
      <c r="Z434" s="17" t="str">
        <f>IF(loans_raw!Z433 = "", "", loans_raw!Z433)</f>
        <v/>
      </c>
      <c r="AA434" s="19" t="str">
        <f>IF(loans_raw!AA433 = "", "", loans_raw!AA433)</f>
        <v/>
      </c>
      <c r="AB434" s="6" t="str">
        <f>IF(loans_raw!AB433 = "", "", loans_raw!AB433)</f>
        <v/>
      </c>
      <c r="AC434" s="6" t="str">
        <f>IF(loans_raw!AC433 = "", "", loans_raw!AC433)</f>
        <v/>
      </c>
      <c r="AD434" s="6" t="str">
        <f>IF(loans_raw!AD433 = "", "", loans_raw!AD433)</f>
        <v/>
      </c>
      <c r="AE434" s="19" t="str">
        <f>IF(loans_raw!AE433 = "", "", loans_raw!AE433)</f>
        <v/>
      </c>
    </row>
    <row r="435" spans="1:31" x14ac:dyDescent="0.25">
      <c r="A435" t="str">
        <f>IF(loans_raw!A434 = "", "", loans_raw!A434)</f>
        <v/>
      </c>
      <c r="B435" t="str">
        <f>IF(loans_raw!B434 = "", "", loans_raw!B434)</f>
        <v/>
      </c>
      <c r="C435" t="str">
        <f>IF(loans_raw!C434 = "", "", loans_raw!C434)</f>
        <v/>
      </c>
      <c r="D435" s="6" t="str">
        <f>IF(loans_raw!D434 = "", "", loans_raw!D434)</f>
        <v/>
      </c>
      <c r="E435" t="str">
        <f>IF(loans_raw!E434 = "", "", loans_raw!E434)</f>
        <v/>
      </c>
      <c r="F435" t="str">
        <f>IF(loans_raw!F434 = "", "", loans_raw!F434)</f>
        <v/>
      </c>
      <c r="G435" t="str">
        <f>IF(loans_raw!G434 = "", "", loans_raw!G434)</f>
        <v/>
      </c>
      <c r="H435" s="18" t="str">
        <f>IF(loans_raw!H434 = "", "", loans_raw!H434)</f>
        <v/>
      </c>
      <c r="I435" s="18" t="str">
        <f>IF(loans_raw!I434 = "", "", loans_raw!I434)</f>
        <v/>
      </c>
      <c r="J435" s="6" t="str">
        <f>IF(loans_raw!J434 = "", "", loans_raw!J434)</f>
        <v/>
      </c>
      <c r="K435" s="6" t="str">
        <f>IF(loans_raw!K434 = "", "", loans_raw!K434)</f>
        <v/>
      </c>
      <c r="L435" t="str">
        <f>IF(loans_raw!L434 = "", "", loans_raw!L434)</f>
        <v/>
      </c>
      <c r="M435" t="str">
        <f>IF(loans_raw!M434 = "", "", loans_raw!M434)</f>
        <v/>
      </c>
      <c r="N435" t="str">
        <f>IF(loans_raw!N434 = "", "", loans_raw!N434)</f>
        <v/>
      </c>
      <c r="O435" t="str">
        <f>IF(loans_raw!O434 = "", "", loans_raw!O434)</f>
        <v/>
      </c>
      <c r="P435" t="str">
        <f>IF(loans_raw!P434 = "", "", loans_raw!P434)</f>
        <v/>
      </c>
      <c r="Q435" t="str">
        <f>IF(loans_raw!Q434 = "", "", loans_raw!Q434)</f>
        <v/>
      </c>
      <c r="R435" t="str">
        <f>IF(loans_raw!R434 = "", "", loans_raw!R434)</f>
        <v/>
      </c>
      <c r="S435" t="str">
        <f>IF(loans_raw!S434 = "", "", loans_raw!S434)</f>
        <v/>
      </c>
      <c r="T435" t="str">
        <f>IF(loans_raw!T434 = "", "", loans_raw!T434)</f>
        <v/>
      </c>
      <c r="U435" t="str">
        <f>IF(loans_raw!U434 = "", "", loans_raw!U434)</f>
        <v/>
      </c>
      <c r="V435" t="str">
        <f>IF(loans_raw!V434 = "", "", loans_raw!V434)</f>
        <v/>
      </c>
      <c r="W435" t="str">
        <f>IF(loans_raw!W434 = "", "", loans_raw!W434)</f>
        <v/>
      </c>
      <c r="X435" s="20" t="str">
        <f>IF(loans_raw!X434 = "", "", loans_raw!X434)</f>
        <v/>
      </c>
      <c r="Y435" s="17" t="str">
        <f>IF(loans_raw!Y434 = "", "", loans_raw!Y434)</f>
        <v/>
      </c>
      <c r="Z435" s="17" t="str">
        <f>IF(loans_raw!Z434 = "", "", loans_raw!Z434)</f>
        <v/>
      </c>
      <c r="AA435" s="19" t="str">
        <f>IF(loans_raw!AA434 = "", "", loans_raw!AA434)</f>
        <v/>
      </c>
      <c r="AB435" s="6" t="str">
        <f>IF(loans_raw!AB434 = "", "", loans_raw!AB434)</f>
        <v/>
      </c>
      <c r="AC435" s="6" t="str">
        <f>IF(loans_raw!AC434 = "", "", loans_raw!AC434)</f>
        <v/>
      </c>
      <c r="AD435" s="6" t="str">
        <f>IF(loans_raw!AD434 = "", "", loans_raw!AD434)</f>
        <v/>
      </c>
      <c r="AE435" s="19" t="str">
        <f>IF(loans_raw!AE434 = "", "", loans_raw!AE434)</f>
        <v/>
      </c>
    </row>
    <row r="436" spans="1:31" x14ac:dyDescent="0.25">
      <c r="A436" t="str">
        <f>IF(loans_raw!A435 = "", "", loans_raw!A435)</f>
        <v/>
      </c>
      <c r="B436" t="str">
        <f>IF(loans_raw!B435 = "", "", loans_raw!B435)</f>
        <v/>
      </c>
      <c r="C436" t="str">
        <f>IF(loans_raw!C435 = "", "", loans_raw!C435)</f>
        <v/>
      </c>
      <c r="D436" s="6" t="str">
        <f>IF(loans_raw!D435 = "", "", loans_raw!D435)</f>
        <v/>
      </c>
      <c r="E436" t="str">
        <f>IF(loans_raw!E435 = "", "", loans_raw!E435)</f>
        <v/>
      </c>
      <c r="F436" t="str">
        <f>IF(loans_raw!F435 = "", "", loans_raw!F435)</f>
        <v/>
      </c>
      <c r="G436" t="str">
        <f>IF(loans_raw!G435 = "", "", loans_raw!G435)</f>
        <v/>
      </c>
      <c r="H436" s="18" t="str">
        <f>IF(loans_raw!H435 = "", "", loans_raw!H435)</f>
        <v/>
      </c>
      <c r="I436" s="18" t="str">
        <f>IF(loans_raw!I435 = "", "", loans_raw!I435)</f>
        <v/>
      </c>
      <c r="J436" s="6" t="str">
        <f>IF(loans_raw!J435 = "", "", loans_raw!J435)</f>
        <v/>
      </c>
      <c r="K436" s="6" t="str">
        <f>IF(loans_raw!K435 = "", "", loans_raw!K435)</f>
        <v/>
      </c>
      <c r="L436" t="str">
        <f>IF(loans_raw!L435 = "", "", loans_raw!L435)</f>
        <v/>
      </c>
      <c r="M436" t="str">
        <f>IF(loans_raw!M435 = "", "", loans_raw!M435)</f>
        <v/>
      </c>
      <c r="N436" t="str">
        <f>IF(loans_raw!N435 = "", "", loans_raw!N435)</f>
        <v/>
      </c>
      <c r="O436" t="str">
        <f>IF(loans_raw!O435 = "", "", loans_raw!O435)</f>
        <v/>
      </c>
      <c r="P436" t="str">
        <f>IF(loans_raw!P435 = "", "", loans_raw!P435)</f>
        <v/>
      </c>
      <c r="Q436" t="str">
        <f>IF(loans_raw!Q435 = "", "", loans_raw!Q435)</f>
        <v/>
      </c>
      <c r="R436" t="str">
        <f>IF(loans_raw!R435 = "", "", loans_raw!R435)</f>
        <v/>
      </c>
      <c r="S436" t="str">
        <f>IF(loans_raw!S435 = "", "", loans_raw!S435)</f>
        <v/>
      </c>
      <c r="T436" t="str">
        <f>IF(loans_raw!T435 = "", "", loans_raw!T435)</f>
        <v/>
      </c>
      <c r="U436" t="str">
        <f>IF(loans_raw!U435 = "", "", loans_raw!U435)</f>
        <v/>
      </c>
      <c r="V436" t="str">
        <f>IF(loans_raw!V435 = "", "", loans_raw!V435)</f>
        <v/>
      </c>
      <c r="W436" t="str">
        <f>IF(loans_raw!W435 = "", "", loans_raw!W435)</f>
        <v/>
      </c>
      <c r="X436" s="20" t="str">
        <f>IF(loans_raw!X435 = "", "", loans_raw!X435)</f>
        <v/>
      </c>
      <c r="Y436" s="17" t="str">
        <f>IF(loans_raw!Y435 = "", "", loans_raw!Y435)</f>
        <v/>
      </c>
      <c r="Z436" s="17" t="str">
        <f>IF(loans_raw!Z435 = "", "", loans_raw!Z435)</f>
        <v/>
      </c>
      <c r="AA436" s="19" t="str">
        <f>IF(loans_raw!AA435 = "", "", loans_raw!AA435)</f>
        <v/>
      </c>
      <c r="AB436" s="6" t="str">
        <f>IF(loans_raw!AB435 = "", "", loans_raw!AB435)</f>
        <v/>
      </c>
      <c r="AC436" s="6" t="str">
        <f>IF(loans_raw!AC435 = "", "", loans_raw!AC435)</f>
        <v/>
      </c>
      <c r="AD436" s="6" t="str">
        <f>IF(loans_raw!AD435 = "", "", loans_raw!AD435)</f>
        <v/>
      </c>
      <c r="AE436" s="19" t="str">
        <f>IF(loans_raw!AE435 = "", "", loans_raw!AE435)</f>
        <v/>
      </c>
    </row>
    <row r="437" spans="1:31" x14ac:dyDescent="0.25">
      <c r="A437" t="str">
        <f>IF(loans_raw!A436 = "", "", loans_raw!A436)</f>
        <v/>
      </c>
      <c r="B437" t="str">
        <f>IF(loans_raw!B436 = "", "", loans_raw!B436)</f>
        <v/>
      </c>
      <c r="C437" t="str">
        <f>IF(loans_raw!C436 = "", "", loans_raw!C436)</f>
        <v/>
      </c>
      <c r="D437" s="6" t="str">
        <f>IF(loans_raw!D436 = "", "", loans_raw!D436)</f>
        <v/>
      </c>
      <c r="E437" t="str">
        <f>IF(loans_raw!E436 = "", "", loans_raw!E436)</f>
        <v/>
      </c>
      <c r="F437" t="str">
        <f>IF(loans_raw!F436 = "", "", loans_raw!F436)</f>
        <v/>
      </c>
      <c r="G437" t="str">
        <f>IF(loans_raw!G436 = "", "", loans_raw!G436)</f>
        <v/>
      </c>
      <c r="H437" s="18" t="str">
        <f>IF(loans_raw!H436 = "", "", loans_raw!H436)</f>
        <v/>
      </c>
      <c r="I437" s="18" t="str">
        <f>IF(loans_raw!I436 = "", "", loans_raw!I436)</f>
        <v/>
      </c>
      <c r="J437" s="6" t="str">
        <f>IF(loans_raw!J436 = "", "", loans_raw!J436)</f>
        <v/>
      </c>
      <c r="K437" s="6" t="str">
        <f>IF(loans_raw!K436 = "", "", loans_raw!K436)</f>
        <v/>
      </c>
      <c r="L437" t="str">
        <f>IF(loans_raw!L436 = "", "", loans_raw!L436)</f>
        <v/>
      </c>
      <c r="M437" t="str">
        <f>IF(loans_raw!M436 = "", "", loans_raw!M436)</f>
        <v/>
      </c>
      <c r="N437" t="str">
        <f>IF(loans_raw!N436 = "", "", loans_raw!N436)</f>
        <v/>
      </c>
      <c r="O437" t="str">
        <f>IF(loans_raw!O436 = "", "", loans_raw!O436)</f>
        <v/>
      </c>
      <c r="P437" t="str">
        <f>IF(loans_raw!P436 = "", "", loans_raw!P436)</f>
        <v/>
      </c>
      <c r="Q437" t="str">
        <f>IF(loans_raw!Q436 = "", "", loans_raw!Q436)</f>
        <v/>
      </c>
      <c r="R437" t="str">
        <f>IF(loans_raw!R436 = "", "", loans_raw!R436)</f>
        <v/>
      </c>
      <c r="S437" t="str">
        <f>IF(loans_raw!S436 = "", "", loans_raw!S436)</f>
        <v/>
      </c>
      <c r="T437" t="str">
        <f>IF(loans_raw!T436 = "", "", loans_raw!T436)</f>
        <v/>
      </c>
      <c r="U437" t="str">
        <f>IF(loans_raw!U436 = "", "", loans_raw!U436)</f>
        <v/>
      </c>
      <c r="V437" t="str">
        <f>IF(loans_raw!V436 = "", "", loans_raw!V436)</f>
        <v/>
      </c>
      <c r="W437" t="str">
        <f>IF(loans_raw!W436 = "", "", loans_raw!W436)</f>
        <v/>
      </c>
      <c r="X437" s="20" t="str">
        <f>IF(loans_raw!X436 = "", "", loans_raw!X436)</f>
        <v/>
      </c>
      <c r="Y437" s="17" t="str">
        <f>IF(loans_raw!Y436 = "", "", loans_raw!Y436)</f>
        <v/>
      </c>
      <c r="Z437" s="17" t="str">
        <f>IF(loans_raw!Z436 = "", "", loans_raw!Z436)</f>
        <v/>
      </c>
      <c r="AA437" s="19" t="str">
        <f>IF(loans_raw!AA436 = "", "", loans_raw!AA436)</f>
        <v/>
      </c>
      <c r="AB437" s="6" t="str">
        <f>IF(loans_raw!AB436 = "", "", loans_raw!AB436)</f>
        <v/>
      </c>
      <c r="AC437" s="6" t="str">
        <f>IF(loans_raw!AC436 = "", "", loans_raw!AC436)</f>
        <v/>
      </c>
      <c r="AD437" s="6" t="str">
        <f>IF(loans_raw!AD436 = "", "", loans_raw!AD436)</f>
        <v/>
      </c>
      <c r="AE437" s="19" t="str">
        <f>IF(loans_raw!AE436 = "", "", loans_raw!AE436)</f>
        <v/>
      </c>
    </row>
    <row r="438" spans="1:31" x14ac:dyDescent="0.25">
      <c r="A438" t="str">
        <f>IF(loans_raw!A437 = "", "", loans_raw!A437)</f>
        <v/>
      </c>
      <c r="B438" t="str">
        <f>IF(loans_raw!B437 = "", "", loans_raw!B437)</f>
        <v/>
      </c>
      <c r="C438" t="str">
        <f>IF(loans_raw!C437 = "", "", loans_raw!C437)</f>
        <v/>
      </c>
      <c r="D438" s="6" t="str">
        <f>IF(loans_raw!D437 = "", "", loans_raw!D437)</f>
        <v/>
      </c>
      <c r="E438" t="str">
        <f>IF(loans_raw!E437 = "", "", loans_raw!E437)</f>
        <v/>
      </c>
      <c r="F438" t="str">
        <f>IF(loans_raw!F437 = "", "", loans_raw!F437)</f>
        <v/>
      </c>
      <c r="G438" t="str">
        <f>IF(loans_raw!G437 = "", "", loans_raw!G437)</f>
        <v/>
      </c>
      <c r="H438" s="18" t="str">
        <f>IF(loans_raw!H437 = "", "", loans_raw!H437)</f>
        <v/>
      </c>
      <c r="I438" s="18" t="str">
        <f>IF(loans_raw!I437 = "", "", loans_raw!I437)</f>
        <v/>
      </c>
      <c r="J438" s="6" t="str">
        <f>IF(loans_raw!J437 = "", "", loans_raw!J437)</f>
        <v/>
      </c>
      <c r="K438" s="6" t="str">
        <f>IF(loans_raw!K437 = "", "", loans_raw!K437)</f>
        <v/>
      </c>
      <c r="L438" t="str">
        <f>IF(loans_raw!L437 = "", "", loans_raw!L437)</f>
        <v/>
      </c>
      <c r="M438" t="str">
        <f>IF(loans_raw!M437 = "", "", loans_raw!M437)</f>
        <v/>
      </c>
      <c r="N438" t="str">
        <f>IF(loans_raw!N437 = "", "", loans_raw!N437)</f>
        <v/>
      </c>
      <c r="O438" t="str">
        <f>IF(loans_raw!O437 = "", "", loans_raw!O437)</f>
        <v/>
      </c>
      <c r="P438" t="str">
        <f>IF(loans_raw!P437 = "", "", loans_raw!P437)</f>
        <v/>
      </c>
      <c r="Q438" t="str">
        <f>IF(loans_raw!Q437 = "", "", loans_raw!Q437)</f>
        <v/>
      </c>
      <c r="R438" t="str">
        <f>IF(loans_raw!R437 = "", "", loans_raw!R437)</f>
        <v/>
      </c>
      <c r="S438" t="str">
        <f>IF(loans_raw!S437 = "", "", loans_raw!S437)</f>
        <v/>
      </c>
      <c r="T438" t="str">
        <f>IF(loans_raw!T437 = "", "", loans_raw!T437)</f>
        <v/>
      </c>
      <c r="U438" t="str">
        <f>IF(loans_raw!U437 = "", "", loans_raw!U437)</f>
        <v/>
      </c>
      <c r="V438" t="str">
        <f>IF(loans_raw!V437 = "", "", loans_raw!V437)</f>
        <v/>
      </c>
      <c r="W438" t="str">
        <f>IF(loans_raw!W437 = "", "", loans_raw!W437)</f>
        <v/>
      </c>
      <c r="X438" s="20" t="str">
        <f>IF(loans_raw!X437 = "", "", loans_raw!X437)</f>
        <v/>
      </c>
      <c r="Y438" s="17" t="str">
        <f>IF(loans_raw!Y437 = "", "", loans_raw!Y437)</f>
        <v/>
      </c>
      <c r="Z438" s="17" t="str">
        <f>IF(loans_raw!Z437 = "", "", loans_raw!Z437)</f>
        <v/>
      </c>
      <c r="AA438" s="19" t="str">
        <f>IF(loans_raw!AA437 = "", "", loans_raw!AA437)</f>
        <v/>
      </c>
      <c r="AB438" s="6" t="str">
        <f>IF(loans_raw!AB437 = "", "", loans_raw!AB437)</f>
        <v/>
      </c>
      <c r="AC438" s="6" t="str">
        <f>IF(loans_raw!AC437 = "", "", loans_raw!AC437)</f>
        <v/>
      </c>
      <c r="AD438" s="6" t="str">
        <f>IF(loans_raw!AD437 = "", "", loans_raw!AD437)</f>
        <v/>
      </c>
      <c r="AE438" s="19" t="str">
        <f>IF(loans_raw!AE437 = "", "", loans_raw!AE437)</f>
        <v/>
      </c>
    </row>
    <row r="439" spans="1:31" x14ac:dyDescent="0.25">
      <c r="A439" t="str">
        <f>IF(loans_raw!A438 = "", "", loans_raw!A438)</f>
        <v/>
      </c>
      <c r="B439" t="str">
        <f>IF(loans_raw!B438 = "", "", loans_raw!B438)</f>
        <v/>
      </c>
      <c r="C439" t="str">
        <f>IF(loans_raw!C438 = "", "", loans_raw!C438)</f>
        <v/>
      </c>
      <c r="D439" s="6" t="str">
        <f>IF(loans_raw!D438 = "", "", loans_raw!D438)</f>
        <v/>
      </c>
      <c r="E439" t="str">
        <f>IF(loans_raw!E438 = "", "", loans_raw!E438)</f>
        <v/>
      </c>
      <c r="F439" t="str">
        <f>IF(loans_raw!F438 = "", "", loans_raw!F438)</f>
        <v/>
      </c>
      <c r="G439" t="str">
        <f>IF(loans_raw!G438 = "", "", loans_raw!G438)</f>
        <v/>
      </c>
      <c r="H439" s="18" t="str">
        <f>IF(loans_raw!H438 = "", "", loans_raw!H438)</f>
        <v/>
      </c>
      <c r="I439" s="18" t="str">
        <f>IF(loans_raw!I438 = "", "", loans_raw!I438)</f>
        <v/>
      </c>
      <c r="J439" s="6" t="str">
        <f>IF(loans_raw!J438 = "", "", loans_raw!J438)</f>
        <v/>
      </c>
      <c r="K439" s="6" t="str">
        <f>IF(loans_raw!K438 = "", "", loans_raw!K438)</f>
        <v/>
      </c>
      <c r="L439" t="str">
        <f>IF(loans_raw!L438 = "", "", loans_raw!L438)</f>
        <v/>
      </c>
      <c r="M439" t="str">
        <f>IF(loans_raw!M438 = "", "", loans_raw!M438)</f>
        <v/>
      </c>
      <c r="N439" t="str">
        <f>IF(loans_raw!N438 = "", "", loans_raw!N438)</f>
        <v/>
      </c>
      <c r="O439" t="str">
        <f>IF(loans_raw!O438 = "", "", loans_raw!O438)</f>
        <v/>
      </c>
      <c r="P439" t="str">
        <f>IF(loans_raw!P438 = "", "", loans_raw!P438)</f>
        <v/>
      </c>
      <c r="Q439" t="str">
        <f>IF(loans_raw!Q438 = "", "", loans_raw!Q438)</f>
        <v/>
      </c>
      <c r="R439" t="str">
        <f>IF(loans_raw!R438 = "", "", loans_raw!R438)</f>
        <v/>
      </c>
      <c r="S439" t="str">
        <f>IF(loans_raw!S438 = "", "", loans_raw!S438)</f>
        <v/>
      </c>
      <c r="T439" t="str">
        <f>IF(loans_raw!T438 = "", "", loans_raw!T438)</f>
        <v/>
      </c>
      <c r="U439" t="str">
        <f>IF(loans_raw!U438 = "", "", loans_raw!U438)</f>
        <v/>
      </c>
      <c r="V439" t="str">
        <f>IF(loans_raw!V438 = "", "", loans_raw!V438)</f>
        <v/>
      </c>
      <c r="W439" t="str">
        <f>IF(loans_raw!W438 = "", "", loans_raw!W438)</f>
        <v/>
      </c>
      <c r="X439" s="20" t="str">
        <f>IF(loans_raw!X438 = "", "", loans_raw!X438)</f>
        <v/>
      </c>
      <c r="Y439" s="17" t="str">
        <f>IF(loans_raw!Y438 = "", "", loans_raw!Y438)</f>
        <v/>
      </c>
      <c r="Z439" s="17" t="str">
        <f>IF(loans_raw!Z438 = "", "", loans_raw!Z438)</f>
        <v/>
      </c>
      <c r="AA439" s="19" t="str">
        <f>IF(loans_raw!AA438 = "", "", loans_raw!AA438)</f>
        <v/>
      </c>
      <c r="AB439" s="6" t="str">
        <f>IF(loans_raw!AB438 = "", "", loans_raw!AB438)</f>
        <v/>
      </c>
      <c r="AC439" s="6" t="str">
        <f>IF(loans_raw!AC438 = "", "", loans_raw!AC438)</f>
        <v/>
      </c>
      <c r="AD439" s="6" t="str">
        <f>IF(loans_raw!AD438 = "", "", loans_raw!AD438)</f>
        <v/>
      </c>
      <c r="AE439" s="19" t="str">
        <f>IF(loans_raw!AE438 = "", "", loans_raw!AE438)</f>
        <v/>
      </c>
    </row>
    <row r="440" spans="1:31" x14ac:dyDescent="0.25">
      <c r="A440" t="str">
        <f>IF(loans_raw!A439 = "", "", loans_raw!A439)</f>
        <v/>
      </c>
      <c r="B440" t="str">
        <f>IF(loans_raw!B439 = "", "", loans_raw!B439)</f>
        <v/>
      </c>
      <c r="C440" t="str">
        <f>IF(loans_raw!C439 = "", "", loans_raw!C439)</f>
        <v/>
      </c>
      <c r="D440" s="6" t="str">
        <f>IF(loans_raw!D439 = "", "", loans_raw!D439)</f>
        <v/>
      </c>
      <c r="E440" t="str">
        <f>IF(loans_raw!E439 = "", "", loans_raw!E439)</f>
        <v/>
      </c>
      <c r="F440" t="str">
        <f>IF(loans_raw!F439 = "", "", loans_raw!F439)</f>
        <v/>
      </c>
      <c r="G440" t="str">
        <f>IF(loans_raw!G439 = "", "", loans_raw!G439)</f>
        <v/>
      </c>
      <c r="H440" s="18" t="str">
        <f>IF(loans_raw!H439 = "", "", loans_raw!H439)</f>
        <v/>
      </c>
      <c r="I440" s="18" t="str">
        <f>IF(loans_raw!I439 = "", "", loans_raw!I439)</f>
        <v/>
      </c>
      <c r="J440" s="6" t="str">
        <f>IF(loans_raw!J439 = "", "", loans_raw!J439)</f>
        <v/>
      </c>
      <c r="K440" s="6" t="str">
        <f>IF(loans_raw!K439 = "", "", loans_raw!K439)</f>
        <v/>
      </c>
      <c r="L440" t="str">
        <f>IF(loans_raw!L439 = "", "", loans_raw!L439)</f>
        <v/>
      </c>
      <c r="M440" t="str">
        <f>IF(loans_raw!M439 = "", "", loans_raw!M439)</f>
        <v/>
      </c>
      <c r="N440" t="str">
        <f>IF(loans_raw!N439 = "", "", loans_raw!N439)</f>
        <v/>
      </c>
      <c r="O440" t="str">
        <f>IF(loans_raw!O439 = "", "", loans_raw!O439)</f>
        <v/>
      </c>
      <c r="P440" t="str">
        <f>IF(loans_raw!P439 = "", "", loans_raw!P439)</f>
        <v/>
      </c>
      <c r="Q440" t="str">
        <f>IF(loans_raw!Q439 = "", "", loans_raw!Q439)</f>
        <v/>
      </c>
      <c r="R440" t="str">
        <f>IF(loans_raw!R439 = "", "", loans_raw!R439)</f>
        <v/>
      </c>
      <c r="S440" t="str">
        <f>IF(loans_raw!S439 = "", "", loans_raw!S439)</f>
        <v/>
      </c>
      <c r="T440" t="str">
        <f>IF(loans_raw!T439 = "", "", loans_raw!T439)</f>
        <v/>
      </c>
      <c r="U440" t="str">
        <f>IF(loans_raw!U439 = "", "", loans_raw!U439)</f>
        <v/>
      </c>
      <c r="V440" t="str">
        <f>IF(loans_raw!V439 = "", "", loans_raw!V439)</f>
        <v/>
      </c>
      <c r="W440" t="str">
        <f>IF(loans_raw!W439 = "", "", loans_raw!W439)</f>
        <v/>
      </c>
      <c r="X440" s="20" t="str">
        <f>IF(loans_raw!X439 = "", "", loans_raw!X439)</f>
        <v/>
      </c>
      <c r="Y440" s="17" t="str">
        <f>IF(loans_raw!Y439 = "", "", loans_raw!Y439)</f>
        <v/>
      </c>
      <c r="Z440" s="17" t="str">
        <f>IF(loans_raw!Z439 = "", "", loans_raw!Z439)</f>
        <v/>
      </c>
      <c r="AA440" s="19" t="str">
        <f>IF(loans_raw!AA439 = "", "", loans_raw!AA439)</f>
        <v/>
      </c>
      <c r="AB440" s="6" t="str">
        <f>IF(loans_raw!AB439 = "", "", loans_raw!AB439)</f>
        <v/>
      </c>
      <c r="AC440" s="6" t="str">
        <f>IF(loans_raw!AC439 = "", "", loans_raw!AC439)</f>
        <v/>
      </c>
      <c r="AD440" s="6" t="str">
        <f>IF(loans_raw!AD439 = "", "", loans_raw!AD439)</f>
        <v/>
      </c>
      <c r="AE440" s="19" t="str">
        <f>IF(loans_raw!AE439 = "", "", loans_raw!AE439)</f>
        <v/>
      </c>
    </row>
    <row r="441" spans="1:31" x14ac:dyDescent="0.25">
      <c r="A441" t="str">
        <f>IF(loans_raw!A440 = "", "", loans_raw!A440)</f>
        <v/>
      </c>
      <c r="B441" t="str">
        <f>IF(loans_raw!B440 = "", "", loans_raw!B440)</f>
        <v/>
      </c>
      <c r="C441" t="str">
        <f>IF(loans_raw!C440 = "", "", loans_raw!C440)</f>
        <v/>
      </c>
      <c r="D441" s="6" t="str">
        <f>IF(loans_raw!D440 = "", "", loans_raw!D440)</f>
        <v/>
      </c>
      <c r="E441" t="str">
        <f>IF(loans_raw!E440 = "", "", loans_raw!E440)</f>
        <v/>
      </c>
      <c r="F441" t="str">
        <f>IF(loans_raw!F440 = "", "", loans_raw!F440)</f>
        <v/>
      </c>
      <c r="G441" t="str">
        <f>IF(loans_raw!G440 = "", "", loans_raw!G440)</f>
        <v/>
      </c>
      <c r="H441" s="18" t="str">
        <f>IF(loans_raw!H440 = "", "", loans_raw!H440)</f>
        <v/>
      </c>
      <c r="I441" s="18" t="str">
        <f>IF(loans_raw!I440 = "", "", loans_raw!I440)</f>
        <v/>
      </c>
      <c r="J441" s="6" t="str">
        <f>IF(loans_raw!J440 = "", "", loans_raw!J440)</f>
        <v/>
      </c>
      <c r="K441" s="6" t="str">
        <f>IF(loans_raw!K440 = "", "", loans_raw!K440)</f>
        <v/>
      </c>
      <c r="L441" t="str">
        <f>IF(loans_raw!L440 = "", "", loans_raw!L440)</f>
        <v/>
      </c>
      <c r="M441" t="str">
        <f>IF(loans_raw!M440 = "", "", loans_raw!M440)</f>
        <v/>
      </c>
      <c r="N441" t="str">
        <f>IF(loans_raw!N440 = "", "", loans_raw!N440)</f>
        <v/>
      </c>
      <c r="O441" t="str">
        <f>IF(loans_raw!O440 = "", "", loans_raw!O440)</f>
        <v/>
      </c>
      <c r="P441" t="str">
        <f>IF(loans_raw!P440 = "", "", loans_raw!P440)</f>
        <v/>
      </c>
      <c r="Q441" t="str">
        <f>IF(loans_raw!Q440 = "", "", loans_raw!Q440)</f>
        <v/>
      </c>
      <c r="R441" t="str">
        <f>IF(loans_raw!R440 = "", "", loans_raw!R440)</f>
        <v/>
      </c>
      <c r="S441" t="str">
        <f>IF(loans_raw!S440 = "", "", loans_raw!S440)</f>
        <v/>
      </c>
      <c r="T441" t="str">
        <f>IF(loans_raw!T440 = "", "", loans_raw!T440)</f>
        <v/>
      </c>
      <c r="U441" t="str">
        <f>IF(loans_raw!U440 = "", "", loans_raw!U440)</f>
        <v/>
      </c>
      <c r="V441" t="str">
        <f>IF(loans_raw!V440 = "", "", loans_raw!V440)</f>
        <v/>
      </c>
      <c r="W441" t="str">
        <f>IF(loans_raw!W440 = "", "", loans_raw!W440)</f>
        <v/>
      </c>
      <c r="X441" s="20" t="str">
        <f>IF(loans_raw!X440 = "", "", loans_raw!X440)</f>
        <v/>
      </c>
      <c r="Y441" s="17" t="str">
        <f>IF(loans_raw!Y440 = "", "", loans_raw!Y440)</f>
        <v/>
      </c>
      <c r="Z441" s="17" t="str">
        <f>IF(loans_raw!Z440 = "", "", loans_raw!Z440)</f>
        <v/>
      </c>
      <c r="AA441" s="19" t="str">
        <f>IF(loans_raw!AA440 = "", "", loans_raw!AA440)</f>
        <v/>
      </c>
      <c r="AB441" s="6" t="str">
        <f>IF(loans_raw!AB440 = "", "", loans_raw!AB440)</f>
        <v/>
      </c>
      <c r="AC441" s="6" t="str">
        <f>IF(loans_raw!AC440 = "", "", loans_raw!AC440)</f>
        <v/>
      </c>
      <c r="AD441" s="6" t="str">
        <f>IF(loans_raw!AD440 = "", "", loans_raw!AD440)</f>
        <v/>
      </c>
      <c r="AE441" s="19" t="str">
        <f>IF(loans_raw!AE440 = "", "", loans_raw!AE440)</f>
        <v/>
      </c>
    </row>
    <row r="442" spans="1:31" x14ac:dyDescent="0.25">
      <c r="A442" t="str">
        <f>IF(loans_raw!A441 = "", "", loans_raw!A441)</f>
        <v/>
      </c>
      <c r="B442" t="str">
        <f>IF(loans_raw!B441 = "", "", loans_raw!B441)</f>
        <v/>
      </c>
      <c r="C442" t="str">
        <f>IF(loans_raw!C441 = "", "", loans_raw!C441)</f>
        <v/>
      </c>
      <c r="D442" s="6" t="str">
        <f>IF(loans_raw!D441 = "", "", loans_raw!D441)</f>
        <v/>
      </c>
      <c r="E442" t="str">
        <f>IF(loans_raw!E441 = "", "", loans_raw!E441)</f>
        <v/>
      </c>
      <c r="F442" t="str">
        <f>IF(loans_raw!F441 = "", "", loans_raw!F441)</f>
        <v/>
      </c>
      <c r="G442" t="str">
        <f>IF(loans_raw!G441 = "", "", loans_raw!G441)</f>
        <v/>
      </c>
      <c r="H442" s="18" t="str">
        <f>IF(loans_raw!H441 = "", "", loans_raw!H441)</f>
        <v/>
      </c>
      <c r="I442" s="18" t="str">
        <f>IF(loans_raw!I441 = "", "", loans_raw!I441)</f>
        <v/>
      </c>
      <c r="J442" s="6" t="str">
        <f>IF(loans_raw!J441 = "", "", loans_raw!J441)</f>
        <v/>
      </c>
      <c r="K442" s="6" t="str">
        <f>IF(loans_raw!K441 = "", "", loans_raw!K441)</f>
        <v/>
      </c>
      <c r="L442" t="str">
        <f>IF(loans_raw!L441 = "", "", loans_raw!L441)</f>
        <v/>
      </c>
      <c r="M442" t="str">
        <f>IF(loans_raw!M441 = "", "", loans_raw!M441)</f>
        <v/>
      </c>
      <c r="N442" t="str">
        <f>IF(loans_raw!N441 = "", "", loans_raw!N441)</f>
        <v/>
      </c>
      <c r="O442" t="str">
        <f>IF(loans_raw!O441 = "", "", loans_raw!O441)</f>
        <v/>
      </c>
      <c r="P442" t="str">
        <f>IF(loans_raw!P441 = "", "", loans_raw!P441)</f>
        <v/>
      </c>
      <c r="Q442" t="str">
        <f>IF(loans_raw!Q441 = "", "", loans_raw!Q441)</f>
        <v/>
      </c>
      <c r="R442" t="str">
        <f>IF(loans_raw!R441 = "", "", loans_raw!R441)</f>
        <v/>
      </c>
      <c r="S442" t="str">
        <f>IF(loans_raw!S441 = "", "", loans_raw!S441)</f>
        <v/>
      </c>
      <c r="T442" t="str">
        <f>IF(loans_raw!T441 = "", "", loans_raw!T441)</f>
        <v/>
      </c>
      <c r="U442" t="str">
        <f>IF(loans_raw!U441 = "", "", loans_raw!U441)</f>
        <v/>
      </c>
      <c r="V442" t="str">
        <f>IF(loans_raw!V441 = "", "", loans_raw!V441)</f>
        <v/>
      </c>
      <c r="W442" t="str">
        <f>IF(loans_raw!W441 = "", "", loans_raw!W441)</f>
        <v/>
      </c>
      <c r="X442" s="20" t="str">
        <f>IF(loans_raw!X441 = "", "", loans_raw!X441)</f>
        <v/>
      </c>
      <c r="Y442" s="17" t="str">
        <f>IF(loans_raw!Y441 = "", "", loans_raw!Y441)</f>
        <v/>
      </c>
      <c r="Z442" s="17" t="str">
        <f>IF(loans_raw!Z441 = "", "", loans_raw!Z441)</f>
        <v/>
      </c>
      <c r="AA442" s="19" t="str">
        <f>IF(loans_raw!AA441 = "", "", loans_raw!AA441)</f>
        <v/>
      </c>
      <c r="AB442" s="6" t="str">
        <f>IF(loans_raw!AB441 = "", "", loans_raw!AB441)</f>
        <v/>
      </c>
      <c r="AC442" s="6" t="str">
        <f>IF(loans_raw!AC441 = "", "", loans_raw!AC441)</f>
        <v/>
      </c>
      <c r="AD442" s="6" t="str">
        <f>IF(loans_raw!AD441 = "", "", loans_raw!AD441)</f>
        <v/>
      </c>
      <c r="AE442" s="19" t="str">
        <f>IF(loans_raw!AE441 = "", "", loans_raw!AE441)</f>
        <v/>
      </c>
    </row>
    <row r="443" spans="1:31" x14ac:dyDescent="0.25">
      <c r="A443" t="str">
        <f>IF(loans_raw!A442 = "", "", loans_raw!A442)</f>
        <v/>
      </c>
      <c r="B443" t="str">
        <f>IF(loans_raw!B442 = "", "", loans_raw!B442)</f>
        <v/>
      </c>
      <c r="C443" t="str">
        <f>IF(loans_raw!C442 = "", "", loans_raw!C442)</f>
        <v/>
      </c>
      <c r="D443" s="6" t="str">
        <f>IF(loans_raw!D442 = "", "", loans_raw!D442)</f>
        <v/>
      </c>
      <c r="E443" t="str">
        <f>IF(loans_raw!E442 = "", "", loans_raw!E442)</f>
        <v/>
      </c>
      <c r="F443" t="str">
        <f>IF(loans_raw!F442 = "", "", loans_raw!F442)</f>
        <v/>
      </c>
      <c r="G443" t="str">
        <f>IF(loans_raw!G442 = "", "", loans_raw!G442)</f>
        <v/>
      </c>
      <c r="H443" s="18" t="str">
        <f>IF(loans_raw!H442 = "", "", loans_raw!H442)</f>
        <v/>
      </c>
      <c r="I443" s="18" t="str">
        <f>IF(loans_raw!I442 = "", "", loans_raw!I442)</f>
        <v/>
      </c>
      <c r="J443" s="6" t="str">
        <f>IF(loans_raw!J442 = "", "", loans_raw!J442)</f>
        <v/>
      </c>
      <c r="K443" s="6" t="str">
        <f>IF(loans_raw!K442 = "", "", loans_raw!K442)</f>
        <v/>
      </c>
      <c r="L443" t="str">
        <f>IF(loans_raw!L442 = "", "", loans_raw!L442)</f>
        <v/>
      </c>
      <c r="M443" t="str">
        <f>IF(loans_raw!M442 = "", "", loans_raw!M442)</f>
        <v/>
      </c>
      <c r="N443" t="str">
        <f>IF(loans_raw!N442 = "", "", loans_raw!N442)</f>
        <v/>
      </c>
      <c r="O443" t="str">
        <f>IF(loans_raw!O442 = "", "", loans_raw!O442)</f>
        <v/>
      </c>
      <c r="P443" t="str">
        <f>IF(loans_raw!P442 = "", "", loans_raw!P442)</f>
        <v/>
      </c>
      <c r="Q443" t="str">
        <f>IF(loans_raw!Q442 = "", "", loans_raw!Q442)</f>
        <v/>
      </c>
      <c r="R443" t="str">
        <f>IF(loans_raw!R442 = "", "", loans_raw!R442)</f>
        <v/>
      </c>
      <c r="S443" t="str">
        <f>IF(loans_raw!S442 = "", "", loans_raw!S442)</f>
        <v/>
      </c>
      <c r="T443" t="str">
        <f>IF(loans_raw!T442 = "", "", loans_raw!T442)</f>
        <v/>
      </c>
      <c r="U443" t="str">
        <f>IF(loans_raw!U442 = "", "", loans_raw!U442)</f>
        <v/>
      </c>
      <c r="V443" t="str">
        <f>IF(loans_raw!V442 = "", "", loans_raw!V442)</f>
        <v/>
      </c>
      <c r="W443" t="str">
        <f>IF(loans_raw!W442 = "", "", loans_raw!W442)</f>
        <v/>
      </c>
      <c r="X443" s="20" t="str">
        <f>IF(loans_raw!X442 = "", "", loans_raw!X442)</f>
        <v/>
      </c>
      <c r="Y443" s="17" t="str">
        <f>IF(loans_raw!Y442 = "", "", loans_raw!Y442)</f>
        <v/>
      </c>
      <c r="Z443" s="17" t="str">
        <f>IF(loans_raw!Z442 = "", "", loans_raw!Z442)</f>
        <v/>
      </c>
      <c r="AA443" s="19" t="str">
        <f>IF(loans_raw!AA442 = "", "", loans_raw!AA442)</f>
        <v/>
      </c>
      <c r="AB443" s="6" t="str">
        <f>IF(loans_raw!AB442 = "", "", loans_raw!AB442)</f>
        <v/>
      </c>
      <c r="AC443" s="6" t="str">
        <f>IF(loans_raw!AC442 = "", "", loans_raw!AC442)</f>
        <v/>
      </c>
      <c r="AD443" s="6" t="str">
        <f>IF(loans_raw!AD442 = "", "", loans_raw!AD442)</f>
        <v/>
      </c>
      <c r="AE443" s="19" t="str">
        <f>IF(loans_raw!AE442 = "", "", loans_raw!AE442)</f>
        <v/>
      </c>
    </row>
    <row r="444" spans="1:31" x14ac:dyDescent="0.25">
      <c r="A444" t="str">
        <f>IF(loans_raw!A443 = "", "", loans_raw!A443)</f>
        <v/>
      </c>
      <c r="B444" t="str">
        <f>IF(loans_raw!B443 = "", "", loans_raw!B443)</f>
        <v/>
      </c>
      <c r="C444" t="str">
        <f>IF(loans_raw!C443 = "", "", loans_raw!C443)</f>
        <v/>
      </c>
      <c r="D444" s="6" t="str">
        <f>IF(loans_raw!D443 = "", "", loans_raw!D443)</f>
        <v/>
      </c>
      <c r="E444" t="str">
        <f>IF(loans_raw!E443 = "", "", loans_raw!E443)</f>
        <v/>
      </c>
      <c r="F444" t="str">
        <f>IF(loans_raw!F443 = "", "", loans_raw!F443)</f>
        <v/>
      </c>
      <c r="G444" t="str">
        <f>IF(loans_raw!G443 = "", "", loans_raw!G443)</f>
        <v/>
      </c>
      <c r="H444" s="18" t="str">
        <f>IF(loans_raw!H443 = "", "", loans_raw!H443)</f>
        <v/>
      </c>
      <c r="I444" s="18" t="str">
        <f>IF(loans_raw!I443 = "", "", loans_raw!I443)</f>
        <v/>
      </c>
      <c r="J444" s="6" t="str">
        <f>IF(loans_raw!J443 = "", "", loans_raw!J443)</f>
        <v/>
      </c>
      <c r="K444" s="6" t="str">
        <f>IF(loans_raw!K443 = "", "", loans_raw!K443)</f>
        <v/>
      </c>
      <c r="L444" t="str">
        <f>IF(loans_raw!L443 = "", "", loans_raw!L443)</f>
        <v/>
      </c>
      <c r="M444" t="str">
        <f>IF(loans_raw!M443 = "", "", loans_raw!M443)</f>
        <v/>
      </c>
      <c r="N444" t="str">
        <f>IF(loans_raw!N443 = "", "", loans_raw!N443)</f>
        <v/>
      </c>
      <c r="O444" t="str">
        <f>IF(loans_raw!O443 = "", "", loans_raw!O443)</f>
        <v/>
      </c>
      <c r="P444" t="str">
        <f>IF(loans_raw!P443 = "", "", loans_raw!P443)</f>
        <v/>
      </c>
      <c r="Q444" t="str">
        <f>IF(loans_raw!Q443 = "", "", loans_raw!Q443)</f>
        <v/>
      </c>
      <c r="R444" t="str">
        <f>IF(loans_raw!R443 = "", "", loans_raw!R443)</f>
        <v/>
      </c>
      <c r="S444" t="str">
        <f>IF(loans_raw!S443 = "", "", loans_raw!S443)</f>
        <v/>
      </c>
      <c r="T444" t="str">
        <f>IF(loans_raw!T443 = "", "", loans_raw!T443)</f>
        <v/>
      </c>
      <c r="U444" t="str">
        <f>IF(loans_raw!U443 = "", "", loans_raw!U443)</f>
        <v/>
      </c>
      <c r="V444" t="str">
        <f>IF(loans_raw!V443 = "", "", loans_raw!V443)</f>
        <v/>
      </c>
      <c r="W444" t="str">
        <f>IF(loans_raw!W443 = "", "", loans_raw!W443)</f>
        <v/>
      </c>
      <c r="X444" s="20" t="str">
        <f>IF(loans_raw!X443 = "", "", loans_raw!X443)</f>
        <v/>
      </c>
      <c r="Y444" s="17" t="str">
        <f>IF(loans_raw!Y443 = "", "", loans_raw!Y443)</f>
        <v/>
      </c>
      <c r="Z444" s="17" t="str">
        <f>IF(loans_raw!Z443 = "", "", loans_raw!Z443)</f>
        <v/>
      </c>
      <c r="AA444" s="19" t="str">
        <f>IF(loans_raw!AA443 = "", "", loans_raw!AA443)</f>
        <v/>
      </c>
      <c r="AB444" s="6" t="str">
        <f>IF(loans_raw!AB443 = "", "", loans_raw!AB443)</f>
        <v/>
      </c>
      <c r="AC444" s="6" t="str">
        <f>IF(loans_raw!AC443 = "", "", loans_raw!AC443)</f>
        <v/>
      </c>
      <c r="AD444" s="6" t="str">
        <f>IF(loans_raw!AD443 = "", "", loans_raw!AD443)</f>
        <v/>
      </c>
      <c r="AE444" s="19" t="str">
        <f>IF(loans_raw!AE443 = "", "", loans_raw!AE443)</f>
        <v/>
      </c>
    </row>
    <row r="445" spans="1:31" x14ac:dyDescent="0.25">
      <c r="A445" t="str">
        <f>IF(loans_raw!A444 = "", "", loans_raw!A444)</f>
        <v/>
      </c>
      <c r="B445" t="str">
        <f>IF(loans_raw!B444 = "", "", loans_raw!B444)</f>
        <v/>
      </c>
      <c r="C445" t="str">
        <f>IF(loans_raw!C444 = "", "", loans_raw!C444)</f>
        <v/>
      </c>
      <c r="D445" s="6" t="str">
        <f>IF(loans_raw!D444 = "", "", loans_raw!D444)</f>
        <v/>
      </c>
      <c r="E445" t="str">
        <f>IF(loans_raw!E444 = "", "", loans_raw!E444)</f>
        <v/>
      </c>
      <c r="F445" t="str">
        <f>IF(loans_raw!F444 = "", "", loans_raw!F444)</f>
        <v/>
      </c>
      <c r="G445" t="str">
        <f>IF(loans_raw!G444 = "", "", loans_raw!G444)</f>
        <v/>
      </c>
      <c r="H445" s="18" t="str">
        <f>IF(loans_raw!H444 = "", "", loans_raw!H444)</f>
        <v/>
      </c>
      <c r="I445" s="18" t="str">
        <f>IF(loans_raw!I444 = "", "", loans_raw!I444)</f>
        <v/>
      </c>
      <c r="J445" s="6" t="str">
        <f>IF(loans_raw!J444 = "", "", loans_raw!J444)</f>
        <v/>
      </c>
      <c r="K445" s="6" t="str">
        <f>IF(loans_raw!K444 = "", "", loans_raw!K444)</f>
        <v/>
      </c>
      <c r="L445" t="str">
        <f>IF(loans_raw!L444 = "", "", loans_raw!L444)</f>
        <v/>
      </c>
      <c r="M445" t="str">
        <f>IF(loans_raw!M444 = "", "", loans_raw!M444)</f>
        <v/>
      </c>
      <c r="N445" t="str">
        <f>IF(loans_raw!N444 = "", "", loans_raw!N444)</f>
        <v/>
      </c>
      <c r="O445" t="str">
        <f>IF(loans_raw!O444 = "", "", loans_raw!O444)</f>
        <v/>
      </c>
      <c r="P445" t="str">
        <f>IF(loans_raw!P444 = "", "", loans_raw!P444)</f>
        <v/>
      </c>
      <c r="Q445" t="str">
        <f>IF(loans_raw!Q444 = "", "", loans_raw!Q444)</f>
        <v/>
      </c>
      <c r="R445" t="str">
        <f>IF(loans_raw!R444 = "", "", loans_raw!R444)</f>
        <v/>
      </c>
      <c r="S445" t="str">
        <f>IF(loans_raw!S444 = "", "", loans_raw!S444)</f>
        <v/>
      </c>
      <c r="T445" t="str">
        <f>IF(loans_raw!T444 = "", "", loans_raw!T444)</f>
        <v/>
      </c>
      <c r="U445" t="str">
        <f>IF(loans_raw!U444 = "", "", loans_raw!U444)</f>
        <v/>
      </c>
      <c r="V445" t="str">
        <f>IF(loans_raw!V444 = "", "", loans_raw!V444)</f>
        <v/>
      </c>
      <c r="W445" t="str">
        <f>IF(loans_raw!W444 = "", "", loans_raw!W444)</f>
        <v/>
      </c>
      <c r="X445" s="20" t="str">
        <f>IF(loans_raw!X444 = "", "", loans_raw!X444)</f>
        <v/>
      </c>
      <c r="Y445" s="17" t="str">
        <f>IF(loans_raw!Y444 = "", "", loans_raw!Y444)</f>
        <v/>
      </c>
      <c r="Z445" s="17" t="str">
        <f>IF(loans_raw!Z444 = "", "", loans_raw!Z444)</f>
        <v/>
      </c>
      <c r="AA445" s="19" t="str">
        <f>IF(loans_raw!AA444 = "", "", loans_raw!AA444)</f>
        <v/>
      </c>
      <c r="AB445" s="6" t="str">
        <f>IF(loans_raw!AB444 = "", "", loans_raw!AB444)</f>
        <v/>
      </c>
      <c r="AC445" s="6" t="str">
        <f>IF(loans_raw!AC444 = "", "", loans_raw!AC444)</f>
        <v/>
      </c>
      <c r="AD445" s="6" t="str">
        <f>IF(loans_raw!AD444 = "", "", loans_raw!AD444)</f>
        <v/>
      </c>
      <c r="AE445" s="19" t="str">
        <f>IF(loans_raw!AE444 = "", "", loans_raw!AE444)</f>
        <v/>
      </c>
    </row>
    <row r="446" spans="1:31" x14ac:dyDescent="0.25">
      <c r="A446" t="str">
        <f>IF(loans_raw!A445 = "", "", loans_raw!A445)</f>
        <v/>
      </c>
      <c r="B446" t="str">
        <f>IF(loans_raw!B445 = "", "", loans_raw!B445)</f>
        <v/>
      </c>
      <c r="C446" t="str">
        <f>IF(loans_raw!C445 = "", "", loans_raw!C445)</f>
        <v/>
      </c>
      <c r="D446" s="6" t="str">
        <f>IF(loans_raw!D445 = "", "", loans_raw!D445)</f>
        <v/>
      </c>
      <c r="E446" t="str">
        <f>IF(loans_raw!E445 = "", "", loans_raw!E445)</f>
        <v/>
      </c>
      <c r="F446" t="str">
        <f>IF(loans_raw!F445 = "", "", loans_raw!F445)</f>
        <v/>
      </c>
      <c r="G446" t="str">
        <f>IF(loans_raw!G445 = "", "", loans_raw!G445)</f>
        <v/>
      </c>
      <c r="H446" s="18" t="str">
        <f>IF(loans_raw!H445 = "", "", loans_raw!H445)</f>
        <v/>
      </c>
      <c r="I446" s="18" t="str">
        <f>IF(loans_raw!I445 = "", "", loans_raw!I445)</f>
        <v/>
      </c>
      <c r="J446" s="6" t="str">
        <f>IF(loans_raw!J445 = "", "", loans_raw!J445)</f>
        <v/>
      </c>
      <c r="K446" s="6" t="str">
        <f>IF(loans_raw!K445 = "", "", loans_raw!K445)</f>
        <v/>
      </c>
      <c r="L446" t="str">
        <f>IF(loans_raw!L445 = "", "", loans_raw!L445)</f>
        <v/>
      </c>
      <c r="M446" t="str">
        <f>IF(loans_raw!M445 = "", "", loans_raw!M445)</f>
        <v/>
      </c>
      <c r="N446" t="str">
        <f>IF(loans_raw!N445 = "", "", loans_raw!N445)</f>
        <v/>
      </c>
      <c r="O446" t="str">
        <f>IF(loans_raw!O445 = "", "", loans_raw!O445)</f>
        <v/>
      </c>
      <c r="P446" t="str">
        <f>IF(loans_raw!P445 = "", "", loans_raw!P445)</f>
        <v/>
      </c>
      <c r="Q446" t="str">
        <f>IF(loans_raw!Q445 = "", "", loans_raw!Q445)</f>
        <v/>
      </c>
      <c r="R446" t="str">
        <f>IF(loans_raw!R445 = "", "", loans_raw!R445)</f>
        <v/>
      </c>
      <c r="S446" t="str">
        <f>IF(loans_raw!S445 = "", "", loans_raw!S445)</f>
        <v/>
      </c>
      <c r="T446" t="str">
        <f>IF(loans_raw!T445 = "", "", loans_raw!T445)</f>
        <v/>
      </c>
      <c r="U446" t="str">
        <f>IF(loans_raw!U445 = "", "", loans_raw!U445)</f>
        <v/>
      </c>
      <c r="V446" t="str">
        <f>IF(loans_raw!V445 = "", "", loans_raw!V445)</f>
        <v/>
      </c>
      <c r="W446" t="str">
        <f>IF(loans_raw!W445 = "", "", loans_raw!W445)</f>
        <v/>
      </c>
      <c r="X446" s="20" t="str">
        <f>IF(loans_raw!X445 = "", "", loans_raw!X445)</f>
        <v/>
      </c>
      <c r="Y446" s="17" t="str">
        <f>IF(loans_raw!Y445 = "", "", loans_raw!Y445)</f>
        <v/>
      </c>
      <c r="Z446" s="17" t="str">
        <f>IF(loans_raw!Z445 = "", "", loans_raw!Z445)</f>
        <v/>
      </c>
      <c r="AA446" s="19" t="str">
        <f>IF(loans_raw!AA445 = "", "", loans_raw!AA445)</f>
        <v/>
      </c>
      <c r="AB446" s="6" t="str">
        <f>IF(loans_raw!AB445 = "", "", loans_raw!AB445)</f>
        <v/>
      </c>
      <c r="AC446" s="6" t="str">
        <f>IF(loans_raw!AC445 = "", "", loans_raw!AC445)</f>
        <v/>
      </c>
      <c r="AD446" s="6" t="str">
        <f>IF(loans_raw!AD445 = "", "", loans_raw!AD445)</f>
        <v/>
      </c>
      <c r="AE446" s="19" t="str">
        <f>IF(loans_raw!AE445 = "", "", loans_raw!AE445)</f>
        <v/>
      </c>
    </row>
    <row r="447" spans="1:31" x14ac:dyDescent="0.25">
      <c r="A447" t="str">
        <f>IF(loans_raw!A446 = "", "", loans_raw!A446)</f>
        <v/>
      </c>
      <c r="B447" t="str">
        <f>IF(loans_raw!B446 = "", "", loans_raw!B446)</f>
        <v/>
      </c>
      <c r="C447" t="str">
        <f>IF(loans_raw!C446 = "", "", loans_raw!C446)</f>
        <v/>
      </c>
      <c r="D447" s="6" t="str">
        <f>IF(loans_raw!D446 = "", "", loans_raw!D446)</f>
        <v/>
      </c>
      <c r="E447" t="str">
        <f>IF(loans_raw!E446 = "", "", loans_raw!E446)</f>
        <v/>
      </c>
      <c r="F447" t="str">
        <f>IF(loans_raw!F446 = "", "", loans_raw!F446)</f>
        <v/>
      </c>
      <c r="G447" t="str">
        <f>IF(loans_raw!G446 = "", "", loans_raw!G446)</f>
        <v/>
      </c>
      <c r="H447" s="18" t="str">
        <f>IF(loans_raw!H446 = "", "", loans_raw!H446)</f>
        <v/>
      </c>
      <c r="I447" s="18" t="str">
        <f>IF(loans_raw!I446 = "", "", loans_raw!I446)</f>
        <v/>
      </c>
      <c r="J447" s="6" t="str">
        <f>IF(loans_raw!J446 = "", "", loans_raw!J446)</f>
        <v/>
      </c>
      <c r="K447" s="6" t="str">
        <f>IF(loans_raw!K446 = "", "", loans_raw!K446)</f>
        <v/>
      </c>
      <c r="L447" t="str">
        <f>IF(loans_raw!L446 = "", "", loans_raw!L446)</f>
        <v/>
      </c>
      <c r="M447" t="str">
        <f>IF(loans_raw!M446 = "", "", loans_raw!M446)</f>
        <v/>
      </c>
      <c r="N447" t="str">
        <f>IF(loans_raw!N446 = "", "", loans_raw!N446)</f>
        <v/>
      </c>
      <c r="O447" t="str">
        <f>IF(loans_raw!O446 = "", "", loans_raw!O446)</f>
        <v/>
      </c>
      <c r="P447" t="str">
        <f>IF(loans_raw!P446 = "", "", loans_raw!P446)</f>
        <v/>
      </c>
      <c r="Q447" t="str">
        <f>IF(loans_raw!Q446 = "", "", loans_raw!Q446)</f>
        <v/>
      </c>
      <c r="R447" t="str">
        <f>IF(loans_raw!R446 = "", "", loans_raw!R446)</f>
        <v/>
      </c>
      <c r="S447" t="str">
        <f>IF(loans_raw!S446 = "", "", loans_raw!S446)</f>
        <v/>
      </c>
      <c r="T447" t="str">
        <f>IF(loans_raw!T446 = "", "", loans_raw!T446)</f>
        <v/>
      </c>
      <c r="U447" t="str">
        <f>IF(loans_raw!U446 = "", "", loans_raw!U446)</f>
        <v/>
      </c>
      <c r="V447" t="str">
        <f>IF(loans_raw!V446 = "", "", loans_raw!V446)</f>
        <v/>
      </c>
      <c r="W447" t="str">
        <f>IF(loans_raw!W446 = "", "", loans_raw!W446)</f>
        <v/>
      </c>
      <c r="X447" s="20" t="str">
        <f>IF(loans_raw!X446 = "", "", loans_raw!X446)</f>
        <v/>
      </c>
      <c r="Y447" s="17" t="str">
        <f>IF(loans_raw!Y446 = "", "", loans_raw!Y446)</f>
        <v/>
      </c>
      <c r="Z447" s="17" t="str">
        <f>IF(loans_raw!Z446 = "", "", loans_raw!Z446)</f>
        <v/>
      </c>
      <c r="AA447" s="19" t="str">
        <f>IF(loans_raw!AA446 = "", "", loans_raw!AA446)</f>
        <v/>
      </c>
      <c r="AB447" s="6" t="str">
        <f>IF(loans_raw!AB446 = "", "", loans_raw!AB446)</f>
        <v/>
      </c>
      <c r="AC447" s="6" t="str">
        <f>IF(loans_raw!AC446 = "", "", loans_raw!AC446)</f>
        <v/>
      </c>
      <c r="AD447" s="6" t="str">
        <f>IF(loans_raw!AD446 = "", "", loans_raw!AD446)</f>
        <v/>
      </c>
      <c r="AE447" s="19" t="str">
        <f>IF(loans_raw!AE446 = "", "", loans_raw!AE446)</f>
        <v/>
      </c>
    </row>
    <row r="448" spans="1:31" x14ac:dyDescent="0.25">
      <c r="A448" t="str">
        <f>IF(loans_raw!A447 = "", "", loans_raw!A447)</f>
        <v/>
      </c>
      <c r="B448" t="str">
        <f>IF(loans_raw!B447 = "", "", loans_raw!B447)</f>
        <v/>
      </c>
      <c r="C448" t="str">
        <f>IF(loans_raw!C447 = "", "", loans_raw!C447)</f>
        <v/>
      </c>
      <c r="D448" s="6" t="str">
        <f>IF(loans_raw!D447 = "", "", loans_raw!D447)</f>
        <v/>
      </c>
      <c r="E448" t="str">
        <f>IF(loans_raw!E447 = "", "", loans_raw!E447)</f>
        <v/>
      </c>
      <c r="F448" t="str">
        <f>IF(loans_raw!F447 = "", "", loans_raw!F447)</f>
        <v/>
      </c>
      <c r="G448" t="str">
        <f>IF(loans_raw!G447 = "", "", loans_raw!G447)</f>
        <v/>
      </c>
      <c r="H448" s="18" t="str">
        <f>IF(loans_raw!H447 = "", "", loans_raw!H447)</f>
        <v/>
      </c>
      <c r="I448" s="18" t="str">
        <f>IF(loans_raw!I447 = "", "", loans_raw!I447)</f>
        <v/>
      </c>
      <c r="J448" s="6" t="str">
        <f>IF(loans_raw!J447 = "", "", loans_raw!J447)</f>
        <v/>
      </c>
      <c r="K448" s="6" t="str">
        <f>IF(loans_raw!K447 = "", "", loans_raw!K447)</f>
        <v/>
      </c>
      <c r="L448" t="str">
        <f>IF(loans_raw!L447 = "", "", loans_raw!L447)</f>
        <v/>
      </c>
      <c r="M448" t="str">
        <f>IF(loans_raw!M447 = "", "", loans_raw!M447)</f>
        <v/>
      </c>
      <c r="N448" t="str">
        <f>IF(loans_raw!N447 = "", "", loans_raw!N447)</f>
        <v/>
      </c>
      <c r="O448" t="str">
        <f>IF(loans_raw!O447 = "", "", loans_raw!O447)</f>
        <v/>
      </c>
      <c r="P448" t="str">
        <f>IF(loans_raw!P447 = "", "", loans_raw!P447)</f>
        <v/>
      </c>
      <c r="Q448" t="str">
        <f>IF(loans_raw!Q447 = "", "", loans_raw!Q447)</f>
        <v/>
      </c>
      <c r="R448" t="str">
        <f>IF(loans_raw!R447 = "", "", loans_raw!R447)</f>
        <v/>
      </c>
      <c r="S448" t="str">
        <f>IF(loans_raw!S447 = "", "", loans_raw!S447)</f>
        <v/>
      </c>
      <c r="T448" t="str">
        <f>IF(loans_raw!T447 = "", "", loans_raw!T447)</f>
        <v/>
      </c>
      <c r="U448" t="str">
        <f>IF(loans_raw!U447 = "", "", loans_raw!U447)</f>
        <v/>
      </c>
      <c r="V448" t="str">
        <f>IF(loans_raw!V447 = "", "", loans_raw!V447)</f>
        <v/>
      </c>
      <c r="W448" t="str">
        <f>IF(loans_raw!W447 = "", "", loans_raw!W447)</f>
        <v/>
      </c>
      <c r="X448" s="20" t="str">
        <f>IF(loans_raw!X447 = "", "", loans_raw!X447)</f>
        <v/>
      </c>
      <c r="Y448" s="17" t="str">
        <f>IF(loans_raw!Y447 = "", "", loans_raw!Y447)</f>
        <v/>
      </c>
      <c r="Z448" s="17" t="str">
        <f>IF(loans_raw!Z447 = "", "", loans_raw!Z447)</f>
        <v/>
      </c>
      <c r="AA448" s="19" t="str">
        <f>IF(loans_raw!AA447 = "", "", loans_raw!AA447)</f>
        <v/>
      </c>
      <c r="AB448" s="6" t="str">
        <f>IF(loans_raw!AB447 = "", "", loans_raw!AB447)</f>
        <v/>
      </c>
      <c r="AC448" s="6" t="str">
        <f>IF(loans_raw!AC447 = "", "", loans_raw!AC447)</f>
        <v/>
      </c>
      <c r="AD448" s="6" t="str">
        <f>IF(loans_raw!AD447 = "", "", loans_raw!AD447)</f>
        <v/>
      </c>
      <c r="AE448" s="19" t="str">
        <f>IF(loans_raw!AE447 = "", "", loans_raw!AE447)</f>
        <v/>
      </c>
    </row>
    <row r="449" spans="1:31" x14ac:dyDescent="0.25">
      <c r="A449" t="str">
        <f>IF(loans_raw!A448 = "", "", loans_raw!A448)</f>
        <v/>
      </c>
      <c r="B449" t="str">
        <f>IF(loans_raw!B448 = "", "", loans_raw!B448)</f>
        <v/>
      </c>
      <c r="C449" t="str">
        <f>IF(loans_raw!C448 = "", "", loans_raw!C448)</f>
        <v/>
      </c>
      <c r="D449" s="6" t="str">
        <f>IF(loans_raw!D448 = "", "", loans_raw!D448)</f>
        <v/>
      </c>
      <c r="E449" t="str">
        <f>IF(loans_raw!E448 = "", "", loans_raw!E448)</f>
        <v/>
      </c>
      <c r="F449" t="str">
        <f>IF(loans_raw!F448 = "", "", loans_raw!F448)</f>
        <v/>
      </c>
      <c r="G449" t="str">
        <f>IF(loans_raw!G448 = "", "", loans_raw!G448)</f>
        <v/>
      </c>
      <c r="H449" s="18" t="str">
        <f>IF(loans_raw!H448 = "", "", loans_raw!H448)</f>
        <v/>
      </c>
      <c r="I449" s="18" t="str">
        <f>IF(loans_raw!I448 = "", "", loans_raw!I448)</f>
        <v/>
      </c>
      <c r="J449" s="6" t="str">
        <f>IF(loans_raw!J448 = "", "", loans_raw!J448)</f>
        <v/>
      </c>
      <c r="K449" s="6" t="str">
        <f>IF(loans_raw!K448 = "", "", loans_raw!K448)</f>
        <v/>
      </c>
      <c r="L449" t="str">
        <f>IF(loans_raw!L448 = "", "", loans_raw!L448)</f>
        <v/>
      </c>
      <c r="M449" t="str">
        <f>IF(loans_raw!M448 = "", "", loans_raw!M448)</f>
        <v/>
      </c>
      <c r="N449" t="str">
        <f>IF(loans_raw!N448 = "", "", loans_raw!N448)</f>
        <v/>
      </c>
      <c r="O449" t="str">
        <f>IF(loans_raw!O448 = "", "", loans_raw!O448)</f>
        <v/>
      </c>
      <c r="P449" t="str">
        <f>IF(loans_raw!P448 = "", "", loans_raw!P448)</f>
        <v/>
      </c>
      <c r="Q449" t="str">
        <f>IF(loans_raw!Q448 = "", "", loans_raw!Q448)</f>
        <v/>
      </c>
      <c r="R449" t="str">
        <f>IF(loans_raw!R448 = "", "", loans_raw!R448)</f>
        <v/>
      </c>
      <c r="S449" t="str">
        <f>IF(loans_raw!S448 = "", "", loans_raw!S448)</f>
        <v/>
      </c>
      <c r="T449" t="str">
        <f>IF(loans_raw!T448 = "", "", loans_raw!T448)</f>
        <v/>
      </c>
      <c r="U449" t="str">
        <f>IF(loans_raw!U448 = "", "", loans_raw!U448)</f>
        <v/>
      </c>
      <c r="V449" t="str">
        <f>IF(loans_raw!V448 = "", "", loans_raw!V448)</f>
        <v/>
      </c>
      <c r="W449" t="str">
        <f>IF(loans_raw!W448 = "", "", loans_raw!W448)</f>
        <v/>
      </c>
      <c r="X449" s="20" t="str">
        <f>IF(loans_raw!X448 = "", "", loans_raw!X448)</f>
        <v/>
      </c>
      <c r="Y449" s="17" t="str">
        <f>IF(loans_raw!Y448 = "", "", loans_raw!Y448)</f>
        <v/>
      </c>
      <c r="Z449" s="17" t="str">
        <f>IF(loans_raw!Z448 = "", "", loans_raw!Z448)</f>
        <v/>
      </c>
      <c r="AA449" s="19" t="str">
        <f>IF(loans_raw!AA448 = "", "", loans_raw!AA448)</f>
        <v/>
      </c>
      <c r="AB449" s="6" t="str">
        <f>IF(loans_raw!AB448 = "", "", loans_raw!AB448)</f>
        <v/>
      </c>
      <c r="AC449" s="6" t="str">
        <f>IF(loans_raw!AC448 = "", "", loans_raw!AC448)</f>
        <v/>
      </c>
      <c r="AD449" s="6" t="str">
        <f>IF(loans_raw!AD448 = "", "", loans_raw!AD448)</f>
        <v/>
      </c>
      <c r="AE449" s="19" t="str">
        <f>IF(loans_raw!AE448 = "", "", loans_raw!AE448)</f>
        <v/>
      </c>
    </row>
    <row r="450" spans="1:31" x14ac:dyDescent="0.25">
      <c r="A450" t="str">
        <f>IF(loans_raw!A449 = "", "", loans_raw!A449)</f>
        <v/>
      </c>
      <c r="B450" t="str">
        <f>IF(loans_raw!B449 = "", "", loans_raw!B449)</f>
        <v/>
      </c>
      <c r="C450" t="str">
        <f>IF(loans_raw!C449 = "", "", loans_raw!C449)</f>
        <v/>
      </c>
      <c r="D450" s="6" t="str">
        <f>IF(loans_raw!D449 = "", "", loans_raw!D449)</f>
        <v/>
      </c>
      <c r="E450" t="str">
        <f>IF(loans_raw!E449 = "", "", loans_raw!E449)</f>
        <v/>
      </c>
      <c r="F450" t="str">
        <f>IF(loans_raw!F449 = "", "", loans_raw!F449)</f>
        <v/>
      </c>
      <c r="G450" t="str">
        <f>IF(loans_raw!G449 = "", "", loans_raw!G449)</f>
        <v/>
      </c>
      <c r="H450" s="18" t="str">
        <f>IF(loans_raw!H449 = "", "", loans_raw!H449)</f>
        <v/>
      </c>
      <c r="I450" s="18" t="str">
        <f>IF(loans_raw!I449 = "", "", loans_raw!I449)</f>
        <v/>
      </c>
      <c r="J450" s="6" t="str">
        <f>IF(loans_raw!J449 = "", "", loans_raw!J449)</f>
        <v/>
      </c>
      <c r="K450" s="6" t="str">
        <f>IF(loans_raw!K449 = "", "", loans_raw!K449)</f>
        <v/>
      </c>
      <c r="L450" t="str">
        <f>IF(loans_raw!L449 = "", "", loans_raw!L449)</f>
        <v/>
      </c>
      <c r="M450" t="str">
        <f>IF(loans_raw!M449 = "", "", loans_raw!M449)</f>
        <v/>
      </c>
      <c r="N450" t="str">
        <f>IF(loans_raw!N449 = "", "", loans_raw!N449)</f>
        <v/>
      </c>
      <c r="O450" t="str">
        <f>IF(loans_raw!O449 = "", "", loans_raw!O449)</f>
        <v/>
      </c>
      <c r="P450" t="str">
        <f>IF(loans_raw!P449 = "", "", loans_raw!P449)</f>
        <v/>
      </c>
      <c r="Q450" t="str">
        <f>IF(loans_raw!Q449 = "", "", loans_raw!Q449)</f>
        <v/>
      </c>
      <c r="R450" t="str">
        <f>IF(loans_raw!R449 = "", "", loans_raw!R449)</f>
        <v/>
      </c>
      <c r="S450" t="str">
        <f>IF(loans_raw!S449 = "", "", loans_raw!S449)</f>
        <v/>
      </c>
      <c r="T450" t="str">
        <f>IF(loans_raw!T449 = "", "", loans_raw!T449)</f>
        <v/>
      </c>
      <c r="U450" t="str">
        <f>IF(loans_raw!U449 = "", "", loans_raw!U449)</f>
        <v/>
      </c>
      <c r="V450" t="str">
        <f>IF(loans_raw!V449 = "", "", loans_raw!V449)</f>
        <v/>
      </c>
      <c r="W450" t="str">
        <f>IF(loans_raw!W449 = "", "", loans_raw!W449)</f>
        <v/>
      </c>
      <c r="X450" s="20" t="str">
        <f>IF(loans_raw!X449 = "", "", loans_raw!X449)</f>
        <v/>
      </c>
      <c r="Y450" s="17" t="str">
        <f>IF(loans_raw!Y449 = "", "", loans_raw!Y449)</f>
        <v/>
      </c>
      <c r="Z450" s="17" t="str">
        <f>IF(loans_raw!Z449 = "", "", loans_raw!Z449)</f>
        <v/>
      </c>
      <c r="AA450" s="19" t="str">
        <f>IF(loans_raw!AA449 = "", "", loans_raw!AA449)</f>
        <v/>
      </c>
      <c r="AB450" s="6" t="str">
        <f>IF(loans_raw!AB449 = "", "", loans_raw!AB449)</f>
        <v/>
      </c>
      <c r="AC450" s="6" t="str">
        <f>IF(loans_raw!AC449 = "", "", loans_raw!AC449)</f>
        <v/>
      </c>
      <c r="AD450" s="6" t="str">
        <f>IF(loans_raw!AD449 = "", "", loans_raw!AD449)</f>
        <v/>
      </c>
      <c r="AE450" s="19" t="str">
        <f>IF(loans_raw!AE449 = "", "", loans_raw!AE449)</f>
        <v/>
      </c>
    </row>
    <row r="451" spans="1:31" x14ac:dyDescent="0.25">
      <c r="A451" t="str">
        <f>IF(loans_raw!A450 = "", "", loans_raw!A450)</f>
        <v/>
      </c>
      <c r="B451" t="str">
        <f>IF(loans_raw!B450 = "", "", loans_raw!B450)</f>
        <v/>
      </c>
      <c r="C451" t="str">
        <f>IF(loans_raw!C450 = "", "", loans_raw!C450)</f>
        <v/>
      </c>
      <c r="D451" s="6" t="str">
        <f>IF(loans_raw!D450 = "", "", loans_raw!D450)</f>
        <v/>
      </c>
      <c r="E451" t="str">
        <f>IF(loans_raw!E450 = "", "", loans_raw!E450)</f>
        <v/>
      </c>
      <c r="F451" t="str">
        <f>IF(loans_raw!F450 = "", "", loans_raw!F450)</f>
        <v/>
      </c>
      <c r="G451" t="str">
        <f>IF(loans_raw!G450 = "", "", loans_raw!G450)</f>
        <v/>
      </c>
      <c r="H451" s="18" t="str">
        <f>IF(loans_raw!H450 = "", "", loans_raw!H450)</f>
        <v/>
      </c>
      <c r="I451" s="18" t="str">
        <f>IF(loans_raw!I450 = "", "", loans_raw!I450)</f>
        <v/>
      </c>
      <c r="J451" s="6" t="str">
        <f>IF(loans_raw!J450 = "", "", loans_raw!J450)</f>
        <v/>
      </c>
      <c r="K451" s="6" t="str">
        <f>IF(loans_raw!K450 = "", "", loans_raw!K450)</f>
        <v/>
      </c>
      <c r="L451" t="str">
        <f>IF(loans_raw!L450 = "", "", loans_raw!L450)</f>
        <v/>
      </c>
      <c r="M451" t="str">
        <f>IF(loans_raw!M450 = "", "", loans_raw!M450)</f>
        <v/>
      </c>
      <c r="N451" t="str">
        <f>IF(loans_raw!N450 = "", "", loans_raw!N450)</f>
        <v/>
      </c>
      <c r="O451" t="str">
        <f>IF(loans_raw!O450 = "", "", loans_raw!O450)</f>
        <v/>
      </c>
      <c r="P451" t="str">
        <f>IF(loans_raw!P450 = "", "", loans_raw!P450)</f>
        <v/>
      </c>
      <c r="Q451" t="str">
        <f>IF(loans_raw!Q450 = "", "", loans_raw!Q450)</f>
        <v/>
      </c>
      <c r="R451" t="str">
        <f>IF(loans_raw!R450 = "", "", loans_raw!R450)</f>
        <v/>
      </c>
      <c r="S451" t="str">
        <f>IF(loans_raw!S450 = "", "", loans_raw!S450)</f>
        <v/>
      </c>
      <c r="T451" t="str">
        <f>IF(loans_raw!T450 = "", "", loans_raw!T450)</f>
        <v/>
      </c>
      <c r="U451" t="str">
        <f>IF(loans_raw!U450 = "", "", loans_raw!U450)</f>
        <v/>
      </c>
      <c r="V451" t="str">
        <f>IF(loans_raw!V450 = "", "", loans_raw!V450)</f>
        <v/>
      </c>
      <c r="W451" t="str">
        <f>IF(loans_raw!W450 = "", "", loans_raw!W450)</f>
        <v/>
      </c>
      <c r="X451" s="20" t="str">
        <f>IF(loans_raw!X450 = "", "", loans_raw!X450)</f>
        <v/>
      </c>
      <c r="Y451" s="17" t="str">
        <f>IF(loans_raw!Y450 = "", "", loans_raw!Y450)</f>
        <v/>
      </c>
      <c r="Z451" s="17" t="str">
        <f>IF(loans_raw!Z450 = "", "", loans_raw!Z450)</f>
        <v/>
      </c>
      <c r="AA451" s="19" t="str">
        <f>IF(loans_raw!AA450 = "", "", loans_raw!AA450)</f>
        <v/>
      </c>
      <c r="AB451" s="6" t="str">
        <f>IF(loans_raw!AB450 = "", "", loans_raw!AB450)</f>
        <v/>
      </c>
      <c r="AC451" s="6" t="str">
        <f>IF(loans_raw!AC450 = "", "", loans_raw!AC450)</f>
        <v/>
      </c>
      <c r="AD451" s="6" t="str">
        <f>IF(loans_raw!AD450 = "", "", loans_raw!AD450)</f>
        <v/>
      </c>
      <c r="AE451" s="19" t="str">
        <f>IF(loans_raw!AE450 = "", "", loans_raw!AE450)</f>
        <v/>
      </c>
    </row>
    <row r="452" spans="1:31" x14ac:dyDescent="0.25">
      <c r="A452" t="str">
        <f>IF(loans_raw!A451 = "", "", loans_raw!A451)</f>
        <v/>
      </c>
      <c r="B452" t="str">
        <f>IF(loans_raw!B451 = "", "", loans_raw!B451)</f>
        <v/>
      </c>
      <c r="C452" t="str">
        <f>IF(loans_raw!C451 = "", "", loans_raw!C451)</f>
        <v/>
      </c>
      <c r="D452" s="6" t="str">
        <f>IF(loans_raw!D451 = "", "", loans_raw!D451)</f>
        <v/>
      </c>
      <c r="E452" t="str">
        <f>IF(loans_raw!E451 = "", "", loans_raw!E451)</f>
        <v/>
      </c>
      <c r="F452" t="str">
        <f>IF(loans_raw!F451 = "", "", loans_raw!F451)</f>
        <v/>
      </c>
      <c r="G452" t="str">
        <f>IF(loans_raw!G451 = "", "", loans_raw!G451)</f>
        <v/>
      </c>
      <c r="H452" s="18" t="str">
        <f>IF(loans_raw!H451 = "", "", loans_raw!H451)</f>
        <v/>
      </c>
      <c r="I452" s="18" t="str">
        <f>IF(loans_raw!I451 = "", "", loans_raw!I451)</f>
        <v/>
      </c>
      <c r="J452" s="6" t="str">
        <f>IF(loans_raw!J451 = "", "", loans_raw!J451)</f>
        <v/>
      </c>
      <c r="K452" s="6" t="str">
        <f>IF(loans_raw!K451 = "", "", loans_raw!K451)</f>
        <v/>
      </c>
      <c r="L452" t="str">
        <f>IF(loans_raw!L451 = "", "", loans_raw!L451)</f>
        <v/>
      </c>
      <c r="M452" t="str">
        <f>IF(loans_raw!M451 = "", "", loans_raw!M451)</f>
        <v/>
      </c>
      <c r="N452" t="str">
        <f>IF(loans_raw!N451 = "", "", loans_raw!N451)</f>
        <v/>
      </c>
      <c r="O452" t="str">
        <f>IF(loans_raw!O451 = "", "", loans_raw!O451)</f>
        <v/>
      </c>
      <c r="P452" t="str">
        <f>IF(loans_raw!P451 = "", "", loans_raw!P451)</f>
        <v/>
      </c>
      <c r="Q452" t="str">
        <f>IF(loans_raw!Q451 = "", "", loans_raw!Q451)</f>
        <v/>
      </c>
      <c r="R452" t="str">
        <f>IF(loans_raw!R451 = "", "", loans_raw!R451)</f>
        <v/>
      </c>
      <c r="S452" t="str">
        <f>IF(loans_raw!S451 = "", "", loans_raw!S451)</f>
        <v/>
      </c>
      <c r="T452" t="str">
        <f>IF(loans_raw!T451 = "", "", loans_raw!T451)</f>
        <v/>
      </c>
      <c r="U452" t="str">
        <f>IF(loans_raw!U451 = "", "", loans_raw!U451)</f>
        <v/>
      </c>
      <c r="V452" t="str">
        <f>IF(loans_raw!V451 = "", "", loans_raw!V451)</f>
        <v/>
      </c>
      <c r="W452" t="str">
        <f>IF(loans_raw!W451 = "", "", loans_raw!W451)</f>
        <v/>
      </c>
      <c r="X452" s="20" t="str">
        <f>IF(loans_raw!X451 = "", "", loans_raw!X451)</f>
        <v/>
      </c>
      <c r="Y452" s="17" t="str">
        <f>IF(loans_raw!Y451 = "", "", loans_raw!Y451)</f>
        <v/>
      </c>
      <c r="Z452" s="17" t="str">
        <f>IF(loans_raw!Z451 = "", "", loans_raw!Z451)</f>
        <v/>
      </c>
      <c r="AA452" s="19" t="str">
        <f>IF(loans_raw!AA451 = "", "", loans_raw!AA451)</f>
        <v/>
      </c>
      <c r="AB452" s="6" t="str">
        <f>IF(loans_raw!AB451 = "", "", loans_raw!AB451)</f>
        <v/>
      </c>
      <c r="AC452" s="6" t="str">
        <f>IF(loans_raw!AC451 = "", "", loans_raw!AC451)</f>
        <v/>
      </c>
      <c r="AD452" s="6" t="str">
        <f>IF(loans_raw!AD451 = "", "", loans_raw!AD451)</f>
        <v/>
      </c>
      <c r="AE452" s="19" t="str">
        <f>IF(loans_raw!AE451 = "", "", loans_raw!AE451)</f>
        <v/>
      </c>
    </row>
    <row r="453" spans="1:31" x14ac:dyDescent="0.25">
      <c r="A453" t="str">
        <f>IF(loans_raw!A452 = "", "", loans_raw!A452)</f>
        <v/>
      </c>
      <c r="B453" t="str">
        <f>IF(loans_raw!B452 = "", "", loans_raw!B452)</f>
        <v/>
      </c>
      <c r="C453" t="str">
        <f>IF(loans_raw!C452 = "", "", loans_raw!C452)</f>
        <v/>
      </c>
      <c r="D453" s="6" t="str">
        <f>IF(loans_raw!D452 = "", "", loans_raw!D452)</f>
        <v/>
      </c>
      <c r="E453" t="str">
        <f>IF(loans_raw!E452 = "", "", loans_raw!E452)</f>
        <v/>
      </c>
      <c r="F453" t="str">
        <f>IF(loans_raw!F452 = "", "", loans_raw!F452)</f>
        <v/>
      </c>
      <c r="G453" t="str">
        <f>IF(loans_raw!G452 = "", "", loans_raw!G452)</f>
        <v/>
      </c>
      <c r="H453" s="18" t="str">
        <f>IF(loans_raw!H452 = "", "", loans_raw!H452)</f>
        <v/>
      </c>
      <c r="I453" s="18" t="str">
        <f>IF(loans_raw!I452 = "", "", loans_raw!I452)</f>
        <v/>
      </c>
      <c r="J453" s="6" t="str">
        <f>IF(loans_raw!J452 = "", "", loans_raw!J452)</f>
        <v/>
      </c>
      <c r="K453" s="6" t="str">
        <f>IF(loans_raw!K452 = "", "", loans_raw!K452)</f>
        <v/>
      </c>
      <c r="L453" t="str">
        <f>IF(loans_raw!L452 = "", "", loans_raw!L452)</f>
        <v/>
      </c>
      <c r="M453" t="str">
        <f>IF(loans_raw!M452 = "", "", loans_raw!M452)</f>
        <v/>
      </c>
      <c r="N453" t="str">
        <f>IF(loans_raw!N452 = "", "", loans_raw!N452)</f>
        <v/>
      </c>
      <c r="O453" t="str">
        <f>IF(loans_raw!O452 = "", "", loans_raw!O452)</f>
        <v/>
      </c>
      <c r="P453" t="str">
        <f>IF(loans_raw!P452 = "", "", loans_raw!P452)</f>
        <v/>
      </c>
      <c r="Q453" t="str">
        <f>IF(loans_raw!Q452 = "", "", loans_raw!Q452)</f>
        <v/>
      </c>
      <c r="R453" t="str">
        <f>IF(loans_raw!R452 = "", "", loans_raw!R452)</f>
        <v/>
      </c>
      <c r="S453" t="str">
        <f>IF(loans_raw!S452 = "", "", loans_raw!S452)</f>
        <v/>
      </c>
      <c r="T453" t="str">
        <f>IF(loans_raw!T452 = "", "", loans_raw!T452)</f>
        <v/>
      </c>
      <c r="U453" t="str">
        <f>IF(loans_raw!U452 = "", "", loans_raw!U452)</f>
        <v/>
      </c>
      <c r="V453" t="str">
        <f>IF(loans_raw!V452 = "", "", loans_raw!V452)</f>
        <v/>
      </c>
      <c r="W453" t="str">
        <f>IF(loans_raw!W452 = "", "", loans_raw!W452)</f>
        <v/>
      </c>
      <c r="X453" s="20" t="str">
        <f>IF(loans_raw!X452 = "", "", loans_raw!X452)</f>
        <v/>
      </c>
      <c r="Y453" s="17" t="str">
        <f>IF(loans_raw!Y452 = "", "", loans_raw!Y452)</f>
        <v/>
      </c>
      <c r="Z453" s="17" t="str">
        <f>IF(loans_raw!Z452 = "", "", loans_raw!Z452)</f>
        <v/>
      </c>
      <c r="AA453" s="19" t="str">
        <f>IF(loans_raw!AA452 = "", "", loans_raw!AA452)</f>
        <v/>
      </c>
      <c r="AB453" s="6" t="str">
        <f>IF(loans_raw!AB452 = "", "", loans_raw!AB452)</f>
        <v/>
      </c>
      <c r="AC453" s="6" t="str">
        <f>IF(loans_raw!AC452 = "", "", loans_raw!AC452)</f>
        <v/>
      </c>
      <c r="AD453" s="6" t="str">
        <f>IF(loans_raw!AD452 = "", "", loans_raw!AD452)</f>
        <v/>
      </c>
      <c r="AE453" s="19" t="str">
        <f>IF(loans_raw!AE452 = "", "", loans_raw!AE452)</f>
        <v/>
      </c>
    </row>
    <row r="454" spans="1:31" x14ac:dyDescent="0.25">
      <c r="A454" t="str">
        <f>IF(loans_raw!A453 = "", "", loans_raw!A453)</f>
        <v/>
      </c>
      <c r="B454" t="str">
        <f>IF(loans_raw!B453 = "", "", loans_raw!B453)</f>
        <v/>
      </c>
      <c r="C454" t="str">
        <f>IF(loans_raw!C453 = "", "", loans_raw!C453)</f>
        <v/>
      </c>
      <c r="D454" s="6" t="str">
        <f>IF(loans_raw!D453 = "", "", loans_raw!D453)</f>
        <v/>
      </c>
      <c r="E454" t="str">
        <f>IF(loans_raw!E453 = "", "", loans_raw!E453)</f>
        <v/>
      </c>
      <c r="F454" t="str">
        <f>IF(loans_raw!F453 = "", "", loans_raw!F453)</f>
        <v/>
      </c>
      <c r="G454" t="str">
        <f>IF(loans_raw!G453 = "", "", loans_raw!G453)</f>
        <v/>
      </c>
      <c r="H454" s="18" t="str">
        <f>IF(loans_raw!H453 = "", "", loans_raw!H453)</f>
        <v/>
      </c>
      <c r="I454" s="18" t="str">
        <f>IF(loans_raw!I453 = "", "", loans_raw!I453)</f>
        <v/>
      </c>
      <c r="J454" s="6" t="str">
        <f>IF(loans_raw!J453 = "", "", loans_raw!J453)</f>
        <v/>
      </c>
      <c r="K454" s="6" t="str">
        <f>IF(loans_raw!K453 = "", "", loans_raw!K453)</f>
        <v/>
      </c>
      <c r="L454" t="str">
        <f>IF(loans_raw!L453 = "", "", loans_raw!L453)</f>
        <v/>
      </c>
      <c r="M454" t="str">
        <f>IF(loans_raw!M453 = "", "", loans_raw!M453)</f>
        <v/>
      </c>
      <c r="N454" t="str">
        <f>IF(loans_raw!N453 = "", "", loans_raw!N453)</f>
        <v/>
      </c>
      <c r="O454" t="str">
        <f>IF(loans_raw!O453 = "", "", loans_raw!O453)</f>
        <v/>
      </c>
      <c r="P454" t="str">
        <f>IF(loans_raw!P453 = "", "", loans_raw!P453)</f>
        <v/>
      </c>
      <c r="Q454" t="str">
        <f>IF(loans_raw!Q453 = "", "", loans_raw!Q453)</f>
        <v/>
      </c>
      <c r="R454" t="str">
        <f>IF(loans_raw!R453 = "", "", loans_raw!R453)</f>
        <v/>
      </c>
      <c r="S454" t="str">
        <f>IF(loans_raw!S453 = "", "", loans_raw!S453)</f>
        <v/>
      </c>
      <c r="T454" t="str">
        <f>IF(loans_raw!T453 = "", "", loans_raw!T453)</f>
        <v/>
      </c>
      <c r="U454" t="str">
        <f>IF(loans_raw!U453 = "", "", loans_raw!U453)</f>
        <v/>
      </c>
      <c r="V454" t="str">
        <f>IF(loans_raw!V453 = "", "", loans_raw!V453)</f>
        <v/>
      </c>
      <c r="W454" t="str">
        <f>IF(loans_raw!W453 = "", "", loans_raw!W453)</f>
        <v/>
      </c>
      <c r="X454" s="20" t="str">
        <f>IF(loans_raw!X453 = "", "", loans_raw!X453)</f>
        <v/>
      </c>
      <c r="Y454" s="17" t="str">
        <f>IF(loans_raw!Y453 = "", "", loans_raw!Y453)</f>
        <v/>
      </c>
      <c r="Z454" s="17" t="str">
        <f>IF(loans_raw!Z453 = "", "", loans_raw!Z453)</f>
        <v/>
      </c>
      <c r="AA454" s="19" t="str">
        <f>IF(loans_raw!AA453 = "", "", loans_raw!AA453)</f>
        <v/>
      </c>
      <c r="AB454" s="6" t="str">
        <f>IF(loans_raw!AB453 = "", "", loans_raw!AB453)</f>
        <v/>
      </c>
      <c r="AC454" s="6" t="str">
        <f>IF(loans_raw!AC453 = "", "", loans_raw!AC453)</f>
        <v/>
      </c>
      <c r="AD454" s="6" t="str">
        <f>IF(loans_raw!AD453 = "", "", loans_raw!AD453)</f>
        <v/>
      </c>
      <c r="AE454" s="19" t="str">
        <f>IF(loans_raw!AE453 = "", "", loans_raw!AE453)</f>
        <v/>
      </c>
    </row>
    <row r="455" spans="1:31" x14ac:dyDescent="0.25">
      <c r="A455" t="str">
        <f>IF(loans_raw!A454 = "", "", loans_raw!A454)</f>
        <v/>
      </c>
      <c r="B455" t="str">
        <f>IF(loans_raw!B454 = "", "", loans_raw!B454)</f>
        <v/>
      </c>
      <c r="C455" t="str">
        <f>IF(loans_raw!C454 = "", "", loans_raw!C454)</f>
        <v/>
      </c>
      <c r="D455" s="6" t="str">
        <f>IF(loans_raw!D454 = "", "", loans_raw!D454)</f>
        <v/>
      </c>
      <c r="E455" t="str">
        <f>IF(loans_raw!E454 = "", "", loans_raw!E454)</f>
        <v/>
      </c>
      <c r="F455" t="str">
        <f>IF(loans_raw!F454 = "", "", loans_raw!F454)</f>
        <v/>
      </c>
      <c r="G455" t="str">
        <f>IF(loans_raw!G454 = "", "", loans_raw!G454)</f>
        <v/>
      </c>
      <c r="H455" s="18" t="str">
        <f>IF(loans_raw!H454 = "", "", loans_raw!H454)</f>
        <v/>
      </c>
      <c r="I455" s="18" t="str">
        <f>IF(loans_raw!I454 = "", "", loans_raw!I454)</f>
        <v/>
      </c>
      <c r="J455" s="6" t="str">
        <f>IF(loans_raw!J454 = "", "", loans_raw!J454)</f>
        <v/>
      </c>
      <c r="K455" s="6" t="str">
        <f>IF(loans_raw!K454 = "", "", loans_raw!K454)</f>
        <v/>
      </c>
      <c r="L455" t="str">
        <f>IF(loans_raw!L454 = "", "", loans_raw!L454)</f>
        <v/>
      </c>
      <c r="M455" t="str">
        <f>IF(loans_raw!M454 = "", "", loans_raw!M454)</f>
        <v/>
      </c>
      <c r="N455" t="str">
        <f>IF(loans_raw!N454 = "", "", loans_raw!N454)</f>
        <v/>
      </c>
      <c r="O455" t="str">
        <f>IF(loans_raw!O454 = "", "", loans_raw!O454)</f>
        <v/>
      </c>
      <c r="P455" t="str">
        <f>IF(loans_raw!P454 = "", "", loans_raw!P454)</f>
        <v/>
      </c>
      <c r="Q455" t="str">
        <f>IF(loans_raw!Q454 = "", "", loans_raw!Q454)</f>
        <v/>
      </c>
      <c r="R455" t="str">
        <f>IF(loans_raw!R454 = "", "", loans_raw!R454)</f>
        <v/>
      </c>
      <c r="S455" t="str">
        <f>IF(loans_raw!S454 = "", "", loans_raw!S454)</f>
        <v/>
      </c>
      <c r="T455" t="str">
        <f>IF(loans_raw!T454 = "", "", loans_raw!T454)</f>
        <v/>
      </c>
      <c r="U455" t="str">
        <f>IF(loans_raw!U454 = "", "", loans_raw!U454)</f>
        <v/>
      </c>
      <c r="V455" t="str">
        <f>IF(loans_raw!V454 = "", "", loans_raw!V454)</f>
        <v/>
      </c>
      <c r="W455" t="str">
        <f>IF(loans_raw!W454 = "", "", loans_raw!W454)</f>
        <v/>
      </c>
      <c r="X455" s="20" t="str">
        <f>IF(loans_raw!X454 = "", "", loans_raw!X454)</f>
        <v/>
      </c>
      <c r="Y455" s="17" t="str">
        <f>IF(loans_raw!Y454 = "", "", loans_raw!Y454)</f>
        <v/>
      </c>
      <c r="Z455" s="17" t="str">
        <f>IF(loans_raw!Z454 = "", "", loans_raw!Z454)</f>
        <v/>
      </c>
      <c r="AA455" s="19" t="str">
        <f>IF(loans_raw!AA454 = "", "", loans_raw!AA454)</f>
        <v/>
      </c>
      <c r="AB455" s="6" t="str">
        <f>IF(loans_raw!AB454 = "", "", loans_raw!AB454)</f>
        <v/>
      </c>
      <c r="AC455" s="6" t="str">
        <f>IF(loans_raw!AC454 = "", "", loans_raw!AC454)</f>
        <v/>
      </c>
      <c r="AD455" s="6" t="str">
        <f>IF(loans_raw!AD454 = "", "", loans_raw!AD454)</f>
        <v/>
      </c>
      <c r="AE455" s="19" t="str">
        <f>IF(loans_raw!AE454 = "", "", loans_raw!AE454)</f>
        <v/>
      </c>
    </row>
    <row r="456" spans="1:31" x14ac:dyDescent="0.25">
      <c r="A456" t="str">
        <f>IF(loans_raw!A455 = "", "", loans_raw!A455)</f>
        <v/>
      </c>
      <c r="B456" t="str">
        <f>IF(loans_raw!B455 = "", "", loans_raw!B455)</f>
        <v/>
      </c>
      <c r="C456" t="str">
        <f>IF(loans_raw!C455 = "", "", loans_raw!C455)</f>
        <v/>
      </c>
      <c r="D456" s="6" t="str">
        <f>IF(loans_raw!D455 = "", "", loans_raw!D455)</f>
        <v/>
      </c>
      <c r="E456" t="str">
        <f>IF(loans_raw!E455 = "", "", loans_raw!E455)</f>
        <v/>
      </c>
      <c r="F456" t="str">
        <f>IF(loans_raw!F455 = "", "", loans_raw!F455)</f>
        <v/>
      </c>
      <c r="G456" t="str">
        <f>IF(loans_raw!G455 = "", "", loans_raw!G455)</f>
        <v/>
      </c>
      <c r="H456" s="18" t="str">
        <f>IF(loans_raw!H455 = "", "", loans_raw!H455)</f>
        <v/>
      </c>
      <c r="I456" s="18" t="str">
        <f>IF(loans_raw!I455 = "", "", loans_raw!I455)</f>
        <v/>
      </c>
      <c r="J456" s="6" t="str">
        <f>IF(loans_raw!J455 = "", "", loans_raw!J455)</f>
        <v/>
      </c>
      <c r="K456" s="6" t="str">
        <f>IF(loans_raw!K455 = "", "", loans_raw!K455)</f>
        <v/>
      </c>
      <c r="L456" t="str">
        <f>IF(loans_raw!L455 = "", "", loans_raw!L455)</f>
        <v/>
      </c>
      <c r="M456" t="str">
        <f>IF(loans_raw!M455 = "", "", loans_raw!M455)</f>
        <v/>
      </c>
      <c r="N456" t="str">
        <f>IF(loans_raw!N455 = "", "", loans_raw!N455)</f>
        <v/>
      </c>
      <c r="O456" t="str">
        <f>IF(loans_raw!O455 = "", "", loans_raw!O455)</f>
        <v/>
      </c>
      <c r="P456" t="str">
        <f>IF(loans_raw!P455 = "", "", loans_raw!P455)</f>
        <v/>
      </c>
      <c r="Q456" t="str">
        <f>IF(loans_raw!Q455 = "", "", loans_raw!Q455)</f>
        <v/>
      </c>
      <c r="R456" t="str">
        <f>IF(loans_raw!R455 = "", "", loans_raw!R455)</f>
        <v/>
      </c>
      <c r="S456" t="str">
        <f>IF(loans_raw!S455 = "", "", loans_raw!S455)</f>
        <v/>
      </c>
      <c r="T456" t="str">
        <f>IF(loans_raw!T455 = "", "", loans_raw!T455)</f>
        <v/>
      </c>
      <c r="U456" t="str">
        <f>IF(loans_raw!U455 = "", "", loans_raw!U455)</f>
        <v/>
      </c>
      <c r="V456" t="str">
        <f>IF(loans_raw!V455 = "", "", loans_raw!V455)</f>
        <v/>
      </c>
      <c r="W456" t="str">
        <f>IF(loans_raw!W455 = "", "", loans_raw!W455)</f>
        <v/>
      </c>
      <c r="X456" s="20" t="str">
        <f>IF(loans_raw!X455 = "", "", loans_raw!X455)</f>
        <v/>
      </c>
      <c r="Y456" s="17" t="str">
        <f>IF(loans_raw!Y455 = "", "", loans_raw!Y455)</f>
        <v/>
      </c>
      <c r="Z456" s="17" t="str">
        <f>IF(loans_raw!Z455 = "", "", loans_raw!Z455)</f>
        <v/>
      </c>
      <c r="AA456" s="19" t="str">
        <f>IF(loans_raw!AA455 = "", "", loans_raw!AA455)</f>
        <v/>
      </c>
      <c r="AB456" s="6" t="str">
        <f>IF(loans_raw!AB455 = "", "", loans_raw!AB455)</f>
        <v/>
      </c>
      <c r="AC456" s="6" t="str">
        <f>IF(loans_raw!AC455 = "", "", loans_raw!AC455)</f>
        <v/>
      </c>
      <c r="AD456" s="6" t="str">
        <f>IF(loans_raw!AD455 = "", "", loans_raw!AD455)</f>
        <v/>
      </c>
      <c r="AE456" s="19" t="str">
        <f>IF(loans_raw!AE455 = "", "", loans_raw!AE455)</f>
        <v/>
      </c>
    </row>
    <row r="457" spans="1:31" x14ac:dyDescent="0.25">
      <c r="A457" t="str">
        <f>IF(loans_raw!A456 = "", "", loans_raw!A456)</f>
        <v/>
      </c>
      <c r="B457" t="str">
        <f>IF(loans_raw!B456 = "", "", loans_raw!B456)</f>
        <v/>
      </c>
      <c r="C457" t="str">
        <f>IF(loans_raw!C456 = "", "", loans_raw!C456)</f>
        <v/>
      </c>
      <c r="D457" s="6" t="str">
        <f>IF(loans_raw!D456 = "", "", loans_raw!D456)</f>
        <v/>
      </c>
      <c r="E457" t="str">
        <f>IF(loans_raw!E456 = "", "", loans_raw!E456)</f>
        <v/>
      </c>
      <c r="F457" t="str">
        <f>IF(loans_raw!F456 = "", "", loans_raw!F456)</f>
        <v/>
      </c>
      <c r="G457" t="str">
        <f>IF(loans_raw!G456 = "", "", loans_raw!G456)</f>
        <v/>
      </c>
      <c r="H457" s="18" t="str">
        <f>IF(loans_raw!H456 = "", "", loans_raw!H456)</f>
        <v/>
      </c>
      <c r="I457" s="18" t="str">
        <f>IF(loans_raw!I456 = "", "", loans_raw!I456)</f>
        <v/>
      </c>
      <c r="J457" s="6" t="str">
        <f>IF(loans_raw!J456 = "", "", loans_raw!J456)</f>
        <v/>
      </c>
      <c r="K457" s="6" t="str">
        <f>IF(loans_raw!K456 = "", "", loans_raw!K456)</f>
        <v/>
      </c>
      <c r="L457" t="str">
        <f>IF(loans_raw!L456 = "", "", loans_raw!L456)</f>
        <v/>
      </c>
      <c r="M457" t="str">
        <f>IF(loans_raw!M456 = "", "", loans_raw!M456)</f>
        <v/>
      </c>
      <c r="N457" t="str">
        <f>IF(loans_raw!N456 = "", "", loans_raw!N456)</f>
        <v/>
      </c>
      <c r="O457" t="str">
        <f>IF(loans_raw!O456 = "", "", loans_raw!O456)</f>
        <v/>
      </c>
      <c r="P457" t="str">
        <f>IF(loans_raw!P456 = "", "", loans_raw!P456)</f>
        <v/>
      </c>
      <c r="Q457" t="str">
        <f>IF(loans_raw!Q456 = "", "", loans_raw!Q456)</f>
        <v/>
      </c>
      <c r="R457" t="str">
        <f>IF(loans_raw!R456 = "", "", loans_raw!R456)</f>
        <v/>
      </c>
      <c r="S457" t="str">
        <f>IF(loans_raw!S456 = "", "", loans_raw!S456)</f>
        <v/>
      </c>
      <c r="T457" t="str">
        <f>IF(loans_raw!T456 = "", "", loans_raw!T456)</f>
        <v/>
      </c>
      <c r="U457" t="str">
        <f>IF(loans_raw!U456 = "", "", loans_raw!U456)</f>
        <v/>
      </c>
      <c r="V457" t="str">
        <f>IF(loans_raw!V456 = "", "", loans_raw!V456)</f>
        <v/>
      </c>
      <c r="W457" t="str">
        <f>IF(loans_raw!W456 = "", "", loans_raw!W456)</f>
        <v/>
      </c>
      <c r="X457" s="20" t="str">
        <f>IF(loans_raw!X456 = "", "", loans_raw!X456)</f>
        <v/>
      </c>
      <c r="Y457" s="17" t="str">
        <f>IF(loans_raw!Y456 = "", "", loans_raw!Y456)</f>
        <v/>
      </c>
      <c r="Z457" s="17" t="str">
        <f>IF(loans_raw!Z456 = "", "", loans_raw!Z456)</f>
        <v/>
      </c>
      <c r="AA457" s="19" t="str">
        <f>IF(loans_raw!AA456 = "", "", loans_raw!AA456)</f>
        <v/>
      </c>
      <c r="AB457" s="6" t="str">
        <f>IF(loans_raw!AB456 = "", "", loans_raw!AB456)</f>
        <v/>
      </c>
      <c r="AC457" s="6" t="str">
        <f>IF(loans_raw!AC456 = "", "", loans_raw!AC456)</f>
        <v/>
      </c>
      <c r="AD457" s="6" t="str">
        <f>IF(loans_raw!AD456 = "", "", loans_raw!AD456)</f>
        <v/>
      </c>
      <c r="AE457" s="19" t="str">
        <f>IF(loans_raw!AE456 = "", "", loans_raw!AE456)</f>
        <v/>
      </c>
    </row>
    <row r="458" spans="1:31" x14ac:dyDescent="0.25">
      <c r="A458" t="str">
        <f>IF(loans_raw!A457 = "", "", loans_raw!A457)</f>
        <v/>
      </c>
      <c r="B458" t="str">
        <f>IF(loans_raw!B457 = "", "", loans_raw!B457)</f>
        <v/>
      </c>
      <c r="C458" t="str">
        <f>IF(loans_raw!C457 = "", "", loans_raw!C457)</f>
        <v/>
      </c>
      <c r="D458" s="6" t="str">
        <f>IF(loans_raw!D457 = "", "", loans_raw!D457)</f>
        <v/>
      </c>
      <c r="E458" t="str">
        <f>IF(loans_raw!E457 = "", "", loans_raw!E457)</f>
        <v/>
      </c>
      <c r="F458" t="str">
        <f>IF(loans_raw!F457 = "", "", loans_raw!F457)</f>
        <v/>
      </c>
      <c r="G458" t="str">
        <f>IF(loans_raw!G457 = "", "", loans_raw!G457)</f>
        <v/>
      </c>
      <c r="H458" s="18" t="str">
        <f>IF(loans_raw!H457 = "", "", loans_raw!H457)</f>
        <v/>
      </c>
      <c r="I458" s="18" t="str">
        <f>IF(loans_raw!I457 = "", "", loans_raw!I457)</f>
        <v/>
      </c>
      <c r="J458" s="6" t="str">
        <f>IF(loans_raw!J457 = "", "", loans_raw!J457)</f>
        <v/>
      </c>
      <c r="K458" s="6" t="str">
        <f>IF(loans_raw!K457 = "", "", loans_raw!K457)</f>
        <v/>
      </c>
      <c r="L458" t="str">
        <f>IF(loans_raw!L457 = "", "", loans_raw!L457)</f>
        <v/>
      </c>
      <c r="M458" t="str">
        <f>IF(loans_raw!M457 = "", "", loans_raw!M457)</f>
        <v/>
      </c>
      <c r="N458" t="str">
        <f>IF(loans_raw!N457 = "", "", loans_raw!N457)</f>
        <v/>
      </c>
      <c r="O458" t="str">
        <f>IF(loans_raw!O457 = "", "", loans_raw!O457)</f>
        <v/>
      </c>
      <c r="P458" t="str">
        <f>IF(loans_raw!P457 = "", "", loans_raw!P457)</f>
        <v/>
      </c>
      <c r="Q458" t="str">
        <f>IF(loans_raw!Q457 = "", "", loans_raw!Q457)</f>
        <v/>
      </c>
      <c r="R458" t="str">
        <f>IF(loans_raw!R457 = "", "", loans_raw!R457)</f>
        <v/>
      </c>
      <c r="S458" t="str">
        <f>IF(loans_raw!S457 = "", "", loans_raw!S457)</f>
        <v/>
      </c>
      <c r="T458" t="str">
        <f>IF(loans_raw!T457 = "", "", loans_raw!T457)</f>
        <v/>
      </c>
      <c r="U458" t="str">
        <f>IF(loans_raw!U457 = "", "", loans_raw!U457)</f>
        <v/>
      </c>
      <c r="V458" t="str">
        <f>IF(loans_raw!V457 = "", "", loans_raw!V457)</f>
        <v/>
      </c>
      <c r="W458" t="str">
        <f>IF(loans_raw!W457 = "", "", loans_raw!W457)</f>
        <v/>
      </c>
      <c r="X458" s="20" t="str">
        <f>IF(loans_raw!X457 = "", "", loans_raw!X457)</f>
        <v/>
      </c>
      <c r="Y458" s="17" t="str">
        <f>IF(loans_raw!Y457 = "", "", loans_raw!Y457)</f>
        <v/>
      </c>
      <c r="Z458" s="17" t="str">
        <f>IF(loans_raw!Z457 = "", "", loans_raw!Z457)</f>
        <v/>
      </c>
      <c r="AA458" s="19" t="str">
        <f>IF(loans_raw!AA457 = "", "", loans_raw!AA457)</f>
        <v/>
      </c>
      <c r="AB458" s="6" t="str">
        <f>IF(loans_raw!AB457 = "", "", loans_raw!AB457)</f>
        <v/>
      </c>
      <c r="AC458" s="6" t="str">
        <f>IF(loans_raw!AC457 = "", "", loans_raw!AC457)</f>
        <v/>
      </c>
      <c r="AD458" s="6" t="str">
        <f>IF(loans_raw!AD457 = "", "", loans_raw!AD457)</f>
        <v/>
      </c>
      <c r="AE458" s="19" t="str">
        <f>IF(loans_raw!AE457 = "", "", loans_raw!AE457)</f>
        <v/>
      </c>
    </row>
    <row r="459" spans="1:31" x14ac:dyDescent="0.25">
      <c r="A459" t="str">
        <f>IF(loans_raw!A458 = "", "", loans_raw!A458)</f>
        <v/>
      </c>
      <c r="B459" t="str">
        <f>IF(loans_raw!B458 = "", "", loans_raw!B458)</f>
        <v/>
      </c>
      <c r="C459" t="str">
        <f>IF(loans_raw!C458 = "", "", loans_raw!C458)</f>
        <v/>
      </c>
      <c r="D459" s="6" t="str">
        <f>IF(loans_raw!D458 = "", "", loans_raw!D458)</f>
        <v/>
      </c>
      <c r="E459" t="str">
        <f>IF(loans_raw!E458 = "", "", loans_raw!E458)</f>
        <v/>
      </c>
      <c r="F459" t="str">
        <f>IF(loans_raw!F458 = "", "", loans_raw!F458)</f>
        <v/>
      </c>
      <c r="G459" t="str">
        <f>IF(loans_raw!G458 = "", "", loans_raw!G458)</f>
        <v/>
      </c>
      <c r="H459" s="18" t="str">
        <f>IF(loans_raw!H458 = "", "", loans_raw!H458)</f>
        <v/>
      </c>
      <c r="I459" s="18" t="str">
        <f>IF(loans_raw!I458 = "", "", loans_raw!I458)</f>
        <v/>
      </c>
      <c r="J459" s="6" t="str">
        <f>IF(loans_raw!J458 = "", "", loans_raw!J458)</f>
        <v/>
      </c>
      <c r="K459" s="6" t="str">
        <f>IF(loans_raw!K458 = "", "", loans_raw!K458)</f>
        <v/>
      </c>
      <c r="L459" t="str">
        <f>IF(loans_raw!L458 = "", "", loans_raw!L458)</f>
        <v/>
      </c>
      <c r="M459" t="str">
        <f>IF(loans_raw!M458 = "", "", loans_raw!M458)</f>
        <v/>
      </c>
      <c r="N459" t="str">
        <f>IF(loans_raw!N458 = "", "", loans_raw!N458)</f>
        <v/>
      </c>
      <c r="O459" t="str">
        <f>IF(loans_raw!O458 = "", "", loans_raw!O458)</f>
        <v/>
      </c>
      <c r="P459" t="str">
        <f>IF(loans_raw!P458 = "", "", loans_raw!P458)</f>
        <v/>
      </c>
      <c r="Q459" t="str">
        <f>IF(loans_raw!Q458 = "", "", loans_raw!Q458)</f>
        <v/>
      </c>
      <c r="R459" t="str">
        <f>IF(loans_raw!R458 = "", "", loans_raw!R458)</f>
        <v/>
      </c>
      <c r="S459" t="str">
        <f>IF(loans_raw!S458 = "", "", loans_raw!S458)</f>
        <v/>
      </c>
      <c r="T459" t="str">
        <f>IF(loans_raw!T458 = "", "", loans_raw!T458)</f>
        <v/>
      </c>
      <c r="U459" t="str">
        <f>IF(loans_raw!U458 = "", "", loans_raw!U458)</f>
        <v/>
      </c>
      <c r="V459" t="str">
        <f>IF(loans_raw!V458 = "", "", loans_raw!V458)</f>
        <v/>
      </c>
      <c r="W459" t="str">
        <f>IF(loans_raw!W458 = "", "", loans_raw!W458)</f>
        <v/>
      </c>
      <c r="X459" s="20" t="str">
        <f>IF(loans_raw!X458 = "", "", loans_raw!X458)</f>
        <v/>
      </c>
      <c r="Y459" s="17" t="str">
        <f>IF(loans_raw!Y458 = "", "", loans_raw!Y458)</f>
        <v/>
      </c>
      <c r="Z459" s="17" t="str">
        <f>IF(loans_raw!Z458 = "", "", loans_raw!Z458)</f>
        <v/>
      </c>
      <c r="AA459" s="19" t="str">
        <f>IF(loans_raw!AA458 = "", "", loans_raw!AA458)</f>
        <v/>
      </c>
      <c r="AB459" s="6" t="str">
        <f>IF(loans_raw!AB458 = "", "", loans_raw!AB458)</f>
        <v/>
      </c>
      <c r="AC459" s="6" t="str">
        <f>IF(loans_raw!AC458 = "", "", loans_raw!AC458)</f>
        <v/>
      </c>
      <c r="AD459" s="6" t="str">
        <f>IF(loans_raw!AD458 = "", "", loans_raw!AD458)</f>
        <v/>
      </c>
      <c r="AE459" s="19" t="str">
        <f>IF(loans_raw!AE458 = "", "", loans_raw!AE458)</f>
        <v/>
      </c>
    </row>
    <row r="460" spans="1:31" x14ac:dyDescent="0.25">
      <c r="A460" t="str">
        <f>IF(loans_raw!A459 = "", "", loans_raw!A459)</f>
        <v/>
      </c>
      <c r="B460" t="str">
        <f>IF(loans_raw!B459 = "", "", loans_raw!B459)</f>
        <v/>
      </c>
      <c r="C460" t="str">
        <f>IF(loans_raw!C459 = "", "", loans_raw!C459)</f>
        <v/>
      </c>
      <c r="D460" s="6" t="str">
        <f>IF(loans_raw!D459 = "", "", loans_raw!D459)</f>
        <v/>
      </c>
      <c r="E460" t="str">
        <f>IF(loans_raw!E459 = "", "", loans_raw!E459)</f>
        <v/>
      </c>
      <c r="F460" t="str">
        <f>IF(loans_raw!F459 = "", "", loans_raw!F459)</f>
        <v/>
      </c>
      <c r="G460" t="str">
        <f>IF(loans_raw!G459 = "", "", loans_raw!G459)</f>
        <v/>
      </c>
      <c r="H460" s="18" t="str">
        <f>IF(loans_raw!H459 = "", "", loans_raw!H459)</f>
        <v/>
      </c>
      <c r="I460" s="18" t="str">
        <f>IF(loans_raw!I459 = "", "", loans_raw!I459)</f>
        <v/>
      </c>
      <c r="J460" s="6" t="str">
        <f>IF(loans_raw!J459 = "", "", loans_raw!J459)</f>
        <v/>
      </c>
      <c r="K460" s="6" t="str">
        <f>IF(loans_raw!K459 = "", "", loans_raw!K459)</f>
        <v/>
      </c>
      <c r="L460" t="str">
        <f>IF(loans_raw!L459 = "", "", loans_raw!L459)</f>
        <v/>
      </c>
      <c r="M460" t="str">
        <f>IF(loans_raw!M459 = "", "", loans_raw!M459)</f>
        <v/>
      </c>
      <c r="N460" t="str">
        <f>IF(loans_raw!N459 = "", "", loans_raw!N459)</f>
        <v/>
      </c>
      <c r="O460" t="str">
        <f>IF(loans_raw!O459 = "", "", loans_raw!O459)</f>
        <v/>
      </c>
      <c r="P460" t="str">
        <f>IF(loans_raw!P459 = "", "", loans_raw!P459)</f>
        <v/>
      </c>
      <c r="Q460" t="str">
        <f>IF(loans_raw!Q459 = "", "", loans_raw!Q459)</f>
        <v/>
      </c>
      <c r="R460" t="str">
        <f>IF(loans_raw!R459 = "", "", loans_raw!R459)</f>
        <v/>
      </c>
      <c r="S460" t="str">
        <f>IF(loans_raw!S459 = "", "", loans_raw!S459)</f>
        <v/>
      </c>
      <c r="T460" t="str">
        <f>IF(loans_raw!T459 = "", "", loans_raw!T459)</f>
        <v/>
      </c>
      <c r="U460" t="str">
        <f>IF(loans_raw!U459 = "", "", loans_raw!U459)</f>
        <v/>
      </c>
      <c r="V460" t="str">
        <f>IF(loans_raw!V459 = "", "", loans_raw!V459)</f>
        <v/>
      </c>
      <c r="W460" t="str">
        <f>IF(loans_raw!W459 = "", "", loans_raw!W459)</f>
        <v/>
      </c>
      <c r="X460" s="20" t="str">
        <f>IF(loans_raw!X459 = "", "", loans_raw!X459)</f>
        <v/>
      </c>
      <c r="Y460" s="17" t="str">
        <f>IF(loans_raw!Y459 = "", "", loans_raw!Y459)</f>
        <v/>
      </c>
      <c r="Z460" s="17" t="str">
        <f>IF(loans_raw!Z459 = "", "", loans_raw!Z459)</f>
        <v/>
      </c>
      <c r="AA460" s="19" t="str">
        <f>IF(loans_raw!AA459 = "", "", loans_raw!AA459)</f>
        <v/>
      </c>
      <c r="AB460" s="6" t="str">
        <f>IF(loans_raw!AB459 = "", "", loans_raw!AB459)</f>
        <v/>
      </c>
      <c r="AC460" s="6" t="str">
        <f>IF(loans_raw!AC459 = "", "", loans_raw!AC459)</f>
        <v/>
      </c>
      <c r="AD460" s="6" t="str">
        <f>IF(loans_raw!AD459 = "", "", loans_raw!AD459)</f>
        <v/>
      </c>
      <c r="AE460" s="19" t="str">
        <f>IF(loans_raw!AE459 = "", "", loans_raw!AE459)</f>
        <v/>
      </c>
    </row>
    <row r="461" spans="1:31" x14ac:dyDescent="0.25">
      <c r="A461" t="str">
        <f>IF(loans_raw!A460 = "", "", loans_raw!A460)</f>
        <v/>
      </c>
      <c r="B461" t="str">
        <f>IF(loans_raw!B460 = "", "", loans_raw!B460)</f>
        <v/>
      </c>
      <c r="C461" t="str">
        <f>IF(loans_raw!C460 = "", "", loans_raw!C460)</f>
        <v/>
      </c>
      <c r="D461" s="6" t="str">
        <f>IF(loans_raw!D460 = "", "", loans_raw!D460)</f>
        <v/>
      </c>
      <c r="E461" t="str">
        <f>IF(loans_raw!E460 = "", "", loans_raw!E460)</f>
        <v/>
      </c>
      <c r="F461" t="str">
        <f>IF(loans_raw!F460 = "", "", loans_raw!F460)</f>
        <v/>
      </c>
      <c r="G461" t="str">
        <f>IF(loans_raw!G460 = "", "", loans_raw!G460)</f>
        <v/>
      </c>
      <c r="H461" s="18" t="str">
        <f>IF(loans_raw!H460 = "", "", loans_raw!H460)</f>
        <v/>
      </c>
      <c r="I461" s="18" t="str">
        <f>IF(loans_raw!I460 = "", "", loans_raw!I460)</f>
        <v/>
      </c>
      <c r="J461" s="6" t="str">
        <f>IF(loans_raw!J460 = "", "", loans_raw!J460)</f>
        <v/>
      </c>
      <c r="K461" s="6" t="str">
        <f>IF(loans_raw!K460 = "", "", loans_raw!K460)</f>
        <v/>
      </c>
      <c r="L461" t="str">
        <f>IF(loans_raw!L460 = "", "", loans_raw!L460)</f>
        <v/>
      </c>
      <c r="M461" t="str">
        <f>IF(loans_raw!M460 = "", "", loans_raw!M460)</f>
        <v/>
      </c>
      <c r="N461" t="str">
        <f>IF(loans_raw!N460 = "", "", loans_raw!N460)</f>
        <v/>
      </c>
      <c r="O461" t="str">
        <f>IF(loans_raw!O460 = "", "", loans_raw!O460)</f>
        <v/>
      </c>
      <c r="P461" t="str">
        <f>IF(loans_raw!P460 = "", "", loans_raw!P460)</f>
        <v/>
      </c>
      <c r="Q461" t="str">
        <f>IF(loans_raw!Q460 = "", "", loans_raw!Q460)</f>
        <v/>
      </c>
      <c r="R461" t="str">
        <f>IF(loans_raw!R460 = "", "", loans_raw!R460)</f>
        <v/>
      </c>
      <c r="S461" t="str">
        <f>IF(loans_raw!S460 = "", "", loans_raw!S460)</f>
        <v/>
      </c>
      <c r="T461" t="str">
        <f>IF(loans_raw!T460 = "", "", loans_raw!T460)</f>
        <v/>
      </c>
      <c r="U461" t="str">
        <f>IF(loans_raw!U460 = "", "", loans_raw!U460)</f>
        <v/>
      </c>
      <c r="V461" t="str">
        <f>IF(loans_raw!V460 = "", "", loans_raw!V460)</f>
        <v/>
      </c>
      <c r="W461" t="str">
        <f>IF(loans_raw!W460 = "", "", loans_raw!W460)</f>
        <v/>
      </c>
      <c r="X461" s="20" t="str">
        <f>IF(loans_raw!X460 = "", "", loans_raw!X460)</f>
        <v/>
      </c>
      <c r="Y461" s="17" t="str">
        <f>IF(loans_raw!Y460 = "", "", loans_raw!Y460)</f>
        <v/>
      </c>
      <c r="Z461" s="17" t="str">
        <f>IF(loans_raw!Z460 = "", "", loans_raw!Z460)</f>
        <v/>
      </c>
      <c r="AA461" s="19" t="str">
        <f>IF(loans_raw!AA460 = "", "", loans_raw!AA460)</f>
        <v/>
      </c>
      <c r="AB461" s="6" t="str">
        <f>IF(loans_raw!AB460 = "", "", loans_raw!AB460)</f>
        <v/>
      </c>
      <c r="AC461" s="6" t="str">
        <f>IF(loans_raw!AC460 = "", "", loans_raw!AC460)</f>
        <v/>
      </c>
      <c r="AD461" s="6" t="str">
        <f>IF(loans_raw!AD460 = "", "", loans_raw!AD460)</f>
        <v/>
      </c>
      <c r="AE461" s="19" t="str">
        <f>IF(loans_raw!AE460 = "", "", loans_raw!AE460)</f>
        <v/>
      </c>
    </row>
    <row r="462" spans="1:31" x14ac:dyDescent="0.25">
      <c r="A462" t="str">
        <f>IF(loans_raw!A461 = "", "", loans_raw!A461)</f>
        <v/>
      </c>
      <c r="B462" t="str">
        <f>IF(loans_raw!B461 = "", "", loans_raw!B461)</f>
        <v/>
      </c>
      <c r="C462" t="str">
        <f>IF(loans_raw!C461 = "", "", loans_raw!C461)</f>
        <v/>
      </c>
      <c r="D462" s="6" t="str">
        <f>IF(loans_raw!D461 = "", "", loans_raw!D461)</f>
        <v/>
      </c>
      <c r="E462" t="str">
        <f>IF(loans_raw!E461 = "", "", loans_raw!E461)</f>
        <v/>
      </c>
      <c r="F462" t="str">
        <f>IF(loans_raw!F461 = "", "", loans_raw!F461)</f>
        <v/>
      </c>
      <c r="G462" t="str">
        <f>IF(loans_raw!G461 = "", "", loans_raw!G461)</f>
        <v/>
      </c>
      <c r="H462" s="18" t="str">
        <f>IF(loans_raw!H461 = "", "", loans_raw!H461)</f>
        <v/>
      </c>
      <c r="I462" s="18" t="str">
        <f>IF(loans_raw!I461 = "", "", loans_raw!I461)</f>
        <v/>
      </c>
      <c r="J462" s="6" t="str">
        <f>IF(loans_raw!J461 = "", "", loans_raw!J461)</f>
        <v/>
      </c>
      <c r="K462" s="6" t="str">
        <f>IF(loans_raw!K461 = "", "", loans_raw!K461)</f>
        <v/>
      </c>
      <c r="L462" t="str">
        <f>IF(loans_raw!L461 = "", "", loans_raw!L461)</f>
        <v/>
      </c>
      <c r="M462" t="str">
        <f>IF(loans_raw!M461 = "", "", loans_raw!M461)</f>
        <v/>
      </c>
      <c r="N462" t="str">
        <f>IF(loans_raw!N461 = "", "", loans_raw!N461)</f>
        <v/>
      </c>
      <c r="O462" t="str">
        <f>IF(loans_raw!O461 = "", "", loans_raw!O461)</f>
        <v/>
      </c>
      <c r="P462" t="str">
        <f>IF(loans_raw!P461 = "", "", loans_raw!P461)</f>
        <v/>
      </c>
      <c r="Q462" t="str">
        <f>IF(loans_raw!Q461 = "", "", loans_raw!Q461)</f>
        <v/>
      </c>
      <c r="R462" t="str">
        <f>IF(loans_raw!R461 = "", "", loans_raw!R461)</f>
        <v/>
      </c>
      <c r="S462" t="str">
        <f>IF(loans_raw!S461 = "", "", loans_raw!S461)</f>
        <v/>
      </c>
      <c r="T462" t="str">
        <f>IF(loans_raw!T461 = "", "", loans_raw!T461)</f>
        <v/>
      </c>
      <c r="U462" t="str">
        <f>IF(loans_raw!U461 = "", "", loans_raw!U461)</f>
        <v/>
      </c>
      <c r="V462" t="str">
        <f>IF(loans_raw!V461 = "", "", loans_raw!V461)</f>
        <v/>
      </c>
      <c r="W462" t="str">
        <f>IF(loans_raw!W461 = "", "", loans_raw!W461)</f>
        <v/>
      </c>
      <c r="X462" s="20" t="str">
        <f>IF(loans_raw!X461 = "", "", loans_raw!X461)</f>
        <v/>
      </c>
      <c r="Y462" s="17" t="str">
        <f>IF(loans_raw!Y461 = "", "", loans_raw!Y461)</f>
        <v/>
      </c>
      <c r="Z462" s="17" t="str">
        <f>IF(loans_raw!Z461 = "", "", loans_raw!Z461)</f>
        <v/>
      </c>
      <c r="AA462" s="19" t="str">
        <f>IF(loans_raw!AA461 = "", "", loans_raw!AA461)</f>
        <v/>
      </c>
      <c r="AB462" s="6" t="str">
        <f>IF(loans_raw!AB461 = "", "", loans_raw!AB461)</f>
        <v/>
      </c>
      <c r="AC462" s="6" t="str">
        <f>IF(loans_raw!AC461 = "", "", loans_raw!AC461)</f>
        <v/>
      </c>
      <c r="AD462" s="6" t="str">
        <f>IF(loans_raw!AD461 = "", "", loans_raw!AD461)</f>
        <v/>
      </c>
      <c r="AE462" s="19" t="str">
        <f>IF(loans_raw!AE461 = "", "", loans_raw!AE461)</f>
        <v/>
      </c>
    </row>
    <row r="463" spans="1:31" x14ac:dyDescent="0.25">
      <c r="A463" t="str">
        <f>IF(loans_raw!A462 = "", "", loans_raw!A462)</f>
        <v/>
      </c>
      <c r="B463" t="str">
        <f>IF(loans_raw!B462 = "", "", loans_raw!B462)</f>
        <v/>
      </c>
      <c r="C463" t="str">
        <f>IF(loans_raw!C462 = "", "", loans_raw!C462)</f>
        <v/>
      </c>
      <c r="D463" s="6" t="str">
        <f>IF(loans_raw!D462 = "", "", loans_raw!D462)</f>
        <v/>
      </c>
      <c r="E463" t="str">
        <f>IF(loans_raw!E462 = "", "", loans_raw!E462)</f>
        <v/>
      </c>
      <c r="F463" t="str">
        <f>IF(loans_raw!F462 = "", "", loans_raw!F462)</f>
        <v/>
      </c>
      <c r="G463" t="str">
        <f>IF(loans_raw!G462 = "", "", loans_raw!G462)</f>
        <v/>
      </c>
      <c r="H463" s="18" t="str">
        <f>IF(loans_raw!H462 = "", "", loans_raw!H462)</f>
        <v/>
      </c>
      <c r="I463" s="18" t="str">
        <f>IF(loans_raw!I462 = "", "", loans_raw!I462)</f>
        <v/>
      </c>
      <c r="J463" s="6" t="str">
        <f>IF(loans_raw!J462 = "", "", loans_raw!J462)</f>
        <v/>
      </c>
      <c r="K463" s="6" t="str">
        <f>IF(loans_raw!K462 = "", "", loans_raw!K462)</f>
        <v/>
      </c>
      <c r="L463" t="str">
        <f>IF(loans_raw!L462 = "", "", loans_raw!L462)</f>
        <v/>
      </c>
      <c r="M463" t="str">
        <f>IF(loans_raw!M462 = "", "", loans_raw!M462)</f>
        <v/>
      </c>
      <c r="N463" t="str">
        <f>IF(loans_raw!N462 = "", "", loans_raw!N462)</f>
        <v/>
      </c>
      <c r="O463" t="str">
        <f>IF(loans_raw!O462 = "", "", loans_raw!O462)</f>
        <v/>
      </c>
      <c r="P463" t="str">
        <f>IF(loans_raw!P462 = "", "", loans_raw!P462)</f>
        <v/>
      </c>
      <c r="Q463" t="str">
        <f>IF(loans_raw!Q462 = "", "", loans_raw!Q462)</f>
        <v/>
      </c>
      <c r="R463" t="str">
        <f>IF(loans_raw!R462 = "", "", loans_raw!R462)</f>
        <v/>
      </c>
      <c r="S463" t="str">
        <f>IF(loans_raw!S462 = "", "", loans_raw!S462)</f>
        <v/>
      </c>
      <c r="T463" t="str">
        <f>IF(loans_raw!T462 = "", "", loans_raw!T462)</f>
        <v/>
      </c>
      <c r="U463" t="str">
        <f>IF(loans_raw!U462 = "", "", loans_raw!U462)</f>
        <v/>
      </c>
      <c r="V463" t="str">
        <f>IF(loans_raw!V462 = "", "", loans_raw!V462)</f>
        <v/>
      </c>
      <c r="W463" t="str">
        <f>IF(loans_raw!W462 = "", "", loans_raw!W462)</f>
        <v/>
      </c>
      <c r="X463" s="20" t="str">
        <f>IF(loans_raw!X462 = "", "", loans_raw!X462)</f>
        <v/>
      </c>
      <c r="Y463" s="17" t="str">
        <f>IF(loans_raw!Y462 = "", "", loans_raw!Y462)</f>
        <v/>
      </c>
      <c r="Z463" s="17" t="str">
        <f>IF(loans_raw!Z462 = "", "", loans_raw!Z462)</f>
        <v/>
      </c>
      <c r="AA463" s="19" t="str">
        <f>IF(loans_raw!AA462 = "", "", loans_raw!AA462)</f>
        <v/>
      </c>
      <c r="AB463" s="6" t="str">
        <f>IF(loans_raw!AB462 = "", "", loans_raw!AB462)</f>
        <v/>
      </c>
      <c r="AC463" s="6" t="str">
        <f>IF(loans_raw!AC462 = "", "", loans_raw!AC462)</f>
        <v/>
      </c>
      <c r="AD463" s="6" t="str">
        <f>IF(loans_raw!AD462 = "", "", loans_raw!AD462)</f>
        <v/>
      </c>
      <c r="AE463" s="19" t="str">
        <f>IF(loans_raw!AE462 = "", "", loans_raw!AE462)</f>
        <v/>
      </c>
    </row>
    <row r="464" spans="1:31" x14ac:dyDescent="0.25">
      <c r="A464" t="str">
        <f>IF(loans_raw!A463 = "", "", loans_raw!A463)</f>
        <v/>
      </c>
      <c r="B464" t="str">
        <f>IF(loans_raw!B463 = "", "", loans_raw!B463)</f>
        <v/>
      </c>
      <c r="C464" t="str">
        <f>IF(loans_raw!C463 = "", "", loans_raw!C463)</f>
        <v/>
      </c>
      <c r="D464" s="6" t="str">
        <f>IF(loans_raw!D463 = "", "", loans_raw!D463)</f>
        <v/>
      </c>
      <c r="E464" t="str">
        <f>IF(loans_raw!E463 = "", "", loans_raw!E463)</f>
        <v/>
      </c>
      <c r="F464" t="str">
        <f>IF(loans_raw!F463 = "", "", loans_raw!F463)</f>
        <v/>
      </c>
      <c r="G464" t="str">
        <f>IF(loans_raw!G463 = "", "", loans_raw!G463)</f>
        <v/>
      </c>
      <c r="H464" s="18" t="str">
        <f>IF(loans_raw!H463 = "", "", loans_raw!H463)</f>
        <v/>
      </c>
      <c r="I464" s="18" t="str">
        <f>IF(loans_raw!I463 = "", "", loans_raw!I463)</f>
        <v/>
      </c>
      <c r="J464" s="6" t="str">
        <f>IF(loans_raw!J463 = "", "", loans_raw!J463)</f>
        <v/>
      </c>
      <c r="K464" s="6" t="str">
        <f>IF(loans_raw!K463 = "", "", loans_raw!K463)</f>
        <v/>
      </c>
      <c r="L464" t="str">
        <f>IF(loans_raw!L463 = "", "", loans_raw!L463)</f>
        <v/>
      </c>
      <c r="M464" t="str">
        <f>IF(loans_raw!M463 = "", "", loans_raw!M463)</f>
        <v/>
      </c>
      <c r="N464" t="str">
        <f>IF(loans_raw!N463 = "", "", loans_raw!N463)</f>
        <v/>
      </c>
      <c r="O464" t="str">
        <f>IF(loans_raw!O463 = "", "", loans_raw!O463)</f>
        <v/>
      </c>
      <c r="P464" t="str">
        <f>IF(loans_raw!P463 = "", "", loans_raw!P463)</f>
        <v/>
      </c>
      <c r="Q464" t="str">
        <f>IF(loans_raw!Q463 = "", "", loans_raw!Q463)</f>
        <v/>
      </c>
      <c r="R464" t="str">
        <f>IF(loans_raw!R463 = "", "", loans_raw!R463)</f>
        <v/>
      </c>
      <c r="S464" t="str">
        <f>IF(loans_raw!S463 = "", "", loans_raw!S463)</f>
        <v/>
      </c>
      <c r="T464" t="str">
        <f>IF(loans_raw!T463 = "", "", loans_raw!T463)</f>
        <v/>
      </c>
      <c r="U464" t="str">
        <f>IF(loans_raw!U463 = "", "", loans_raw!U463)</f>
        <v/>
      </c>
      <c r="V464" t="str">
        <f>IF(loans_raw!V463 = "", "", loans_raw!V463)</f>
        <v/>
      </c>
      <c r="W464" t="str">
        <f>IF(loans_raw!W463 = "", "", loans_raw!W463)</f>
        <v/>
      </c>
      <c r="X464" s="20" t="str">
        <f>IF(loans_raw!X463 = "", "", loans_raw!X463)</f>
        <v/>
      </c>
      <c r="Y464" s="17" t="str">
        <f>IF(loans_raw!Y463 = "", "", loans_raw!Y463)</f>
        <v/>
      </c>
      <c r="Z464" s="17" t="str">
        <f>IF(loans_raw!Z463 = "", "", loans_raw!Z463)</f>
        <v/>
      </c>
      <c r="AA464" s="19" t="str">
        <f>IF(loans_raw!AA463 = "", "", loans_raw!AA463)</f>
        <v/>
      </c>
      <c r="AB464" s="6" t="str">
        <f>IF(loans_raw!AB463 = "", "", loans_raw!AB463)</f>
        <v/>
      </c>
      <c r="AC464" s="6" t="str">
        <f>IF(loans_raw!AC463 = "", "", loans_raw!AC463)</f>
        <v/>
      </c>
      <c r="AD464" s="6" t="str">
        <f>IF(loans_raw!AD463 = "", "", loans_raw!AD463)</f>
        <v/>
      </c>
      <c r="AE464" s="19" t="str">
        <f>IF(loans_raw!AE463 = "", "", loans_raw!AE463)</f>
        <v/>
      </c>
    </row>
    <row r="465" spans="1:31" x14ac:dyDescent="0.25">
      <c r="A465" t="str">
        <f>IF(loans_raw!A464 = "", "", loans_raw!A464)</f>
        <v/>
      </c>
      <c r="B465" t="str">
        <f>IF(loans_raw!B464 = "", "", loans_raw!B464)</f>
        <v/>
      </c>
      <c r="C465" t="str">
        <f>IF(loans_raw!C464 = "", "", loans_raw!C464)</f>
        <v/>
      </c>
      <c r="D465" s="6" t="str">
        <f>IF(loans_raw!D464 = "", "", loans_raw!D464)</f>
        <v/>
      </c>
      <c r="E465" t="str">
        <f>IF(loans_raw!E464 = "", "", loans_raw!E464)</f>
        <v/>
      </c>
      <c r="F465" t="str">
        <f>IF(loans_raw!F464 = "", "", loans_raw!F464)</f>
        <v/>
      </c>
      <c r="G465" t="str">
        <f>IF(loans_raw!G464 = "", "", loans_raw!G464)</f>
        <v/>
      </c>
      <c r="H465" s="18" t="str">
        <f>IF(loans_raw!H464 = "", "", loans_raw!H464)</f>
        <v/>
      </c>
      <c r="I465" s="18" t="str">
        <f>IF(loans_raw!I464 = "", "", loans_raw!I464)</f>
        <v/>
      </c>
      <c r="J465" s="6" t="str">
        <f>IF(loans_raw!J464 = "", "", loans_raw!J464)</f>
        <v/>
      </c>
      <c r="K465" s="6" t="str">
        <f>IF(loans_raw!K464 = "", "", loans_raw!K464)</f>
        <v/>
      </c>
      <c r="L465" t="str">
        <f>IF(loans_raw!L464 = "", "", loans_raw!L464)</f>
        <v/>
      </c>
      <c r="M465" t="str">
        <f>IF(loans_raw!M464 = "", "", loans_raw!M464)</f>
        <v/>
      </c>
      <c r="N465" t="str">
        <f>IF(loans_raw!N464 = "", "", loans_raw!N464)</f>
        <v/>
      </c>
      <c r="O465" t="str">
        <f>IF(loans_raw!O464 = "", "", loans_raw!O464)</f>
        <v/>
      </c>
      <c r="P465" t="str">
        <f>IF(loans_raw!P464 = "", "", loans_raw!P464)</f>
        <v/>
      </c>
      <c r="Q465" t="str">
        <f>IF(loans_raw!Q464 = "", "", loans_raw!Q464)</f>
        <v/>
      </c>
      <c r="R465" t="str">
        <f>IF(loans_raw!R464 = "", "", loans_raw!R464)</f>
        <v/>
      </c>
      <c r="S465" t="str">
        <f>IF(loans_raw!S464 = "", "", loans_raw!S464)</f>
        <v/>
      </c>
      <c r="T465" t="str">
        <f>IF(loans_raw!T464 = "", "", loans_raw!T464)</f>
        <v/>
      </c>
      <c r="U465" t="str">
        <f>IF(loans_raw!U464 = "", "", loans_raw!U464)</f>
        <v/>
      </c>
      <c r="V465" t="str">
        <f>IF(loans_raw!V464 = "", "", loans_raw!V464)</f>
        <v/>
      </c>
      <c r="W465" t="str">
        <f>IF(loans_raw!W464 = "", "", loans_raw!W464)</f>
        <v/>
      </c>
      <c r="X465" s="20" t="str">
        <f>IF(loans_raw!X464 = "", "", loans_raw!X464)</f>
        <v/>
      </c>
      <c r="Y465" s="17" t="str">
        <f>IF(loans_raw!Y464 = "", "", loans_raw!Y464)</f>
        <v/>
      </c>
      <c r="Z465" s="17" t="str">
        <f>IF(loans_raw!Z464 = "", "", loans_raw!Z464)</f>
        <v/>
      </c>
      <c r="AA465" s="19" t="str">
        <f>IF(loans_raw!AA464 = "", "", loans_raw!AA464)</f>
        <v/>
      </c>
      <c r="AB465" s="6" t="str">
        <f>IF(loans_raw!AB464 = "", "", loans_raw!AB464)</f>
        <v/>
      </c>
      <c r="AC465" s="6" t="str">
        <f>IF(loans_raw!AC464 = "", "", loans_raw!AC464)</f>
        <v/>
      </c>
      <c r="AD465" s="6" t="str">
        <f>IF(loans_raw!AD464 = "", "", loans_raw!AD464)</f>
        <v/>
      </c>
      <c r="AE465" s="19" t="str">
        <f>IF(loans_raw!AE464 = "", "", loans_raw!AE464)</f>
        <v/>
      </c>
    </row>
    <row r="466" spans="1:31" x14ac:dyDescent="0.25">
      <c r="A466" t="str">
        <f>IF(loans_raw!A465 = "", "", loans_raw!A465)</f>
        <v/>
      </c>
      <c r="B466" t="str">
        <f>IF(loans_raw!B465 = "", "", loans_raw!B465)</f>
        <v/>
      </c>
      <c r="C466" t="str">
        <f>IF(loans_raw!C465 = "", "", loans_raw!C465)</f>
        <v/>
      </c>
      <c r="D466" s="6" t="str">
        <f>IF(loans_raw!D465 = "", "", loans_raw!D465)</f>
        <v/>
      </c>
      <c r="E466" t="str">
        <f>IF(loans_raw!E465 = "", "", loans_raw!E465)</f>
        <v/>
      </c>
      <c r="F466" t="str">
        <f>IF(loans_raw!F465 = "", "", loans_raw!F465)</f>
        <v/>
      </c>
      <c r="G466" t="str">
        <f>IF(loans_raw!G465 = "", "", loans_raw!G465)</f>
        <v/>
      </c>
      <c r="H466" s="18" t="str">
        <f>IF(loans_raw!H465 = "", "", loans_raw!H465)</f>
        <v/>
      </c>
      <c r="I466" s="18" t="str">
        <f>IF(loans_raw!I465 = "", "", loans_raw!I465)</f>
        <v/>
      </c>
      <c r="J466" s="6" t="str">
        <f>IF(loans_raw!J465 = "", "", loans_raw!J465)</f>
        <v/>
      </c>
      <c r="K466" s="6" t="str">
        <f>IF(loans_raw!K465 = "", "", loans_raw!K465)</f>
        <v/>
      </c>
      <c r="L466" t="str">
        <f>IF(loans_raw!L465 = "", "", loans_raw!L465)</f>
        <v/>
      </c>
      <c r="M466" t="str">
        <f>IF(loans_raw!M465 = "", "", loans_raw!M465)</f>
        <v/>
      </c>
      <c r="N466" t="str">
        <f>IF(loans_raw!N465 = "", "", loans_raw!N465)</f>
        <v/>
      </c>
      <c r="O466" t="str">
        <f>IF(loans_raw!O465 = "", "", loans_raw!O465)</f>
        <v/>
      </c>
      <c r="P466" t="str">
        <f>IF(loans_raw!P465 = "", "", loans_raw!P465)</f>
        <v/>
      </c>
      <c r="Q466" t="str">
        <f>IF(loans_raw!Q465 = "", "", loans_raw!Q465)</f>
        <v/>
      </c>
      <c r="R466" t="str">
        <f>IF(loans_raw!R465 = "", "", loans_raw!R465)</f>
        <v/>
      </c>
      <c r="S466" t="str">
        <f>IF(loans_raw!S465 = "", "", loans_raw!S465)</f>
        <v/>
      </c>
      <c r="T466" t="str">
        <f>IF(loans_raw!T465 = "", "", loans_raw!T465)</f>
        <v/>
      </c>
      <c r="U466" t="str">
        <f>IF(loans_raw!U465 = "", "", loans_raw!U465)</f>
        <v/>
      </c>
      <c r="V466" t="str">
        <f>IF(loans_raw!V465 = "", "", loans_raw!V465)</f>
        <v/>
      </c>
      <c r="W466" t="str">
        <f>IF(loans_raw!W465 = "", "", loans_raw!W465)</f>
        <v/>
      </c>
      <c r="X466" s="20" t="str">
        <f>IF(loans_raw!X465 = "", "", loans_raw!X465)</f>
        <v/>
      </c>
      <c r="Y466" s="17" t="str">
        <f>IF(loans_raw!Y465 = "", "", loans_raw!Y465)</f>
        <v/>
      </c>
      <c r="Z466" s="17" t="str">
        <f>IF(loans_raw!Z465 = "", "", loans_raw!Z465)</f>
        <v/>
      </c>
      <c r="AA466" s="19" t="str">
        <f>IF(loans_raw!AA465 = "", "", loans_raw!AA465)</f>
        <v/>
      </c>
      <c r="AB466" s="6" t="str">
        <f>IF(loans_raw!AB465 = "", "", loans_raw!AB465)</f>
        <v/>
      </c>
      <c r="AC466" s="6" t="str">
        <f>IF(loans_raw!AC465 = "", "", loans_raw!AC465)</f>
        <v/>
      </c>
      <c r="AD466" s="6" t="str">
        <f>IF(loans_raw!AD465 = "", "", loans_raw!AD465)</f>
        <v/>
      </c>
      <c r="AE466" s="19" t="str">
        <f>IF(loans_raw!AE465 = "", "", loans_raw!AE465)</f>
        <v/>
      </c>
    </row>
    <row r="467" spans="1:31" x14ac:dyDescent="0.25">
      <c r="A467" t="str">
        <f>IF(loans_raw!A466 = "", "", loans_raw!A466)</f>
        <v/>
      </c>
      <c r="B467" t="str">
        <f>IF(loans_raw!B466 = "", "", loans_raw!B466)</f>
        <v/>
      </c>
      <c r="C467" t="str">
        <f>IF(loans_raw!C466 = "", "", loans_raw!C466)</f>
        <v/>
      </c>
      <c r="D467" s="6" t="str">
        <f>IF(loans_raw!D466 = "", "", loans_raw!D466)</f>
        <v/>
      </c>
      <c r="E467" t="str">
        <f>IF(loans_raw!E466 = "", "", loans_raw!E466)</f>
        <v/>
      </c>
      <c r="F467" t="str">
        <f>IF(loans_raw!F466 = "", "", loans_raw!F466)</f>
        <v/>
      </c>
      <c r="G467" t="str">
        <f>IF(loans_raw!G466 = "", "", loans_raw!G466)</f>
        <v/>
      </c>
      <c r="H467" s="18" t="str">
        <f>IF(loans_raw!H466 = "", "", loans_raw!H466)</f>
        <v/>
      </c>
      <c r="I467" s="18" t="str">
        <f>IF(loans_raw!I466 = "", "", loans_raw!I466)</f>
        <v/>
      </c>
      <c r="J467" s="6" t="str">
        <f>IF(loans_raw!J466 = "", "", loans_raw!J466)</f>
        <v/>
      </c>
      <c r="K467" s="6" t="str">
        <f>IF(loans_raw!K466 = "", "", loans_raw!K466)</f>
        <v/>
      </c>
      <c r="L467" t="str">
        <f>IF(loans_raw!L466 = "", "", loans_raw!L466)</f>
        <v/>
      </c>
      <c r="M467" t="str">
        <f>IF(loans_raw!M466 = "", "", loans_raw!M466)</f>
        <v/>
      </c>
      <c r="N467" t="str">
        <f>IF(loans_raw!N466 = "", "", loans_raw!N466)</f>
        <v/>
      </c>
      <c r="O467" t="str">
        <f>IF(loans_raw!O466 = "", "", loans_raw!O466)</f>
        <v/>
      </c>
      <c r="P467" t="str">
        <f>IF(loans_raw!P466 = "", "", loans_raw!P466)</f>
        <v/>
      </c>
      <c r="Q467" t="str">
        <f>IF(loans_raw!Q466 = "", "", loans_raw!Q466)</f>
        <v/>
      </c>
      <c r="R467" t="str">
        <f>IF(loans_raw!R466 = "", "", loans_raw!R466)</f>
        <v/>
      </c>
      <c r="S467" t="str">
        <f>IF(loans_raw!S466 = "", "", loans_raw!S466)</f>
        <v/>
      </c>
      <c r="T467" t="str">
        <f>IF(loans_raw!T466 = "", "", loans_raw!T466)</f>
        <v/>
      </c>
      <c r="U467" t="str">
        <f>IF(loans_raw!U466 = "", "", loans_raw!U466)</f>
        <v/>
      </c>
      <c r="V467" t="str">
        <f>IF(loans_raw!V466 = "", "", loans_raw!V466)</f>
        <v/>
      </c>
      <c r="W467" t="str">
        <f>IF(loans_raw!W466 = "", "", loans_raw!W466)</f>
        <v/>
      </c>
      <c r="X467" s="20" t="str">
        <f>IF(loans_raw!X466 = "", "", loans_raw!X466)</f>
        <v/>
      </c>
      <c r="Y467" s="17" t="str">
        <f>IF(loans_raw!Y466 = "", "", loans_raw!Y466)</f>
        <v/>
      </c>
      <c r="Z467" s="17" t="str">
        <f>IF(loans_raw!Z466 = "", "", loans_raw!Z466)</f>
        <v/>
      </c>
      <c r="AA467" s="19" t="str">
        <f>IF(loans_raw!AA466 = "", "", loans_raw!AA466)</f>
        <v/>
      </c>
      <c r="AB467" s="6" t="str">
        <f>IF(loans_raw!AB466 = "", "", loans_raw!AB466)</f>
        <v/>
      </c>
      <c r="AC467" s="6" t="str">
        <f>IF(loans_raw!AC466 = "", "", loans_raw!AC466)</f>
        <v/>
      </c>
      <c r="AD467" s="6" t="str">
        <f>IF(loans_raw!AD466 = "", "", loans_raw!AD466)</f>
        <v/>
      </c>
      <c r="AE467" s="19" t="str">
        <f>IF(loans_raw!AE466 = "", "", loans_raw!AE466)</f>
        <v/>
      </c>
    </row>
    <row r="468" spans="1:31" x14ac:dyDescent="0.25">
      <c r="A468" t="str">
        <f>IF(loans_raw!A467 = "", "", loans_raw!A467)</f>
        <v/>
      </c>
      <c r="B468" t="str">
        <f>IF(loans_raw!B467 = "", "", loans_raw!B467)</f>
        <v/>
      </c>
      <c r="C468" t="str">
        <f>IF(loans_raw!C467 = "", "", loans_raw!C467)</f>
        <v/>
      </c>
      <c r="D468" s="6" t="str">
        <f>IF(loans_raw!D467 = "", "", loans_raw!D467)</f>
        <v/>
      </c>
      <c r="E468" t="str">
        <f>IF(loans_raw!E467 = "", "", loans_raw!E467)</f>
        <v/>
      </c>
      <c r="F468" t="str">
        <f>IF(loans_raw!F467 = "", "", loans_raw!F467)</f>
        <v/>
      </c>
      <c r="G468" t="str">
        <f>IF(loans_raw!G467 = "", "", loans_raw!G467)</f>
        <v/>
      </c>
      <c r="H468" s="18" t="str">
        <f>IF(loans_raw!H467 = "", "", loans_raw!H467)</f>
        <v/>
      </c>
      <c r="I468" s="18" t="str">
        <f>IF(loans_raw!I467 = "", "", loans_raw!I467)</f>
        <v/>
      </c>
      <c r="J468" s="6" t="str">
        <f>IF(loans_raw!J467 = "", "", loans_raw!J467)</f>
        <v/>
      </c>
      <c r="K468" s="6" t="str">
        <f>IF(loans_raw!K467 = "", "", loans_raw!K467)</f>
        <v/>
      </c>
      <c r="L468" t="str">
        <f>IF(loans_raw!L467 = "", "", loans_raw!L467)</f>
        <v/>
      </c>
      <c r="M468" t="str">
        <f>IF(loans_raw!M467 = "", "", loans_raw!M467)</f>
        <v/>
      </c>
      <c r="N468" t="str">
        <f>IF(loans_raw!N467 = "", "", loans_raw!N467)</f>
        <v/>
      </c>
      <c r="O468" t="str">
        <f>IF(loans_raw!O467 = "", "", loans_raw!O467)</f>
        <v/>
      </c>
      <c r="P468" t="str">
        <f>IF(loans_raw!P467 = "", "", loans_raw!P467)</f>
        <v/>
      </c>
      <c r="Q468" t="str">
        <f>IF(loans_raw!Q467 = "", "", loans_raw!Q467)</f>
        <v/>
      </c>
      <c r="R468" t="str">
        <f>IF(loans_raw!R467 = "", "", loans_raw!R467)</f>
        <v/>
      </c>
      <c r="S468" t="str">
        <f>IF(loans_raw!S467 = "", "", loans_raw!S467)</f>
        <v/>
      </c>
      <c r="T468" t="str">
        <f>IF(loans_raw!T467 = "", "", loans_raw!T467)</f>
        <v/>
      </c>
      <c r="U468" t="str">
        <f>IF(loans_raw!U467 = "", "", loans_raw!U467)</f>
        <v/>
      </c>
      <c r="V468" t="str">
        <f>IF(loans_raw!V467 = "", "", loans_raw!V467)</f>
        <v/>
      </c>
      <c r="W468" t="str">
        <f>IF(loans_raw!W467 = "", "", loans_raw!W467)</f>
        <v/>
      </c>
      <c r="X468" s="20" t="str">
        <f>IF(loans_raw!X467 = "", "", loans_raw!X467)</f>
        <v/>
      </c>
      <c r="Y468" s="17" t="str">
        <f>IF(loans_raw!Y467 = "", "", loans_raw!Y467)</f>
        <v/>
      </c>
      <c r="Z468" s="17" t="str">
        <f>IF(loans_raw!Z467 = "", "", loans_raw!Z467)</f>
        <v/>
      </c>
      <c r="AA468" s="19" t="str">
        <f>IF(loans_raw!AA467 = "", "", loans_raw!AA467)</f>
        <v/>
      </c>
      <c r="AB468" s="6" t="str">
        <f>IF(loans_raw!AB467 = "", "", loans_raw!AB467)</f>
        <v/>
      </c>
      <c r="AC468" s="6" t="str">
        <f>IF(loans_raw!AC467 = "", "", loans_raw!AC467)</f>
        <v/>
      </c>
      <c r="AD468" s="6" t="str">
        <f>IF(loans_raw!AD467 = "", "", loans_raw!AD467)</f>
        <v/>
      </c>
      <c r="AE468" s="19" t="str">
        <f>IF(loans_raw!AE467 = "", "", loans_raw!AE467)</f>
        <v/>
      </c>
    </row>
    <row r="469" spans="1:31" x14ac:dyDescent="0.25">
      <c r="A469" t="str">
        <f>IF(loans_raw!A468 = "", "", loans_raw!A468)</f>
        <v/>
      </c>
      <c r="B469" t="str">
        <f>IF(loans_raw!B468 = "", "", loans_raw!B468)</f>
        <v/>
      </c>
      <c r="C469" t="str">
        <f>IF(loans_raw!C468 = "", "", loans_raw!C468)</f>
        <v/>
      </c>
      <c r="D469" s="6" t="str">
        <f>IF(loans_raw!D468 = "", "", loans_raw!D468)</f>
        <v/>
      </c>
      <c r="E469" t="str">
        <f>IF(loans_raw!E468 = "", "", loans_raw!E468)</f>
        <v/>
      </c>
      <c r="F469" t="str">
        <f>IF(loans_raw!F468 = "", "", loans_raw!F468)</f>
        <v/>
      </c>
      <c r="G469" t="str">
        <f>IF(loans_raw!G468 = "", "", loans_raw!G468)</f>
        <v/>
      </c>
      <c r="H469" s="18" t="str">
        <f>IF(loans_raw!H468 = "", "", loans_raw!H468)</f>
        <v/>
      </c>
      <c r="I469" s="18" t="str">
        <f>IF(loans_raw!I468 = "", "", loans_raw!I468)</f>
        <v/>
      </c>
      <c r="J469" s="6" t="str">
        <f>IF(loans_raw!J468 = "", "", loans_raw!J468)</f>
        <v/>
      </c>
      <c r="K469" s="6" t="str">
        <f>IF(loans_raw!K468 = "", "", loans_raw!K468)</f>
        <v/>
      </c>
      <c r="L469" t="str">
        <f>IF(loans_raw!L468 = "", "", loans_raw!L468)</f>
        <v/>
      </c>
      <c r="M469" t="str">
        <f>IF(loans_raw!M468 = "", "", loans_raw!M468)</f>
        <v/>
      </c>
      <c r="N469" t="str">
        <f>IF(loans_raw!N468 = "", "", loans_raw!N468)</f>
        <v/>
      </c>
      <c r="O469" t="str">
        <f>IF(loans_raw!O468 = "", "", loans_raw!O468)</f>
        <v/>
      </c>
      <c r="P469" t="str">
        <f>IF(loans_raw!P468 = "", "", loans_raw!P468)</f>
        <v/>
      </c>
      <c r="Q469" t="str">
        <f>IF(loans_raw!Q468 = "", "", loans_raw!Q468)</f>
        <v/>
      </c>
      <c r="R469" t="str">
        <f>IF(loans_raw!R468 = "", "", loans_raw!R468)</f>
        <v/>
      </c>
      <c r="S469" t="str">
        <f>IF(loans_raw!S468 = "", "", loans_raw!S468)</f>
        <v/>
      </c>
      <c r="T469" t="str">
        <f>IF(loans_raw!T468 = "", "", loans_raw!T468)</f>
        <v/>
      </c>
      <c r="U469" t="str">
        <f>IF(loans_raw!U468 = "", "", loans_raw!U468)</f>
        <v/>
      </c>
      <c r="V469" t="str">
        <f>IF(loans_raw!V468 = "", "", loans_raw!V468)</f>
        <v/>
      </c>
      <c r="W469" t="str">
        <f>IF(loans_raw!W468 = "", "", loans_raw!W468)</f>
        <v/>
      </c>
      <c r="X469" s="20" t="str">
        <f>IF(loans_raw!X468 = "", "", loans_raw!X468)</f>
        <v/>
      </c>
      <c r="Y469" s="17" t="str">
        <f>IF(loans_raw!Y468 = "", "", loans_raw!Y468)</f>
        <v/>
      </c>
      <c r="Z469" s="17" t="str">
        <f>IF(loans_raw!Z468 = "", "", loans_raw!Z468)</f>
        <v/>
      </c>
      <c r="AA469" s="19" t="str">
        <f>IF(loans_raw!AA468 = "", "", loans_raw!AA468)</f>
        <v/>
      </c>
      <c r="AB469" s="6" t="str">
        <f>IF(loans_raw!AB468 = "", "", loans_raw!AB468)</f>
        <v/>
      </c>
      <c r="AC469" s="6" t="str">
        <f>IF(loans_raw!AC468 = "", "", loans_raw!AC468)</f>
        <v/>
      </c>
      <c r="AD469" s="6" t="str">
        <f>IF(loans_raw!AD468 = "", "", loans_raw!AD468)</f>
        <v/>
      </c>
      <c r="AE469" s="19" t="str">
        <f>IF(loans_raw!AE468 = "", "", loans_raw!AE468)</f>
        <v/>
      </c>
    </row>
    <row r="470" spans="1:31" x14ac:dyDescent="0.25">
      <c r="A470" t="str">
        <f>IF(loans_raw!A469 = "", "", loans_raw!A469)</f>
        <v/>
      </c>
      <c r="B470" t="str">
        <f>IF(loans_raw!B469 = "", "", loans_raw!B469)</f>
        <v/>
      </c>
      <c r="C470" t="str">
        <f>IF(loans_raw!C469 = "", "", loans_raw!C469)</f>
        <v/>
      </c>
      <c r="D470" s="6" t="str">
        <f>IF(loans_raw!D469 = "", "", loans_raw!D469)</f>
        <v/>
      </c>
      <c r="E470" t="str">
        <f>IF(loans_raw!E469 = "", "", loans_raw!E469)</f>
        <v/>
      </c>
      <c r="F470" t="str">
        <f>IF(loans_raw!F469 = "", "", loans_raw!F469)</f>
        <v/>
      </c>
      <c r="G470" t="str">
        <f>IF(loans_raw!G469 = "", "", loans_raw!G469)</f>
        <v/>
      </c>
      <c r="H470" s="18" t="str">
        <f>IF(loans_raw!H469 = "", "", loans_raw!H469)</f>
        <v/>
      </c>
      <c r="I470" s="18" t="str">
        <f>IF(loans_raw!I469 = "", "", loans_raw!I469)</f>
        <v/>
      </c>
      <c r="J470" s="6" t="str">
        <f>IF(loans_raw!J469 = "", "", loans_raw!J469)</f>
        <v/>
      </c>
      <c r="K470" s="6" t="str">
        <f>IF(loans_raw!K469 = "", "", loans_raw!K469)</f>
        <v/>
      </c>
      <c r="L470" t="str">
        <f>IF(loans_raw!L469 = "", "", loans_raw!L469)</f>
        <v/>
      </c>
      <c r="M470" t="str">
        <f>IF(loans_raw!M469 = "", "", loans_raw!M469)</f>
        <v/>
      </c>
      <c r="N470" t="str">
        <f>IF(loans_raw!N469 = "", "", loans_raw!N469)</f>
        <v/>
      </c>
      <c r="O470" t="str">
        <f>IF(loans_raw!O469 = "", "", loans_raw!O469)</f>
        <v/>
      </c>
      <c r="P470" t="str">
        <f>IF(loans_raw!P469 = "", "", loans_raw!P469)</f>
        <v/>
      </c>
      <c r="Q470" t="str">
        <f>IF(loans_raw!Q469 = "", "", loans_raw!Q469)</f>
        <v/>
      </c>
      <c r="R470" t="str">
        <f>IF(loans_raw!R469 = "", "", loans_raw!R469)</f>
        <v/>
      </c>
      <c r="S470" t="str">
        <f>IF(loans_raw!S469 = "", "", loans_raw!S469)</f>
        <v/>
      </c>
      <c r="T470" t="str">
        <f>IF(loans_raw!T469 = "", "", loans_raw!T469)</f>
        <v/>
      </c>
      <c r="U470" t="str">
        <f>IF(loans_raw!U469 = "", "", loans_raw!U469)</f>
        <v/>
      </c>
      <c r="V470" t="str">
        <f>IF(loans_raw!V469 = "", "", loans_raw!V469)</f>
        <v/>
      </c>
      <c r="W470" t="str">
        <f>IF(loans_raw!W469 = "", "", loans_raw!W469)</f>
        <v/>
      </c>
      <c r="X470" s="20" t="str">
        <f>IF(loans_raw!X469 = "", "", loans_raw!X469)</f>
        <v/>
      </c>
      <c r="Y470" s="17" t="str">
        <f>IF(loans_raw!Y469 = "", "", loans_raw!Y469)</f>
        <v/>
      </c>
      <c r="Z470" s="17" t="str">
        <f>IF(loans_raw!Z469 = "", "", loans_raw!Z469)</f>
        <v/>
      </c>
      <c r="AA470" s="19" t="str">
        <f>IF(loans_raw!AA469 = "", "", loans_raw!AA469)</f>
        <v/>
      </c>
      <c r="AB470" s="6" t="str">
        <f>IF(loans_raw!AB469 = "", "", loans_raw!AB469)</f>
        <v/>
      </c>
      <c r="AC470" s="6" t="str">
        <f>IF(loans_raw!AC469 = "", "", loans_raw!AC469)</f>
        <v/>
      </c>
      <c r="AD470" s="6" t="str">
        <f>IF(loans_raw!AD469 = "", "", loans_raw!AD469)</f>
        <v/>
      </c>
      <c r="AE470" s="19" t="str">
        <f>IF(loans_raw!AE469 = "", "", loans_raw!AE469)</f>
        <v/>
      </c>
    </row>
    <row r="471" spans="1:31" x14ac:dyDescent="0.25">
      <c r="A471" t="str">
        <f>IF(loans_raw!A470 = "", "", loans_raw!A470)</f>
        <v/>
      </c>
      <c r="B471" t="str">
        <f>IF(loans_raw!B470 = "", "", loans_raw!B470)</f>
        <v/>
      </c>
      <c r="C471" t="str">
        <f>IF(loans_raw!C470 = "", "", loans_raw!C470)</f>
        <v/>
      </c>
      <c r="D471" s="6" t="str">
        <f>IF(loans_raw!D470 = "", "", loans_raw!D470)</f>
        <v/>
      </c>
      <c r="E471" t="str">
        <f>IF(loans_raw!E470 = "", "", loans_raw!E470)</f>
        <v/>
      </c>
      <c r="F471" t="str">
        <f>IF(loans_raw!F470 = "", "", loans_raw!F470)</f>
        <v/>
      </c>
      <c r="G471" t="str">
        <f>IF(loans_raw!G470 = "", "", loans_raw!G470)</f>
        <v/>
      </c>
      <c r="H471" s="18" t="str">
        <f>IF(loans_raw!H470 = "", "", loans_raw!H470)</f>
        <v/>
      </c>
      <c r="I471" s="18" t="str">
        <f>IF(loans_raw!I470 = "", "", loans_raw!I470)</f>
        <v/>
      </c>
      <c r="J471" s="6" t="str">
        <f>IF(loans_raw!J470 = "", "", loans_raw!J470)</f>
        <v/>
      </c>
      <c r="K471" s="6" t="str">
        <f>IF(loans_raw!K470 = "", "", loans_raw!K470)</f>
        <v/>
      </c>
      <c r="L471" t="str">
        <f>IF(loans_raw!L470 = "", "", loans_raw!L470)</f>
        <v/>
      </c>
      <c r="M471" t="str">
        <f>IF(loans_raw!M470 = "", "", loans_raw!M470)</f>
        <v/>
      </c>
      <c r="N471" t="str">
        <f>IF(loans_raw!N470 = "", "", loans_raw!N470)</f>
        <v/>
      </c>
      <c r="O471" t="str">
        <f>IF(loans_raw!O470 = "", "", loans_raw!O470)</f>
        <v/>
      </c>
      <c r="P471" t="str">
        <f>IF(loans_raw!P470 = "", "", loans_raw!P470)</f>
        <v/>
      </c>
      <c r="Q471" t="str">
        <f>IF(loans_raw!Q470 = "", "", loans_raw!Q470)</f>
        <v/>
      </c>
      <c r="R471" t="str">
        <f>IF(loans_raw!R470 = "", "", loans_raw!R470)</f>
        <v/>
      </c>
      <c r="S471" t="str">
        <f>IF(loans_raw!S470 = "", "", loans_raw!S470)</f>
        <v/>
      </c>
      <c r="T471" t="str">
        <f>IF(loans_raw!T470 = "", "", loans_raw!T470)</f>
        <v/>
      </c>
      <c r="U471" t="str">
        <f>IF(loans_raw!U470 = "", "", loans_raw!U470)</f>
        <v/>
      </c>
      <c r="V471" t="str">
        <f>IF(loans_raw!V470 = "", "", loans_raw!V470)</f>
        <v/>
      </c>
      <c r="W471" t="str">
        <f>IF(loans_raw!W470 = "", "", loans_raw!W470)</f>
        <v/>
      </c>
      <c r="X471" s="20" t="str">
        <f>IF(loans_raw!X470 = "", "", loans_raw!X470)</f>
        <v/>
      </c>
      <c r="Y471" s="17" t="str">
        <f>IF(loans_raw!Y470 = "", "", loans_raw!Y470)</f>
        <v/>
      </c>
      <c r="Z471" s="17" t="str">
        <f>IF(loans_raw!Z470 = "", "", loans_raw!Z470)</f>
        <v/>
      </c>
      <c r="AA471" s="19" t="str">
        <f>IF(loans_raw!AA470 = "", "", loans_raw!AA470)</f>
        <v/>
      </c>
      <c r="AB471" s="6" t="str">
        <f>IF(loans_raw!AB470 = "", "", loans_raw!AB470)</f>
        <v/>
      </c>
      <c r="AC471" s="6" t="str">
        <f>IF(loans_raw!AC470 = "", "", loans_raw!AC470)</f>
        <v/>
      </c>
      <c r="AD471" s="6" t="str">
        <f>IF(loans_raw!AD470 = "", "", loans_raw!AD470)</f>
        <v/>
      </c>
      <c r="AE471" s="19" t="str">
        <f>IF(loans_raw!AE470 = "", "", loans_raw!AE470)</f>
        <v/>
      </c>
    </row>
    <row r="472" spans="1:31" x14ac:dyDescent="0.25">
      <c r="A472" t="str">
        <f>IF(loans_raw!A471 = "", "", loans_raw!A471)</f>
        <v/>
      </c>
      <c r="B472" t="str">
        <f>IF(loans_raw!B471 = "", "", loans_raw!B471)</f>
        <v/>
      </c>
      <c r="C472" t="str">
        <f>IF(loans_raw!C471 = "", "", loans_raw!C471)</f>
        <v/>
      </c>
      <c r="D472" s="6" t="str">
        <f>IF(loans_raw!D471 = "", "", loans_raw!D471)</f>
        <v/>
      </c>
      <c r="E472" t="str">
        <f>IF(loans_raw!E471 = "", "", loans_raw!E471)</f>
        <v/>
      </c>
      <c r="F472" t="str">
        <f>IF(loans_raw!F471 = "", "", loans_raw!F471)</f>
        <v/>
      </c>
      <c r="G472" t="str">
        <f>IF(loans_raw!G471 = "", "", loans_raw!G471)</f>
        <v/>
      </c>
      <c r="H472" s="18" t="str">
        <f>IF(loans_raw!H471 = "", "", loans_raw!H471)</f>
        <v/>
      </c>
      <c r="I472" s="18" t="str">
        <f>IF(loans_raw!I471 = "", "", loans_raw!I471)</f>
        <v/>
      </c>
      <c r="J472" s="6" t="str">
        <f>IF(loans_raw!J471 = "", "", loans_raw!J471)</f>
        <v/>
      </c>
      <c r="K472" s="6" t="str">
        <f>IF(loans_raw!K471 = "", "", loans_raw!K471)</f>
        <v/>
      </c>
      <c r="L472" t="str">
        <f>IF(loans_raw!L471 = "", "", loans_raw!L471)</f>
        <v/>
      </c>
      <c r="M472" t="str">
        <f>IF(loans_raw!M471 = "", "", loans_raw!M471)</f>
        <v/>
      </c>
      <c r="N472" t="str">
        <f>IF(loans_raw!N471 = "", "", loans_raw!N471)</f>
        <v/>
      </c>
      <c r="O472" t="str">
        <f>IF(loans_raw!O471 = "", "", loans_raw!O471)</f>
        <v/>
      </c>
      <c r="P472" t="str">
        <f>IF(loans_raw!P471 = "", "", loans_raw!P471)</f>
        <v/>
      </c>
      <c r="Q472" t="str">
        <f>IF(loans_raw!Q471 = "", "", loans_raw!Q471)</f>
        <v/>
      </c>
      <c r="R472" t="str">
        <f>IF(loans_raw!R471 = "", "", loans_raw!R471)</f>
        <v/>
      </c>
      <c r="S472" t="str">
        <f>IF(loans_raw!S471 = "", "", loans_raw!S471)</f>
        <v/>
      </c>
      <c r="T472" t="str">
        <f>IF(loans_raw!T471 = "", "", loans_raw!T471)</f>
        <v/>
      </c>
      <c r="U472" t="str">
        <f>IF(loans_raw!U471 = "", "", loans_raw!U471)</f>
        <v/>
      </c>
      <c r="V472" t="str">
        <f>IF(loans_raw!V471 = "", "", loans_raw!V471)</f>
        <v/>
      </c>
      <c r="W472" t="str">
        <f>IF(loans_raw!W471 = "", "", loans_raw!W471)</f>
        <v/>
      </c>
      <c r="X472" s="20" t="str">
        <f>IF(loans_raw!X471 = "", "", loans_raw!X471)</f>
        <v/>
      </c>
      <c r="Y472" s="17" t="str">
        <f>IF(loans_raw!Y471 = "", "", loans_raw!Y471)</f>
        <v/>
      </c>
      <c r="Z472" s="17" t="str">
        <f>IF(loans_raw!Z471 = "", "", loans_raw!Z471)</f>
        <v/>
      </c>
      <c r="AA472" s="19" t="str">
        <f>IF(loans_raw!AA471 = "", "", loans_raw!AA471)</f>
        <v/>
      </c>
      <c r="AB472" s="6" t="str">
        <f>IF(loans_raw!AB471 = "", "", loans_raw!AB471)</f>
        <v/>
      </c>
      <c r="AC472" s="6" t="str">
        <f>IF(loans_raw!AC471 = "", "", loans_raw!AC471)</f>
        <v/>
      </c>
      <c r="AD472" s="6" t="str">
        <f>IF(loans_raw!AD471 = "", "", loans_raw!AD471)</f>
        <v/>
      </c>
      <c r="AE472" s="19" t="str">
        <f>IF(loans_raw!AE471 = "", "", loans_raw!AE471)</f>
        <v/>
      </c>
    </row>
    <row r="473" spans="1:31" x14ac:dyDescent="0.25">
      <c r="A473" t="str">
        <f>IF(loans_raw!A472 = "", "", loans_raw!A472)</f>
        <v/>
      </c>
      <c r="B473" t="str">
        <f>IF(loans_raw!B472 = "", "", loans_raw!B472)</f>
        <v/>
      </c>
      <c r="C473" t="str">
        <f>IF(loans_raw!C472 = "", "", loans_raw!C472)</f>
        <v/>
      </c>
      <c r="D473" s="6" t="str">
        <f>IF(loans_raw!D472 = "", "", loans_raw!D472)</f>
        <v/>
      </c>
      <c r="E473" t="str">
        <f>IF(loans_raw!E472 = "", "", loans_raw!E472)</f>
        <v/>
      </c>
      <c r="F473" t="str">
        <f>IF(loans_raw!F472 = "", "", loans_raw!F472)</f>
        <v/>
      </c>
      <c r="G473" t="str">
        <f>IF(loans_raw!G472 = "", "", loans_raw!G472)</f>
        <v/>
      </c>
      <c r="H473" s="18" t="str">
        <f>IF(loans_raw!H472 = "", "", loans_raw!H472)</f>
        <v/>
      </c>
      <c r="I473" s="18" t="str">
        <f>IF(loans_raw!I472 = "", "", loans_raw!I472)</f>
        <v/>
      </c>
      <c r="J473" s="6" t="str">
        <f>IF(loans_raw!J472 = "", "", loans_raw!J472)</f>
        <v/>
      </c>
      <c r="K473" s="6" t="str">
        <f>IF(loans_raw!K472 = "", "", loans_raw!K472)</f>
        <v/>
      </c>
      <c r="L473" t="str">
        <f>IF(loans_raw!L472 = "", "", loans_raw!L472)</f>
        <v/>
      </c>
      <c r="M473" t="str">
        <f>IF(loans_raw!M472 = "", "", loans_raw!M472)</f>
        <v/>
      </c>
      <c r="N473" t="str">
        <f>IF(loans_raw!N472 = "", "", loans_raw!N472)</f>
        <v/>
      </c>
      <c r="O473" t="str">
        <f>IF(loans_raw!O472 = "", "", loans_raw!O472)</f>
        <v/>
      </c>
      <c r="P473" t="str">
        <f>IF(loans_raw!P472 = "", "", loans_raw!P472)</f>
        <v/>
      </c>
      <c r="Q473" t="str">
        <f>IF(loans_raw!Q472 = "", "", loans_raw!Q472)</f>
        <v/>
      </c>
      <c r="R473" t="str">
        <f>IF(loans_raw!R472 = "", "", loans_raw!R472)</f>
        <v/>
      </c>
      <c r="S473" t="str">
        <f>IF(loans_raw!S472 = "", "", loans_raw!S472)</f>
        <v/>
      </c>
      <c r="T473" t="str">
        <f>IF(loans_raw!T472 = "", "", loans_raw!T472)</f>
        <v/>
      </c>
      <c r="U473" t="str">
        <f>IF(loans_raw!U472 = "", "", loans_raw!U472)</f>
        <v/>
      </c>
      <c r="V473" t="str">
        <f>IF(loans_raw!V472 = "", "", loans_raw!V472)</f>
        <v/>
      </c>
      <c r="W473" t="str">
        <f>IF(loans_raw!W472 = "", "", loans_raw!W472)</f>
        <v/>
      </c>
      <c r="X473" s="20" t="str">
        <f>IF(loans_raw!X472 = "", "", loans_raw!X472)</f>
        <v/>
      </c>
      <c r="Y473" s="17" t="str">
        <f>IF(loans_raw!Y472 = "", "", loans_raw!Y472)</f>
        <v/>
      </c>
      <c r="Z473" s="17" t="str">
        <f>IF(loans_raw!Z472 = "", "", loans_raw!Z472)</f>
        <v/>
      </c>
      <c r="AA473" s="19" t="str">
        <f>IF(loans_raw!AA472 = "", "", loans_raw!AA472)</f>
        <v/>
      </c>
      <c r="AB473" s="6" t="str">
        <f>IF(loans_raw!AB472 = "", "", loans_raw!AB472)</f>
        <v/>
      </c>
      <c r="AC473" s="6" t="str">
        <f>IF(loans_raw!AC472 = "", "", loans_raw!AC472)</f>
        <v/>
      </c>
      <c r="AD473" s="6" t="str">
        <f>IF(loans_raw!AD472 = "", "", loans_raw!AD472)</f>
        <v/>
      </c>
      <c r="AE473" s="19" t="str">
        <f>IF(loans_raw!AE472 = "", "", loans_raw!AE472)</f>
        <v/>
      </c>
    </row>
    <row r="474" spans="1:31" x14ac:dyDescent="0.25">
      <c r="A474" t="str">
        <f>IF(loans_raw!A473 = "", "", loans_raw!A473)</f>
        <v/>
      </c>
      <c r="B474" t="str">
        <f>IF(loans_raw!B473 = "", "", loans_raw!B473)</f>
        <v/>
      </c>
      <c r="C474" t="str">
        <f>IF(loans_raw!C473 = "", "", loans_raw!C473)</f>
        <v/>
      </c>
      <c r="D474" s="6" t="str">
        <f>IF(loans_raw!D473 = "", "", loans_raw!D473)</f>
        <v/>
      </c>
      <c r="E474" t="str">
        <f>IF(loans_raw!E473 = "", "", loans_raw!E473)</f>
        <v/>
      </c>
      <c r="F474" t="str">
        <f>IF(loans_raw!F473 = "", "", loans_raw!F473)</f>
        <v/>
      </c>
      <c r="G474" t="str">
        <f>IF(loans_raw!G473 = "", "", loans_raw!G473)</f>
        <v/>
      </c>
      <c r="H474" s="18" t="str">
        <f>IF(loans_raw!H473 = "", "", loans_raw!H473)</f>
        <v/>
      </c>
      <c r="I474" s="18" t="str">
        <f>IF(loans_raw!I473 = "", "", loans_raw!I473)</f>
        <v/>
      </c>
      <c r="J474" s="6" t="str">
        <f>IF(loans_raw!J473 = "", "", loans_raw!J473)</f>
        <v/>
      </c>
      <c r="K474" s="6" t="str">
        <f>IF(loans_raw!K473 = "", "", loans_raw!K473)</f>
        <v/>
      </c>
      <c r="L474" t="str">
        <f>IF(loans_raw!L473 = "", "", loans_raw!L473)</f>
        <v/>
      </c>
      <c r="M474" t="str">
        <f>IF(loans_raw!M473 = "", "", loans_raw!M473)</f>
        <v/>
      </c>
      <c r="N474" t="str">
        <f>IF(loans_raw!N473 = "", "", loans_raw!N473)</f>
        <v/>
      </c>
      <c r="O474" t="str">
        <f>IF(loans_raw!O473 = "", "", loans_raw!O473)</f>
        <v/>
      </c>
      <c r="P474" t="str">
        <f>IF(loans_raw!P473 = "", "", loans_raw!P473)</f>
        <v/>
      </c>
      <c r="Q474" t="str">
        <f>IF(loans_raw!Q473 = "", "", loans_raw!Q473)</f>
        <v/>
      </c>
      <c r="R474" t="str">
        <f>IF(loans_raw!R473 = "", "", loans_raw!R473)</f>
        <v/>
      </c>
      <c r="S474" t="str">
        <f>IF(loans_raw!S473 = "", "", loans_raw!S473)</f>
        <v/>
      </c>
      <c r="T474" t="str">
        <f>IF(loans_raw!T473 = "", "", loans_raw!T473)</f>
        <v/>
      </c>
      <c r="U474" t="str">
        <f>IF(loans_raw!U473 = "", "", loans_raw!U473)</f>
        <v/>
      </c>
      <c r="V474" t="str">
        <f>IF(loans_raw!V473 = "", "", loans_raw!V473)</f>
        <v/>
      </c>
      <c r="W474" t="str">
        <f>IF(loans_raw!W473 = "", "", loans_raw!W473)</f>
        <v/>
      </c>
      <c r="X474" s="20" t="str">
        <f>IF(loans_raw!X473 = "", "", loans_raw!X473)</f>
        <v/>
      </c>
      <c r="Y474" s="17" t="str">
        <f>IF(loans_raw!Y473 = "", "", loans_raw!Y473)</f>
        <v/>
      </c>
      <c r="Z474" s="17" t="str">
        <f>IF(loans_raw!Z473 = "", "", loans_raw!Z473)</f>
        <v/>
      </c>
      <c r="AA474" s="19" t="str">
        <f>IF(loans_raw!AA473 = "", "", loans_raw!AA473)</f>
        <v/>
      </c>
      <c r="AB474" s="6" t="str">
        <f>IF(loans_raw!AB473 = "", "", loans_raw!AB473)</f>
        <v/>
      </c>
      <c r="AC474" s="6" t="str">
        <f>IF(loans_raw!AC473 = "", "", loans_raw!AC473)</f>
        <v/>
      </c>
      <c r="AD474" s="6" t="str">
        <f>IF(loans_raw!AD473 = "", "", loans_raw!AD473)</f>
        <v/>
      </c>
      <c r="AE474" s="19" t="str">
        <f>IF(loans_raw!AE473 = "", "", loans_raw!AE473)</f>
        <v/>
      </c>
    </row>
    <row r="475" spans="1:31" x14ac:dyDescent="0.25">
      <c r="A475" t="str">
        <f>IF(loans_raw!A474 = "", "", loans_raw!A474)</f>
        <v/>
      </c>
      <c r="B475" t="str">
        <f>IF(loans_raw!B474 = "", "", loans_raw!B474)</f>
        <v/>
      </c>
      <c r="C475" t="str">
        <f>IF(loans_raw!C474 = "", "", loans_raw!C474)</f>
        <v/>
      </c>
      <c r="D475" s="6" t="str">
        <f>IF(loans_raw!D474 = "", "", loans_raw!D474)</f>
        <v/>
      </c>
      <c r="E475" t="str">
        <f>IF(loans_raw!E474 = "", "", loans_raw!E474)</f>
        <v/>
      </c>
      <c r="F475" t="str">
        <f>IF(loans_raw!F474 = "", "", loans_raw!F474)</f>
        <v/>
      </c>
      <c r="G475" t="str">
        <f>IF(loans_raw!G474 = "", "", loans_raw!G474)</f>
        <v/>
      </c>
      <c r="H475" s="18" t="str">
        <f>IF(loans_raw!H474 = "", "", loans_raw!H474)</f>
        <v/>
      </c>
      <c r="I475" s="18" t="str">
        <f>IF(loans_raw!I474 = "", "", loans_raw!I474)</f>
        <v/>
      </c>
      <c r="J475" s="6" t="str">
        <f>IF(loans_raw!J474 = "", "", loans_raw!J474)</f>
        <v/>
      </c>
      <c r="K475" s="6" t="str">
        <f>IF(loans_raw!K474 = "", "", loans_raw!K474)</f>
        <v/>
      </c>
      <c r="L475" t="str">
        <f>IF(loans_raw!L474 = "", "", loans_raw!L474)</f>
        <v/>
      </c>
      <c r="M475" t="str">
        <f>IF(loans_raw!M474 = "", "", loans_raw!M474)</f>
        <v/>
      </c>
      <c r="N475" t="str">
        <f>IF(loans_raw!N474 = "", "", loans_raw!N474)</f>
        <v/>
      </c>
      <c r="O475" t="str">
        <f>IF(loans_raw!O474 = "", "", loans_raw!O474)</f>
        <v/>
      </c>
      <c r="P475" t="str">
        <f>IF(loans_raw!P474 = "", "", loans_raw!P474)</f>
        <v/>
      </c>
      <c r="Q475" t="str">
        <f>IF(loans_raw!Q474 = "", "", loans_raw!Q474)</f>
        <v/>
      </c>
      <c r="R475" t="str">
        <f>IF(loans_raw!R474 = "", "", loans_raw!R474)</f>
        <v/>
      </c>
      <c r="S475" t="str">
        <f>IF(loans_raw!S474 = "", "", loans_raw!S474)</f>
        <v/>
      </c>
      <c r="T475" t="str">
        <f>IF(loans_raw!T474 = "", "", loans_raw!T474)</f>
        <v/>
      </c>
      <c r="U475" t="str">
        <f>IF(loans_raw!U474 = "", "", loans_raw!U474)</f>
        <v/>
      </c>
      <c r="V475" t="str">
        <f>IF(loans_raw!V474 = "", "", loans_raw!V474)</f>
        <v/>
      </c>
      <c r="W475" t="str">
        <f>IF(loans_raw!W474 = "", "", loans_raw!W474)</f>
        <v/>
      </c>
      <c r="X475" s="20" t="str">
        <f>IF(loans_raw!X474 = "", "", loans_raw!X474)</f>
        <v/>
      </c>
      <c r="Y475" s="17" t="str">
        <f>IF(loans_raw!Y474 = "", "", loans_raw!Y474)</f>
        <v/>
      </c>
      <c r="Z475" s="17" t="str">
        <f>IF(loans_raw!Z474 = "", "", loans_raw!Z474)</f>
        <v/>
      </c>
      <c r="AA475" s="19" t="str">
        <f>IF(loans_raw!AA474 = "", "", loans_raw!AA474)</f>
        <v/>
      </c>
      <c r="AB475" s="6" t="str">
        <f>IF(loans_raw!AB474 = "", "", loans_raw!AB474)</f>
        <v/>
      </c>
      <c r="AC475" s="6" t="str">
        <f>IF(loans_raw!AC474 = "", "", loans_raw!AC474)</f>
        <v/>
      </c>
      <c r="AD475" s="6" t="str">
        <f>IF(loans_raw!AD474 = "", "", loans_raw!AD474)</f>
        <v/>
      </c>
      <c r="AE475" s="19" t="str">
        <f>IF(loans_raw!AE474 = "", "", loans_raw!AE474)</f>
        <v/>
      </c>
    </row>
    <row r="476" spans="1:31" x14ac:dyDescent="0.25">
      <c r="A476" t="str">
        <f>IF(loans_raw!A475 = "", "", loans_raw!A475)</f>
        <v/>
      </c>
      <c r="B476" t="str">
        <f>IF(loans_raw!B475 = "", "", loans_raw!B475)</f>
        <v/>
      </c>
      <c r="C476" t="str">
        <f>IF(loans_raw!C475 = "", "", loans_raw!C475)</f>
        <v/>
      </c>
      <c r="D476" s="6" t="str">
        <f>IF(loans_raw!D475 = "", "", loans_raw!D475)</f>
        <v/>
      </c>
      <c r="E476" t="str">
        <f>IF(loans_raw!E475 = "", "", loans_raw!E475)</f>
        <v/>
      </c>
      <c r="F476" t="str">
        <f>IF(loans_raw!F475 = "", "", loans_raw!F475)</f>
        <v/>
      </c>
      <c r="G476" t="str">
        <f>IF(loans_raw!G475 = "", "", loans_raw!G475)</f>
        <v/>
      </c>
      <c r="H476" s="18" t="str">
        <f>IF(loans_raw!H475 = "", "", loans_raw!H475)</f>
        <v/>
      </c>
      <c r="I476" s="18" t="str">
        <f>IF(loans_raw!I475 = "", "", loans_raw!I475)</f>
        <v/>
      </c>
      <c r="J476" s="6" t="str">
        <f>IF(loans_raw!J475 = "", "", loans_raw!J475)</f>
        <v/>
      </c>
      <c r="K476" s="6" t="str">
        <f>IF(loans_raw!K475 = "", "", loans_raw!K475)</f>
        <v/>
      </c>
      <c r="L476" t="str">
        <f>IF(loans_raw!L475 = "", "", loans_raw!L475)</f>
        <v/>
      </c>
      <c r="M476" t="str">
        <f>IF(loans_raw!M475 = "", "", loans_raw!M475)</f>
        <v/>
      </c>
      <c r="N476" t="str">
        <f>IF(loans_raw!N475 = "", "", loans_raw!N475)</f>
        <v/>
      </c>
      <c r="O476" t="str">
        <f>IF(loans_raw!O475 = "", "", loans_raw!O475)</f>
        <v/>
      </c>
      <c r="P476" t="str">
        <f>IF(loans_raw!P475 = "", "", loans_raw!P475)</f>
        <v/>
      </c>
      <c r="Q476" t="str">
        <f>IF(loans_raw!Q475 = "", "", loans_raw!Q475)</f>
        <v/>
      </c>
      <c r="R476" t="str">
        <f>IF(loans_raw!R475 = "", "", loans_raw!R475)</f>
        <v/>
      </c>
      <c r="S476" t="str">
        <f>IF(loans_raw!S475 = "", "", loans_raw!S475)</f>
        <v/>
      </c>
      <c r="T476" t="str">
        <f>IF(loans_raw!T475 = "", "", loans_raw!T475)</f>
        <v/>
      </c>
      <c r="U476" t="str">
        <f>IF(loans_raw!U475 = "", "", loans_raw!U475)</f>
        <v/>
      </c>
      <c r="V476" t="str">
        <f>IF(loans_raw!V475 = "", "", loans_raw!V475)</f>
        <v/>
      </c>
      <c r="W476" t="str">
        <f>IF(loans_raw!W475 = "", "", loans_raw!W475)</f>
        <v/>
      </c>
      <c r="X476" s="20" t="str">
        <f>IF(loans_raw!X475 = "", "", loans_raw!X475)</f>
        <v/>
      </c>
      <c r="Y476" s="17" t="str">
        <f>IF(loans_raw!Y475 = "", "", loans_raw!Y475)</f>
        <v/>
      </c>
      <c r="Z476" s="17" t="str">
        <f>IF(loans_raw!Z475 = "", "", loans_raw!Z475)</f>
        <v/>
      </c>
      <c r="AA476" s="19" t="str">
        <f>IF(loans_raw!AA475 = "", "", loans_raw!AA475)</f>
        <v/>
      </c>
      <c r="AB476" s="6" t="str">
        <f>IF(loans_raw!AB475 = "", "", loans_raw!AB475)</f>
        <v/>
      </c>
      <c r="AC476" s="6" t="str">
        <f>IF(loans_raw!AC475 = "", "", loans_raw!AC475)</f>
        <v/>
      </c>
      <c r="AD476" s="6" t="str">
        <f>IF(loans_raw!AD475 = "", "", loans_raw!AD475)</f>
        <v/>
      </c>
      <c r="AE476" s="19" t="str">
        <f>IF(loans_raw!AE475 = "", "", loans_raw!AE475)</f>
        <v/>
      </c>
    </row>
    <row r="477" spans="1:31" x14ac:dyDescent="0.25">
      <c r="A477" t="str">
        <f>IF(loans_raw!A476 = "", "", loans_raw!A476)</f>
        <v/>
      </c>
      <c r="B477" t="str">
        <f>IF(loans_raw!B476 = "", "", loans_raw!B476)</f>
        <v/>
      </c>
      <c r="C477" t="str">
        <f>IF(loans_raw!C476 = "", "", loans_raw!C476)</f>
        <v/>
      </c>
      <c r="D477" s="6" t="str">
        <f>IF(loans_raw!D476 = "", "", loans_raw!D476)</f>
        <v/>
      </c>
      <c r="E477" t="str">
        <f>IF(loans_raw!E476 = "", "", loans_raw!E476)</f>
        <v/>
      </c>
      <c r="F477" t="str">
        <f>IF(loans_raw!F476 = "", "", loans_raw!F476)</f>
        <v/>
      </c>
      <c r="G477" t="str">
        <f>IF(loans_raw!G476 = "", "", loans_raw!G476)</f>
        <v/>
      </c>
      <c r="H477" s="18" t="str">
        <f>IF(loans_raw!H476 = "", "", loans_raw!H476)</f>
        <v/>
      </c>
      <c r="I477" s="18" t="str">
        <f>IF(loans_raw!I476 = "", "", loans_raw!I476)</f>
        <v/>
      </c>
      <c r="J477" s="6" t="str">
        <f>IF(loans_raw!J476 = "", "", loans_raw!J476)</f>
        <v/>
      </c>
      <c r="K477" s="6" t="str">
        <f>IF(loans_raw!K476 = "", "", loans_raw!K476)</f>
        <v/>
      </c>
      <c r="L477" t="str">
        <f>IF(loans_raw!L476 = "", "", loans_raw!L476)</f>
        <v/>
      </c>
      <c r="M477" t="str">
        <f>IF(loans_raw!M476 = "", "", loans_raw!M476)</f>
        <v/>
      </c>
      <c r="N477" t="str">
        <f>IF(loans_raw!N476 = "", "", loans_raw!N476)</f>
        <v/>
      </c>
      <c r="O477" t="str">
        <f>IF(loans_raw!O476 = "", "", loans_raw!O476)</f>
        <v/>
      </c>
      <c r="P477" t="str">
        <f>IF(loans_raw!P476 = "", "", loans_raw!P476)</f>
        <v/>
      </c>
      <c r="Q477" t="str">
        <f>IF(loans_raw!Q476 = "", "", loans_raw!Q476)</f>
        <v/>
      </c>
      <c r="R477" t="str">
        <f>IF(loans_raw!R476 = "", "", loans_raw!R476)</f>
        <v/>
      </c>
      <c r="S477" t="str">
        <f>IF(loans_raw!S476 = "", "", loans_raw!S476)</f>
        <v/>
      </c>
      <c r="T477" t="str">
        <f>IF(loans_raw!T476 = "", "", loans_raw!T476)</f>
        <v/>
      </c>
      <c r="U477" t="str">
        <f>IF(loans_raw!U476 = "", "", loans_raw!U476)</f>
        <v/>
      </c>
      <c r="V477" t="str">
        <f>IF(loans_raw!V476 = "", "", loans_raw!V476)</f>
        <v/>
      </c>
      <c r="W477" t="str">
        <f>IF(loans_raw!W476 = "", "", loans_raw!W476)</f>
        <v/>
      </c>
      <c r="X477" s="20" t="str">
        <f>IF(loans_raw!X476 = "", "", loans_raw!X476)</f>
        <v/>
      </c>
      <c r="Y477" s="17" t="str">
        <f>IF(loans_raw!Y476 = "", "", loans_raw!Y476)</f>
        <v/>
      </c>
      <c r="Z477" s="17" t="str">
        <f>IF(loans_raw!Z476 = "", "", loans_raw!Z476)</f>
        <v/>
      </c>
      <c r="AA477" s="19" t="str">
        <f>IF(loans_raw!AA476 = "", "", loans_raw!AA476)</f>
        <v/>
      </c>
      <c r="AB477" s="6" t="str">
        <f>IF(loans_raw!AB476 = "", "", loans_raw!AB476)</f>
        <v/>
      </c>
      <c r="AC477" s="6" t="str">
        <f>IF(loans_raw!AC476 = "", "", loans_raw!AC476)</f>
        <v/>
      </c>
      <c r="AD477" s="6" t="str">
        <f>IF(loans_raw!AD476 = "", "", loans_raw!AD476)</f>
        <v/>
      </c>
      <c r="AE477" s="19" t="str">
        <f>IF(loans_raw!AE476 = "", "", loans_raw!AE476)</f>
        <v/>
      </c>
    </row>
    <row r="478" spans="1:31" x14ac:dyDescent="0.25">
      <c r="A478" t="str">
        <f>IF(loans_raw!A477 = "", "", loans_raw!A477)</f>
        <v/>
      </c>
      <c r="B478" t="str">
        <f>IF(loans_raw!B477 = "", "", loans_raw!B477)</f>
        <v/>
      </c>
      <c r="C478" t="str">
        <f>IF(loans_raw!C477 = "", "", loans_raw!C477)</f>
        <v/>
      </c>
      <c r="D478" s="6" t="str">
        <f>IF(loans_raw!D477 = "", "", loans_raw!D477)</f>
        <v/>
      </c>
      <c r="E478" t="str">
        <f>IF(loans_raw!E477 = "", "", loans_raw!E477)</f>
        <v/>
      </c>
      <c r="F478" t="str">
        <f>IF(loans_raw!F477 = "", "", loans_raw!F477)</f>
        <v/>
      </c>
      <c r="G478" t="str">
        <f>IF(loans_raw!G477 = "", "", loans_raw!G477)</f>
        <v/>
      </c>
      <c r="H478" s="18" t="str">
        <f>IF(loans_raw!H477 = "", "", loans_raw!H477)</f>
        <v/>
      </c>
      <c r="I478" s="18" t="str">
        <f>IF(loans_raw!I477 = "", "", loans_raw!I477)</f>
        <v/>
      </c>
      <c r="J478" s="6" t="str">
        <f>IF(loans_raw!J477 = "", "", loans_raw!J477)</f>
        <v/>
      </c>
      <c r="K478" s="6" t="str">
        <f>IF(loans_raw!K477 = "", "", loans_raw!K477)</f>
        <v/>
      </c>
      <c r="L478" t="str">
        <f>IF(loans_raw!L477 = "", "", loans_raw!L477)</f>
        <v/>
      </c>
      <c r="M478" t="str">
        <f>IF(loans_raw!M477 = "", "", loans_raw!M477)</f>
        <v/>
      </c>
      <c r="N478" t="str">
        <f>IF(loans_raw!N477 = "", "", loans_raw!N477)</f>
        <v/>
      </c>
      <c r="O478" t="str">
        <f>IF(loans_raw!O477 = "", "", loans_raw!O477)</f>
        <v/>
      </c>
      <c r="P478" t="str">
        <f>IF(loans_raw!P477 = "", "", loans_raw!P477)</f>
        <v/>
      </c>
      <c r="Q478" t="str">
        <f>IF(loans_raw!Q477 = "", "", loans_raw!Q477)</f>
        <v/>
      </c>
      <c r="R478" t="str">
        <f>IF(loans_raw!R477 = "", "", loans_raw!R477)</f>
        <v/>
      </c>
      <c r="S478" t="str">
        <f>IF(loans_raw!S477 = "", "", loans_raw!S477)</f>
        <v/>
      </c>
      <c r="T478" t="str">
        <f>IF(loans_raw!T477 = "", "", loans_raw!T477)</f>
        <v/>
      </c>
      <c r="U478" t="str">
        <f>IF(loans_raw!U477 = "", "", loans_raw!U477)</f>
        <v/>
      </c>
      <c r="V478" t="str">
        <f>IF(loans_raw!V477 = "", "", loans_raw!V477)</f>
        <v/>
      </c>
      <c r="W478" t="str">
        <f>IF(loans_raw!W477 = "", "", loans_raw!W477)</f>
        <v/>
      </c>
      <c r="X478" s="20" t="str">
        <f>IF(loans_raw!X477 = "", "", loans_raw!X477)</f>
        <v/>
      </c>
      <c r="Y478" s="17" t="str">
        <f>IF(loans_raw!Y477 = "", "", loans_raw!Y477)</f>
        <v/>
      </c>
      <c r="Z478" s="17" t="str">
        <f>IF(loans_raw!Z477 = "", "", loans_raw!Z477)</f>
        <v/>
      </c>
      <c r="AA478" s="19" t="str">
        <f>IF(loans_raw!AA477 = "", "", loans_raw!AA477)</f>
        <v/>
      </c>
      <c r="AB478" s="6" t="str">
        <f>IF(loans_raw!AB477 = "", "", loans_raw!AB477)</f>
        <v/>
      </c>
      <c r="AC478" s="6" t="str">
        <f>IF(loans_raw!AC477 = "", "", loans_raw!AC477)</f>
        <v/>
      </c>
      <c r="AD478" s="6" t="str">
        <f>IF(loans_raw!AD477 = "", "", loans_raw!AD477)</f>
        <v/>
      </c>
      <c r="AE478" s="19" t="str">
        <f>IF(loans_raw!AE477 = "", "", loans_raw!AE477)</f>
        <v/>
      </c>
    </row>
    <row r="479" spans="1:31" x14ac:dyDescent="0.25">
      <c r="A479" t="str">
        <f>IF(loans_raw!A478 = "", "", loans_raw!A478)</f>
        <v/>
      </c>
      <c r="B479" t="str">
        <f>IF(loans_raw!B478 = "", "", loans_raw!B478)</f>
        <v/>
      </c>
      <c r="C479" t="str">
        <f>IF(loans_raw!C478 = "", "", loans_raw!C478)</f>
        <v/>
      </c>
      <c r="D479" s="6" t="str">
        <f>IF(loans_raw!D478 = "", "", loans_raw!D478)</f>
        <v/>
      </c>
      <c r="E479" t="str">
        <f>IF(loans_raw!E478 = "", "", loans_raw!E478)</f>
        <v/>
      </c>
      <c r="F479" t="str">
        <f>IF(loans_raw!F478 = "", "", loans_raw!F478)</f>
        <v/>
      </c>
      <c r="G479" t="str">
        <f>IF(loans_raw!G478 = "", "", loans_raw!G478)</f>
        <v/>
      </c>
      <c r="H479" s="18" t="str">
        <f>IF(loans_raw!H478 = "", "", loans_raw!H478)</f>
        <v/>
      </c>
      <c r="I479" s="18" t="str">
        <f>IF(loans_raw!I478 = "", "", loans_raw!I478)</f>
        <v/>
      </c>
      <c r="J479" s="6" t="str">
        <f>IF(loans_raw!J478 = "", "", loans_raw!J478)</f>
        <v/>
      </c>
      <c r="K479" s="6" t="str">
        <f>IF(loans_raw!K478 = "", "", loans_raw!K478)</f>
        <v/>
      </c>
      <c r="L479" t="str">
        <f>IF(loans_raw!L478 = "", "", loans_raw!L478)</f>
        <v/>
      </c>
      <c r="M479" t="str">
        <f>IF(loans_raw!M478 = "", "", loans_raw!M478)</f>
        <v/>
      </c>
      <c r="N479" t="str">
        <f>IF(loans_raw!N478 = "", "", loans_raw!N478)</f>
        <v/>
      </c>
      <c r="O479" t="str">
        <f>IF(loans_raw!O478 = "", "", loans_raw!O478)</f>
        <v/>
      </c>
      <c r="P479" t="str">
        <f>IF(loans_raw!P478 = "", "", loans_raw!P478)</f>
        <v/>
      </c>
      <c r="Q479" t="str">
        <f>IF(loans_raw!Q478 = "", "", loans_raw!Q478)</f>
        <v/>
      </c>
      <c r="R479" t="str">
        <f>IF(loans_raw!R478 = "", "", loans_raw!R478)</f>
        <v/>
      </c>
      <c r="S479" t="str">
        <f>IF(loans_raw!S478 = "", "", loans_raw!S478)</f>
        <v/>
      </c>
      <c r="T479" t="str">
        <f>IF(loans_raw!T478 = "", "", loans_raw!T478)</f>
        <v/>
      </c>
      <c r="U479" t="str">
        <f>IF(loans_raw!U478 = "", "", loans_raw!U478)</f>
        <v/>
      </c>
      <c r="V479" t="str">
        <f>IF(loans_raw!V478 = "", "", loans_raw!V478)</f>
        <v/>
      </c>
      <c r="W479" t="str">
        <f>IF(loans_raw!W478 = "", "", loans_raw!W478)</f>
        <v/>
      </c>
      <c r="X479" s="20" t="str">
        <f>IF(loans_raw!X478 = "", "", loans_raw!X478)</f>
        <v/>
      </c>
      <c r="Y479" s="17" t="str">
        <f>IF(loans_raw!Y478 = "", "", loans_raw!Y478)</f>
        <v/>
      </c>
      <c r="Z479" s="17" t="str">
        <f>IF(loans_raw!Z478 = "", "", loans_raw!Z478)</f>
        <v/>
      </c>
      <c r="AA479" s="19" t="str">
        <f>IF(loans_raw!AA478 = "", "", loans_raw!AA478)</f>
        <v/>
      </c>
      <c r="AB479" s="6" t="str">
        <f>IF(loans_raw!AB478 = "", "", loans_raw!AB478)</f>
        <v/>
      </c>
      <c r="AC479" s="6" t="str">
        <f>IF(loans_raw!AC478 = "", "", loans_raw!AC478)</f>
        <v/>
      </c>
      <c r="AD479" s="6" t="str">
        <f>IF(loans_raw!AD478 = "", "", loans_raw!AD478)</f>
        <v/>
      </c>
      <c r="AE479" s="19" t="str">
        <f>IF(loans_raw!AE478 = "", "", loans_raw!AE478)</f>
        <v/>
      </c>
    </row>
    <row r="480" spans="1:31" x14ac:dyDescent="0.25">
      <c r="A480" t="str">
        <f>IF(loans_raw!A479 = "", "", loans_raw!A479)</f>
        <v/>
      </c>
      <c r="B480" t="str">
        <f>IF(loans_raw!B479 = "", "", loans_raw!B479)</f>
        <v/>
      </c>
      <c r="C480" t="str">
        <f>IF(loans_raw!C479 = "", "", loans_raw!C479)</f>
        <v/>
      </c>
      <c r="D480" s="6" t="str">
        <f>IF(loans_raw!D479 = "", "", loans_raw!D479)</f>
        <v/>
      </c>
      <c r="E480" t="str">
        <f>IF(loans_raw!E479 = "", "", loans_raw!E479)</f>
        <v/>
      </c>
      <c r="F480" t="str">
        <f>IF(loans_raw!F479 = "", "", loans_raw!F479)</f>
        <v/>
      </c>
      <c r="G480" t="str">
        <f>IF(loans_raw!G479 = "", "", loans_raw!G479)</f>
        <v/>
      </c>
      <c r="H480" s="18" t="str">
        <f>IF(loans_raw!H479 = "", "", loans_raw!H479)</f>
        <v/>
      </c>
      <c r="I480" s="18" t="str">
        <f>IF(loans_raw!I479 = "", "", loans_raw!I479)</f>
        <v/>
      </c>
      <c r="J480" s="6" t="str">
        <f>IF(loans_raw!J479 = "", "", loans_raw!J479)</f>
        <v/>
      </c>
      <c r="K480" s="6" t="str">
        <f>IF(loans_raw!K479 = "", "", loans_raw!K479)</f>
        <v/>
      </c>
      <c r="L480" t="str">
        <f>IF(loans_raw!L479 = "", "", loans_raw!L479)</f>
        <v/>
      </c>
      <c r="M480" t="str">
        <f>IF(loans_raw!M479 = "", "", loans_raw!M479)</f>
        <v/>
      </c>
      <c r="N480" t="str">
        <f>IF(loans_raw!N479 = "", "", loans_raw!N479)</f>
        <v/>
      </c>
      <c r="O480" t="str">
        <f>IF(loans_raw!O479 = "", "", loans_raw!O479)</f>
        <v/>
      </c>
      <c r="P480" t="str">
        <f>IF(loans_raw!P479 = "", "", loans_raw!P479)</f>
        <v/>
      </c>
      <c r="Q480" t="str">
        <f>IF(loans_raw!Q479 = "", "", loans_raw!Q479)</f>
        <v/>
      </c>
      <c r="R480" t="str">
        <f>IF(loans_raw!R479 = "", "", loans_raw!R479)</f>
        <v/>
      </c>
      <c r="S480" t="str">
        <f>IF(loans_raw!S479 = "", "", loans_raw!S479)</f>
        <v/>
      </c>
      <c r="T480" t="str">
        <f>IF(loans_raw!T479 = "", "", loans_raw!T479)</f>
        <v/>
      </c>
      <c r="U480" t="str">
        <f>IF(loans_raw!U479 = "", "", loans_raw!U479)</f>
        <v/>
      </c>
      <c r="V480" t="str">
        <f>IF(loans_raw!V479 = "", "", loans_raw!V479)</f>
        <v/>
      </c>
      <c r="W480" t="str">
        <f>IF(loans_raw!W479 = "", "", loans_raw!W479)</f>
        <v/>
      </c>
      <c r="X480" s="20" t="str">
        <f>IF(loans_raw!X479 = "", "", loans_raw!X479)</f>
        <v/>
      </c>
      <c r="Y480" s="17" t="str">
        <f>IF(loans_raw!Y479 = "", "", loans_raw!Y479)</f>
        <v/>
      </c>
      <c r="Z480" s="17" t="str">
        <f>IF(loans_raw!Z479 = "", "", loans_raw!Z479)</f>
        <v/>
      </c>
      <c r="AA480" s="19" t="str">
        <f>IF(loans_raw!AA479 = "", "", loans_raw!AA479)</f>
        <v/>
      </c>
      <c r="AB480" s="6" t="str">
        <f>IF(loans_raw!AB479 = "", "", loans_raw!AB479)</f>
        <v/>
      </c>
      <c r="AC480" s="6" t="str">
        <f>IF(loans_raw!AC479 = "", "", loans_raw!AC479)</f>
        <v/>
      </c>
      <c r="AD480" s="6" t="str">
        <f>IF(loans_raw!AD479 = "", "", loans_raw!AD479)</f>
        <v/>
      </c>
      <c r="AE480" s="19" t="str">
        <f>IF(loans_raw!AE479 = "", "", loans_raw!AE479)</f>
        <v/>
      </c>
    </row>
    <row r="481" spans="1:31" x14ac:dyDescent="0.25">
      <c r="A481" t="str">
        <f>IF(loans_raw!A480 = "", "", loans_raw!A480)</f>
        <v/>
      </c>
      <c r="B481" t="str">
        <f>IF(loans_raw!B480 = "", "", loans_raw!B480)</f>
        <v/>
      </c>
      <c r="C481" t="str">
        <f>IF(loans_raw!C480 = "", "", loans_raw!C480)</f>
        <v/>
      </c>
      <c r="D481" s="6" t="str">
        <f>IF(loans_raw!D480 = "", "", loans_raw!D480)</f>
        <v/>
      </c>
      <c r="E481" t="str">
        <f>IF(loans_raw!E480 = "", "", loans_raw!E480)</f>
        <v/>
      </c>
      <c r="F481" t="str">
        <f>IF(loans_raw!F480 = "", "", loans_raw!F480)</f>
        <v/>
      </c>
      <c r="G481" t="str">
        <f>IF(loans_raw!G480 = "", "", loans_raw!G480)</f>
        <v/>
      </c>
      <c r="H481" s="18" t="str">
        <f>IF(loans_raw!H480 = "", "", loans_raw!H480)</f>
        <v/>
      </c>
      <c r="I481" s="18" t="str">
        <f>IF(loans_raw!I480 = "", "", loans_raw!I480)</f>
        <v/>
      </c>
      <c r="J481" s="6" t="str">
        <f>IF(loans_raw!J480 = "", "", loans_raw!J480)</f>
        <v/>
      </c>
      <c r="K481" s="6" t="str">
        <f>IF(loans_raw!K480 = "", "", loans_raw!K480)</f>
        <v/>
      </c>
      <c r="L481" t="str">
        <f>IF(loans_raw!L480 = "", "", loans_raw!L480)</f>
        <v/>
      </c>
      <c r="M481" t="str">
        <f>IF(loans_raw!M480 = "", "", loans_raw!M480)</f>
        <v/>
      </c>
      <c r="N481" t="str">
        <f>IF(loans_raw!N480 = "", "", loans_raw!N480)</f>
        <v/>
      </c>
      <c r="O481" t="str">
        <f>IF(loans_raw!O480 = "", "", loans_raw!O480)</f>
        <v/>
      </c>
      <c r="P481" t="str">
        <f>IF(loans_raw!P480 = "", "", loans_raw!P480)</f>
        <v/>
      </c>
      <c r="Q481" t="str">
        <f>IF(loans_raw!Q480 = "", "", loans_raw!Q480)</f>
        <v/>
      </c>
      <c r="R481" t="str">
        <f>IF(loans_raw!R480 = "", "", loans_raw!R480)</f>
        <v/>
      </c>
      <c r="S481" t="str">
        <f>IF(loans_raw!S480 = "", "", loans_raw!S480)</f>
        <v/>
      </c>
      <c r="T481" t="str">
        <f>IF(loans_raw!T480 = "", "", loans_raw!T480)</f>
        <v/>
      </c>
      <c r="U481" t="str">
        <f>IF(loans_raw!U480 = "", "", loans_raw!U480)</f>
        <v/>
      </c>
      <c r="V481" t="str">
        <f>IF(loans_raw!V480 = "", "", loans_raw!V480)</f>
        <v/>
      </c>
      <c r="W481" t="str">
        <f>IF(loans_raw!W480 = "", "", loans_raw!W480)</f>
        <v/>
      </c>
      <c r="X481" s="20" t="str">
        <f>IF(loans_raw!X480 = "", "", loans_raw!X480)</f>
        <v/>
      </c>
      <c r="Y481" s="17" t="str">
        <f>IF(loans_raw!Y480 = "", "", loans_raw!Y480)</f>
        <v/>
      </c>
      <c r="Z481" s="17" t="str">
        <f>IF(loans_raw!Z480 = "", "", loans_raw!Z480)</f>
        <v/>
      </c>
      <c r="AA481" s="19" t="str">
        <f>IF(loans_raw!AA480 = "", "", loans_raw!AA480)</f>
        <v/>
      </c>
      <c r="AB481" s="6" t="str">
        <f>IF(loans_raw!AB480 = "", "", loans_raw!AB480)</f>
        <v/>
      </c>
      <c r="AC481" s="6" t="str">
        <f>IF(loans_raw!AC480 = "", "", loans_raw!AC480)</f>
        <v/>
      </c>
      <c r="AD481" s="6" t="str">
        <f>IF(loans_raw!AD480 = "", "", loans_raw!AD480)</f>
        <v/>
      </c>
      <c r="AE481" s="19" t="str">
        <f>IF(loans_raw!AE480 = "", "", loans_raw!AE480)</f>
        <v/>
      </c>
    </row>
    <row r="482" spans="1:31" x14ac:dyDescent="0.25">
      <c r="A482" t="str">
        <f>IF(loans_raw!A481 = "", "", loans_raw!A481)</f>
        <v/>
      </c>
      <c r="B482" t="str">
        <f>IF(loans_raw!B481 = "", "", loans_raw!B481)</f>
        <v/>
      </c>
      <c r="C482" t="str">
        <f>IF(loans_raw!C481 = "", "", loans_raw!C481)</f>
        <v/>
      </c>
      <c r="D482" s="6" t="str">
        <f>IF(loans_raw!D481 = "", "", loans_raw!D481)</f>
        <v/>
      </c>
      <c r="E482" t="str">
        <f>IF(loans_raw!E481 = "", "", loans_raw!E481)</f>
        <v/>
      </c>
      <c r="F482" t="str">
        <f>IF(loans_raw!F481 = "", "", loans_raw!F481)</f>
        <v/>
      </c>
      <c r="G482" t="str">
        <f>IF(loans_raw!G481 = "", "", loans_raw!G481)</f>
        <v/>
      </c>
      <c r="H482" s="18" t="str">
        <f>IF(loans_raw!H481 = "", "", loans_raw!H481)</f>
        <v/>
      </c>
      <c r="I482" s="18" t="str">
        <f>IF(loans_raw!I481 = "", "", loans_raw!I481)</f>
        <v/>
      </c>
      <c r="J482" s="6" t="str">
        <f>IF(loans_raw!J481 = "", "", loans_raw!J481)</f>
        <v/>
      </c>
      <c r="K482" s="6" t="str">
        <f>IF(loans_raw!K481 = "", "", loans_raw!K481)</f>
        <v/>
      </c>
      <c r="L482" t="str">
        <f>IF(loans_raw!L481 = "", "", loans_raw!L481)</f>
        <v/>
      </c>
      <c r="M482" t="str">
        <f>IF(loans_raw!M481 = "", "", loans_raw!M481)</f>
        <v/>
      </c>
      <c r="N482" t="str">
        <f>IF(loans_raw!N481 = "", "", loans_raw!N481)</f>
        <v/>
      </c>
      <c r="O482" t="str">
        <f>IF(loans_raw!O481 = "", "", loans_raw!O481)</f>
        <v/>
      </c>
      <c r="P482" t="str">
        <f>IF(loans_raw!P481 = "", "", loans_raw!P481)</f>
        <v/>
      </c>
      <c r="Q482" t="str">
        <f>IF(loans_raw!Q481 = "", "", loans_raw!Q481)</f>
        <v/>
      </c>
      <c r="R482" t="str">
        <f>IF(loans_raw!R481 = "", "", loans_raw!R481)</f>
        <v/>
      </c>
      <c r="S482" t="str">
        <f>IF(loans_raw!S481 = "", "", loans_raw!S481)</f>
        <v/>
      </c>
      <c r="T482" t="str">
        <f>IF(loans_raw!T481 = "", "", loans_raw!T481)</f>
        <v/>
      </c>
      <c r="U482" t="str">
        <f>IF(loans_raw!U481 = "", "", loans_raw!U481)</f>
        <v/>
      </c>
      <c r="V482" t="str">
        <f>IF(loans_raw!V481 = "", "", loans_raw!V481)</f>
        <v/>
      </c>
      <c r="W482" t="str">
        <f>IF(loans_raw!W481 = "", "", loans_raw!W481)</f>
        <v/>
      </c>
      <c r="X482" s="20" t="str">
        <f>IF(loans_raw!X481 = "", "", loans_raw!X481)</f>
        <v/>
      </c>
      <c r="Y482" s="17" t="str">
        <f>IF(loans_raw!Y481 = "", "", loans_raw!Y481)</f>
        <v/>
      </c>
      <c r="Z482" s="17" t="str">
        <f>IF(loans_raw!Z481 = "", "", loans_raw!Z481)</f>
        <v/>
      </c>
      <c r="AA482" s="19" t="str">
        <f>IF(loans_raw!AA481 = "", "", loans_raw!AA481)</f>
        <v/>
      </c>
      <c r="AB482" s="6" t="str">
        <f>IF(loans_raw!AB481 = "", "", loans_raw!AB481)</f>
        <v/>
      </c>
      <c r="AC482" s="6" t="str">
        <f>IF(loans_raw!AC481 = "", "", loans_raw!AC481)</f>
        <v/>
      </c>
      <c r="AD482" s="6" t="str">
        <f>IF(loans_raw!AD481 = "", "", loans_raw!AD481)</f>
        <v/>
      </c>
      <c r="AE482" s="19" t="str">
        <f>IF(loans_raw!AE481 = "", "", loans_raw!AE481)</f>
        <v/>
      </c>
    </row>
    <row r="483" spans="1:31" x14ac:dyDescent="0.25">
      <c r="A483" t="str">
        <f>IF(loans_raw!A482 = "", "", loans_raw!A482)</f>
        <v/>
      </c>
      <c r="B483" t="str">
        <f>IF(loans_raw!B482 = "", "", loans_raw!B482)</f>
        <v/>
      </c>
      <c r="C483" t="str">
        <f>IF(loans_raw!C482 = "", "", loans_raw!C482)</f>
        <v/>
      </c>
      <c r="D483" s="6" t="str">
        <f>IF(loans_raw!D482 = "", "", loans_raw!D482)</f>
        <v/>
      </c>
      <c r="E483" t="str">
        <f>IF(loans_raw!E482 = "", "", loans_raw!E482)</f>
        <v/>
      </c>
      <c r="F483" t="str">
        <f>IF(loans_raw!F482 = "", "", loans_raw!F482)</f>
        <v/>
      </c>
      <c r="G483" t="str">
        <f>IF(loans_raw!G482 = "", "", loans_raw!G482)</f>
        <v/>
      </c>
      <c r="H483" s="18" t="str">
        <f>IF(loans_raw!H482 = "", "", loans_raw!H482)</f>
        <v/>
      </c>
      <c r="I483" s="18" t="str">
        <f>IF(loans_raw!I482 = "", "", loans_raw!I482)</f>
        <v/>
      </c>
      <c r="J483" s="6" t="str">
        <f>IF(loans_raw!J482 = "", "", loans_raw!J482)</f>
        <v/>
      </c>
      <c r="K483" s="6" t="str">
        <f>IF(loans_raw!K482 = "", "", loans_raw!K482)</f>
        <v/>
      </c>
      <c r="L483" t="str">
        <f>IF(loans_raw!L482 = "", "", loans_raw!L482)</f>
        <v/>
      </c>
      <c r="M483" t="str">
        <f>IF(loans_raw!M482 = "", "", loans_raw!M482)</f>
        <v/>
      </c>
      <c r="N483" t="str">
        <f>IF(loans_raw!N482 = "", "", loans_raw!N482)</f>
        <v/>
      </c>
      <c r="O483" t="str">
        <f>IF(loans_raw!O482 = "", "", loans_raw!O482)</f>
        <v/>
      </c>
      <c r="P483" t="str">
        <f>IF(loans_raw!P482 = "", "", loans_raw!P482)</f>
        <v/>
      </c>
      <c r="Q483" t="str">
        <f>IF(loans_raw!Q482 = "", "", loans_raw!Q482)</f>
        <v/>
      </c>
      <c r="R483" t="str">
        <f>IF(loans_raw!R482 = "", "", loans_raw!R482)</f>
        <v/>
      </c>
      <c r="S483" t="str">
        <f>IF(loans_raw!S482 = "", "", loans_raw!S482)</f>
        <v/>
      </c>
      <c r="T483" t="str">
        <f>IF(loans_raw!T482 = "", "", loans_raw!T482)</f>
        <v/>
      </c>
      <c r="U483" t="str">
        <f>IF(loans_raw!U482 = "", "", loans_raw!U482)</f>
        <v/>
      </c>
      <c r="V483" t="str">
        <f>IF(loans_raw!V482 = "", "", loans_raw!V482)</f>
        <v/>
      </c>
      <c r="W483" t="str">
        <f>IF(loans_raw!W482 = "", "", loans_raw!W482)</f>
        <v/>
      </c>
      <c r="X483" s="20" t="str">
        <f>IF(loans_raw!X482 = "", "", loans_raw!X482)</f>
        <v/>
      </c>
      <c r="Y483" s="17" t="str">
        <f>IF(loans_raw!Y482 = "", "", loans_raw!Y482)</f>
        <v/>
      </c>
      <c r="Z483" s="17" t="str">
        <f>IF(loans_raw!Z482 = "", "", loans_raw!Z482)</f>
        <v/>
      </c>
      <c r="AA483" s="19" t="str">
        <f>IF(loans_raw!AA482 = "", "", loans_raw!AA482)</f>
        <v/>
      </c>
      <c r="AB483" s="6" t="str">
        <f>IF(loans_raw!AB482 = "", "", loans_raw!AB482)</f>
        <v/>
      </c>
      <c r="AC483" s="6" t="str">
        <f>IF(loans_raw!AC482 = "", "", loans_raw!AC482)</f>
        <v/>
      </c>
      <c r="AD483" s="6" t="str">
        <f>IF(loans_raw!AD482 = "", "", loans_raw!AD482)</f>
        <v/>
      </c>
      <c r="AE483" s="19" t="str">
        <f>IF(loans_raw!AE482 = "", "", loans_raw!AE482)</f>
        <v/>
      </c>
    </row>
    <row r="484" spans="1:31" x14ac:dyDescent="0.25">
      <c r="A484" t="str">
        <f>IF(loans_raw!A483 = "", "", loans_raw!A483)</f>
        <v/>
      </c>
      <c r="B484" t="str">
        <f>IF(loans_raw!B483 = "", "", loans_raw!B483)</f>
        <v/>
      </c>
      <c r="C484" t="str">
        <f>IF(loans_raw!C483 = "", "", loans_raw!C483)</f>
        <v/>
      </c>
      <c r="D484" s="6" t="str">
        <f>IF(loans_raw!D483 = "", "", loans_raw!D483)</f>
        <v/>
      </c>
      <c r="E484" t="str">
        <f>IF(loans_raw!E483 = "", "", loans_raw!E483)</f>
        <v/>
      </c>
      <c r="F484" t="str">
        <f>IF(loans_raw!F483 = "", "", loans_raw!F483)</f>
        <v/>
      </c>
      <c r="G484" t="str">
        <f>IF(loans_raw!G483 = "", "", loans_raw!G483)</f>
        <v/>
      </c>
      <c r="H484" s="18" t="str">
        <f>IF(loans_raw!H483 = "", "", loans_raw!H483)</f>
        <v/>
      </c>
      <c r="I484" s="18" t="str">
        <f>IF(loans_raw!I483 = "", "", loans_raw!I483)</f>
        <v/>
      </c>
      <c r="J484" s="6" t="str">
        <f>IF(loans_raw!J483 = "", "", loans_raw!J483)</f>
        <v/>
      </c>
      <c r="K484" s="6" t="str">
        <f>IF(loans_raw!K483 = "", "", loans_raw!K483)</f>
        <v/>
      </c>
      <c r="L484" t="str">
        <f>IF(loans_raw!L483 = "", "", loans_raw!L483)</f>
        <v/>
      </c>
      <c r="M484" t="str">
        <f>IF(loans_raw!M483 = "", "", loans_raw!M483)</f>
        <v/>
      </c>
      <c r="N484" t="str">
        <f>IF(loans_raw!N483 = "", "", loans_raw!N483)</f>
        <v/>
      </c>
      <c r="O484" t="str">
        <f>IF(loans_raw!O483 = "", "", loans_raw!O483)</f>
        <v/>
      </c>
      <c r="P484" t="str">
        <f>IF(loans_raw!P483 = "", "", loans_raw!P483)</f>
        <v/>
      </c>
      <c r="Q484" t="str">
        <f>IF(loans_raw!Q483 = "", "", loans_raw!Q483)</f>
        <v/>
      </c>
      <c r="R484" t="str">
        <f>IF(loans_raw!R483 = "", "", loans_raw!R483)</f>
        <v/>
      </c>
      <c r="S484" t="str">
        <f>IF(loans_raw!S483 = "", "", loans_raw!S483)</f>
        <v/>
      </c>
      <c r="T484" t="str">
        <f>IF(loans_raw!T483 = "", "", loans_raw!T483)</f>
        <v/>
      </c>
      <c r="U484" t="str">
        <f>IF(loans_raw!U483 = "", "", loans_raw!U483)</f>
        <v/>
      </c>
      <c r="V484" t="str">
        <f>IF(loans_raw!V483 = "", "", loans_raw!V483)</f>
        <v/>
      </c>
      <c r="W484" t="str">
        <f>IF(loans_raw!W483 = "", "", loans_raw!W483)</f>
        <v/>
      </c>
      <c r="X484" s="20" t="str">
        <f>IF(loans_raw!X483 = "", "", loans_raw!X483)</f>
        <v/>
      </c>
      <c r="Y484" s="17" t="str">
        <f>IF(loans_raw!Y483 = "", "", loans_raw!Y483)</f>
        <v/>
      </c>
      <c r="Z484" s="17" t="str">
        <f>IF(loans_raw!Z483 = "", "", loans_raw!Z483)</f>
        <v/>
      </c>
      <c r="AA484" s="19" t="str">
        <f>IF(loans_raw!AA483 = "", "", loans_raw!AA483)</f>
        <v/>
      </c>
      <c r="AB484" s="6" t="str">
        <f>IF(loans_raw!AB483 = "", "", loans_raw!AB483)</f>
        <v/>
      </c>
      <c r="AC484" s="6" t="str">
        <f>IF(loans_raw!AC483 = "", "", loans_raw!AC483)</f>
        <v/>
      </c>
      <c r="AD484" s="6" t="str">
        <f>IF(loans_raw!AD483 = "", "", loans_raw!AD483)</f>
        <v/>
      </c>
      <c r="AE484" s="19" t="str">
        <f>IF(loans_raw!AE483 = "", "", loans_raw!AE483)</f>
        <v/>
      </c>
    </row>
    <row r="485" spans="1:31" x14ac:dyDescent="0.25">
      <c r="A485" t="str">
        <f>IF(loans_raw!A484 = "", "", loans_raw!A484)</f>
        <v/>
      </c>
      <c r="B485" t="str">
        <f>IF(loans_raw!B484 = "", "", loans_raw!B484)</f>
        <v/>
      </c>
      <c r="C485" t="str">
        <f>IF(loans_raw!C484 = "", "", loans_raw!C484)</f>
        <v/>
      </c>
      <c r="D485" s="6" t="str">
        <f>IF(loans_raw!D484 = "", "", loans_raw!D484)</f>
        <v/>
      </c>
      <c r="E485" t="str">
        <f>IF(loans_raw!E484 = "", "", loans_raw!E484)</f>
        <v/>
      </c>
      <c r="F485" t="str">
        <f>IF(loans_raw!F484 = "", "", loans_raw!F484)</f>
        <v/>
      </c>
      <c r="G485" t="str">
        <f>IF(loans_raw!G484 = "", "", loans_raw!G484)</f>
        <v/>
      </c>
      <c r="H485" s="18" t="str">
        <f>IF(loans_raw!H484 = "", "", loans_raw!H484)</f>
        <v/>
      </c>
      <c r="I485" s="18" t="str">
        <f>IF(loans_raw!I484 = "", "", loans_raw!I484)</f>
        <v/>
      </c>
      <c r="J485" s="6" t="str">
        <f>IF(loans_raw!J484 = "", "", loans_raw!J484)</f>
        <v/>
      </c>
      <c r="K485" s="6" t="str">
        <f>IF(loans_raw!K484 = "", "", loans_raw!K484)</f>
        <v/>
      </c>
      <c r="L485" t="str">
        <f>IF(loans_raw!L484 = "", "", loans_raw!L484)</f>
        <v/>
      </c>
      <c r="M485" t="str">
        <f>IF(loans_raw!M484 = "", "", loans_raw!M484)</f>
        <v/>
      </c>
      <c r="N485" t="str">
        <f>IF(loans_raw!N484 = "", "", loans_raw!N484)</f>
        <v/>
      </c>
      <c r="O485" t="str">
        <f>IF(loans_raw!O484 = "", "", loans_raw!O484)</f>
        <v/>
      </c>
      <c r="P485" t="str">
        <f>IF(loans_raw!P484 = "", "", loans_raw!P484)</f>
        <v/>
      </c>
      <c r="Q485" t="str">
        <f>IF(loans_raw!Q484 = "", "", loans_raw!Q484)</f>
        <v/>
      </c>
      <c r="R485" t="str">
        <f>IF(loans_raw!R484 = "", "", loans_raw!R484)</f>
        <v/>
      </c>
      <c r="S485" t="str">
        <f>IF(loans_raw!S484 = "", "", loans_raw!S484)</f>
        <v/>
      </c>
      <c r="T485" t="str">
        <f>IF(loans_raw!T484 = "", "", loans_raw!T484)</f>
        <v/>
      </c>
      <c r="U485" t="str">
        <f>IF(loans_raw!U484 = "", "", loans_raw!U484)</f>
        <v/>
      </c>
      <c r="V485" t="str">
        <f>IF(loans_raw!V484 = "", "", loans_raw!V484)</f>
        <v/>
      </c>
      <c r="W485" t="str">
        <f>IF(loans_raw!W484 = "", "", loans_raw!W484)</f>
        <v/>
      </c>
      <c r="X485" s="20" t="str">
        <f>IF(loans_raw!X484 = "", "", loans_raw!X484)</f>
        <v/>
      </c>
      <c r="Y485" s="17" t="str">
        <f>IF(loans_raw!Y484 = "", "", loans_raw!Y484)</f>
        <v/>
      </c>
      <c r="Z485" s="17" t="str">
        <f>IF(loans_raw!Z484 = "", "", loans_raw!Z484)</f>
        <v/>
      </c>
      <c r="AA485" s="19" t="str">
        <f>IF(loans_raw!AA484 = "", "", loans_raw!AA484)</f>
        <v/>
      </c>
      <c r="AB485" s="6" t="str">
        <f>IF(loans_raw!AB484 = "", "", loans_raw!AB484)</f>
        <v/>
      </c>
      <c r="AC485" s="6" t="str">
        <f>IF(loans_raw!AC484 = "", "", loans_raw!AC484)</f>
        <v/>
      </c>
      <c r="AD485" s="6" t="str">
        <f>IF(loans_raw!AD484 = "", "", loans_raw!AD484)</f>
        <v/>
      </c>
      <c r="AE485" s="19" t="str">
        <f>IF(loans_raw!AE484 = "", "", loans_raw!AE484)</f>
        <v/>
      </c>
    </row>
    <row r="486" spans="1:31" x14ac:dyDescent="0.25">
      <c r="A486" t="str">
        <f>IF(loans_raw!A485 = "", "", loans_raw!A485)</f>
        <v/>
      </c>
      <c r="B486" t="str">
        <f>IF(loans_raw!B485 = "", "", loans_raw!B485)</f>
        <v/>
      </c>
      <c r="C486" t="str">
        <f>IF(loans_raw!C485 = "", "", loans_raw!C485)</f>
        <v/>
      </c>
      <c r="D486" s="6" t="str">
        <f>IF(loans_raw!D485 = "", "", loans_raw!D485)</f>
        <v/>
      </c>
      <c r="E486" t="str">
        <f>IF(loans_raw!E485 = "", "", loans_raw!E485)</f>
        <v/>
      </c>
      <c r="F486" t="str">
        <f>IF(loans_raw!F485 = "", "", loans_raw!F485)</f>
        <v/>
      </c>
      <c r="G486" t="str">
        <f>IF(loans_raw!G485 = "", "", loans_raw!G485)</f>
        <v/>
      </c>
      <c r="H486" s="18" t="str">
        <f>IF(loans_raw!H485 = "", "", loans_raw!H485)</f>
        <v/>
      </c>
      <c r="I486" s="18" t="str">
        <f>IF(loans_raw!I485 = "", "", loans_raw!I485)</f>
        <v/>
      </c>
      <c r="J486" s="6" t="str">
        <f>IF(loans_raw!J485 = "", "", loans_raw!J485)</f>
        <v/>
      </c>
      <c r="K486" s="6" t="str">
        <f>IF(loans_raw!K485 = "", "", loans_raw!K485)</f>
        <v/>
      </c>
      <c r="L486" t="str">
        <f>IF(loans_raw!L485 = "", "", loans_raw!L485)</f>
        <v/>
      </c>
      <c r="M486" t="str">
        <f>IF(loans_raw!M485 = "", "", loans_raw!M485)</f>
        <v/>
      </c>
      <c r="N486" t="str">
        <f>IF(loans_raw!N485 = "", "", loans_raw!N485)</f>
        <v/>
      </c>
      <c r="O486" t="str">
        <f>IF(loans_raw!O485 = "", "", loans_raw!O485)</f>
        <v/>
      </c>
      <c r="P486" t="str">
        <f>IF(loans_raw!P485 = "", "", loans_raw!P485)</f>
        <v/>
      </c>
      <c r="Q486" t="str">
        <f>IF(loans_raw!Q485 = "", "", loans_raw!Q485)</f>
        <v/>
      </c>
      <c r="R486" t="str">
        <f>IF(loans_raw!R485 = "", "", loans_raw!R485)</f>
        <v/>
      </c>
      <c r="S486" t="str">
        <f>IF(loans_raw!S485 = "", "", loans_raw!S485)</f>
        <v/>
      </c>
      <c r="T486" t="str">
        <f>IF(loans_raw!T485 = "", "", loans_raw!T485)</f>
        <v/>
      </c>
      <c r="U486" t="str">
        <f>IF(loans_raw!U485 = "", "", loans_raw!U485)</f>
        <v/>
      </c>
      <c r="V486" t="str">
        <f>IF(loans_raw!V485 = "", "", loans_raw!V485)</f>
        <v/>
      </c>
      <c r="W486" t="str">
        <f>IF(loans_raw!W485 = "", "", loans_raw!W485)</f>
        <v/>
      </c>
      <c r="X486" s="20" t="str">
        <f>IF(loans_raw!X485 = "", "", loans_raw!X485)</f>
        <v/>
      </c>
      <c r="Y486" s="17" t="str">
        <f>IF(loans_raw!Y485 = "", "", loans_raw!Y485)</f>
        <v/>
      </c>
      <c r="Z486" s="17" t="str">
        <f>IF(loans_raw!Z485 = "", "", loans_raw!Z485)</f>
        <v/>
      </c>
      <c r="AA486" s="19" t="str">
        <f>IF(loans_raw!AA485 = "", "", loans_raw!AA485)</f>
        <v/>
      </c>
      <c r="AB486" s="6" t="str">
        <f>IF(loans_raw!AB485 = "", "", loans_raw!AB485)</f>
        <v/>
      </c>
      <c r="AC486" s="6" t="str">
        <f>IF(loans_raw!AC485 = "", "", loans_raw!AC485)</f>
        <v/>
      </c>
      <c r="AD486" s="6" t="str">
        <f>IF(loans_raw!AD485 = "", "", loans_raw!AD485)</f>
        <v/>
      </c>
      <c r="AE486" s="19" t="str">
        <f>IF(loans_raw!AE485 = "", "", loans_raw!AE485)</f>
        <v/>
      </c>
    </row>
    <row r="487" spans="1:31" x14ac:dyDescent="0.25">
      <c r="A487" t="str">
        <f>IF(loans_raw!A486 = "", "", loans_raw!A486)</f>
        <v/>
      </c>
      <c r="B487" t="str">
        <f>IF(loans_raw!B486 = "", "", loans_raw!B486)</f>
        <v/>
      </c>
      <c r="C487" t="str">
        <f>IF(loans_raw!C486 = "", "", loans_raw!C486)</f>
        <v/>
      </c>
      <c r="D487" s="6" t="str">
        <f>IF(loans_raw!D486 = "", "", loans_raw!D486)</f>
        <v/>
      </c>
      <c r="E487" t="str">
        <f>IF(loans_raw!E486 = "", "", loans_raw!E486)</f>
        <v/>
      </c>
      <c r="F487" t="str">
        <f>IF(loans_raw!F486 = "", "", loans_raw!F486)</f>
        <v/>
      </c>
      <c r="G487" t="str">
        <f>IF(loans_raw!G486 = "", "", loans_raw!G486)</f>
        <v/>
      </c>
      <c r="H487" s="18" t="str">
        <f>IF(loans_raw!H486 = "", "", loans_raw!H486)</f>
        <v/>
      </c>
      <c r="I487" s="18" t="str">
        <f>IF(loans_raw!I486 = "", "", loans_raw!I486)</f>
        <v/>
      </c>
      <c r="J487" s="6" t="str">
        <f>IF(loans_raw!J486 = "", "", loans_raw!J486)</f>
        <v/>
      </c>
      <c r="K487" s="6" t="str">
        <f>IF(loans_raw!K486 = "", "", loans_raw!K486)</f>
        <v/>
      </c>
      <c r="L487" t="str">
        <f>IF(loans_raw!L486 = "", "", loans_raw!L486)</f>
        <v/>
      </c>
      <c r="M487" t="str">
        <f>IF(loans_raw!M486 = "", "", loans_raw!M486)</f>
        <v/>
      </c>
      <c r="N487" t="str">
        <f>IF(loans_raw!N486 = "", "", loans_raw!N486)</f>
        <v/>
      </c>
      <c r="O487" t="str">
        <f>IF(loans_raw!O486 = "", "", loans_raw!O486)</f>
        <v/>
      </c>
      <c r="P487" t="str">
        <f>IF(loans_raw!P486 = "", "", loans_raw!P486)</f>
        <v/>
      </c>
      <c r="Q487" t="str">
        <f>IF(loans_raw!Q486 = "", "", loans_raw!Q486)</f>
        <v/>
      </c>
      <c r="R487" t="str">
        <f>IF(loans_raw!R486 = "", "", loans_raw!R486)</f>
        <v/>
      </c>
      <c r="S487" t="str">
        <f>IF(loans_raw!S486 = "", "", loans_raw!S486)</f>
        <v/>
      </c>
      <c r="T487" t="str">
        <f>IF(loans_raw!T486 = "", "", loans_raw!T486)</f>
        <v/>
      </c>
      <c r="U487" t="str">
        <f>IF(loans_raw!U486 = "", "", loans_raw!U486)</f>
        <v/>
      </c>
      <c r="V487" t="str">
        <f>IF(loans_raw!V486 = "", "", loans_raw!V486)</f>
        <v/>
      </c>
      <c r="W487" t="str">
        <f>IF(loans_raw!W486 = "", "", loans_raw!W486)</f>
        <v/>
      </c>
      <c r="X487" s="20" t="str">
        <f>IF(loans_raw!X486 = "", "", loans_raw!X486)</f>
        <v/>
      </c>
      <c r="Y487" s="17" t="str">
        <f>IF(loans_raw!Y486 = "", "", loans_raw!Y486)</f>
        <v/>
      </c>
      <c r="Z487" s="17" t="str">
        <f>IF(loans_raw!Z486 = "", "", loans_raw!Z486)</f>
        <v/>
      </c>
      <c r="AA487" s="19" t="str">
        <f>IF(loans_raw!AA486 = "", "", loans_raw!AA486)</f>
        <v/>
      </c>
      <c r="AB487" s="6" t="str">
        <f>IF(loans_raw!AB486 = "", "", loans_raw!AB486)</f>
        <v/>
      </c>
      <c r="AC487" s="6" t="str">
        <f>IF(loans_raw!AC486 = "", "", loans_raw!AC486)</f>
        <v/>
      </c>
      <c r="AD487" s="6" t="str">
        <f>IF(loans_raw!AD486 = "", "", loans_raw!AD486)</f>
        <v/>
      </c>
      <c r="AE487" s="19" t="str">
        <f>IF(loans_raw!AE486 = "", "", loans_raw!AE486)</f>
        <v/>
      </c>
    </row>
    <row r="488" spans="1:31" x14ac:dyDescent="0.25">
      <c r="A488" t="str">
        <f>IF(loans_raw!A487 = "", "", loans_raw!A487)</f>
        <v/>
      </c>
      <c r="B488" t="str">
        <f>IF(loans_raw!B487 = "", "", loans_raw!B487)</f>
        <v/>
      </c>
      <c r="C488" t="str">
        <f>IF(loans_raw!C487 = "", "", loans_raw!C487)</f>
        <v/>
      </c>
      <c r="D488" s="6" t="str">
        <f>IF(loans_raw!D487 = "", "", loans_raw!D487)</f>
        <v/>
      </c>
      <c r="E488" t="str">
        <f>IF(loans_raw!E487 = "", "", loans_raw!E487)</f>
        <v/>
      </c>
      <c r="F488" t="str">
        <f>IF(loans_raw!F487 = "", "", loans_raw!F487)</f>
        <v/>
      </c>
      <c r="G488" t="str">
        <f>IF(loans_raw!G487 = "", "", loans_raw!G487)</f>
        <v/>
      </c>
      <c r="H488" s="18" t="str">
        <f>IF(loans_raw!H487 = "", "", loans_raw!H487)</f>
        <v/>
      </c>
      <c r="I488" s="18" t="str">
        <f>IF(loans_raw!I487 = "", "", loans_raw!I487)</f>
        <v/>
      </c>
      <c r="J488" s="6" t="str">
        <f>IF(loans_raw!J487 = "", "", loans_raw!J487)</f>
        <v/>
      </c>
      <c r="K488" s="6" t="str">
        <f>IF(loans_raw!K487 = "", "", loans_raw!K487)</f>
        <v/>
      </c>
      <c r="L488" t="str">
        <f>IF(loans_raw!L487 = "", "", loans_raw!L487)</f>
        <v/>
      </c>
      <c r="M488" t="str">
        <f>IF(loans_raw!M487 = "", "", loans_raw!M487)</f>
        <v/>
      </c>
      <c r="N488" t="str">
        <f>IF(loans_raw!N487 = "", "", loans_raw!N487)</f>
        <v/>
      </c>
      <c r="O488" t="str">
        <f>IF(loans_raw!O487 = "", "", loans_raw!O487)</f>
        <v/>
      </c>
      <c r="P488" t="str">
        <f>IF(loans_raw!P487 = "", "", loans_raw!P487)</f>
        <v/>
      </c>
      <c r="Q488" t="str">
        <f>IF(loans_raw!Q487 = "", "", loans_raw!Q487)</f>
        <v/>
      </c>
      <c r="R488" t="str">
        <f>IF(loans_raw!R487 = "", "", loans_raw!R487)</f>
        <v/>
      </c>
      <c r="S488" t="str">
        <f>IF(loans_raw!S487 = "", "", loans_raw!S487)</f>
        <v/>
      </c>
      <c r="T488" t="str">
        <f>IF(loans_raw!T487 = "", "", loans_raw!T487)</f>
        <v/>
      </c>
      <c r="U488" t="str">
        <f>IF(loans_raw!U487 = "", "", loans_raw!U487)</f>
        <v/>
      </c>
      <c r="V488" t="str">
        <f>IF(loans_raw!V487 = "", "", loans_raw!V487)</f>
        <v/>
      </c>
      <c r="W488" t="str">
        <f>IF(loans_raw!W487 = "", "", loans_raw!W487)</f>
        <v/>
      </c>
      <c r="X488" s="20" t="str">
        <f>IF(loans_raw!X487 = "", "", loans_raw!X487)</f>
        <v/>
      </c>
      <c r="Y488" s="17" t="str">
        <f>IF(loans_raw!Y487 = "", "", loans_raw!Y487)</f>
        <v/>
      </c>
      <c r="Z488" s="17" t="str">
        <f>IF(loans_raw!Z487 = "", "", loans_raw!Z487)</f>
        <v/>
      </c>
      <c r="AA488" s="19" t="str">
        <f>IF(loans_raw!AA487 = "", "", loans_raw!AA487)</f>
        <v/>
      </c>
      <c r="AB488" s="6" t="str">
        <f>IF(loans_raw!AB487 = "", "", loans_raw!AB487)</f>
        <v/>
      </c>
      <c r="AC488" s="6" t="str">
        <f>IF(loans_raw!AC487 = "", "", loans_raw!AC487)</f>
        <v/>
      </c>
      <c r="AD488" s="6" t="str">
        <f>IF(loans_raw!AD487 = "", "", loans_raw!AD487)</f>
        <v/>
      </c>
      <c r="AE488" s="19" t="str">
        <f>IF(loans_raw!AE487 = "", "", loans_raw!AE487)</f>
        <v/>
      </c>
    </row>
    <row r="489" spans="1:31" x14ac:dyDescent="0.25">
      <c r="A489" t="str">
        <f>IF(loans_raw!A488 = "", "", loans_raw!A488)</f>
        <v/>
      </c>
      <c r="B489" t="str">
        <f>IF(loans_raw!B488 = "", "", loans_raw!B488)</f>
        <v/>
      </c>
      <c r="C489" t="str">
        <f>IF(loans_raw!C488 = "", "", loans_raw!C488)</f>
        <v/>
      </c>
      <c r="D489" s="6" t="str">
        <f>IF(loans_raw!D488 = "", "", loans_raw!D488)</f>
        <v/>
      </c>
      <c r="E489" t="str">
        <f>IF(loans_raw!E488 = "", "", loans_raw!E488)</f>
        <v/>
      </c>
      <c r="F489" t="str">
        <f>IF(loans_raw!F488 = "", "", loans_raw!F488)</f>
        <v/>
      </c>
      <c r="G489" t="str">
        <f>IF(loans_raw!G488 = "", "", loans_raw!G488)</f>
        <v/>
      </c>
      <c r="H489" s="18" t="str">
        <f>IF(loans_raw!H488 = "", "", loans_raw!H488)</f>
        <v/>
      </c>
      <c r="I489" s="18" t="str">
        <f>IF(loans_raw!I488 = "", "", loans_raw!I488)</f>
        <v/>
      </c>
      <c r="J489" s="6" t="str">
        <f>IF(loans_raw!J488 = "", "", loans_raw!J488)</f>
        <v/>
      </c>
      <c r="K489" s="6" t="str">
        <f>IF(loans_raw!K488 = "", "", loans_raw!K488)</f>
        <v/>
      </c>
      <c r="L489" t="str">
        <f>IF(loans_raw!L488 = "", "", loans_raw!L488)</f>
        <v/>
      </c>
      <c r="M489" t="str">
        <f>IF(loans_raw!M488 = "", "", loans_raw!M488)</f>
        <v/>
      </c>
      <c r="N489" t="str">
        <f>IF(loans_raw!N488 = "", "", loans_raw!N488)</f>
        <v/>
      </c>
      <c r="O489" t="str">
        <f>IF(loans_raw!O488 = "", "", loans_raw!O488)</f>
        <v/>
      </c>
      <c r="P489" t="str">
        <f>IF(loans_raw!P488 = "", "", loans_raw!P488)</f>
        <v/>
      </c>
      <c r="Q489" t="str">
        <f>IF(loans_raw!Q488 = "", "", loans_raw!Q488)</f>
        <v/>
      </c>
      <c r="R489" t="str">
        <f>IF(loans_raw!R488 = "", "", loans_raw!R488)</f>
        <v/>
      </c>
      <c r="S489" t="str">
        <f>IF(loans_raw!S488 = "", "", loans_raw!S488)</f>
        <v/>
      </c>
      <c r="T489" t="str">
        <f>IF(loans_raw!T488 = "", "", loans_raw!T488)</f>
        <v/>
      </c>
      <c r="U489" t="str">
        <f>IF(loans_raw!U488 = "", "", loans_raw!U488)</f>
        <v/>
      </c>
      <c r="V489" t="str">
        <f>IF(loans_raw!V488 = "", "", loans_raw!V488)</f>
        <v/>
      </c>
      <c r="W489" t="str">
        <f>IF(loans_raw!W488 = "", "", loans_raw!W488)</f>
        <v/>
      </c>
      <c r="X489" s="20" t="str">
        <f>IF(loans_raw!X488 = "", "", loans_raw!X488)</f>
        <v/>
      </c>
      <c r="Y489" s="17" t="str">
        <f>IF(loans_raw!Y488 = "", "", loans_raw!Y488)</f>
        <v/>
      </c>
      <c r="Z489" s="17" t="str">
        <f>IF(loans_raw!Z488 = "", "", loans_raw!Z488)</f>
        <v/>
      </c>
      <c r="AA489" s="19" t="str">
        <f>IF(loans_raw!AA488 = "", "", loans_raw!AA488)</f>
        <v/>
      </c>
      <c r="AB489" s="6" t="str">
        <f>IF(loans_raw!AB488 = "", "", loans_raw!AB488)</f>
        <v/>
      </c>
      <c r="AC489" s="6" t="str">
        <f>IF(loans_raw!AC488 = "", "", loans_raw!AC488)</f>
        <v/>
      </c>
      <c r="AD489" s="6" t="str">
        <f>IF(loans_raw!AD488 = "", "", loans_raw!AD488)</f>
        <v/>
      </c>
      <c r="AE489" s="19" t="str">
        <f>IF(loans_raw!AE488 = "", "", loans_raw!AE488)</f>
        <v/>
      </c>
    </row>
    <row r="490" spans="1:31" x14ac:dyDescent="0.25">
      <c r="A490" t="str">
        <f>IF(loans_raw!A489 = "", "", loans_raw!A489)</f>
        <v/>
      </c>
      <c r="B490" t="str">
        <f>IF(loans_raw!B489 = "", "", loans_raw!B489)</f>
        <v/>
      </c>
      <c r="C490" t="str">
        <f>IF(loans_raw!C489 = "", "", loans_raw!C489)</f>
        <v/>
      </c>
      <c r="D490" s="6" t="str">
        <f>IF(loans_raw!D489 = "", "", loans_raw!D489)</f>
        <v/>
      </c>
      <c r="E490" t="str">
        <f>IF(loans_raw!E489 = "", "", loans_raw!E489)</f>
        <v/>
      </c>
      <c r="F490" t="str">
        <f>IF(loans_raw!F489 = "", "", loans_raw!F489)</f>
        <v/>
      </c>
      <c r="G490" t="str">
        <f>IF(loans_raw!G489 = "", "", loans_raw!G489)</f>
        <v/>
      </c>
      <c r="H490" s="18" t="str">
        <f>IF(loans_raw!H489 = "", "", loans_raw!H489)</f>
        <v/>
      </c>
      <c r="I490" s="18" t="str">
        <f>IF(loans_raw!I489 = "", "", loans_raw!I489)</f>
        <v/>
      </c>
      <c r="J490" s="6" t="str">
        <f>IF(loans_raw!J489 = "", "", loans_raw!J489)</f>
        <v/>
      </c>
      <c r="K490" s="6" t="str">
        <f>IF(loans_raw!K489 = "", "", loans_raw!K489)</f>
        <v/>
      </c>
      <c r="L490" t="str">
        <f>IF(loans_raw!L489 = "", "", loans_raw!L489)</f>
        <v/>
      </c>
      <c r="M490" t="str">
        <f>IF(loans_raw!M489 = "", "", loans_raw!M489)</f>
        <v/>
      </c>
      <c r="N490" t="str">
        <f>IF(loans_raw!N489 = "", "", loans_raw!N489)</f>
        <v/>
      </c>
      <c r="O490" t="str">
        <f>IF(loans_raw!O489 = "", "", loans_raw!O489)</f>
        <v/>
      </c>
      <c r="P490" t="str">
        <f>IF(loans_raw!P489 = "", "", loans_raw!P489)</f>
        <v/>
      </c>
      <c r="Q490" t="str">
        <f>IF(loans_raw!Q489 = "", "", loans_raw!Q489)</f>
        <v/>
      </c>
      <c r="R490" t="str">
        <f>IF(loans_raw!R489 = "", "", loans_raw!R489)</f>
        <v/>
      </c>
      <c r="S490" t="str">
        <f>IF(loans_raw!S489 = "", "", loans_raw!S489)</f>
        <v/>
      </c>
      <c r="T490" t="str">
        <f>IF(loans_raw!T489 = "", "", loans_raw!T489)</f>
        <v/>
      </c>
      <c r="U490" t="str">
        <f>IF(loans_raw!U489 = "", "", loans_raw!U489)</f>
        <v/>
      </c>
      <c r="V490" t="str">
        <f>IF(loans_raw!V489 = "", "", loans_raw!V489)</f>
        <v/>
      </c>
      <c r="W490" t="str">
        <f>IF(loans_raw!W489 = "", "", loans_raw!W489)</f>
        <v/>
      </c>
      <c r="X490" s="20" t="str">
        <f>IF(loans_raw!X489 = "", "", loans_raw!X489)</f>
        <v/>
      </c>
      <c r="Y490" s="17" t="str">
        <f>IF(loans_raw!Y489 = "", "", loans_raw!Y489)</f>
        <v/>
      </c>
      <c r="Z490" s="17" t="str">
        <f>IF(loans_raw!Z489 = "", "", loans_raw!Z489)</f>
        <v/>
      </c>
      <c r="AA490" s="19" t="str">
        <f>IF(loans_raw!AA489 = "", "", loans_raw!AA489)</f>
        <v/>
      </c>
      <c r="AB490" s="6" t="str">
        <f>IF(loans_raw!AB489 = "", "", loans_raw!AB489)</f>
        <v/>
      </c>
      <c r="AC490" s="6" t="str">
        <f>IF(loans_raw!AC489 = "", "", loans_raw!AC489)</f>
        <v/>
      </c>
      <c r="AD490" s="6" t="str">
        <f>IF(loans_raw!AD489 = "", "", loans_raw!AD489)</f>
        <v/>
      </c>
      <c r="AE490" s="19" t="str">
        <f>IF(loans_raw!AE489 = "", "", loans_raw!AE489)</f>
        <v/>
      </c>
    </row>
    <row r="491" spans="1:31" x14ac:dyDescent="0.25">
      <c r="A491" t="str">
        <f>IF(loans_raw!A490 = "", "", loans_raw!A490)</f>
        <v/>
      </c>
      <c r="B491" t="str">
        <f>IF(loans_raw!B490 = "", "", loans_raw!B490)</f>
        <v/>
      </c>
      <c r="C491" t="str">
        <f>IF(loans_raw!C490 = "", "", loans_raw!C490)</f>
        <v/>
      </c>
      <c r="D491" s="6" t="str">
        <f>IF(loans_raw!D490 = "", "", loans_raw!D490)</f>
        <v/>
      </c>
      <c r="E491" t="str">
        <f>IF(loans_raw!E490 = "", "", loans_raw!E490)</f>
        <v/>
      </c>
      <c r="F491" t="str">
        <f>IF(loans_raw!F490 = "", "", loans_raw!F490)</f>
        <v/>
      </c>
      <c r="G491" t="str">
        <f>IF(loans_raw!G490 = "", "", loans_raw!G490)</f>
        <v/>
      </c>
      <c r="H491" s="18" t="str">
        <f>IF(loans_raw!H490 = "", "", loans_raw!H490)</f>
        <v/>
      </c>
      <c r="I491" s="18" t="str">
        <f>IF(loans_raw!I490 = "", "", loans_raw!I490)</f>
        <v/>
      </c>
      <c r="J491" s="6" t="str">
        <f>IF(loans_raw!J490 = "", "", loans_raw!J490)</f>
        <v/>
      </c>
      <c r="K491" s="6" t="str">
        <f>IF(loans_raw!K490 = "", "", loans_raw!K490)</f>
        <v/>
      </c>
      <c r="L491" t="str">
        <f>IF(loans_raw!L490 = "", "", loans_raw!L490)</f>
        <v/>
      </c>
      <c r="M491" t="str">
        <f>IF(loans_raw!M490 = "", "", loans_raw!M490)</f>
        <v/>
      </c>
      <c r="N491" t="str">
        <f>IF(loans_raw!N490 = "", "", loans_raw!N490)</f>
        <v/>
      </c>
      <c r="O491" t="str">
        <f>IF(loans_raw!O490 = "", "", loans_raw!O490)</f>
        <v/>
      </c>
      <c r="P491" t="str">
        <f>IF(loans_raw!P490 = "", "", loans_raw!P490)</f>
        <v/>
      </c>
      <c r="Q491" t="str">
        <f>IF(loans_raw!Q490 = "", "", loans_raw!Q490)</f>
        <v/>
      </c>
      <c r="R491" t="str">
        <f>IF(loans_raw!R490 = "", "", loans_raw!R490)</f>
        <v/>
      </c>
      <c r="S491" t="str">
        <f>IF(loans_raw!S490 = "", "", loans_raw!S490)</f>
        <v/>
      </c>
      <c r="T491" t="str">
        <f>IF(loans_raw!T490 = "", "", loans_raw!T490)</f>
        <v/>
      </c>
      <c r="U491" t="str">
        <f>IF(loans_raw!U490 = "", "", loans_raw!U490)</f>
        <v/>
      </c>
      <c r="V491" t="str">
        <f>IF(loans_raw!V490 = "", "", loans_raw!V490)</f>
        <v/>
      </c>
      <c r="W491" t="str">
        <f>IF(loans_raw!W490 = "", "", loans_raw!W490)</f>
        <v/>
      </c>
      <c r="X491" s="20" t="str">
        <f>IF(loans_raw!X490 = "", "", loans_raw!X490)</f>
        <v/>
      </c>
      <c r="Y491" s="17" t="str">
        <f>IF(loans_raw!Y490 = "", "", loans_raw!Y490)</f>
        <v/>
      </c>
      <c r="Z491" s="17" t="str">
        <f>IF(loans_raw!Z490 = "", "", loans_raw!Z490)</f>
        <v/>
      </c>
      <c r="AA491" s="19" t="str">
        <f>IF(loans_raw!AA490 = "", "", loans_raw!AA490)</f>
        <v/>
      </c>
      <c r="AB491" s="6" t="str">
        <f>IF(loans_raw!AB490 = "", "", loans_raw!AB490)</f>
        <v/>
      </c>
      <c r="AC491" s="6" t="str">
        <f>IF(loans_raw!AC490 = "", "", loans_raw!AC490)</f>
        <v/>
      </c>
      <c r="AD491" s="6" t="str">
        <f>IF(loans_raw!AD490 = "", "", loans_raw!AD490)</f>
        <v/>
      </c>
      <c r="AE491" s="19" t="str">
        <f>IF(loans_raw!AE490 = "", "", loans_raw!AE490)</f>
        <v/>
      </c>
    </row>
    <row r="492" spans="1:31" x14ac:dyDescent="0.25">
      <c r="A492" t="str">
        <f>IF(loans_raw!A491 = "", "", loans_raw!A491)</f>
        <v/>
      </c>
      <c r="B492" t="str">
        <f>IF(loans_raw!B491 = "", "", loans_raw!B491)</f>
        <v/>
      </c>
      <c r="C492" t="str">
        <f>IF(loans_raw!C491 = "", "", loans_raw!C491)</f>
        <v/>
      </c>
      <c r="D492" s="6" t="str">
        <f>IF(loans_raw!D491 = "", "", loans_raw!D491)</f>
        <v/>
      </c>
      <c r="E492" t="str">
        <f>IF(loans_raw!E491 = "", "", loans_raw!E491)</f>
        <v/>
      </c>
      <c r="F492" t="str">
        <f>IF(loans_raw!F491 = "", "", loans_raw!F491)</f>
        <v/>
      </c>
      <c r="G492" t="str">
        <f>IF(loans_raw!G491 = "", "", loans_raw!G491)</f>
        <v/>
      </c>
      <c r="H492" s="18" t="str">
        <f>IF(loans_raw!H491 = "", "", loans_raw!H491)</f>
        <v/>
      </c>
      <c r="I492" s="18" t="str">
        <f>IF(loans_raw!I491 = "", "", loans_raw!I491)</f>
        <v/>
      </c>
      <c r="J492" s="6" t="str">
        <f>IF(loans_raw!J491 = "", "", loans_raw!J491)</f>
        <v/>
      </c>
      <c r="K492" s="6" t="str">
        <f>IF(loans_raw!K491 = "", "", loans_raw!K491)</f>
        <v/>
      </c>
      <c r="L492" t="str">
        <f>IF(loans_raw!L491 = "", "", loans_raw!L491)</f>
        <v/>
      </c>
      <c r="M492" t="str">
        <f>IF(loans_raw!M491 = "", "", loans_raw!M491)</f>
        <v/>
      </c>
      <c r="N492" t="str">
        <f>IF(loans_raw!N491 = "", "", loans_raw!N491)</f>
        <v/>
      </c>
      <c r="O492" t="str">
        <f>IF(loans_raw!O491 = "", "", loans_raw!O491)</f>
        <v/>
      </c>
      <c r="P492" t="str">
        <f>IF(loans_raw!P491 = "", "", loans_raw!P491)</f>
        <v/>
      </c>
      <c r="Q492" t="str">
        <f>IF(loans_raw!Q491 = "", "", loans_raw!Q491)</f>
        <v/>
      </c>
      <c r="R492" t="str">
        <f>IF(loans_raw!R491 = "", "", loans_raw!R491)</f>
        <v/>
      </c>
      <c r="S492" t="str">
        <f>IF(loans_raw!S491 = "", "", loans_raw!S491)</f>
        <v/>
      </c>
      <c r="T492" t="str">
        <f>IF(loans_raw!T491 = "", "", loans_raw!T491)</f>
        <v/>
      </c>
      <c r="U492" t="str">
        <f>IF(loans_raw!U491 = "", "", loans_raw!U491)</f>
        <v/>
      </c>
      <c r="V492" t="str">
        <f>IF(loans_raw!V491 = "", "", loans_raw!V491)</f>
        <v/>
      </c>
      <c r="W492" t="str">
        <f>IF(loans_raw!W491 = "", "", loans_raw!W491)</f>
        <v/>
      </c>
      <c r="X492" s="20" t="str">
        <f>IF(loans_raw!X491 = "", "", loans_raw!X491)</f>
        <v/>
      </c>
      <c r="Y492" s="17" t="str">
        <f>IF(loans_raw!Y491 = "", "", loans_raw!Y491)</f>
        <v/>
      </c>
      <c r="Z492" s="17" t="str">
        <f>IF(loans_raw!Z491 = "", "", loans_raw!Z491)</f>
        <v/>
      </c>
      <c r="AA492" s="19" t="str">
        <f>IF(loans_raw!AA491 = "", "", loans_raw!AA491)</f>
        <v/>
      </c>
      <c r="AB492" s="6" t="str">
        <f>IF(loans_raw!AB491 = "", "", loans_raw!AB491)</f>
        <v/>
      </c>
      <c r="AC492" s="6" t="str">
        <f>IF(loans_raw!AC491 = "", "", loans_raw!AC491)</f>
        <v/>
      </c>
      <c r="AD492" s="6" t="str">
        <f>IF(loans_raw!AD491 = "", "", loans_raw!AD491)</f>
        <v/>
      </c>
      <c r="AE492" s="19" t="str">
        <f>IF(loans_raw!AE491 = "", "", loans_raw!AE491)</f>
        <v/>
      </c>
    </row>
    <row r="493" spans="1:31" x14ac:dyDescent="0.25">
      <c r="A493" t="str">
        <f>IF(loans_raw!A492 = "", "", loans_raw!A492)</f>
        <v/>
      </c>
      <c r="B493" t="str">
        <f>IF(loans_raw!B492 = "", "", loans_raw!B492)</f>
        <v/>
      </c>
      <c r="C493" t="str">
        <f>IF(loans_raw!C492 = "", "", loans_raw!C492)</f>
        <v/>
      </c>
      <c r="D493" s="6" t="str">
        <f>IF(loans_raw!D492 = "", "", loans_raw!D492)</f>
        <v/>
      </c>
      <c r="E493" t="str">
        <f>IF(loans_raw!E492 = "", "", loans_raw!E492)</f>
        <v/>
      </c>
      <c r="F493" t="str">
        <f>IF(loans_raw!F492 = "", "", loans_raw!F492)</f>
        <v/>
      </c>
      <c r="G493" t="str">
        <f>IF(loans_raw!G492 = "", "", loans_raw!G492)</f>
        <v/>
      </c>
      <c r="H493" s="18" t="str">
        <f>IF(loans_raw!H492 = "", "", loans_raw!H492)</f>
        <v/>
      </c>
      <c r="I493" s="18" t="str">
        <f>IF(loans_raw!I492 = "", "", loans_raw!I492)</f>
        <v/>
      </c>
      <c r="J493" s="6" t="str">
        <f>IF(loans_raw!J492 = "", "", loans_raw!J492)</f>
        <v/>
      </c>
      <c r="K493" s="6" t="str">
        <f>IF(loans_raw!K492 = "", "", loans_raw!K492)</f>
        <v/>
      </c>
      <c r="L493" t="str">
        <f>IF(loans_raw!L492 = "", "", loans_raw!L492)</f>
        <v/>
      </c>
      <c r="M493" t="str">
        <f>IF(loans_raw!M492 = "", "", loans_raw!M492)</f>
        <v/>
      </c>
      <c r="N493" t="str">
        <f>IF(loans_raw!N492 = "", "", loans_raw!N492)</f>
        <v/>
      </c>
      <c r="O493" t="str">
        <f>IF(loans_raw!O492 = "", "", loans_raw!O492)</f>
        <v/>
      </c>
      <c r="P493" t="str">
        <f>IF(loans_raw!P492 = "", "", loans_raw!P492)</f>
        <v/>
      </c>
      <c r="Q493" t="str">
        <f>IF(loans_raw!Q492 = "", "", loans_raw!Q492)</f>
        <v/>
      </c>
      <c r="R493" t="str">
        <f>IF(loans_raw!R492 = "", "", loans_raw!R492)</f>
        <v/>
      </c>
      <c r="S493" t="str">
        <f>IF(loans_raw!S492 = "", "", loans_raw!S492)</f>
        <v/>
      </c>
      <c r="T493" t="str">
        <f>IF(loans_raw!T492 = "", "", loans_raw!T492)</f>
        <v/>
      </c>
      <c r="U493" t="str">
        <f>IF(loans_raw!U492 = "", "", loans_raw!U492)</f>
        <v/>
      </c>
      <c r="V493" t="str">
        <f>IF(loans_raw!V492 = "", "", loans_raw!V492)</f>
        <v/>
      </c>
      <c r="W493" t="str">
        <f>IF(loans_raw!W492 = "", "", loans_raw!W492)</f>
        <v/>
      </c>
      <c r="X493" s="20" t="str">
        <f>IF(loans_raw!X492 = "", "", loans_raw!X492)</f>
        <v/>
      </c>
      <c r="Y493" s="17" t="str">
        <f>IF(loans_raw!Y492 = "", "", loans_raw!Y492)</f>
        <v/>
      </c>
      <c r="Z493" s="17" t="str">
        <f>IF(loans_raw!Z492 = "", "", loans_raw!Z492)</f>
        <v/>
      </c>
      <c r="AA493" s="19" t="str">
        <f>IF(loans_raw!AA492 = "", "", loans_raw!AA492)</f>
        <v/>
      </c>
      <c r="AB493" s="6" t="str">
        <f>IF(loans_raw!AB492 = "", "", loans_raw!AB492)</f>
        <v/>
      </c>
      <c r="AC493" s="6" t="str">
        <f>IF(loans_raw!AC492 = "", "", loans_raw!AC492)</f>
        <v/>
      </c>
      <c r="AD493" s="6" t="str">
        <f>IF(loans_raw!AD492 = "", "", loans_raw!AD492)</f>
        <v/>
      </c>
      <c r="AE493" s="19" t="str">
        <f>IF(loans_raw!AE492 = "", "", loans_raw!AE492)</f>
        <v/>
      </c>
    </row>
    <row r="494" spans="1:31" x14ac:dyDescent="0.25">
      <c r="A494" t="str">
        <f>IF(loans_raw!A493 = "", "", loans_raw!A493)</f>
        <v/>
      </c>
      <c r="B494" t="str">
        <f>IF(loans_raw!B493 = "", "", loans_raw!B493)</f>
        <v/>
      </c>
      <c r="C494" t="str">
        <f>IF(loans_raw!C493 = "", "", loans_raw!C493)</f>
        <v/>
      </c>
      <c r="D494" s="6" t="str">
        <f>IF(loans_raw!D493 = "", "", loans_raw!D493)</f>
        <v/>
      </c>
      <c r="E494" t="str">
        <f>IF(loans_raw!E493 = "", "", loans_raw!E493)</f>
        <v/>
      </c>
      <c r="F494" t="str">
        <f>IF(loans_raw!F493 = "", "", loans_raw!F493)</f>
        <v/>
      </c>
      <c r="G494" t="str">
        <f>IF(loans_raw!G493 = "", "", loans_raw!G493)</f>
        <v/>
      </c>
      <c r="H494" s="18" t="str">
        <f>IF(loans_raw!H493 = "", "", loans_raw!H493)</f>
        <v/>
      </c>
      <c r="I494" s="18" t="str">
        <f>IF(loans_raw!I493 = "", "", loans_raw!I493)</f>
        <v/>
      </c>
      <c r="J494" s="6" t="str">
        <f>IF(loans_raw!J493 = "", "", loans_raw!J493)</f>
        <v/>
      </c>
      <c r="K494" s="6" t="str">
        <f>IF(loans_raw!K493 = "", "", loans_raw!K493)</f>
        <v/>
      </c>
      <c r="L494" t="str">
        <f>IF(loans_raw!L493 = "", "", loans_raw!L493)</f>
        <v/>
      </c>
      <c r="M494" t="str">
        <f>IF(loans_raw!M493 = "", "", loans_raw!M493)</f>
        <v/>
      </c>
      <c r="N494" t="str">
        <f>IF(loans_raw!N493 = "", "", loans_raw!N493)</f>
        <v/>
      </c>
      <c r="O494" t="str">
        <f>IF(loans_raw!O493 = "", "", loans_raw!O493)</f>
        <v/>
      </c>
      <c r="P494" t="str">
        <f>IF(loans_raw!P493 = "", "", loans_raw!P493)</f>
        <v/>
      </c>
      <c r="Q494" t="str">
        <f>IF(loans_raw!Q493 = "", "", loans_raw!Q493)</f>
        <v/>
      </c>
      <c r="R494" t="str">
        <f>IF(loans_raw!R493 = "", "", loans_raw!R493)</f>
        <v/>
      </c>
      <c r="S494" t="str">
        <f>IF(loans_raw!S493 = "", "", loans_raw!S493)</f>
        <v/>
      </c>
      <c r="T494" t="str">
        <f>IF(loans_raw!T493 = "", "", loans_raw!T493)</f>
        <v/>
      </c>
      <c r="U494" t="str">
        <f>IF(loans_raw!U493 = "", "", loans_raw!U493)</f>
        <v/>
      </c>
      <c r="V494" t="str">
        <f>IF(loans_raw!V493 = "", "", loans_raw!V493)</f>
        <v/>
      </c>
      <c r="W494" t="str">
        <f>IF(loans_raw!W493 = "", "", loans_raw!W493)</f>
        <v/>
      </c>
      <c r="X494" s="20" t="str">
        <f>IF(loans_raw!X493 = "", "", loans_raw!X493)</f>
        <v/>
      </c>
      <c r="Y494" s="17" t="str">
        <f>IF(loans_raw!Y493 = "", "", loans_raw!Y493)</f>
        <v/>
      </c>
      <c r="Z494" s="17" t="str">
        <f>IF(loans_raw!Z493 = "", "", loans_raw!Z493)</f>
        <v/>
      </c>
      <c r="AA494" s="19" t="str">
        <f>IF(loans_raw!AA493 = "", "", loans_raw!AA493)</f>
        <v/>
      </c>
      <c r="AB494" s="6" t="str">
        <f>IF(loans_raw!AB493 = "", "", loans_raw!AB493)</f>
        <v/>
      </c>
      <c r="AC494" s="6" t="str">
        <f>IF(loans_raw!AC493 = "", "", loans_raw!AC493)</f>
        <v/>
      </c>
      <c r="AD494" s="6" t="str">
        <f>IF(loans_raw!AD493 = "", "", loans_raw!AD493)</f>
        <v/>
      </c>
      <c r="AE494" s="19" t="str">
        <f>IF(loans_raw!AE493 = "", "", loans_raw!AE493)</f>
        <v/>
      </c>
    </row>
    <row r="495" spans="1:31" x14ac:dyDescent="0.25">
      <c r="A495" t="str">
        <f>IF(loans_raw!A494 = "", "", loans_raw!A494)</f>
        <v/>
      </c>
      <c r="B495" t="str">
        <f>IF(loans_raw!B494 = "", "", loans_raw!B494)</f>
        <v/>
      </c>
      <c r="C495" t="str">
        <f>IF(loans_raw!C494 = "", "", loans_raw!C494)</f>
        <v/>
      </c>
      <c r="D495" s="6" t="str">
        <f>IF(loans_raw!D494 = "", "", loans_raw!D494)</f>
        <v/>
      </c>
      <c r="E495" t="str">
        <f>IF(loans_raw!E494 = "", "", loans_raw!E494)</f>
        <v/>
      </c>
      <c r="F495" t="str">
        <f>IF(loans_raw!F494 = "", "", loans_raw!F494)</f>
        <v/>
      </c>
      <c r="G495" t="str">
        <f>IF(loans_raw!G494 = "", "", loans_raw!G494)</f>
        <v/>
      </c>
      <c r="H495" s="18" t="str">
        <f>IF(loans_raw!H494 = "", "", loans_raw!H494)</f>
        <v/>
      </c>
      <c r="I495" s="18" t="str">
        <f>IF(loans_raw!I494 = "", "", loans_raw!I494)</f>
        <v/>
      </c>
      <c r="J495" s="6" t="str">
        <f>IF(loans_raw!J494 = "", "", loans_raw!J494)</f>
        <v/>
      </c>
      <c r="K495" s="6" t="str">
        <f>IF(loans_raw!K494 = "", "", loans_raw!K494)</f>
        <v/>
      </c>
      <c r="L495" t="str">
        <f>IF(loans_raw!L494 = "", "", loans_raw!L494)</f>
        <v/>
      </c>
      <c r="M495" t="str">
        <f>IF(loans_raw!M494 = "", "", loans_raw!M494)</f>
        <v/>
      </c>
      <c r="N495" t="str">
        <f>IF(loans_raw!N494 = "", "", loans_raw!N494)</f>
        <v/>
      </c>
      <c r="O495" t="str">
        <f>IF(loans_raw!O494 = "", "", loans_raw!O494)</f>
        <v/>
      </c>
      <c r="P495" t="str">
        <f>IF(loans_raw!P494 = "", "", loans_raw!P494)</f>
        <v/>
      </c>
      <c r="Q495" t="str">
        <f>IF(loans_raw!Q494 = "", "", loans_raw!Q494)</f>
        <v/>
      </c>
      <c r="R495" t="str">
        <f>IF(loans_raw!R494 = "", "", loans_raw!R494)</f>
        <v/>
      </c>
      <c r="S495" t="str">
        <f>IF(loans_raw!S494 = "", "", loans_raw!S494)</f>
        <v/>
      </c>
      <c r="T495" t="str">
        <f>IF(loans_raw!T494 = "", "", loans_raw!T494)</f>
        <v/>
      </c>
      <c r="U495" t="str">
        <f>IF(loans_raw!U494 = "", "", loans_raw!U494)</f>
        <v/>
      </c>
      <c r="V495" t="str">
        <f>IF(loans_raw!V494 = "", "", loans_raw!V494)</f>
        <v/>
      </c>
      <c r="W495" t="str">
        <f>IF(loans_raw!W494 = "", "", loans_raw!W494)</f>
        <v/>
      </c>
      <c r="X495" s="20" t="str">
        <f>IF(loans_raw!X494 = "", "", loans_raw!X494)</f>
        <v/>
      </c>
      <c r="Y495" s="17" t="str">
        <f>IF(loans_raw!Y494 = "", "", loans_raw!Y494)</f>
        <v/>
      </c>
      <c r="Z495" s="17" t="str">
        <f>IF(loans_raw!Z494 = "", "", loans_raw!Z494)</f>
        <v/>
      </c>
      <c r="AA495" s="19" t="str">
        <f>IF(loans_raw!AA494 = "", "", loans_raw!AA494)</f>
        <v/>
      </c>
      <c r="AB495" s="6" t="str">
        <f>IF(loans_raw!AB494 = "", "", loans_raw!AB494)</f>
        <v/>
      </c>
      <c r="AC495" s="6" t="str">
        <f>IF(loans_raw!AC494 = "", "", loans_raw!AC494)</f>
        <v/>
      </c>
      <c r="AD495" s="6" t="str">
        <f>IF(loans_raw!AD494 = "", "", loans_raw!AD494)</f>
        <v/>
      </c>
      <c r="AE495" s="19" t="str">
        <f>IF(loans_raw!AE494 = "", "", loans_raw!AE494)</f>
        <v/>
      </c>
    </row>
    <row r="496" spans="1:31" x14ac:dyDescent="0.25">
      <c r="A496" t="str">
        <f>IF(loans_raw!A495 = "", "", loans_raw!A495)</f>
        <v/>
      </c>
      <c r="B496" t="str">
        <f>IF(loans_raw!B495 = "", "", loans_raw!B495)</f>
        <v/>
      </c>
      <c r="C496" t="str">
        <f>IF(loans_raw!C495 = "", "", loans_raw!C495)</f>
        <v/>
      </c>
      <c r="D496" s="6" t="str">
        <f>IF(loans_raw!D495 = "", "", loans_raw!D495)</f>
        <v/>
      </c>
      <c r="E496" t="str">
        <f>IF(loans_raw!E495 = "", "", loans_raw!E495)</f>
        <v/>
      </c>
      <c r="F496" t="str">
        <f>IF(loans_raw!F495 = "", "", loans_raw!F495)</f>
        <v/>
      </c>
      <c r="G496" t="str">
        <f>IF(loans_raw!G495 = "", "", loans_raw!G495)</f>
        <v/>
      </c>
      <c r="H496" s="18" t="str">
        <f>IF(loans_raw!H495 = "", "", loans_raw!H495)</f>
        <v/>
      </c>
      <c r="I496" s="18" t="str">
        <f>IF(loans_raw!I495 = "", "", loans_raw!I495)</f>
        <v/>
      </c>
      <c r="J496" s="6" t="str">
        <f>IF(loans_raw!J495 = "", "", loans_raw!J495)</f>
        <v/>
      </c>
      <c r="K496" s="6" t="str">
        <f>IF(loans_raw!K495 = "", "", loans_raw!K495)</f>
        <v/>
      </c>
      <c r="L496" t="str">
        <f>IF(loans_raw!L495 = "", "", loans_raw!L495)</f>
        <v/>
      </c>
      <c r="M496" t="str">
        <f>IF(loans_raw!M495 = "", "", loans_raw!M495)</f>
        <v/>
      </c>
      <c r="N496" t="str">
        <f>IF(loans_raw!N495 = "", "", loans_raw!N495)</f>
        <v/>
      </c>
      <c r="O496" t="str">
        <f>IF(loans_raw!O495 = "", "", loans_raw!O495)</f>
        <v/>
      </c>
      <c r="P496" t="str">
        <f>IF(loans_raw!P495 = "", "", loans_raw!P495)</f>
        <v/>
      </c>
      <c r="Q496" t="str">
        <f>IF(loans_raw!Q495 = "", "", loans_raw!Q495)</f>
        <v/>
      </c>
      <c r="R496" t="str">
        <f>IF(loans_raw!R495 = "", "", loans_raw!R495)</f>
        <v/>
      </c>
      <c r="S496" t="str">
        <f>IF(loans_raw!S495 = "", "", loans_raw!S495)</f>
        <v/>
      </c>
      <c r="T496" t="str">
        <f>IF(loans_raw!T495 = "", "", loans_raw!T495)</f>
        <v/>
      </c>
      <c r="U496" t="str">
        <f>IF(loans_raw!U495 = "", "", loans_raw!U495)</f>
        <v/>
      </c>
      <c r="V496" t="str">
        <f>IF(loans_raw!V495 = "", "", loans_raw!V495)</f>
        <v/>
      </c>
      <c r="W496" t="str">
        <f>IF(loans_raw!W495 = "", "", loans_raw!W495)</f>
        <v/>
      </c>
      <c r="X496" s="20" t="str">
        <f>IF(loans_raw!X495 = "", "", loans_raw!X495)</f>
        <v/>
      </c>
      <c r="Y496" s="17" t="str">
        <f>IF(loans_raw!Y495 = "", "", loans_raw!Y495)</f>
        <v/>
      </c>
      <c r="Z496" s="17" t="str">
        <f>IF(loans_raw!Z495 = "", "", loans_raw!Z495)</f>
        <v/>
      </c>
      <c r="AA496" s="19" t="str">
        <f>IF(loans_raw!AA495 = "", "", loans_raw!AA495)</f>
        <v/>
      </c>
      <c r="AB496" s="6" t="str">
        <f>IF(loans_raw!AB495 = "", "", loans_raw!AB495)</f>
        <v/>
      </c>
      <c r="AC496" s="6" t="str">
        <f>IF(loans_raw!AC495 = "", "", loans_raw!AC495)</f>
        <v/>
      </c>
      <c r="AD496" s="6" t="str">
        <f>IF(loans_raw!AD495 = "", "", loans_raw!AD495)</f>
        <v/>
      </c>
      <c r="AE496" s="19" t="str">
        <f>IF(loans_raw!AE495 = "", "", loans_raw!AE495)</f>
        <v/>
      </c>
    </row>
    <row r="497" spans="1:31" x14ac:dyDescent="0.25">
      <c r="A497" t="str">
        <f>IF(loans_raw!A496 = "", "", loans_raw!A496)</f>
        <v/>
      </c>
      <c r="B497" t="str">
        <f>IF(loans_raw!B496 = "", "", loans_raw!B496)</f>
        <v/>
      </c>
      <c r="C497" t="str">
        <f>IF(loans_raw!C496 = "", "", loans_raw!C496)</f>
        <v/>
      </c>
      <c r="D497" s="6" t="str">
        <f>IF(loans_raw!D496 = "", "", loans_raw!D496)</f>
        <v/>
      </c>
      <c r="E497" t="str">
        <f>IF(loans_raw!E496 = "", "", loans_raw!E496)</f>
        <v/>
      </c>
      <c r="F497" t="str">
        <f>IF(loans_raw!F496 = "", "", loans_raw!F496)</f>
        <v/>
      </c>
      <c r="G497" t="str">
        <f>IF(loans_raw!G496 = "", "", loans_raw!G496)</f>
        <v/>
      </c>
      <c r="H497" s="18" t="str">
        <f>IF(loans_raw!H496 = "", "", loans_raw!H496)</f>
        <v/>
      </c>
      <c r="I497" s="18" t="str">
        <f>IF(loans_raw!I496 = "", "", loans_raw!I496)</f>
        <v/>
      </c>
      <c r="J497" s="6" t="str">
        <f>IF(loans_raw!J496 = "", "", loans_raw!J496)</f>
        <v/>
      </c>
      <c r="K497" s="6" t="str">
        <f>IF(loans_raw!K496 = "", "", loans_raw!K496)</f>
        <v/>
      </c>
      <c r="L497" t="str">
        <f>IF(loans_raw!L496 = "", "", loans_raw!L496)</f>
        <v/>
      </c>
      <c r="M497" t="str">
        <f>IF(loans_raw!M496 = "", "", loans_raw!M496)</f>
        <v/>
      </c>
      <c r="N497" t="str">
        <f>IF(loans_raw!N496 = "", "", loans_raw!N496)</f>
        <v/>
      </c>
      <c r="O497" t="str">
        <f>IF(loans_raw!O496 = "", "", loans_raw!O496)</f>
        <v/>
      </c>
      <c r="P497" t="str">
        <f>IF(loans_raw!P496 = "", "", loans_raw!P496)</f>
        <v/>
      </c>
      <c r="Q497" t="str">
        <f>IF(loans_raw!Q496 = "", "", loans_raw!Q496)</f>
        <v/>
      </c>
      <c r="R497" t="str">
        <f>IF(loans_raw!R496 = "", "", loans_raw!R496)</f>
        <v/>
      </c>
      <c r="S497" t="str">
        <f>IF(loans_raw!S496 = "", "", loans_raw!S496)</f>
        <v/>
      </c>
      <c r="T497" t="str">
        <f>IF(loans_raw!T496 = "", "", loans_raw!T496)</f>
        <v/>
      </c>
      <c r="U497" t="str">
        <f>IF(loans_raw!U496 = "", "", loans_raw!U496)</f>
        <v/>
      </c>
      <c r="V497" t="str">
        <f>IF(loans_raw!V496 = "", "", loans_raw!V496)</f>
        <v/>
      </c>
      <c r="W497" t="str">
        <f>IF(loans_raw!W496 = "", "", loans_raw!W496)</f>
        <v/>
      </c>
      <c r="X497" s="20" t="str">
        <f>IF(loans_raw!X496 = "", "", loans_raw!X496)</f>
        <v/>
      </c>
      <c r="Y497" s="17" t="str">
        <f>IF(loans_raw!Y496 = "", "", loans_raw!Y496)</f>
        <v/>
      </c>
      <c r="Z497" s="17" t="str">
        <f>IF(loans_raw!Z496 = "", "", loans_raw!Z496)</f>
        <v/>
      </c>
      <c r="AA497" s="19" t="str">
        <f>IF(loans_raw!AA496 = "", "", loans_raw!AA496)</f>
        <v/>
      </c>
      <c r="AB497" s="6" t="str">
        <f>IF(loans_raw!AB496 = "", "", loans_raw!AB496)</f>
        <v/>
      </c>
      <c r="AC497" s="6" t="str">
        <f>IF(loans_raw!AC496 = "", "", loans_raw!AC496)</f>
        <v/>
      </c>
      <c r="AD497" s="6" t="str">
        <f>IF(loans_raw!AD496 = "", "", loans_raw!AD496)</f>
        <v/>
      </c>
      <c r="AE497" s="19" t="str">
        <f>IF(loans_raw!AE496 = "", "", loans_raw!AE496)</f>
        <v/>
      </c>
    </row>
    <row r="498" spans="1:31" x14ac:dyDescent="0.25">
      <c r="A498" t="str">
        <f>IF(loans_raw!A497 = "", "", loans_raw!A497)</f>
        <v/>
      </c>
      <c r="B498" t="str">
        <f>IF(loans_raw!B497 = "", "", loans_raw!B497)</f>
        <v/>
      </c>
      <c r="C498" t="str">
        <f>IF(loans_raw!C497 = "", "", loans_raw!C497)</f>
        <v/>
      </c>
      <c r="D498" s="6" t="str">
        <f>IF(loans_raw!D497 = "", "", loans_raw!D497)</f>
        <v/>
      </c>
      <c r="E498" t="str">
        <f>IF(loans_raw!E497 = "", "", loans_raw!E497)</f>
        <v/>
      </c>
      <c r="F498" t="str">
        <f>IF(loans_raw!F497 = "", "", loans_raw!F497)</f>
        <v/>
      </c>
      <c r="G498" t="str">
        <f>IF(loans_raw!G497 = "", "", loans_raw!G497)</f>
        <v/>
      </c>
      <c r="H498" s="18" t="str">
        <f>IF(loans_raw!H497 = "", "", loans_raw!H497)</f>
        <v/>
      </c>
      <c r="I498" s="18" t="str">
        <f>IF(loans_raw!I497 = "", "", loans_raw!I497)</f>
        <v/>
      </c>
      <c r="J498" s="6" t="str">
        <f>IF(loans_raw!J497 = "", "", loans_raw!J497)</f>
        <v/>
      </c>
      <c r="K498" s="6" t="str">
        <f>IF(loans_raw!K497 = "", "", loans_raw!K497)</f>
        <v/>
      </c>
      <c r="L498" t="str">
        <f>IF(loans_raw!L497 = "", "", loans_raw!L497)</f>
        <v/>
      </c>
      <c r="M498" t="str">
        <f>IF(loans_raw!M497 = "", "", loans_raw!M497)</f>
        <v/>
      </c>
      <c r="N498" t="str">
        <f>IF(loans_raw!N497 = "", "", loans_raw!N497)</f>
        <v/>
      </c>
      <c r="O498" t="str">
        <f>IF(loans_raw!O497 = "", "", loans_raw!O497)</f>
        <v/>
      </c>
      <c r="P498" t="str">
        <f>IF(loans_raw!P497 = "", "", loans_raw!P497)</f>
        <v/>
      </c>
      <c r="Q498" t="str">
        <f>IF(loans_raw!Q497 = "", "", loans_raw!Q497)</f>
        <v/>
      </c>
      <c r="R498" t="str">
        <f>IF(loans_raw!R497 = "", "", loans_raw!R497)</f>
        <v/>
      </c>
      <c r="S498" t="str">
        <f>IF(loans_raw!S497 = "", "", loans_raw!S497)</f>
        <v/>
      </c>
      <c r="T498" t="str">
        <f>IF(loans_raw!T497 = "", "", loans_raw!T497)</f>
        <v/>
      </c>
      <c r="U498" t="str">
        <f>IF(loans_raw!U497 = "", "", loans_raw!U497)</f>
        <v/>
      </c>
      <c r="V498" t="str">
        <f>IF(loans_raw!V497 = "", "", loans_raw!V497)</f>
        <v/>
      </c>
      <c r="W498" t="str">
        <f>IF(loans_raw!W497 = "", "", loans_raw!W497)</f>
        <v/>
      </c>
      <c r="X498" s="20" t="str">
        <f>IF(loans_raw!X497 = "", "", loans_raw!X497)</f>
        <v/>
      </c>
      <c r="Y498" s="17" t="str">
        <f>IF(loans_raw!Y497 = "", "", loans_raw!Y497)</f>
        <v/>
      </c>
      <c r="Z498" s="17" t="str">
        <f>IF(loans_raw!Z497 = "", "", loans_raw!Z497)</f>
        <v/>
      </c>
      <c r="AA498" s="19" t="str">
        <f>IF(loans_raw!AA497 = "", "", loans_raw!AA497)</f>
        <v/>
      </c>
      <c r="AB498" s="6" t="str">
        <f>IF(loans_raw!AB497 = "", "", loans_raw!AB497)</f>
        <v/>
      </c>
      <c r="AC498" s="6" t="str">
        <f>IF(loans_raw!AC497 = "", "", loans_raw!AC497)</f>
        <v/>
      </c>
      <c r="AD498" s="6" t="str">
        <f>IF(loans_raw!AD497 = "", "", loans_raw!AD497)</f>
        <v/>
      </c>
      <c r="AE498" s="19" t="str">
        <f>IF(loans_raw!AE497 = "", "", loans_raw!AE497)</f>
        <v/>
      </c>
    </row>
    <row r="499" spans="1:31" x14ac:dyDescent="0.25">
      <c r="A499" t="str">
        <f>IF(loans_raw!A498 = "", "", loans_raw!A498)</f>
        <v/>
      </c>
      <c r="B499" t="str">
        <f>IF(loans_raw!B498 = "", "", loans_raw!B498)</f>
        <v/>
      </c>
      <c r="C499" t="str">
        <f>IF(loans_raw!C498 = "", "", loans_raw!C498)</f>
        <v/>
      </c>
      <c r="D499" s="6" t="str">
        <f>IF(loans_raw!D498 = "", "", loans_raw!D498)</f>
        <v/>
      </c>
      <c r="E499" t="str">
        <f>IF(loans_raw!E498 = "", "", loans_raw!E498)</f>
        <v/>
      </c>
      <c r="F499" t="str">
        <f>IF(loans_raw!F498 = "", "", loans_raw!F498)</f>
        <v/>
      </c>
      <c r="G499" t="str">
        <f>IF(loans_raw!G498 = "", "", loans_raw!G498)</f>
        <v/>
      </c>
      <c r="H499" s="18" t="str">
        <f>IF(loans_raw!H498 = "", "", loans_raw!H498)</f>
        <v/>
      </c>
      <c r="I499" s="18" t="str">
        <f>IF(loans_raw!I498 = "", "", loans_raw!I498)</f>
        <v/>
      </c>
      <c r="J499" s="6" t="str">
        <f>IF(loans_raw!J498 = "", "", loans_raw!J498)</f>
        <v/>
      </c>
      <c r="K499" s="6" t="str">
        <f>IF(loans_raw!K498 = "", "", loans_raw!K498)</f>
        <v/>
      </c>
      <c r="L499" t="str">
        <f>IF(loans_raw!L498 = "", "", loans_raw!L498)</f>
        <v/>
      </c>
      <c r="M499" t="str">
        <f>IF(loans_raw!M498 = "", "", loans_raw!M498)</f>
        <v/>
      </c>
      <c r="N499" t="str">
        <f>IF(loans_raw!N498 = "", "", loans_raw!N498)</f>
        <v/>
      </c>
      <c r="O499" t="str">
        <f>IF(loans_raw!O498 = "", "", loans_raw!O498)</f>
        <v/>
      </c>
      <c r="P499" t="str">
        <f>IF(loans_raw!P498 = "", "", loans_raw!P498)</f>
        <v/>
      </c>
      <c r="Q499" t="str">
        <f>IF(loans_raw!Q498 = "", "", loans_raw!Q498)</f>
        <v/>
      </c>
      <c r="R499" t="str">
        <f>IF(loans_raw!R498 = "", "", loans_raw!R498)</f>
        <v/>
      </c>
      <c r="S499" t="str">
        <f>IF(loans_raw!S498 = "", "", loans_raw!S498)</f>
        <v/>
      </c>
      <c r="T499" t="str">
        <f>IF(loans_raw!T498 = "", "", loans_raw!T498)</f>
        <v/>
      </c>
      <c r="U499" t="str">
        <f>IF(loans_raw!U498 = "", "", loans_raw!U498)</f>
        <v/>
      </c>
      <c r="V499" t="str">
        <f>IF(loans_raw!V498 = "", "", loans_raw!V498)</f>
        <v/>
      </c>
      <c r="W499" t="str">
        <f>IF(loans_raw!W498 = "", "", loans_raw!W498)</f>
        <v/>
      </c>
      <c r="X499" s="20" t="str">
        <f>IF(loans_raw!X498 = "", "", loans_raw!X498)</f>
        <v/>
      </c>
      <c r="Y499" s="17" t="str">
        <f>IF(loans_raw!Y498 = "", "", loans_raw!Y498)</f>
        <v/>
      </c>
      <c r="Z499" s="17" t="str">
        <f>IF(loans_raw!Z498 = "", "", loans_raw!Z498)</f>
        <v/>
      </c>
      <c r="AA499" s="19" t="str">
        <f>IF(loans_raw!AA498 = "", "", loans_raw!AA498)</f>
        <v/>
      </c>
      <c r="AB499" s="6" t="str">
        <f>IF(loans_raw!AB498 = "", "", loans_raw!AB498)</f>
        <v/>
      </c>
      <c r="AC499" s="6" t="str">
        <f>IF(loans_raw!AC498 = "", "", loans_raw!AC498)</f>
        <v/>
      </c>
      <c r="AD499" s="6" t="str">
        <f>IF(loans_raw!AD498 = "", "", loans_raw!AD498)</f>
        <v/>
      </c>
      <c r="AE499" s="19" t="str">
        <f>IF(loans_raw!AE498 = "", "", loans_raw!AE498)</f>
        <v/>
      </c>
    </row>
    <row r="500" spans="1:31" x14ac:dyDescent="0.25">
      <c r="A500" t="str">
        <f>IF(loans_raw!A499 = "", "", loans_raw!A499)</f>
        <v/>
      </c>
      <c r="B500" t="str">
        <f>IF(loans_raw!B499 = "", "", loans_raw!B499)</f>
        <v/>
      </c>
      <c r="C500" t="str">
        <f>IF(loans_raw!C499 = "", "", loans_raw!C499)</f>
        <v/>
      </c>
      <c r="D500" s="6" t="str">
        <f>IF(loans_raw!D499 = "", "", loans_raw!D499)</f>
        <v/>
      </c>
      <c r="E500" t="str">
        <f>IF(loans_raw!E499 = "", "", loans_raw!E499)</f>
        <v/>
      </c>
      <c r="F500" t="str">
        <f>IF(loans_raw!F499 = "", "", loans_raw!F499)</f>
        <v/>
      </c>
      <c r="G500" t="str">
        <f>IF(loans_raw!G499 = "", "", loans_raw!G499)</f>
        <v/>
      </c>
      <c r="H500" s="18" t="str">
        <f>IF(loans_raw!H499 = "", "", loans_raw!H499)</f>
        <v/>
      </c>
      <c r="I500" s="18" t="str">
        <f>IF(loans_raw!I499 = "", "", loans_raw!I499)</f>
        <v/>
      </c>
      <c r="J500" s="6" t="str">
        <f>IF(loans_raw!J499 = "", "", loans_raw!J499)</f>
        <v/>
      </c>
      <c r="K500" s="6" t="str">
        <f>IF(loans_raw!K499 = "", "", loans_raw!K499)</f>
        <v/>
      </c>
      <c r="L500" t="str">
        <f>IF(loans_raw!L499 = "", "", loans_raw!L499)</f>
        <v/>
      </c>
      <c r="M500" t="str">
        <f>IF(loans_raw!M499 = "", "", loans_raw!M499)</f>
        <v/>
      </c>
      <c r="N500" t="str">
        <f>IF(loans_raw!N499 = "", "", loans_raw!N499)</f>
        <v/>
      </c>
      <c r="O500" t="str">
        <f>IF(loans_raw!O499 = "", "", loans_raw!O499)</f>
        <v/>
      </c>
      <c r="P500" t="str">
        <f>IF(loans_raw!P499 = "", "", loans_raw!P499)</f>
        <v/>
      </c>
      <c r="Q500" t="str">
        <f>IF(loans_raw!Q499 = "", "", loans_raw!Q499)</f>
        <v/>
      </c>
      <c r="R500" t="str">
        <f>IF(loans_raw!R499 = "", "", loans_raw!R499)</f>
        <v/>
      </c>
      <c r="S500" t="str">
        <f>IF(loans_raw!S499 = "", "", loans_raw!S499)</f>
        <v/>
      </c>
      <c r="T500" t="str">
        <f>IF(loans_raw!T499 = "", "", loans_raw!T499)</f>
        <v/>
      </c>
      <c r="U500" t="str">
        <f>IF(loans_raw!U499 = "", "", loans_raw!U499)</f>
        <v/>
      </c>
      <c r="V500" t="str">
        <f>IF(loans_raw!V499 = "", "", loans_raw!V499)</f>
        <v/>
      </c>
      <c r="W500" t="str">
        <f>IF(loans_raw!W499 = "", "", loans_raw!W499)</f>
        <v/>
      </c>
      <c r="X500" s="20" t="str">
        <f>IF(loans_raw!X499 = "", "", loans_raw!X499)</f>
        <v/>
      </c>
      <c r="Y500" s="17" t="str">
        <f>IF(loans_raw!Y499 = "", "", loans_raw!Y499)</f>
        <v/>
      </c>
      <c r="Z500" s="17" t="str">
        <f>IF(loans_raw!Z499 = "", "", loans_raw!Z499)</f>
        <v/>
      </c>
      <c r="AA500" s="19" t="str">
        <f>IF(loans_raw!AA499 = "", "", loans_raw!AA499)</f>
        <v/>
      </c>
      <c r="AB500" s="6" t="str">
        <f>IF(loans_raw!AB499 = "", "", loans_raw!AB499)</f>
        <v/>
      </c>
      <c r="AC500" s="6" t="str">
        <f>IF(loans_raw!AC499 = "", "", loans_raw!AC499)</f>
        <v/>
      </c>
      <c r="AD500" s="6" t="str">
        <f>IF(loans_raw!AD499 = "", "", loans_raw!AD499)</f>
        <v/>
      </c>
      <c r="AE500" s="19" t="str">
        <f>IF(loans_raw!AE499 = "", "", loans_raw!AE499)</f>
        <v/>
      </c>
    </row>
    <row r="501" spans="1:31" x14ac:dyDescent="0.25">
      <c r="A501" t="str">
        <f>IF(loans_raw!A500 = "", "", loans_raw!A500)</f>
        <v/>
      </c>
      <c r="B501" t="str">
        <f>IF(loans_raw!B500 = "", "", loans_raw!B500)</f>
        <v/>
      </c>
      <c r="C501" t="str">
        <f>IF(loans_raw!C500 = "", "", loans_raw!C500)</f>
        <v/>
      </c>
      <c r="D501" s="6" t="str">
        <f>IF(loans_raw!D500 = "", "", loans_raw!D500)</f>
        <v/>
      </c>
      <c r="E501" t="str">
        <f>IF(loans_raw!E500 = "", "", loans_raw!E500)</f>
        <v/>
      </c>
      <c r="F501" t="str">
        <f>IF(loans_raw!F500 = "", "", loans_raw!F500)</f>
        <v/>
      </c>
      <c r="G501" t="str">
        <f>IF(loans_raw!G500 = "", "", loans_raw!G500)</f>
        <v/>
      </c>
      <c r="H501" s="18" t="str">
        <f>IF(loans_raw!H500 = "", "", loans_raw!H500)</f>
        <v/>
      </c>
      <c r="I501" s="18" t="str">
        <f>IF(loans_raw!I500 = "", "", loans_raw!I500)</f>
        <v/>
      </c>
      <c r="J501" s="6" t="str">
        <f>IF(loans_raw!J500 = "", "", loans_raw!J500)</f>
        <v/>
      </c>
      <c r="K501" s="6" t="str">
        <f>IF(loans_raw!K500 = "", "", loans_raw!K500)</f>
        <v/>
      </c>
      <c r="L501" t="str">
        <f>IF(loans_raw!L500 = "", "", loans_raw!L500)</f>
        <v/>
      </c>
      <c r="M501" t="str">
        <f>IF(loans_raw!M500 = "", "", loans_raw!M500)</f>
        <v/>
      </c>
      <c r="N501" t="str">
        <f>IF(loans_raw!N500 = "", "", loans_raw!N500)</f>
        <v/>
      </c>
      <c r="O501" t="str">
        <f>IF(loans_raw!O500 = "", "", loans_raw!O500)</f>
        <v/>
      </c>
      <c r="P501" t="str">
        <f>IF(loans_raw!P500 = "", "", loans_raw!P500)</f>
        <v/>
      </c>
      <c r="Q501" t="str">
        <f>IF(loans_raw!Q500 = "", "", loans_raw!Q500)</f>
        <v/>
      </c>
      <c r="R501" t="str">
        <f>IF(loans_raw!R500 = "", "", loans_raw!R500)</f>
        <v/>
      </c>
      <c r="S501" t="str">
        <f>IF(loans_raw!S500 = "", "", loans_raw!S500)</f>
        <v/>
      </c>
      <c r="T501" t="str">
        <f>IF(loans_raw!T500 = "", "", loans_raw!T500)</f>
        <v/>
      </c>
      <c r="U501" t="str">
        <f>IF(loans_raw!U500 = "", "", loans_raw!U500)</f>
        <v/>
      </c>
      <c r="V501" t="str">
        <f>IF(loans_raw!V500 = "", "", loans_raw!V500)</f>
        <v/>
      </c>
      <c r="W501" t="str">
        <f>IF(loans_raw!W500 = "", "", loans_raw!W500)</f>
        <v/>
      </c>
      <c r="X501" s="20" t="str">
        <f>IF(loans_raw!X500 = "", "", loans_raw!X500)</f>
        <v/>
      </c>
      <c r="Y501" s="17" t="str">
        <f>IF(loans_raw!Y500 = "", "", loans_raw!Y500)</f>
        <v/>
      </c>
      <c r="Z501" s="17" t="str">
        <f>IF(loans_raw!Z500 = "", "", loans_raw!Z500)</f>
        <v/>
      </c>
      <c r="AA501" s="19" t="str">
        <f>IF(loans_raw!AA500 = "", "", loans_raw!AA500)</f>
        <v/>
      </c>
      <c r="AB501" s="6" t="str">
        <f>IF(loans_raw!AB500 = "", "", loans_raw!AB500)</f>
        <v/>
      </c>
      <c r="AC501" s="6" t="str">
        <f>IF(loans_raw!AC500 = "", "", loans_raw!AC500)</f>
        <v/>
      </c>
      <c r="AD501" s="6" t="str">
        <f>IF(loans_raw!AD500 = "", "", loans_raw!AD500)</f>
        <v/>
      </c>
      <c r="AE501" s="19" t="str">
        <f>IF(loans_raw!AE500 = "", "", loans_raw!AE500)</f>
        <v/>
      </c>
    </row>
    <row r="502" spans="1:31" x14ac:dyDescent="0.25">
      <c r="A502" t="str">
        <f>IF(loans_raw!A501 = "", "", loans_raw!A501)</f>
        <v/>
      </c>
      <c r="B502" t="str">
        <f>IF(loans_raw!B501 = "", "", loans_raw!B501)</f>
        <v/>
      </c>
      <c r="C502" t="str">
        <f>IF(loans_raw!C501 = "", "", loans_raw!C501)</f>
        <v/>
      </c>
      <c r="D502" s="6" t="str">
        <f>IF(loans_raw!D501 = "", "", loans_raw!D501)</f>
        <v/>
      </c>
      <c r="E502" t="str">
        <f>IF(loans_raw!E501 = "", "", loans_raw!E501)</f>
        <v/>
      </c>
      <c r="F502" t="str">
        <f>IF(loans_raw!F501 = "", "", loans_raw!F501)</f>
        <v/>
      </c>
      <c r="G502" t="str">
        <f>IF(loans_raw!G501 = "", "", loans_raw!G501)</f>
        <v/>
      </c>
      <c r="H502" s="18" t="str">
        <f>IF(loans_raw!H501 = "", "", loans_raw!H501)</f>
        <v/>
      </c>
      <c r="I502" s="18" t="str">
        <f>IF(loans_raw!I501 = "", "", loans_raw!I501)</f>
        <v/>
      </c>
      <c r="J502" s="6" t="str">
        <f>IF(loans_raw!J501 = "", "", loans_raw!J501)</f>
        <v/>
      </c>
      <c r="K502" s="6" t="str">
        <f>IF(loans_raw!K501 = "", "", loans_raw!K501)</f>
        <v/>
      </c>
      <c r="L502" t="str">
        <f>IF(loans_raw!L501 = "", "", loans_raw!L501)</f>
        <v/>
      </c>
      <c r="M502" t="str">
        <f>IF(loans_raw!M501 = "", "", loans_raw!M501)</f>
        <v/>
      </c>
      <c r="N502" t="str">
        <f>IF(loans_raw!N501 = "", "", loans_raw!N501)</f>
        <v/>
      </c>
      <c r="O502" t="str">
        <f>IF(loans_raw!O501 = "", "", loans_raw!O501)</f>
        <v/>
      </c>
      <c r="P502" t="str">
        <f>IF(loans_raw!P501 = "", "", loans_raw!P501)</f>
        <v/>
      </c>
      <c r="Q502" t="str">
        <f>IF(loans_raw!Q501 = "", "", loans_raw!Q501)</f>
        <v/>
      </c>
      <c r="R502" t="str">
        <f>IF(loans_raw!R501 = "", "", loans_raw!R501)</f>
        <v/>
      </c>
      <c r="S502" t="str">
        <f>IF(loans_raw!S501 = "", "", loans_raw!S501)</f>
        <v/>
      </c>
      <c r="T502" t="str">
        <f>IF(loans_raw!T501 = "", "", loans_raw!T501)</f>
        <v/>
      </c>
      <c r="U502" t="str">
        <f>IF(loans_raw!U501 = "", "", loans_raw!U501)</f>
        <v/>
      </c>
      <c r="V502" t="str">
        <f>IF(loans_raw!V501 = "", "", loans_raw!V501)</f>
        <v/>
      </c>
      <c r="W502" t="str">
        <f>IF(loans_raw!W501 = "", "", loans_raw!W501)</f>
        <v/>
      </c>
      <c r="X502" s="20" t="str">
        <f>IF(loans_raw!X501 = "", "", loans_raw!X501)</f>
        <v/>
      </c>
      <c r="Y502" s="17" t="str">
        <f>IF(loans_raw!Y501 = "", "", loans_raw!Y501)</f>
        <v/>
      </c>
      <c r="Z502" s="17" t="str">
        <f>IF(loans_raw!Z501 = "", "", loans_raw!Z501)</f>
        <v/>
      </c>
      <c r="AA502" s="19" t="str">
        <f>IF(loans_raw!AA501 = "", "", loans_raw!AA501)</f>
        <v/>
      </c>
      <c r="AB502" s="6" t="str">
        <f>IF(loans_raw!AB501 = "", "", loans_raw!AB501)</f>
        <v/>
      </c>
      <c r="AC502" s="6" t="str">
        <f>IF(loans_raw!AC501 = "", "", loans_raw!AC501)</f>
        <v/>
      </c>
      <c r="AD502" s="6" t="str">
        <f>IF(loans_raw!AD501 = "", "", loans_raw!AD501)</f>
        <v/>
      </c>
      <c r="AE502" s="19" t="str">
        <f>IF(loans_raw!AE501 = "", "", loans_raw!AE501)</f>
        <v/>
      </c>
    </row>
    <row r="503" spans="1:31" x14ac:dyDescent="0.25">
      <c r="A503" t="str">
        <f>IF(loans_raw!A502 = "", "", loans_raw!A502)</f>
        <v/>
      </c>
      <c r="B503" t="str">
        <f>IF(loans_raw!B502 = "", "", loans_raw!B502)</f>
        <v/>
      </c>
      <c r="C503" t="str">
        <f>IF(loans_raw!C502 = "", "", loans_raw!C502)</f>
        <v/>
      </c>
      <c r="D503" s="6" t="str">
        <f>IF(loans_raw!D502 = "", "", loans_raw!D502)</f>
        <v/>
      </c>
      <c r="E503" t="str">
        <f>IF(loans_raw!E502 = "", "", loans_raw!E502)</f>
        <v/>
      </c>
      <c r="F503" t="str">
        <f>IF(loans_raw!F502 = "", "", loans_raw!F502)</f>
        <v/>
      </c>
      <c r="G503" t="str">
        <f>IF(loans_raw!G502 = "", "", loans_raw!G502)</f>
        <v/>
      </c>
      <c r="H503" s="18" t="str">
        <f>IF(loans_raw!H502 = "", "", loans_raw!H502)</f>
        <v/>
      </c>
      <c r="I503" s="18" t="str">
        <f>IF(loans_raw!I502 = "", "", loans_raw!I502)</f>
        <v/>
      </c>
      <c r="J503" s="6" t="str">
        <f>IF(loans_raw!J502 = "", "", loans_raw!J502)</f>
        <v/>
      </c>
      <c r="K503" s="6" t="str">
        <f>IF(loans_raw!K502 = "", "", loans_raw!K502)</f>
        <v/>
      </c>
      <c r="L503" t="str">
        <f>IF(loans_raw!L502 = "", "", loans_raw!L502)</f>
        <v/>
      </c>
      <c r="M503" t="str">
        <f>IF(loans_raw!M502 = "", "", loans_raw!M502)</f>
        <v/>
      </c>
      <c r="N503" t="str">
        <f>IF(loans_raw!N502 = "", "", loans_raw!N502)</f>
        <v/>
      </c>
      <c r="O503" t="str">
        <f>IF(loans_raw!O502 = "", "", loans_raw!O502)</f>
        <v/>
      </c>
      <c r="P503" t="str">
        <f>IF(loans_raw!P502 = "", "", loans_raw!P502)</f>
        <v/>
      </c>
      <c r="Q503" t="str">
        <f>IF(loans_raw!Q502 = "", "", loans_raw!Q502)</f>
        <v/>
      </c>
      <c r="R503" t="str">
        <f>IF(loans_raw!R502 = "", "", loans_raw!R502)</f>
        <v/>
      </c>
      <c r="S503" t="str">
        <f>IF(loans_raw!S502 = "", "", loans_raw!S502)</f>
        <v/>
      </c>
      <c r="T503" t="str">
        <f>IF(loans_raw!T502 = "", "", loans_raw!T502)</f>
        <v/>
      </c>
      <c r="U503" t="str">
        <f>IF(loans_raw!U502 = "", "", loans_raw!U502)</f>
        <v/>
      </c>
      <c r="V503" t="str">
        <f>IF(loans_raw!V502 = "", "", loans_raw!V502)</f>
        <v/>
      </c>
      <c r="W503" t="str">
        <f>IF(loans_raw!W502 = "", "", loans_raw!W502)</f>
        <v/>
      </c>
      <c r="X503" s="20" t="str">
        <f>IF(loans_raw!X502 = "", "", loans_raw!X502)</f>
        <v/>
      </c>
      <c r="Y503" s="17" t="str">
        <f>IF(loans_raw!Y502 = "", "", loans_raw!Y502)</f>
        <v/>
      </c>
      <c r="Z503" s="17" t="str">
        <f>IF(loans_raw!Z502 = "", "", loans_raw!Z502)</f>
        <v/>
      </c>
      <c r="AA503" s="19" t="str">
        <f>IF(loans_raw!AA502 = "", "", loans_raw!AA502)</f>
        <v/>
      </c>
      <c r="AB503" s="6" t="str">
        <f>IF(loans_raw!AB502 = "", "", loans_raw!AB502)</f>
        <v/>
      </c>
      <c r="AC503" s="6" t="str">
        <f>IF(loans_raw!AC502 = "", "", loans_raw!AC502)</f>
        <v/>
      </c>
      <c r="AD503" s="6" t="str">
        <f>IF(loans_raw!AD502 = "", "", loans_raw!AD502)</f>
        <v/>
      </c>
      <c r="AE503" s="19" t="str">
        <f>IF(loans_raw!AE502 = "", "", loans_raw!AE502)</f>
        <v/>
      </c>
    </row>
    <row r="504" spans="1:31" x14ac:dyDescent="0.25">
      <c r="A504" t="str">
        <f>IF(loans_raw!A503 = "", "", loans_raw!A503)</f>
        <v/>
      </c>
      <c r="B504" t="str">
        <f>IF(loans_raw!B503 = "", "", loans_raw!B503)</f>
        <v/>
      </c>
      <c r="C504" t="str">
        <f>IF(loans_raw!C503 = "", "", loans_raw!C503)</f>
        <v/>
      </c>
      <c r="D504" s="6" t="str">
        <f>IF(loans_raw!D503 = "", "", loans_raw!D503)</f>
        <v/>
      </c>
      <c r="E504" t="str">
        <f>IF(loans_raw!E503 = "", "", loans_raw!E503)</f>
        <v/>
      </c>
      <c r="F504" t="str">
        <f>IF(loans_raw!F503 = "", "", loans_raw!F503)</f>
        <v/>
      </c>
      <c r="G504" t="str">
        <f>IF(loans_raw!G503 = "", "", loans_raw!G503)</f>
        <v/>
      </c>
      <c r="H504" s="18" t="str">
        <f>IF(loans_raw!H503 = "", "", loans_raw!H503)</f>
        <v/>
      </c>
      <c r="I504" s="18" t="str">
        <f>IF(loans_raw!I503 = "", "", loans_raw!I503)</f>
        <v/>
      </c>
      <c r="J504" s="6" t="str">
        <f>IF(loans_raw!J503 = "", "", loans_raw!J503)</f>
        <v/>
      </c>
      <c r="K504" s="6" t="str">
        <f>IF(loans_raw!K503 = "", "", loans_raw!K503)</f>
        <v/>
      </c>
      <c r="L504" t="str">
        <f>IF(loans_raw!L503 = "", "", loans_raw!L503)</f>
        <v/>
      </c>
      <c r="M504" t="str">
        <f>IF(loans_raw!M503 = "", "", loans_raw!M503)</f>
        <v/>
      </c>
      <c r="N504" t="str">
        <f>IF(loans_raw!N503 = "", "", loans_raw!N503)</f>
        <v/>
      </c>
      <c r="O504" t="str">
        <f>IF(loans_raw!O503 = "", "", loans_raw!O503)</f>
        <v/>
      </c>
      <c r="P504" t="str">
        <f>IF(loans_raw!P503 = "", "", loans_raw!P503)</f>
        <v/>
      </c>
      <c r="Q504" t="str">
        <f>IF(loans_raw!Q503 = "", "", loans_raw!Q503)</f>
        <v/>
      </c>
      <c r="R504" t="str">
        <f>IF(loans_raw!R503 = "", "", loans_raw!R503)</f>
        <v/>
      </c>
      <c r="S504" t="str">
        <f>IF(loans_raw!S503 = "", "", loans_raw!S503)</f>
        <v/>
      </c>
      <c r="T504" t="str">
        <f>IF(loans_raw!T503 = "", "", loans_raw!T503)</f>
        <v/>
      </c>
      <c r="U504" t="str">
        <f>IF(loans_raw!U503 = "", "", loans_raw!U503)</f>
        <v/>
      </c>
      <c r="V504" t="str">
        <f>IF(loans_raw!V503 = "", "", loans_raw!V503)</f>
        <v/>
      </c>
      <c r="W504" t="str">
        <f>IF(loans_raw!W503 = "", "", loans_raw!W503)</f>
        <v/>
      </c>
      <c r="X504" s="20" t="str">
        <f>IF(loans_raw!X503 = "", "", loans_raw!X503)</f>
        <v/>
      </c>
      <c r="Y504" s="17" t="str">
        <f>IF(loans_raw!Y503 = "", "", loans_raw!Y503)</f>
        <v/>
      </c>
      <c r="Z504" s="17" t="str">
        <f>IF(loans_raw!Z503 = "", "", loans_raw!Z503)</f>
        <v/>
      </c>
      <c r="AA504" s="19" t="str">
        <f>IF(loans_raw!AA503 = "", "", loans_raw!AA503)</f>
        <v/>
      </c>
      <c r="AB504" s="6" t="str">
        <f>IF(loans_raw!AB503 = "", "", loans_raw!AB503)</f>
        <v/>
      </c>
      <c r="AC504" s="6" t="str">
        <f>IF(loans_raw!AC503 = "", "", loans_raw!AC503)</f>
        <v/>
      </c>
      <c r="AD504" s="6" t="str">
        <f>IF(loans_raw!AD503 = "", "", loans_raw!AD503)</f>
        <v/>
      </c>
      <c r="AE504" s="19" t="str">
        <f>IF(loans_raw!AE503 = "", "", loans_raw!AE503)</f>
        <v/>
      </c>
    </row>
    <row r="505" spans="1:31" x14ac:dyDescent="0.25">
      <c r="A505" t="str">
        <f>IF(loans_raw!A504 = "", "", loans_raw!A504)</f>
        <v/>
      </c>
      <c r="B505" t="str">
        <f>IF(loans_raw!B504 = "", "", loans_raw!B504)</f>
        <v/>
      </c>
      <c r="C505" t="str">
        <f>IF(loans_raw!C504 = "", "", loans_raw!C504)</f>
        <v/>
      </c>
      <c r="D505" s="6" t="str">
        <f>IF(loans_raw!D504 = "", "", loans_raw!D504)</f>
        <v/>
      </c>
      <c r="E505" t="str">
        <f>IF(loans_raw!E504 = "", "", loans_raw!E504)</f>
        <v/>
      </c>
      <c r="F505" t="str">
        <f>IF(loans_raw!F504 = "", "", loans_raw!F504)</f>
        <v/>
      </c>
      <c r="G505" t="str">
        <f>IF(loans_raw!G504 = "", "", loans_raw!G504)</f>
        <v/>
      </c>
      <c r="H505" s="18" t="str">
        <f>IF(loans_raw!H504 = "", "", loans_raw!H504)</f>
        <v/>
      </c>
      <c r="I505" s="18" t="str">
        <f>IF(loans_raw!I504 = "", "", loans_raw!I504)</f>
        <v/>
      </c>
      <c r="J505" s="6" t="str">
        <f>IF(loans_raw!J504 = "", "", loans_raw!J504)</f>
        <v/>
      </c>
      <c r="K505" s="6" t="str">
        <f>IF(loans_raw!K504 = "", "", loans_raw!K504)</f>
        <v/>
      </c>
      <c r="L505" t="str">
        <f>IF(loans_raw!L504 = "", "", loans_raw!L504)</f>
        <v/>
      </c>
      <c r="M505" t="str">
        <f>IF(loans_raw!M504 = "", "", loans_raw!M504)</f>
        <v/>
      </c>
      <c r="N505" t="str">
        <f>IF(loans_raw!N504 = "", "", loans_raw!N504)</f>
        <v/>
      </c>
      <c r="O505" t="str">
        <f>IF(loans_raw!O504 = "", "", loans_raw!O504)</f>
        <v/>
      </c>
      <c r="P505" t="str">
        <f>IF(loans_raw!P504 = "", "", loans_raw!P504)</f>
        <v/>
      </c>
      <c r="Q505" t="str">
        <f>IF(loans_raw!Q504 = "", "", loans_raw!Q504)</f>
        <v/>
      </c>
      <c r="R505" t="str">
        <f>IF(loans_raw!R504 = "", "", loans_raw!R504)</f>
        <v/>
      </c>
      <c r="S505" t="str">
        <f>IF(loans_raw!S504 = "", "", loans_raw!S504)</f>
        <v/>
      </c>
      <c r="T505" t="str">
        <f>IF(loans_raw!T504 = "", "", loans_raw!T504)</f>
        <v/>
      </c>
      <c r="U505" t="str">
        <f>IF(loans_raw!U504 = "", "", loans_raw!U504)</f>
        <v/>
      </c>
      <c r="V505" t="str">
        <f>IF(loans_raw!V504 = "", "", loans_raw!V504)</f>
        <v/>
      </c>
      <c r="W505" t="str">
        <f>IF(loans_raw!W504 = "", "", loans_raw!W504)</f>
        <v/>
      </c>
      <c r="X505" s="20" t="str">
        <f>IF(loans_raw!X504 = "", "", loans_raw!X504)</f>
        <v/>
      </c>
      <c r="Y505" s="17" t="str">
        <f>IF(loans_raw!Y504 = "", "", loans_raw!Y504)</f>
        <v/>
      </c>
      <c r="Z505" s="17" t="str">
        <f>IF(loans_raw!Z504 = "", "", loans_raw!Z504)</f>
        <v/>
      </c>
      <c r="AA505" s="19" t="str">
        <f>IF(loans_raw!AA504 = "", "", loans_raw!AA504)</f>
        <v/>
      </c>
      <c r="AB505" s="6" t="str">
        <f>IF(loans_raw!AB504 = "", "", loans_raw!AB504)</f>
        <v/>
      </c>
      <c r="AC505" s="6" t="str">
        <f>IF(loans_raw!AC504 = "", "", loans_raw!AC504)</f>
        <v/>
      </c>
      <c r="AD505" s="6" t="str">
        <f>IF(loans_raw!AD504 = "", "", loans_raw!AD504)</f>
        <v/>
      </c>
      <c r="AE505" s="19" t="str">
        <f>IF(loans_raw!AE504 = "", "", loans_raw!AE504)</f>
        <v/>
      </c>
    </row>
    <row r="506" spans="1:31" x14ac:dyDescent="0.25">
      <c r="A506" t="str">
        <f>IF(loans_raw!A505 = "", "", loans_raw!A505)</f>
        <v/>
      </c>
      <c r="B506" t="str">
        <f>IF(loans_raw!B505 = "", "", loans_raw!B505)</f>
        <v/>
      </c>
      <c r="C506" t="str">
        <f>IF(loans_raw!C505 = "", "", loans_raw!C505)</f>
        <v/>
      </c>
      <c r="D506" s="6" t="str">
        <f>IF(loans_raw!D505 = "", "", loans_raw!D505)</f>
        <v/>
      </c>
      <c r="E506" t="str">
        <f>IF(loans_raw!E505 = "", "", loans_raw!E505)</f>
        <v/>
      </c>
      <c r="F506" t="str">
        <f>IF(loans_raw!F505 = "", "", loans_raw!F505)</f>
        <v/>
      </c>
      <c r="G506" t="str">
        <f>IF(loans_raw!G505 = "", "", loans_raw!G505)</f>
        <v/>
      </c>
      <c r="H506" s="18" t="str">
        <f>IF(loans_raw!H505 = "", "", loans_raw!H505)</f>
        <v/>
      </c>
      <c r="I506" s="18" t="str">
        <f>IF(loans_raw!I505 = "", "", loans_raw!I505)</f>
        <v/>
      </c>
      <c r="J506" s="6" t="str">
        <f>IF(loans_raw!J505 = "", "", loans_raw!J505)</f>
        <v/>
      </c>
      <c r="K506" s="6" t="str">
        <f>IF(loans_raw!K505 = "", "", loans_raw!K505)</f>
        <v/>
      </c>
      <c r="L506" t="str">
        <f>IF(loans_raw!L505 = "", "", loans_raw!L505)</f>
        <v/>
      </c>
      <c r="M506" t="str">
        <f>IF(loans_raw!M505 = "", "", loans_raw!M505)</f>
        <v/>
      </c>
      <c r="N506" t="str">
        <f>IF(loans_raw!N505 = "", "", loans_raw!N505)</f>
        <v/>
      </c>
      <c r="O506" t="str">
        <f>IF(loans_raw!O505 = "", "", loans_raw!O505)</f>
        <v/>
      </c>
      <c r="P506" t="str">
        <f>IF(loans_raw!P505 = "", "", loans_raw!P505)</f>
        <v/>
      </c>
      <c r="Q506" t="str">
        <f>IF(loans_raw!Q505 = "", "", loans_raw!Q505)</f>
        <v/>
      </c>
      <c r="R506" t="str">
        <f>IF(loans_raw!R505 = "", "", loans_raw!R505)</f>
        <v/>
      </c>
      <c r="S506" t="str">
        <f>IF(loans_raw!S505 = "", "", loans_raw!S505)</f>
        <v/>
      </c>
      <c r="T506" t="str">
        <f>IF(loans_raw!T505 = "", "", loans_raw!T505)</f>
        <v/>
      </c>
      <c r="U506" t="str">
        <f>IF(loans_raw!U505 = "", "", loans_raw!U505)</f>
        <v/>
      </c>
      <c r="V506" t="str">
        <f>IF(loans_raw!V505 = "", "", loans_raw!V505)</f>
        <v/>
      </c>
      <c r="W506" t="str">
        <f>IF(loans_raw!W505 = "", "", loans_raw!W505)</f>
        <v/>
      </c>
      <c r="X506" s="20" t="str">
        <f>IF(loans_raw!X505 = "", "", loans_raw!X505)</f>
        <v/>
      </c>
      <c r="Y506" s="17" t="str">
        <f>IF(loans_raw!Y505 = "", "", loans_raw!Y505)</f>
        <v/>
      </c>
      <c r="Z506" s="17" t="str">
        <f>IF(loans_raw!Z505 = "", "", loans_raw!Z505)</f>
        <v/>
      </c>
      <c r="AA506" s="19" t="str">
        <f>IF(loans_raw!AA505 = "", "", loans_raw!AA505)</f>
        <v/>
      </c>
      <c r="AB506" s="6" t="str">
        <f>IF(loans_raw!AB505 = "", "", loans_raw!AB505)</f>
        <v/>
      </c>
      <c r="AC506" s="6" t="str">
        <f>IF(loans_raw!AC505 = "", "", loans_raw!AC505)</f>
        <v/>
      </c>
      <c r="AD506" s="6" t="str">
        <f>IF(loans_raw!AD505 = "", "", loans_raw!AD505)</f>
        <v/>
      </c>
      <c r="AE506" s="19" t="str">
        <f>IF(loans_raw!AE505 = "", "", loans_raw!AE505)</f>
        <v/>
      </c>
    </row>
    <row r="507" spans="1:31" x14ac:dyDescent="0.25">
      <c r="A507" t="str">
        <f>IF(loans_raw!A506 = "", "", loans_raw!A506)</f>
        <v/>
      </c>
      <c r="B507" t="str">
        <f>IF(loans_raw!B506 = "", "", loans_raw!B506)</f>
        <v/>
      </c>
      <c r="C507" t="str">
        <f>IF(loans_raw!C506 = "", "", loans_raw!C506)</f>
        <v/>
      </c>
      <c r="D507" s="6" t="str">
        <f>IF(loans_raw!D506 = "", "", loans_raw!D506)</f>
        <v/>
      </c>
      <c r="E507" t="str">
        <f>IF(loans_raw!E506 = "", "", loans_raw!E506)</f>
        <v/>
      </c>
      <c r="F507" t="str">
        <f>IF(loans_raw!F506 = "", "", loans_raw!F506)</f>
        <v/>
      </c>
      <c r="G507" t="str">
        <f>IF(loans_raw!G506 = "", "", loans_raw!G506)</f>
        <v/>
      </c>
      <c r="H507" s="18" t="str">
        <f>IF(loans_raw!H506 = "", "", loans_raw!H506)</f>
        <v/>
      </c>
      <c r="I507" s="18" t="str">
        <f>IF(loans_raw!I506 = "", "", loans_raw!I506)</f>
        <v/>
      </c>
      <c r="J507" s="6" t="str">
        <f>IF(loans_raw!J506 = "", "", loans_raw!J506)</f>
        <v/>
      </c>
      <c r="K507" s="6" t="str">
        <f>IF(loans_raw!K506 = "", "", loans_raw!K506)</f>
        <v/>
      </c>
      <c r="L507" t="str">
        <f>IF(loans_raw!L506 = "", "", loans_raw!L506)</f>
        <v/>
      </c>
      <c r="M507" t="str">
        <f>IF(loans_raw!M506 = "", "", loans_raw!M506)</f>
        <v/>
      </c>
      <c r="N507" t="str">
        <f>IF(loans_raw!N506 = "", "", loans_raw!N506)</f>
        <v/>
      </c>
      <c r="O507" t="str">
        <f>IF(loans_raw!O506 = "", "", loans_raw!O506)</f>
        <v/>
      </c>
      <c r="P507" t="str">
        <f>IF(loans_raw!P506 = "", "", loans_raw!P506)</f>
        <v/>
      </c>
      <c r="Q507" t="str">
        <f>IF(loans_raw!Q506 = "", "", loans_raw!Q506)</f>
        <v/>
      </c>
      <c r="R507" t="str">
        <f>IF(loans_raw!R506 = "", "", loans_raw!R506)</f>
        <v/>
      </c>
      <c r="S507" t="str">
        <f>IF(loans_raw!S506 = "", "", loans_raw!S506)</f>
        <v/>
      </c>
      <c r="T507" t="str">
        <f>IF(loans_raw!T506 = "", "", loans_raw!T506)</f>
        <v/>
      </c>
      <c r="U507" t="str">
        <f>IF(loans_raw!U506 = "", "", loans_raw!U506)</f>
        <v/>
      </c>
      <c r="V507" t="str">
        <f>IF(loans_raw!V506 = "", "", loans_raw!V506)</f>
        <v/>
      </c>
      <c r="W507" t="str">
        <f>IF(loans_raw!W506 = "", "", loans_raw!W506)</f>
        <v/>
      </c>
      <c r="X507" s="20" t="str">
        <f>IF(loans_raw!X506 = "", "", loans_raw!X506)</f>
        <v/>
      </c>
      <c r="Y507" s="17" t="str">
        <f>IF(loans_raw!Y506 = "", "", loans_raw!Y506)</f>
        <v/>
      </c>
      <c r="Z507" s="17" t="str">
        <f>IF(loans_raw!Z506 = "", "", loans_raw!Z506)</f>
        <v/>
      </c>
      <c r="AA507" s="19" t="str">
        <f>IF(loans_raw!AA506 = "", "", loans_raw!AA506)</f>
        <v/>
      </c>
      <c r="AB507" s="6" t="str">
        <f>IF(loans_raw!AB506 = "", "", loans_raw!AB506)</f>
        <v/>
      </c>
      <c r="AC507" s="6" t="str">
        <f>IF(loans_raw!AC506 = "", "", loans_raw!AC506)</f>
        <v/>
      </c>
      <c r="AD507" s="6" t="str">
        <f>IF(loans_raw!AD506 = "", "", loans_raw!AD506)</f>
        <v/>
      </c>
      <c r="AE507" s="19" t="str">
        <f>IF(loans_raw!AE506 = "", "", loans_raw!AE506)</f>
        <v/>
      </c>
    </row>
    <row r="508" spans="1:31" x14ac:dyDescent="0.25">
      <c r="A508" t="str">
        <f>IF(loans_raw!A507 = "", "", loans_raw!A507)</f>
        <v/>
      </c>
      <c r="B508" t="str">
        <f>IF(loans_raw!B507 = "", "", loans_raw!B507)</f>
        <v/>
      </c>
      <c r="C508" t="str">
        <f>IF(loans_raw!C507 = "", "", loans_raw!C507)</f>
        <v/>
      </c>
      <c r="D508" s="6" t="str">
        <f>IF(loans_raw!D507 = "", "", loans_raw!D507)</f>
        <v/>
      </c>
      <c r="E508" t="str">
        <f>IF(loans_raw!E507 = "", "", loans_raw!E507)</f>
        <v/>
      </c>
      <c r="F508" t="str">
        <f>IF(loans_raw!F507 = "", "", loans_raw!F507)</f>
        <v/>
      </c>
      <c r="G508" t="str">
        <f>IF(loans_raw!G507 = "", "", loans_raw!G507)</f>
        <v/>
      </c>
      <c r="H508" s="18" t="str">
        <f>IF(loans_raw!H507 = "", "", loans_raw!H507)</f>
        <v/>
      </c>
      <c r="I508" s="18" t="str">
        <f>IF(loans_raw!I507 = "", "", loans_raw!I507)</f>
        <v/>
      </c>
      <c r="J508" s="6" t="str">
        <f>IF(loans_raw!J507 = "", "", loans_raw!J507)</f>
        <v/>
      </c>
      <c r="K508" s="6" t="str">
        <f>IF(loans_raw!K507 = "", "", loans_raw!K507)</f>
        <v/>
      </c>
      <c r="L508" t="str">
        <f>IF(loans_raw!L507 = "", "", loans_raw!L507)</f>
        <v/>
      </c>
      <c r="M508" t="str">
        <f>IF(loans_raw!M507 = "", "", loans_raw!M507)</f>
        <v/>
      </c>
      <c r="N508" t="str">
        <f>IF(loans_raw!N507 = "", "", loans_raw!N507)</f>
        <v/>
      </c>
      <c r="O508" t="str">
        <f>IF(loans_raw!O507 = "", "", loans_raw!O507)</f>
        <v/>
      </c>
      <c r="P508" t="str">
        <f>IF(loans_raw!P507 = "", "", loans_raw!P507)</f>
        <v/>
      </c>
      <c r="Q508" t="str">
        <f>IF(loans_raw!Q507 = "", "", loans_raw!Q507)</f>
        <v/>
      </c>
      <c r="R508" t="str">
        <f>IF(loans_raw!R507 = "", "", loans_raw!R507)</f>
        <v/>
      </c>
      <c r="S508" t="str">
        <f>IF(loans_raw!S507 = "", "", loans_raw!S507)</f>
        <v/>
      </c>
      <c r="T508" t="str">
        <f>IF(loans_raw!T507 = "", "", loans_raw!T507)</f>
        <v/>
      </c>
      <c r="U508" t="str">
        <f>IF(loans_raw!U507 = "", "", loans_raw!U507)</f>
        <v/>
      </c>
      <c r="V508" t="str">
        <f>IF(loans_raw!V507 = "", "", loans_raw!V507)</f>
        <v/>
      </c>
      <c r="W508" t="str">
        <f>IF(loans_raw!W507 = "", "", loans_raw!W507)</f>
        <v/>
      </c>
      <c r="X508" s="20" t="str">
        <f>IF(loans_raw!X507 = "", "", loans_raw!X507)</f>
        <v/>
      </c>
      <c r="Y508" s="17" t="str">
        <f>IF(loans_raw!Y507 = "", "", loans_raw!Y507)</f>
        <v/>
      </c>
      <c r="Z508" s="17" t="str">
        <f>IF(loans_raw!Z507 = "", "", loans_raw!Z507)</f>
        <v/>
      </c>
      <c r="AA508" s="19" t="str">
        <f>IF(loans_raw!AA507 = "", "", loans_raw!AA507)</f>
        <v/>
      </c>
      <c r="AB508" s="6" t="str">
        <f>IF(loans_raw!AB507 = "", "", loans_raw!AB507)</f>
        <v/>
      </c>
      <c r="AC508" s="6" t="str">
        <f>IF(loans_raw!AC507 = "", "", loans_raw!AC507)</f>
        <v/>
      </c>
      <c r="AD508" s="6" t="str">
        <f>IF(loans_raw!AD507 = "", "", loans_raw!AD507)</f>
        <v/>
      </c>
      <c r="AE508" s="19" t="str">
        <f>IF(loans_raw!AE507 = "", "", loans_raw!AE507)</f>
        <v/>
      </c>
    </row>
    <row r="509" spans="1:31" x14ac:dyDescent="0.25">
      <c r="A509" t="str">
        <f>IF(loans_raw!A508 = "", "", loans_raw!A508)</f>
        <v/>
      </c>
      <c r="B509" t="str">
        <f>IF(loans_raw!B508 = "", "", loans_raw!B508)</f>
        <v/>
      </c>
      <c r="C509" t="str">
        <f>IF(loans_raw!C508 = "", "", loans_raw!C508)</f>
        <v/>
      </c>
      <c r="D509" s="6" t="str">
        <f>IF(loans_raw!D508 = "", "", loans_raw!D508)</f>
        <v/>
      </c>
      <c r="E509" t="str">
        <f>IF(loans_raw!E508 = "", "", loans_raw!E508)</f>
        <v/>
      </c>
      <c r="F509" t="str">
        <f>IF(loans_raw!F508 = "", "", loans_raw!F508)</f>
        <v/>
      </c>
      <c r="G509" t="str">
        <f>IF(loans_raw!G508 = "", "", loans_raw!G508)</f>
        <v/>
      </c>
      <c r="H509" s="18" t="str">
        <f>IF(loans_raw!H508 = "", "", loans_raw!H508)</f>
        <v/>
      </c>
      <c r="I509" s="18" t="str">
        <f>IF(loans_raw!I508 = "", "", loans_raw!I508)</f>
        <v/>
      </c>
      <c r="J509" s="6" t="str">
        <f>IF(loans_raw!J508 = "", "", loans_raw!J508)</f>
        <v/>
      </c>
      <c r="K509" s="6" t="str">
        <f>IF(loans_raw!K508 = "", "", loans_raw!K508)</f>
        <v/>
      </c>
      <c r="L509" t="str">
        <f>IF(loans_raw!L508 = "", "", loans_raw!L508)</f>
        <v/>
      </c>
      <c r="M509" t="str">
        <f>IF(loans_raw!M508 = "", "", loans_raw!M508)</f>
        <v/>
      </c>
      <c r="N509" t="str">
        <f>IF(loans_raw!N508 = "", "", loans_raw!N508)</f>
        <v/>
      </c>
      <c r="O509" t="str">
        <f>IF(loans_raw!O508 = "", "", loans_raw!O508)</f>
        <v/>
      </c>
      <c r="P509" t="str">
        <f>IF(loans_raw!P508 = "", "", loans_raw!P508)</f>
        <v/>
      </c>
      <c r="Q509" t="str">
        <f>IF(loans_raw!Q508 = "", "", loans_raw!Q508)</f>
        <v/>
      </c>
      <c r="R509" t="str">
        <f>IF(loans_raw!R508 = "", "", loans_raw!R508)</f>
        <v/>
      </c>
      <c r="S509" t="str">
        <f>IF(loans_raw!S508 = "", "", loans_raw!S508)</f>
        <v/>
      </c>
      <c r="T509" t="str">
        <f>IF(loans_raw!T508 = "", "", loans_raw!T508)</f>
        <v/>
      </c>
      <c r="U509" t="str">
        <f>IF(loans_raw!U508 = "", "", loans_raw!U508)</f>
        <v/>
      </c>
      <c r="V509" t="str">
        <f>IF(loans_raw!V508 = "", "", loans_raw!V508)</f>
        <v/>
      </c>
      <c r="W509" t="str">
        <f>IF(loans_raw!W508 = "", "", loans_raw!W508)</f>
        <v/>
      </c>
      <c r="X509" s="20" t="str">
        <f>IF(loans_raw!X508 = "", "", loans_raw!X508)</f>
        <v/>
      </c>
      <c r="Y509" s="17" t="str">
        <f>IF(loans_raw!Y508 = "", "", loans_raw!Y508)</f>
        <v/>
      </c>
      <c r="Z509" s="17" t="str">
        <f>IF(loans_raw!Z508 = "", "", loans_raw!Z508)</f>
        <v/>
      </c>
      <c r="AA509" s="19" t="str">
        <f>IF(loans_raw!AA508 = "", "", loans_raw!AA508)</f>
        <v/>
      </c>
      <c r="AB509" s="6" t="str">
        <f>IF(loans_raw!AB508 = "", "", loans_raw!AB508)</f>
        <v/>
      </c>
      <c r="AC509" s="6" t="str">
        <f>IF(loans_raw!AC508 = "", "", loans_raw!AC508)</f>
        <v/>
      </c>
      <c r="AD509" s="6" t="str">
        <f>IF(loans_raw!AD508 = "", "", loans_raw!AD508)</f>
        <v/>
      </c>
      <c r="AE509" s="19" t="str">
        <f>IF(loans_raw!AE508 = "", "", loans_raw!AE508)</f>
        <v/>
      </c>
    </row>
    <row r="510" spans="1:31" x14ac:dyDescent="0.25">
      <c r="A510" t="str">
        <f>IF(loans_raw!A509 = "", "", loans_raw!A509)</f>
        <v/>
      </c>
      <c r="B510" t="str">
        <f>IF(loans_raw!B509 = "", "", loans_raw!B509)</f>
        <v/>
      </c>
      <c r="C510" t="str">
        <f>IF(loans_raw!C509 = "", "", loans_raw!C509)</f>
        <v/>
      </c>
      <c r="D510" s="6" t="str">
        <f>IF(loans_raw!D509 = "", "", loans_raw!D509)</f>
        <v/>
      </c>
      <c r="E510" t="str">
        <f>IF(loans_raw!E509 = "", "", loans_raw!E509)</f>
        <v/>
      </c>
      <c r="F510" t="str">
        <f>IF(loans_raw!F509 = "", "", loans_raw!F509)</f>
        <v/>
      </c>
      <c r="G510" t="str">
        <f>IF(loans_raw!G509 = "", "", loans_raw!G509)</f>
        <v/>
      </c>
      <c r="H510" s="18" t="str">
        <f>IF(loans_raw!H509 = "", "", loans_raw!H509)</f>
        <v/>
      </c>
      <c r="I510" s="18" t="str">
        <f>IF(loans_raw!I509 = "", "", loans_raw!I509)</f>
        <v/>
      </c>
      <c r="J510" s="6" t="str">
        <f>IF(loans_raw!J509 = "", "", loans_raw!J509)</f>
        <v/>
      </c>
      <c r="K510" s="6" t="str">
        <f>IF(loans_raw!K509 = "", "", loans_raw!K509)</f>
        <v/>
      </c>
      <c r="L510" t="str">
        <f>IF(loans_raw!L509 = "", "", loans_raw!L509)</f>
        <v/>
      </c>
      <c r="M510" t="str">
        <f>IF(loans_raw!M509 = "", "", loans_raw!M509)</f>
        <v/>
      </c>
      <c r="N510" t="str">
        <f>IF(loans_raw!N509 = "", "", loans_raw!N509)</f>
        <v/>
      </c>
      <c r="O510" t="str">
        <f>IF(loans_raw!O509 = "", "", loans_raw!O509)</f>
        <v/>
      </c>
      <c r="P510" t="str">
        <f>IF(loans_raw!P509 = "", "", loans_raw!P509)</f>
        <v/>
      </c>
      <c r="Q510" t="str">
        <f>IF(loans_raw!Q509 = "", "", loans_raw!Q509)</f>
        <v/>
      </c>
      <c r="R510" t="str">
        <f>IF(loans_raw!R509 = "", "", loans_raw!R509)</f>
        <v/>
      </c>
      <c r="S510" t="str">
        <f>IF(loans_raw!S509 = "", "", loans_raw!S509)</f>
        <v/>
      </c>
      <c r="T510" t="str">
        <f>IF(loans_raw!T509 = "", "", loans_raw!T509)</f>
        <v/>
      </c>
      <c r="U510" t="str">
        <f>IF(loans_raw!U509 = "", "", loans_raw!U509)</f>
        <v/>
      </c>
      <c r="V510" t="str">
        <f>IF(loans_raw!V509 = "", "", loans_raw!V509)</f>
        <v/>
      </c>
      <c r="W510" t="str">
        <f>IF(loans_raw!W509 = "", "", loans_raw!W509)</f>
        <v/>
      </c>
      <c r="X510" s="20" t="str">
        <f>IF(loans_raw!X509 = "", "", loans_raw!X509)</f>
        <v/>
      </c>
      <c r="Y510" s="17" t="str">
        <f>IF(loans_raw!Y509 = "", "", loans_raw!Y509)</f>
        <v/>
      </c>
      <c r="Z510" s="17" t="str">
        <f>IF(loans_raw!Z509 = "", "", loans_raw!Z509)</f>
        <v/>
      </c>
      <c r="AA510" s="19" t="str">
        <f>IF(loans_raw!AA509 = "", "", loans_raw!AA509)</f>
        <v/>
      </c>
      <c r="AB510" s="6" t="str">
        <f>IF(loans_raw!AB509 = "", "", loans_raw!AB509)</f>
        <v/>
      </c>
      <c r="AC510" s="6" t="str">
        <f>IF(loans_raw!AC509 = "", "", loans_raw!AC509)</f>
        <v/>
      </c>
      <c r="AD510" s="6" t="str">
        <f>IF(loans_raw!AD509 = "", "", loans_raw!AD509)</f>
        <v/>
      </c>
      <c r="AE510" s="19" t="str">
        <f>IF(loans_raw!AE509 = "", "", loans_raw!AE509)</f>
        <v/>
      </c>
    </row>
    <row r="511" spans="1:31" x14ac:dyDescent="0.25">
      <c r="A511" t="str">
        <f>IF(loans_raw!A510 = "", "", loans_raw!A510)</f>
        <v/>
      </c>
      <c r="B511" t="str">
        <f>IF(loans_raw!B510 = "", "", loans_raw!B510)</f>
        <v/>
      </c>
      <c r="C511" t="str">
        <f>IF(loans_raw!C510 = "", "", loans_raw!C510)</f>
        <v/>
      </c>
      <c r="D511" s="6" t="str">
        <f>IF(loans_raw!D510 = "", "", loans_raw!D510)</f>
        <v/>
      </c>
      <c r="E511" t="str">
        <f>IF(loans_raw!E510 = "", "", loans_raw!E510)</f>
        <v/>
      </c>
      <c r="F511" t="str">
        <f>IF(loans_raw!F510 = "", "", loans_raw!F510)</f>
        <v/>
      </c>
      <c r="G511" t="str">
        <f>IF(loans_raw!G510 = "", "", loans_raw!G510)</f>
        <v/>
      </c>
      <c r="H511" s="18" t="str">
        <f>IF(loans_raw!H510 = "", "", loans_raw!H510)</f>
        <v/>
      </c>
      <c r="I511" s="18" t="str">
        <f>IF(loans_raw!I510 = "", "", loans_raw!I510)</f>
        <v/>
      </c>
      <c r="J511" s="6" t="str">
        <f>IF(loans_raw!J510 = "", "", loans_raw!J510)</f>
        <v/>
      </c>
      <c r="K511" s="6" t="str">
        <f>IF(loans_raw!K510 = "", "", loans_raw!K510)</f>
        <v/>
      </c>
      <c r="L511" t="str">
        <f>IF(loans_raw!L510 = "", "", loans_raw!L510)</f>
        <v/>
      </c>
      <c r="M511" t="str">
        <f>IF(loans_raw!M510 = "", "", loans_raw!M510)</f>
        <v/>
      </c>
      <c r="N511" t="str">
        <f>IF(loans_raw!N510 = "", "", loans_raw!N510)</f>
        <v/>
      </c>
      <c r="O511" t="str">
        <f>IF(loans_raw!O510 = "", "", loans_raw!O510)</f>
        <v/>
      </c>
      <c r="P511" t="str">
        <f>IF(loans_raw!P510 = "", "", loans_raw!P510)</f>
        <v/>
      </c>
      <c r="Q511" t="str">
        <f>IF(loans_raw!Q510 = "", "", loans_raw!Q510)</f>
        <v/>
      </c>
      <c r="R511" t="str">
        <f>IF(loans_raw!R510 = "", "", loans_raw!R510)</f>
        <v/>
      </c>
      <c r="S511" t="str">
        <f>IF(loans_raw!S510 = "", "", loans_raw!S510)</f>
        <v/>
      </c>
      <c r="T511" t="str">
        <f>IF(loans_raw!T510 = "", "", loans_raw!T510)</f>
        <v/>
      </c>
      <c r="U511" t="str">
        <f>IF(loans_raw!U510 = "", "", loans_raw!U510)</f>
        <v/>
      </c>
      <c r="V511" t="str">
        <f>IF(loans_raw!V510 = "", "", loans_raw!V510)</f>
        <v/>
      </c>
      <c r="W511" t="str">
        <f>IF(loans_raw!W510 = "", "", loans_raw!W510)</f>
        <v/>
      </c>
      <c r="X511" s="20" t="str">
        <f>IF(loans_raw!X510 = "", "", loans_raw!X510)</f>
        <v/>
      </c>
      <c r="Y511" s="17" t="str">
        <f>IF(loans_raw!Y510 = "", "", loans_raw!Y510)</f>
        <v/>
      </c>
      <c r="Z511" s="17" t="str">
        <f>IF(loans_raw!Z510 = "", "", loans_raw!Z510)</f>
        <v/>
      </c>
      <c r="AA511" s="19" t="str">
        <f>IF(loans_raw!AA510 = "", "", loans_raw!AA510)</f>
        <v/>
      </c>
      <c r="AB511" s="6" t="str">
        <f>IF(loans_raw!AB510 = "", "", loans_raw!AB510)</f>
        <v/>
      </c>
      <c r="AC511" s="6" t="str">
        <f>IF(loans_raw!AC510 = "", "", loans_raw!AC510)</f>
        <v/>
      </c>
      <c r="AD511" s="6" t="str">
        <f>IF(loans_raw!AD510 = "", "", loans_raw!AD510)</f>
        <v/>
      </c>
      <c r="AE511" s="19" t="str">
        <f>IF(loans_raw!AE510 = "", "", loans_raw!AE510)</f>
        <v/>
      </c>
    </row>
    <row r="512" spans="1:31" x14ac:dyDescent="0.25">
      <c r="A512" t="str">
        <f>IF(loans_raw!A511 = "", "", loans_raw!A511)</f>
        <v/>
      </c>
      <c r="B512" t="str">
        <f>IF(loans_raw!B511 = "", "", loans_raw!B511)</f>
        <v/>
      </c>
      <c r="C512" t="str">
        <f>IF(loans_raw!C511 = "", "", loans_raw!C511)</f>
        <v/>
      </c>
      <c r="D512" s="6" t="str">
        <f>IF(loans_raw!D511 = "", "", loans_raw!D511)</f>
        <v/>
      </c>
      <c r="E512" t="str">
        <f>IF(loans_raw!E511 = "", "", loans_raw!E511)</f>
        <v/>
      </c>
      <c r="F512" t="str">
        <f>IF(loans_raw!F511 = "", "", loans_raw!F511)</f>
        <v/>
      </c>
      <c r="G512" t="str">
        <f>IF(loans_raw!G511 = "", "", loans_raw!G511)</f>
        <v/>
      </c>
      <c r="H512" s="18" t="str">
        <f>IF(loans_raw!H511 = "", "", loans_raw!H511)</f>
        <v/>
      </c>
      <c r="I512" s="18" t="str">
        <f>IF(loans_raw!I511 = "", "", loans_raw!I511)</f>
        <v/>
      </c>
      <c r="J512" s="6" t="str">
        <f>IF(loans_raw!J511 = "", "", loans_raw!J511)</f>
        <v/>
      </c>
      <c r="K512" s="6" t="str">
        <f>IF(loans_raw!K511 = "", "", loans_raw!K511)</f>
        <v/>
      </c>
      <c r="L512" t="str">
        <f>IF(loans_raw!L511 = "", "", loans_raw!L511)</f>
        <v/>
      </c>
      <c r="M512" t="str">
        <f>IF(loans_raw!M511 = "", "", loans_raw!M511)</f>
        <v/>
      </c>
      <c r="N512" t="str">
        <f>IF(loans_raw!N511 = "", "", loans_raw!N511)</f>
        <v/>
      </c>
      <c r="O512" t="str">
        <f>IF(loans_raw!O511 = "", "", loans_raw!O511)</f>
        <v/>
      </c>
      <c r="P512" t="str">
        <f>IF(loans_raw!P511 = "", "", loans_raw!P511)</f>
        <v/>
      </c>
      <c r="Q512" t="str">
        <f>IF(loans_raw!Q511 = "", "", loans_raw!Q511)</f>
        <v/>
      </c>
      <c r="R512" t="str">
        <f>IF(loans_raw!R511 = "", "", loans_raw!R511)</f>
        <v/>
      </c>
      <c r="S512" t="str">
        <f>IF(loans_raw!S511 = "", "", loans_raw!S511)</f>
        <v/>
      </c>
      <c r="T512" t="str">
        <f>IF(loans_raw!T511 = "", "", loans_raw!T511)</f>
        <v/>
      </c>
      <c r="U512" t="str">
        <f>IF(loans_raw!U511 = "", "", loans_raw!U511)</f>
        <v/>
      </c>
      <c r="V512" t="str">
        <f>IF(loans_raw!V511 = "", "", loans_raw!V511)</f>
        <v/>
      </c>
      <c r="W512" t="str">
        <f>IF(loans_raw!W511 = "", "", loans_raw!W511)</f>
        <v/>
      </c>
      <c r="X512" s="20" t="str">
        <f>IF(loans_raw!X511 = "", "", loans_raw!X511)</f>
        <v/>
      </c>
      <c r="Y512" s="17" t="str">
        <f>IF(loans_raw!Y511 = "", "", loans_raw!Y511)</f>
        <v/>
      </c>
      <c r="Z512" s="17" t="str">
        <f>IF(loans_raw!Z511 = "", "", loans_raw!Z511)</f>
        <v/>
      </c>
      <c r="AA512" s="19" t="str">
        <f>IF(loans_raw!AA511 = "", "", loans_raw!AA511)</f>
        <v/>
      </c>
      <c r="AB512" s="6" t="str">
        <f>IF(loans_raw!AB511 = "", "", loans_raw!AB511)</f>
        <v/>
      </c>
      <c r="AC512" s="6" t="str">
        <f>IF(loans_raw!AC511 = "", "", loans_raw!AC511)</f>
        <v/>
      </c>
      <c r="AD512" s="6" t="str">
        <f>IF(loans_raw!AD511 = "", "", loans_raw!AD511)</f>
        <v/>
      </c>
      <c r="AE512" s="19" t="str">
        <f>IF(loans_raw!AE511 = "", "", loans_raw!AE511)</f>
        <v/>
      </c>
    </row>
    <row r="513" spans="1:31" x14ac:dyDescent="0.25">
      <c r="A513" t="str">
        <f>IF(loans_raw!A512 = "", "", loans_raw!A512)</f>
        <v/>
      </c>
      <c r="B513" t="str">
        <f>IF(loans_raw!B512 = "", "", loans_raw!B512)</f>
        <v/>
      </c>
      <c r="C513" t="str">
        <f>IF(loans_raw!C512 = "", "", loans_raw!C512)</f>
        <v/>
      </c>
      <c r="D513" s="6" t="str">
        <f>IF(loans_raw!D512 = "", "", loans_raw!D512)</f>
        <v/>
      </c>
      <c r="E513" t="str">
        <f>IF(loans_raw!E512 = "", "", loans_raw!E512)</f>
        <v/>
      </c>
      <c r="F513" t="str">
        <f>IF(loans_raw!F512 = "", "", loans_raw!F512)</f>
        <v/>
      </c>
      <c r="G513" t="str">
        <f>IF(loans_raw!G512 = "", "", loans_raw!G512)</f>
        <v/>
      </c>
      <c r="H513" s="18" t="str">
        <f>IF(loans_raw!H512 = "", "", loans_raw!H512)</f>
        <v/>
      </c>
      <c r="I513" s="18" t="str">
        <f>IF(loans_raw!I512 = "", "", loans_raw!I512)</f>
        <v/>
      </c>
      <c r="J513" s="6" t="str">
        <f>IF(loans_raw!J512 = "", "", loans_raw!J512)</f>
        <v/>
      </c>
      <c r="K513" s="6" t="str">
        <f>IF(loans_raw!K512 = "", "", loans_raw!K512)</f>
        <v/>
      </c>
      <c r="L513" t="str">
        <f>IF(loans_raw!L512 = "", "", loans_raw!L512)</f>
        <v/>
      </c>
      <c r="M513" t="str">
        <f>IF(loans_raw!M512 = "", "", loans_raw!M512)</f>
        <v/>
      </c>
      <c r="N513" t="str">
        <f>IF(loans_raw!N512 = "", "", loans_raw!N512)</f>
        <v/>
      </c>
      <c r="O513" t="str">
        <f>IF(loans_raw!O512 = "", "", loans_raw!O512)</f>
        <v/>
      </c>
      <c r="P513" t="str">
        <f>IF(loans_raw!P512 = "", "", loans_raw!P512)</f>
        <v/>
      </c>
      <c r="Q513" t="str">
        <f>IF(loans_raw!Q512 = "", "", loans_raw!Q512)</f>
        <v/>
      </c>
      <c r="R513" t="str">
        <f>IF(loans_raw!R512 = "", "", loans_raw!R512)</f>
        <v/>
      </c>
      <c r="S513" t="str">
        <f>IF(loans_raw!S512 = "", "", loans_raw!S512)</f>
        <v/>
      </c>
      <c r="T513" t="str">
        <f>IF(loans_raw!T512 = "", "", loans_raw!T512)</f>
        <v/>
      </c>
      <c r="U513" t="str">
        <f>IF(loans_raw!U512 = "", "", loans_raw!U512)</f>
        <v/>
      </c>
      <c r="V513" t="str">
        <f>IF(loans_raw!V512 = "", "", loans_raw!V512)</f>
        <v/>
      </c>
      <c r="W513" t="str">
        <f>IF(loans_raw!W512 = "", "", loans_raw!W512)</f>
        <v/>
      </c>
      <c r="X513" s="20" t="str">
        <f>IF(loans_raw!X512 = "", "", loans_raw!X512)</f>
        <v/>
      </c>
      <c r="Y513" s="17" t="str">
        <f>IF(loans_raw!Y512 = "", "", loans_raw!Y512)</f>
        <v/>
      </c>
      <c r="Z513" s="17" t="str">
        <f>IF(loans_raw!Z512 = "", "", loans_raw!Z512)</f>
        <v/>
      </c>
      <c r="AA513" s="19" t="str">
        <f>IF(loans_raw!AA512 = "", "", loans_raw!AA512)</f>
        <v/>
      </c>
      <c r="AB513" s="6" t="str">
        <f>IF(loans_raw!AB512 = "", "", loans_raw!AB512)</f>
        <v/>
      </c>
      <c r="AC513" s="6" t="str">
        <f>IF(loans_raw!AC512 = "", "", loans_raw!AC512)</f>
        <v/>
      </c>
      <c r="AD513" s="6" t="str">
        <f>IF(loans_raw!AD512 = "", "", loans_raw!AD512)</f>
        <v/>
      </c>
      <c r="AE513" s="19" t="str">
        <f>IF(loans_raw!AE512 = "", "", loans_raw!AE512)</f>
        <v/>
      </c>
    </row>
    <row r="514" spans="1:31" x14ac:dyDescent="0.25">
      <c r="A514" t="str">
        <f>IF(loans_raw!A513 = "", "", loans_raw!A513)</f>
        <v/>
      </c>
      <c r="B514" t="str">
        <f>IF(loans_raw!B513 = "", "", loans_raw!B513)</f>
        <v/>
      </c>
      <c r="C514" t="str">
        <f>IF(loans_raw!C513 = "", "", loans_raw!C513)</f>
        <v/>
      </c>
      <c r="D514" s="6" t="str">
        <f>IF(loans_raw!D513 = "", "", loans_raw!D513)</f>
        <v/>
      </c>
      <c r="E514" t="str">
        <f>IF(loans_raw!E513 = "", "", loans_raw!E513)</f>
        <v/>
      </c>
      <c r="F514" t="str">
        <f>IF(loans_raw!F513 = "", "", loans_raw!F513)</f>
        <v/>
      </c>
      <c r="G514" t="str">
        <f>IF(loans_raw!G513 = "", "", loans_raw!G513)</f>
        <v/>
      </c>
      <c r="H514" s="18" t="str">
        <f>IF(loans_raw!H513 = "", "", loans_raw!H513)</f>
        <v/>
      </c>
      <c r="I514" s="18" t="str">
        <f>IF(loans_raw!I513 = "", "", loans_raw!I513)</f>
        <v/>
      </c>
      <c r="J514" s="6" t="str">
        <f>IF(loans_raw!J513 = "", "", loans_raw!J513)</f>
        <v/>
      </c>
      <c r="K514" s="6" t="str">
        <f>IF(loans_raw!K513 = "", "", loans_raw!K513)</f>
        <v/>
      </c>
      <c r="L514" t="str">
        <f>IF(loans_raw!L513 = "", "", loans_raw!L513)</f>
        <v/>
      </c>
      <c r="M514" t="str">
        <f>IF(loans_raw!M513 = "", "", loans_raw!M513)</f>
        <v/>
      </c>
      <c r="N514" t="str">
        <f>IF(loans_raw!N513 = "", "", loans_raw!N513)</f>
        <v/>
      </c>
      <c r="O514" t="str">
        <f>IF(loans_raw!O513 = "", "", loans_raw!O513)</f>
        <v/>
      </c>
      <c r="P514" t="str">
        <f>IF(loans_raw!P513 = "", "", loans_raw!P513)</f>
        <v/>
      </c>
      <c r="Q514" t="str">
        <f>IF(loans_raw!Q513 = "", "", loans_raw!Q513)</f>
        <v/>
      </c>
      <c r="R514" t="str">
        <f>IF(loans_raw!R513 = "", "", loans_raw!R513)</f>
        <v/>
      </c>
      <c r="S514" t="str">
        <f>IF(loans_raw!S513 = "", "", loans_raw!S513)</f>
        <v/>
      </c>
      <c r="T514" t="str">
        <f>IF(loans_raw!T513 = "", "", loans_raw!T513)</f>
        <v/>
      </c>
      <c r="U514" t="str">
        <f>IF(loans_raw!U513 = "", "", loans_raw!U513)</f>
        <v/>
      </c>
      <c r="V514" t="str">
        <f>IF(loans_raw!V513 = "", "", loans_raw!V513)</f>
        <v/>
      </c>
      <c r="W514" t="str">
        <f>IF(loans_raw!W513 = "", "", loans_raw!W513)</f>
        <v/>
      </c>
      <c r="X514" s="20" t="str">
        <f>IF(loans_raw!X513 = "", "", loans_raw!X513)</f>
        <v/>
      </c>
      <c r="Y514" s="17" t="str">
        <f>IF(loans_raw!Y513 = "", "", loans_raw!Y513)</f>
        <v/>
      </c>
      <c r="Z514" s="17" t="str">
        <f>IF(loans_raw!Z513 = "", "", loans_raw!Z513)</f>
        <v/>
      </c>
      <c r="AA514" s="19" t="str">
        <f>IF(loans_raw!AA513 = "", "", loans_raw!AA513)</f>
        <v/>
      </c>
      <c r="AB514" s="6" t="str">
        <f>IF(loans_raw!AB513 = "", "", loans_raw!AB513)</f>
        <v/>
      </c>
      <c r="AC514" s="6" t="str">
        <f>IF(loans_raw!AC513 = "", "", loans_raw!AC513)</f>
        <v/>
      </c>
      <c r="AD514" s="6" t="str">
        <f>IF(loans_raw!AD513 = "", "", loans_raw!AD513)</f>
        <v/>
      </c>
      <c r="AE514" s="19" t="str">
        <f>IF(loans_raw!AE513 = "", "", loans_raw!AE513)</f>
        <v/>
      </c>
    </row>
    <row r="515" spans="1:31" x14ac:dyDescent="0.25">
      <c r="A515" t="str">
        <f>IF(loans_raw!A514 = "", "", loans_raw!A514)</f>
        <v/>
      </c>
      <c r="B515" t="str">
        <f>IF(loans_raw!B514 = "", "", loans_raw!B514)</f>
        <v/>
      </c>
      <c r="C515" t="str">
        <f>IF(loans_raw!C514 = "", "", loans_raw!C514)</f>
        <v/>
      </c>
      <c r="D515" s="6" t="str">
        <f>IF(loans_raw!D514 = "", "", loans_raw!D514)</f>
        <v/>
      </c>
      <c r="E515" t="str">
        <f>IF(loans_raw!E514 = "", "", loans_raw!E514)</f>
        <v/>
      </c>
      <c r="F515" t="str">
        <f>IF(loans_raw!F514 = "", "", loans_raw!F514)</f>
        <v/>
      </c>
      <c r="G515" t="str">
        <f>IF(loans_raw!G514 = "", "", loans_raw!G514)</f>
        <v/>
      </c>
      <c r="H515" s="18" t="str">
        <f>IF(loans_raw!H514 = "", "", loans_raw!H514)</f>
        <v/>
      </c>
      <c r="I515" s="18" t="str">
        <f>IF(loans_raw!I514 = "", "", loans_raw!I514)</f>
        <v/>
      </c>
      <c r="J515" s="6" t="str">
        <f>IF(loans_raw!J514 = "", "", loans_raw!J514)</f>
        <v/>
      </c>
      <c r="K515" s="6" t="str">
        <f>IF(loans_raw!K514 = "", "", loans_raw!K514)</f>
        <v/>
      </c>
      <c r="L515" t="str">
        <f>IF(loans_raw!L514 = "", "", loans_raw!L514)</f>
        <v/>
      </c>
      <c r="M515" t="str">
        <f>IF(loans_raw!M514 = "", "", loans_raw!M514)</f>
        <v/>
      </c>
      <c r="N515" t="str">
        <f>IF(loans_raw!N514 = "", "", loans_raw!N514)</f>
        <v/>
      </c>
      <c r="O515" t="str">
        <f>IF(loans_raw!O514 = "", "", loans_raw!O514)</f>
        <v/>
      </c>
      <c r="P515" t="str">
        <f>IF(loans_raw!P514 = "", "", loans_raw!P514)</f>
        <v/>
      </c>
      <c r="Q515" t="str">
        <f>IF(loans_raw!Q514 = "", "", loans_raw!Q514)</f>
        <v/>
      </c>
      <c r="R515" t="str">
        <f>IF(loans_raw!R514 = "", "", loans_raw!R514)</f>
        <v/>
      </c>
      <c r="S515" t="str">
        <f>IF(loans_raw!S514 = "", "", loans_raw!S514)</f>
        <v/>
      </c>
      <c r="T515" t="str">
        <f>IF(loans_raw!T514 = "", "", loans_raw!T514)</f>
        <v/>
      </c>
      <c r="U515" t="str">
        <f>IF(loans_raw!U514 = "", "", loans_raw!U514)</f>
        <v/>
      </c>
      <c r="V515" t="str">
        <f>IF(loans_raw!V514 = "", "", loans_raw!V514)</f>
        <v/>
      </c>
      <c r="W515" t="str">
        <f>IF(loans_raw!W514 = "", "", loans_raw!W514)</f>
        <v/>
      </c>
      <c r="X515" s="20" t="str">
        <f>IF(loans_raw!X514 = "", "", loans_raw!X514)</f>
        <v/>
      </c>
      <c r="Y515" s="17" t="str">
        <f>IF(loans_raw!Y514 = "", "", loans_raw!Y514)</f>
        <v/>
      </c>
      <c r="Z515" s="17" t="str">
        <f>IF(loans_raw!Z514 = "", "", loans_raw!Z514)</f>
        <v/>
      </c>
      <c r="AA515" s="19" t="str">
        <f>IF(loans_raw!AA514 = "", "", loans_raw!AA514)</f>
        <v/>
      </c>
      <c r="AB515" s="6" t="str">
        <f>IF(loans_raw!AB514 = "", "", loans_raw!AB514)</f>
        <v/>
      </c>
      <c r="AC515" s="6" t="str">
        <f>IF(loans_raw!AC514 = "", "", loans_raw!AC514)</f>
        <v/>
      </c>
      <c r="AD515" s="6" t="str">
        <f>IF(loans_raw!AD514 = "", "", loans_raw!AD514)</f>
        <v/>
      </c>
      <c r="AE515" s="19" t="str">
        <f>IF(loans_raw!AE514 = "", "", loans_raw!AE514)</f>
        <v/>
      </c>
    </row>
    <row r="516" spans="1:31" x14ac:dyDescent="0.25">
      <c r="A516" t="str">
        <f>IF(loans_raw!A515 = "", "", loans_raw!A515)</f>
        <v/>
      </c>
      <c r="B516" t="str">
        <f>IF(loans_raw!B515 = "", "", loans_raw!B515)</f>
        <v/>
      </c>
      <c r="C516" t="str">
        <f>IF(loans_raw!C515 = "", "", loans_raw!C515)</f>
        <v/>
      </c>
      <c r="D516" s="6" t="str">
        <f>IF(loans_raw!D515 = "", "", loans_raw!D515)</f>
        <v/>
      </c>
      <c r="E516" t="str">
        <f>IF(loans_raw!E515 = "", "", loans_raw!E515)</f>
        <v/>
      </c>
      <c r="F516" t="str">
        <f>IF(loans_raw!F515 = "", "", loans_raw!F515)</f>
        <v/>
      </c>
      <c r="G516" t="str">
        <f>IF(loans_raw!G515 = "", "", loans_raw!G515)</f>
        <v/>
      </c>
      <c r="H516" s="18" t="str">
        <f>IF(loans_raw!H515 = "", "", loans_raw!H515)</f>
        <v/>
      </c>
      <c r="I516" s="18" t="str">
        <f>IF(loans_raw!I515 = "", "", loans_raw!I515)</f>
        <v/>
      </c>
      <c r="J516" s="6" t="str">
        <f>IF(loans_raw!J515 = "", "", loans_raw!J515)</f>
        <v/>
      </c>
      <c r="K516" s="6" t="str">
        <f>IF(loans_raw!K515 = "", "", loans_raw!K515)</f>
        <v/>
      </c>
      <c r="L516" t="str">
        <f>IF(loans_raw!L515 = "", "", loans_raw!L515)</f>
        <v/>
      </c>
      <c r="M516" t="str">
        <f>IF(loans_raw!M515 = "", "", loans_raw!M515)</f>
        <v/>
      </c>
      <c r="N516" t="str">
        <f>IF(loans_raw!N515 = "", "", loans_raw!N515)</f>
        <v/>
      </c>
      <c r="O516" t="str">
        <f>IF(loans_raw!O515 = "", "", loans_raw!O515)</f>
        <v/>
      </c>
      <c r="P516" t="str">
        <f>IF(loans_raw!P515 = "", "", loans_raw!P515)</f>
        <v/>
      </c>
      <c r="Q516" t="str">
        <f>IF(loans_raw!Q515 = "", "", loans_raw!Q515)</f>
        <v/>
      </c>
      <c r="R516" t="str">
        <f>IF(loans_raw!R515 = "", "", loans_raw!R515)</f>
        <v/>
      </c>
      <c r="S516" t="str">
        <f>IF(loans_raw!S515 = "", "", loans_raw!S515)</f>
        <v/>
      </c>
      <c r="T516" t="str">
        <f>IF(loans_raw!T515 = "", "", loans_raw!T515)</f>
        <v/>
      </c>
      <c r="U516" t="str">
        <f>IF(loans_raw!U515 = "", "", loans_raw!U515)</f>
        <v/>
      </c>
      <c r="V516" t="str">
        <f>IF(loans_raw!V515 = "", "", loans_raw!V515)</f>
        <v/>
      </c>
      <c r="W516" t="str">
        <f>IF(loans_raw!W515 = "", "", loans_raw!W515)</f>
        <v/>
      </c>
      <c r="X516" s="20" t="str">
        <f>IF(loans_raw!X515 = "", "", loans_raw!X515)</f>
        <v/>
      </c>
      <c r="Y516" s="17" t="str">
        <f>IF(loans_raw!Y515 = "", "", loans_raw!Y515)</f>
        <v/>
      </c>
      <c r="Z516" s="17" t="str">
        <f>IF(loans_raw!Z515 = "", "", loans_raw!Z515)</f>
        <v/>
      </c>
      <c r="AA516" s="19" t="str">
        <f>IF(loans_raw!AA515 = "", "", loans_raw!AA515)</f>
        <v/>
      </c>
      <c r="AB516" s="6" t="str">
        <f>IF(loans_raw!AB515 = "", "", loans_raw!AB515)</f>
        <v/>
      </c>
      <c r="AC516" s="6" t="str">
        <f>IF(loans_raw!AC515 = "", "", loans_raw!AC515)</f>
        <v/>
      </c>
      <c r="AD516" s="6" t="str">
        <f>IF(loans_raw!AD515 = "", "", loans_raw!AD515)</f>
        <v/>
      </c>
      <c r="AE516" s="19" t="str">
        <f>IF(loans_raw!AE515 = "", "", loans_raw!AE515)</f>
        <v/>
      </c>
    </row>
    <row r="517" spans="1:31" x14ac:dyDescent="0.25">
      <c r="A517" t="str">
        <f>IF(loans_raw!A516 = "", "", loans_raw!A516)</f>
        <v/>
      </c>
      <c r="B517" t="str">
        <f>IF(loans_raw!B516 = "", "", loans_raw!B516)</f>
        <v/>
      </c>
      <c r="C517" t="str">
        <f>IF(loans_raw!C516 = "", "", loans_raw!C516)</f>
        <v/>
      </c>
      <c r="D517" s="6" t="str">
        <f>IF(loans_raw!D516 = "", "", loans_raw!D516)</f>
        <v/>
      </c>
      <c r="E517" t="str">
        <f>IF(loans_raw!E516 = "", "", loans_raw!E516)</f>
        <v/>
      </c>
      <c r="F517" t="str">
        <f>IF(loans_raw!F516 = "", "", loans_raw!F516)</f>
        <v/>
      </c>
      <c r="G517" t="str">
        <f>IF(loans_raw!G516 = "", "", loans_raw!G516)</f>
        <v/>
      </c>
      <c r="H517" s="18" t="str">
        <f>IF(loans_raw!H516 = "", "", loans_raw!H516)</f>
        <v/>
      </c>
      <c r="I517" s="18" t="str">
        <f>IF(loans_raw!I516 = "", "", loans_raw!I516)</f>
        <v/>
      </c>
      <c r="J517" s="6" t="str">
        <f>IF(loans_raw!J516 = "", "", loans_raw!J516)</f>
        <v/>
      </c>
      <c r="K517" s="6" t="str">
        <f>IF(loans_raw!K516 = "", "", loans_raw!K516)</f>
        <v/>
      </c>
      <c r="L517" t="str">
        <f>IF(loans_raw!L516 = "", "", loans_raw!L516)</f>
        <v/>
      </c>
      <c r="M517" t="str">
        <f>IF(loans_raw!M516 = "", "", loans_raw!M516)</f>
        <v/>
      </c>
      <c r="N517" t="str">
        <f>IF(loans_raw!N516 = "", "", loans_raw!N516)</f>
        <v/>
      </c>
      <c r="O517" t="str">
        <f>IF(loans_raw!O516 = "", "", loans_raw!O516)</f>
        <v/>
      </c>
      <c r="P517" t="str">
        <f>IF(loans_raw!P516 = "", "", loans_raw!P516)</f>
        <v/>
      </c>
      <c r="Q517" t="str">
        <f>IF(loans_raw!Q516 = "", "", loans_raw!Q516)</f>
        <v/>
      </c>
      <c r="R517" t="str">
        <f>IF(loans_raw!R516 = "", "", loans_raw!R516)</f>
        <v/>
      </c>
      <c r="S517" t="str">
        <f>IF(loans_raw!S516 = "", "", loans_raw!S516)</f>
        <v/>
      </c>
      <c r="T517" t="str">
        <f>IF(loans_raw!T516 = "", "", loans_raw!T516)</f>
        <v/>
      </c>
      <c r="U517" t="str">
        <f>IF(loans_raw!U516 = "", "", loans_raw!U516)</f>
        <v/>
      </c>
      <c r="V517" t="str">
        <f>IF(loans_raw!V516 = "", "", loans_raw!V516)</f>
        <v/>
      </c>
      <c r="W517" t="str">
        <f>IF(loans_raw!W516 = "", "", loans_raw!W516)</f>
        <v/>
      </c>
      <c r="X517" s="20" t="str">
        <f>IF(loans_raw!X516 = "", "", loans_raw!X516)</f>
        <v/>
      </c>
      <c r="Y517" s="17" t="str">
        <f>IF(loans_raw!Y516 = "", "", loans_raw!Y516)</f>
        <v/>
      </c>
      <c r="Z517" s="17" t="str">
        <f>IF(loans_raw!Z516 = "", "", loans_raw!Z516)</f>
        <v/>
      </c>
      <c r="AA517" s="19" t="str">
        <f>IF(loans_raw!AA516 = "", "", loans_raw!AA516)</f>
        <v/>
      </c>
      <c r="AB517" s="6" t="str">
        <f>IF(loans_raw!AB516 = "", "", loans_raw!AB516)</f>
        <v/>
      </c>
      <c r="AC517" s="6" t="str">
        <f>IF(loans_raw!AC516 = "", "", loans_raw!AC516)</f>
        <v/>
      </c>
      <c r="AD517" s="6" t="str">
        <f>IF(loans_raw!AD516 = "", "", loans_raw!AD516)</f>
        <v/>
      </c>
      <c r="AE517" s="19" t="str">
        <f>IF(loans_raw!AE516 = "", "", loans_raw!AE516)</f>
        <v/>
      </c>
    </row>
    <row r="518" spans="1:31" x14ac:dyDescent="0.25">
      <c r="A518" t="str">
        <f>IF(loans_raw!A517 = "", "", loans_raw!A517)</f>
        <v/>
      </c>
      <c r="B518" t="str">
        <f>IF(loans_raw!B517 = "", "", loans_raw!B517)</f>
        <v/>
      </c>
      <c r="C518" t="str">
        <f>IF(loans_raw!C517 = "", "", loans_raw!C517)</f>
        <v/>
      </c>
      <c r="D518" s="6" t="str">
        <f>IF(loans_raw!D517 = "", "", loans_raw!D517)</f>
        <v/>
      </c>
      <c r="E518" t="str">
        <f>IF(loans_raw!E517 = "", "", loans_raw!E517)</f>
        <v/>
      </c>
      <c r="F518" t="str">
        <f>IF(loans_raw!F517 = "", "", loans_raw!F517)</f>
        <v/>
      </c>
      <c r="G518" t="str">
        <f>IF(loans_raw!G517 = "", "", loans_raw!G517)</f>
        <v/>
      </c>
      <c r="H518" s="18" t="str">
        <f>IF(loans_raw!H517 = "", "", loans_raw!H517)</f>
        <v/>
      </c>
      <c r="I518" s="18" t="str">
        <f>IF(loans_raw!I517 = "", "", loans_raw!I517)</f>
        <v/>
      </c>
      <c r="J518" s="6" t="str">
        <f>IF(loans_raw!J517 = "", "", loans_raw!J517)</f>
        <v/>
      </c>
      <c r="K518" s="6" t="str">
        <f>IF(loans_raw!K517 = "", "", loans_raw!K517)</f>
        <v/>
      </c>
      <c r="L518" t="str">
        <f>IF(loans_raw!L517 = "", "", loans_raw!L517)</f>
        <v/>
      </c>
      <c r="M518" t="str">
        <f>IF(loans_raw!M517 = "", "", loans_raw!M517)</f>
        <v/>
      </c>
      <c r="N518" t="str">
        <f>IF(loans_raw!N517 = "", "", loans_raw!N517)</f>
        <v/>
      </c>
      <c r="O518" t="str">
        <f>IF(loans_raw!O517 = "", "", loans_raw!O517)</f>
        <v/>
      </c>
      <c r="P518" t="str">
        <f>IF(loans_raw!P517 = "", "", loans_raw!P517)</f>
        <v/>
      </c>
      <c r="Q518" t="str">
        <f>IF(loans_raw!Q517 = "", "", loans_raw!Q517)</f>
        <v/>
      </c>
      <c r="R518" t="str">
        <f>IF(loans_raw!R517 = "", "", loans_raw!R517)</f>
        <v/>
      </c>
      <c r="S518" t="str">
        <f>IF(loans_raw!S517 = "", "", loans_raw!S517)</f>
        <v/>
      </c>
      <c r="T518" t="str">
        <f>IF(loans_raw!T517 = "", "", loans_raw!T517)</f>
        <v/>
      </c>
      <c r="U518" t="str">
        <f>IF(loans_raw!U517 = "", "", loans_raw!U517)</f>
        <v/>
      </c>
      <c r="V518" t="str">
        <f>IF(loans_raw!V517 = "", "", loans_raw!V517)</f>
        <v/>
      </c>
      <c r="W518" t="str">
        <f>IF(loans_raw!W517 = "", "", loans_raw!W517)</f>
        <v/>
      </c>
      <c r="X518" s="20" t="str">
        <f>IF(loans_raw!X517 = "", "", loans_raw!X517)</f>
        <v/>
      </c>
      <c r="Y518" s="17" t="str">
        <f>IF(loans_raw!Y517 = "", "", loans_raw!Y517)</f>
        <v/>
      </c>
      <c r="Z518" s="17" t="str">
        <f>IF(loans_raw!Z517 = "", "", loans_raw!Z517)</f>
        <v/>
      </c>
      <c r="AA518" s="19" t="str">
        <f>IF(loans_raw!AA517 = "", "", loans_raw!AA517)</f>
        <v/>
      </c>
      <c r="AB518" s="6" t="str">
        <f>IF(loans_raw!AB517 = "", "", loans_raw!AB517)</f>
        <v/>
      </c>
      <c r="AC518" s="6" t="str">
        <f>IF(loans_raw!AC517 = "", "", loans_raw!AC517)</f>
        <v/>
      </c>
      <c r="AD518" s="6" t="str">
        <f>IF(loans_raw!AD517 = "", "", loans_raw!AD517)</f>
        <v/>
      </c>
      <c r="AE518" s="19" t="str">
        <f>IF(loans_raw!AE517 = "", "", loans_raw!AE517)</f>
        <v/>
      </c>
    </row>
    <row r="519" spans="1:31" x14ac:dyDescent="0.25">
      <c r="A519" t="str">
        <f>IF(loans_raw!A518 = "", "", loans_raw!A518)</f>
        <v/>
      </c>
      <c r="B519" t="str">
        <f>IF(loans_raw!B518 = "", "", loans_raw!B518)</f>
        <v/>
      </c>
      <c r="C519" t="str">
        <f>IF(loans_raw!C518 = "", "", loans_raw!C518)</f>
        <v/>
      </c>
      <c r="D519" s="6" t="str">
        <f>IF(loans_raw!D518 = "", "", loans_raw!D518)</f>
        <v/>
      </c>
      <c r="E519" t="str">
        <f>IF(loans_raw!E518 = "", "", loans_raw!E518)</f>
        <v/>
      </c>
      <c r="F519" t="str">
        <f>IF(loans_raw!F518 = "", "", loans_raw!F518)</f>
        <v/>
      </c>
      <c r="G519" t="str">
        <f>IF(loans_raw!G518 = "", "", loans_raw!G518)</f>
        <v/>
      </c>
      <c r="H519" s="18" t="str">
        <f>IF(loans_raw!H518 = "", "", loans_raw!H518)</f>
        <v/>
      </c>
      <c r="I519" s="18" t="str">
        <f>IF(loans_raw!I518 = "", "", loans_raw!I518)</f>
        <v/>
      </c>
      <c r="J519" s="6" t="str">
        <f>IF(loans_raw!J518 = "", "", loans_raw!J518)</f>
        <v/>
      </c>
      <c r="K519" s="6" t="str">
        <f>IF(loans_raw!K518 = "", "", loans_raw!K518)</f>
        <v/>
      </c>
      <c r="L519" t="str">
        <f>IF(loans_raw!L518 = "", "", loans_raw!L518)</f>
        <v/>
      </c>
      <c r="M519" t="str">
        <f>IF(loans_raw!M518 = "", "", loans_raw!M518)</f>
        <v/>
      </c>
      <c r="N519" t="str">
        <f>IF(loans_raw!N518 = "", "", loans_raw!N518)</f>
        <v/>
      </c>
      <c r="O519" t="str">
        <f>IF(loans_raw!O518 = "", "", loans_raw!O518)</f>
        <v/>
      </c>
      <c r="P519" t="str">
        <f>IF(loans_raw!P518 = "", "", loans_raw!P518)</f>
        <v/>
      </c>
      <c r="Q519" t="str">
        <f>IF(loans_raw!Q518 = "", "", loans_raw!Q518)</f>
        <v/>
      </c>
      <c r="R519" t="str">
        <f>IF(loans_raw!R518 = "", "", loans_raw!R518)</f>
        <v/>
      </c>
      <c r="S519" t="str">
        <f>IF(loans_raw!S518 = "", "", loans_raw!S518)</f>
        <v/>
      </c>
      <c r="T519" t="str">
        <f>IF(loans_raw!T518 = "", "", loans_raw!T518)</f>
        <v/>
      </c>
      <c r="U519" t="str">
        <f>IF(loans_raw!U518 = "", "", loans_raw!U518)</f>
        <v/>
      </c>
      <c r="V519" t="str">
        <f>IF(loans_raw!V518 = "", "", loans_raw!V518)</f>
        <v/>
      </c>
      <c r="W519" t="str">
        <f>IF(loans_raw!W518 = "", "", loans_raw!W518)</f>
        <v/>
      </c>
      <c r="X519" s="20" t="str">
        <f>IF(loans_raw!X518 = "", "", loans_raw!X518)</f>
        <v/>
      </c>
      <c r="Y519" s="17" t="str">
        <f>IF(loans_raw!Y518 = "", "", loans_raw!Y518)</f>
        <v/>
      </c>
      <c r="Z519" s="17" t="str">
        <f>IF(loans_raw!Z518 = "", "", loans_raw!Z518)</f>
        <v/>
      </c>
      <c r="AA519" s="19" t="str">
        <f>IF(loans_raw!AA518 = "", "", loans_raw!AA518)</f>
        <v/>
      </c>
      <c r="AB519" s="6" t="str">
        <f>IF(loans_raw!AB518 = "", "", loans_raw!AB518)</f>
        <v/>
      </c>
      <c r="AC519" s="6" t="str">
        <f>IF(loans_raw!AC518 = "", "", loans_raw!AC518)</f>
        <v/>
      </c>
      <c r="AD519" s="6" t="str">
        <f>IF(loans_raw!AD518 = "", "", loans_raw!AD518)</f>
        <v/>
      </c>
      <c r="AE519" s="19" t="str">
        <f>IF(loans_raw!AE518 = "", "", loans_raw!AE518)</f>
        <v/>
      </c>
    </row>
    <row r="520" spans="1:31" x14ac:dyDescent="0.25">
      <c r="A520" t="str">
        <f>IF(loans_raw!A519 = "", "", loans_raw!A519)</f>
        <v/>
      </c>
      <c r="B520" t="str">
        <f>IF(loans_raw!B519 = "", "", loans_raw!B519)</f>
        <v/>
      </c>
      <c r="C520" t="str">
        <f>IF(loans_raw!C519 = "", "", loans_raw!C519)</f>
        <v/>
      </c>
      <c r="D520" s="6" t="str">
        <f>IF(loans_raw!D519 = "", "", loans_raw!D519)</f>
        <v/>
      </c>
      <c r="E520" t="str">
        <f>IF(loans_raw!E519 = "", "", loans_raw!E519)</f>
        <v/>
      </c>
      <c r="F520" t="str">
        <f>IF(loans_raw!F519 = "", "", loans_raw!F519)</f>
        <v/>
      </c>
      <c r="G520" t="str">
        <f>IF(loans_raw!G519 = "", "", loans_raw!G519)</f>
        <v/>
      </c>
      <c r="H520" s="18" t="str">
        <f>IF(loans_raw!H519 = "", "", loans_raw!H519)</f>
        <v/>
      </c>
      <c r="I520" s="18" t="str">
        <f>IF(loans_raw!I519 = "", "", loans_raw!I519)</f>
        <v/>
      </c>
      <c r="J520" s="6" t="str">
        <f>IF(loans_raw!J519 = "", "", loans_raw!J519)</f>
        <v/>
      </c>
      <c r="K520" s="6" t="str">
        <f>IF(loans_raw!K519 = "", "", loans_raw!K519)</f>
        <v/>
      </c>
      <c r="L520" t="str">
        <f>IF(loans_raw!L519 = "", "", loans_raw!L519)</f>
        <v/>
      </c>
      <c r="M520" t="str">
        <f>IF(loans_raw!M519 = "", "", loans_raw!M519)</f>
        <v/>
      </c>
      <c r="N520" t="str">
        <f>IF(loans_raw!N519 = "", "", loans_raw!N519)</f>
        <v/>
      </c>
      <c r="O520" t="str">
        <f>IF(loans_raw!O519 = "", "", loans_raw!O519)</f>
        <v/>
      </c>
      <c r="P520" t="str">
        <f>IF(loans_raw!P519 = "", "", loans_raw!P519)</f>
        <v/>
      </c>
      <c r="Q520" t="str">
        <f>IF(loans_raw!Q519 = "", "", loans_raw!Q519)</f>
        <v/>
      </c>
      <c r="R520" t="str">
        <f>IF(loans_raw!R519 = "", "", loans_raw!R519)</f>
        <v/>
      </c>
      <c r="S520" t="str">
        <f>IF(loans_raw!S519 = "", "", loans_raw!S519)</f>
        <v/>
      </c>
      <c r="T520" t="str">
        <f>IF(loans_raw!T519 = "", "", loans_raw!T519)</f>
        <v/>
      </c>
      <c r="U520" t="str">
        <f>IF(loans_raw!U519 = "", "", loans_raw!U519)</f>
        <v/>
      </c>
      <c r="V520" t="str">
        <f>IF(loans_raw!V519 = "", "", loans_raw!V519)</f>
        <v/>
      </c>
      <c r="W520" t="str">
        <f>IF(loans_raw!W519 = "", "", loans_raw!W519)</f>
        <v/>
      </c>
      <c r="X520" s="20" t="str">
        <f>IF(loans_raw!X519 = "", "", loans_raw!X519)</f>
        <v/>
      </c>
      <c r="Y520" s="17" t="str">
        <f>IF(loans_raw!Y519 = "", "", loans_raw!Y519)</f>
        <v/>
      </c>
      <c r="Z520" s="17" t="str">
        <f>IF(loans_raw!Z519 = "", "", loans_raw!Z519)</f>
        <v/>
      </c>
      <c r="AA520" s="19" t="str">
        <f>IF(loans_raw!AA519 = "", "", loans_raw!AA519)</f>
        <v/>
      </c>
      <c r="AB520" s="6" t="str">
        <f>IF(loans_raw!AB519 = "", "", loans_raw!AB519)</f>
        <v/>
      </c>
      <c r="AC520" s="6" t="str">
        <f>IF(loans_raw!AC519 = "", "", loans_raw!AC519)</f>
        <v/>
      </c>
      <c r="AD520" s="6" t="str">
        <f>IF(loans_raw!AD519 = "", "", loans_raw!AD519)</f>
        <v/>
      </c>
      <c r="AE520" s="19" t="str">
        <f>IF(loans_raw!AE519 = "", "", loans_raw!AE519)</f>
        <v/>
      </c>
    </row>
    <row r="521" spans="1:31" x14ac:dyDescent="0.25">
      <c r="A521" t="str">
        <f>IF(loans_raw!A520 = "", "", loans_raw!A520)</f>
        <v/>
      </c>
      <c r="B521" t="str">
        <f>IF(loans_raw!B520 = "", "", loans_raw!B520)</f>
        <v/>
      </c>
      <c r="C521" t="str">
        <f>IF(loans_raw!C520 = "", "", loans_raw!C520)</f>
        <v/>
      </c>
      <c r="D521" s="6" t="str">
        <f>IF(loans_raw!D520 = "", "", loans_raw!D520)</f>
        <v/>
      </c>
      <c r="E521" t="str">
        <f>IF(loans_raw!E520 = "", "", loans_raw!E520)</f>
        <v/>
      </c>
      <c r="F521" t="str">
        <f>IF(loans_raw!F520 = "", "", loans_raw!F520)</f>
        <v/>
      </c>
      <c r="G521" t="str">
        <f>IF(loans_raw!G520 = "", "", loans_raw!G520)</f>
        <v/>
      </c>
      <c r="H521" s="18" t="str">
        <f>IF(loans_raw!H520 = "", "", loans_raw!H520)</f>
        <v/>
      </c>
      <c r="I521" s="18" t="str">
        <f>IF(loans_raw!I520 = "", "", loans_raw!I520)</f>
        <v/>
      </c>
      <c r="J521" s="6" t="str">
        <f>IF(loans_raw!J520 = "", "", loans_raw!J520)</f>
        <v/>
      </c>
      <c r="K521" s="6" t="str">
        <f>IF(loans_raw!K520 = "", "", loans_raw!K520)</f>
        <v/>
      </c>
      <c r="L521" t="str">
        <f>IF(loans_raw!L520 = "", "", loans_raw!L520)</f>
        <v/>
      </c>
      <c r="M521" t="str">
        <f>IF(loans_raw!M520 = "", "", loans_raw!M520)</f>
        <v/>
      </c>
      <c r="N521" t="str">
        <f>IF(loans_raw!N520 = "", "", loans_raw!N520)</f>
        <v/>
      </c>
      <c r="O521" t="str">
        <f>IF(loans_raw!O520 = "", "", loans_raw!O520)</f>
        <v/>
      </c>
      <c r="P521" t="str">
        <f>IF(loans_raw!P520 = "", "", loans_raw!P520)</f>
        <v/>
      </c>
      <c r="Q521" t="str">
        <f>IF(loans_raw!Q520 = "", "", loans_raw!Q520)</f>
        <v/>
      </c>
      <c r="R521" t="str">
        <f>IF(loans_raw!R520 = "", "", loans_raw!R520)</f>
        <v/>
      </c>
      <c r="S521" t="str">
        <f>IF(loans_raw!S520 = "", "", loans_raw!S520)</f>
        <v/>
      </c>
      <c r="T521" t="str">
        <f>IF(loans_raw!T520 = "", "", loans_raw!T520)</f>
        <v/>
      </c>
      <c r="U521" t="str">
        <f>IF(loans_raw!U520 = "", "", loans_raw!U520)</f>
        <v/>
      </c>
      <c r="V521" t="str">
        <f>IF(loans_raw!V520 = "", "", loans_raw!V520)</f>
        <v/>
      </c>
      <c r="W521" t="str">
        <f>IF(loans_raw!W520 = "", "", loans_raw!W520)</f>
        <v/>
      </c>
      <c r="X521" s="20" t="str">
        <f>IF(loans_raw!X520 = "", "", loans_raw!X520)</f>
        <v/>
      </c>
      <c r="Y521" s="17" t="str">
        <f>IF(loans_raw!Y520 = "", "", loans_raw!Y520)</f>
        <v/>
      </c>
      <c r="Z521" s="17" t="str">
        <f>IF(loans_raw!Z520 = "", "", loans_raw!Z520)</f>
        <v/>
      </c>
      <c r="AA521" s="19" t="str">
        <f>IF(loans_raw!AA520 = "", "", loans_raw!AA520)</f>
        <v/>
      </c>
      <c r="AB521" s="6" t="str">
        <f>IF(loans_raw!AB520 = "", "", loans_raw!AB520)</f>
        <v/>
      </c>
      <c r="AC521" s="6" t="str">
        <f>IF(loans_raw!AC520 = "", "", loans_raw!AC520)</f>
        <v/>
      </c>
      <c r="AD521" s="6" t="str">
        <f>IF(loans_raw!AD520 = "", "", loans_raw!AD520)</f>
        <v/>
      </c>
      <c r="AE521" s="19" t="str">
        <f>IF(loans_raw!AE520 = "", "", loans_raw!AE520)</f>
        <v/>
      </c>
    </row>
    <row r="522" spans="1:31" x14ac:dyDescent="0.25">
      <c r="A522" t="str">
        <f>IF(loans_raw!A521 = "", "", loans_raw!A521)</f>
        <v/>
      </c>
      <c r="B522" t="str">
        <f>IF(loans_raw!B521 = "", "", loans_raw!B521)</f>
        <v/>
      </c>
      <c r="C522" t="str">
        <f>IF(loans_raw!C521 = "", "", loans_raw!C521)</f>
        <v/>
      </c>
      <c r="D522" s="6" t="str">
        <f>IF(loans_raw!D521 = "", "", loans_raw!D521)</f>
        <v/>
      </c>
      <c r="E522" t="str">
        <f>IF(loans_raw!E521 = "", "", loans_raw!E521)</f>
        <v/>
      </c>
      <c r="F522" t="str">
        <f>IF(loans_raw!F521 = "", "", loans_raw!F521)</f>
        <v/>
      </c>
      <c r="G522" t="str">
        <f>IF(loans_raw!G521 = "", "", loans_raw!G521)</f>
        <v/>
      </c>
      <c r="H522" s="18" t="str">
        <f>IF(loans_raw!H521 = "", "", loans_raw!H521)</f>
        <v/>
      </c>
      <c r="I522" s="18" t="str">
        <f>IF(loans_raw!I521 = "", "", loans_raw!I521)</f>
        <v/>
      </c>
      <c r="J522" s="6" t="str">
        <f>IF(loans_raw!J521 = "", "", loans_raw!J521)</f>
        <v/>
      </c>
      <c r="K522" s="6" t="str">
        <f>IF(loans_raw!K521 = "", "", loans_raw!K521)</f>
        <v/>
      </c>
      <c r="L522" t="str">
        <f>IF(loans_raw!L521 = "", "", loans_raw!L521)</f>
        <v/>
      </c>
      <c r="M522" t="str">
        <f>IF(loans_raw!M521 = "", "", loans_raw!M521)</f>
        <v/>
      </c>
      <c r="N522" t="str">
        <f>IF(loans_raw!N521 = "", "", loans_raw!N521)</f>
        <v/>
      </c>
      <c r="O522" t="str">
        <f>IF(loans_raw!O521 = "", "", loans_raw!O521)</f>
        <v/>
      </c>
      <c r="P522" t="str">
        <f>IF(loans_raw!P521 = "", "", loans_raw!P521)</f>
        <v/>
      </c>
      <c r="Q522" t="str">
        <f>IF(loans_raw!Q521 = "", "", loans_raw!Q521)</f>
        <v/>
      </c>
      <c r="R522" t="str">
        <f>IF(loans_raw!R521 = "", "", loans_raw!R521)</f>
        <v/>
      </c>
      <c r="S522" t="str">
        <f>IF(loans_raw!S521 = "", "", loans_raw!S521)</f>
        <v/>
      </c>
      <c r="T522" t="str">
        <f>IF(loans_raw!T521 = "", "", loans_raw!T521)</f>
        <v/>
      </c>
      <c r="U522" t="str">
        <f>IF(loans_raw!U521 = "", "", loans_raw!U521)</f>
        <v/>
      </c>
      <c r="V522" t="str">
        <f>IF(loans_raw!V521 = "", "", loans_raw!V521)</f>
        <v/>
      </c>
      <c r="W522" t="str">
        <f>IF(loans_raw!W521 = "", "", loans_raw!W521)</f>
        <v/>
      </c>
      <c r="X522" s="20" t="str">
        <f>IF(loans_raw!X521 = "", "", loans_raw!X521)</f>
        <v/>
      </c>
      <c r="Y522" s="17" t="str">
        <f>IF(loans_raw!Y521 = "", "", loans_raw!Y521)</f>
        <v/>
      </c>
      <c r="Z522" s="17" t="str">
        <f>IF(loans_raw!Z521 = "", "", loans_raw!Z521)</f>
        <v/>
      </c>
      <c r="AA522" s="19" t="str">
        <f>IF(loans_raw!AA521 = "", "", loans_raw!AA521)</f>
        <v/>
      </c>
      <c r="AB522" s="6" t="str">
        <f>IF(loans_raw!AB521 = "", "", loans_raw!AB521)</f>
        <v/>
      </c>
      <c r="AC522" s="6" t="str">
        <f>IF(loans_raw!AC521 = "", "", loans_raw!AC521)</f>
        <v/>
      </c>
      <c r="AD522" s="6" t="str">
        <f>IF(loans_raw!AD521 = "", "", loans_raw!AD521)</f>
        <v/>
      </c>
      <c r="AE522" s="19" t="str">
        <f>IF(loans_raw!AE521 = "", "", loans_raw!AE521)</f>
        <v/>
      </c>
    </row>
    <row r="523" spans="1:31" x14ac:dyDescent="0.25">
      <c r="A523" t="str">
        <f>IF(loans_raw!A522 = "", "", loans_raw!A522)</f>
        <v/>
      </c>
      <c r="B523" t="str">
        <f>IF(loans_raw!B522 = "", "", loans_raw!B522)</f>
        <v/>
      </c>
      <c r="C523" t="str">
        <f>IF(loans_raw!C522 = "", "", loans_raw!C522)</f>
        <v/>
      </c>
      <c r="D523" s="6" t="str">
        <f>IF(loans_raw!D522 = "", "", loans_raw!D522)</f>
        <v/>
      </c>
      <c r="E523" t="str">
        <f>IF(loans_raw!E522 = "", "", loans_raw!E522)</f>
        <v/>
      </c>
      <c r="F523" t="str">
        <f>IF(loans_raw!F522 = "", "", loans_raw!F522)</f>
        <v/>
      </c>
      <c r="G523" t="str">
        <f>IF(loans_raw!G522 = "", "", loans_raw!G522)</f>
        <v/>
      </c>
      <c r="H523" s="18" t="str">
        <f>IF(loans_raw!H522 = "", "", loans_raw!H522)</f>
        <v/>
      </c>
      <c r="I523" s="18" t="str">
        <f>IF(loans_raw!I522 = "", "", loans_raw!I522)</f>
        <v/>
      </c>
      <c r="J523" s="6" t="str">
        <f>IF(loans_raw!J522 = "", "", loans_raw!J522)</f>
        <v/>
      </c>
      <c r="K523" s="6" t="str">
        <f>IF(loans_raw!K522 = "", "", loans_raw!K522)</f>
        <v/>
      </c>
      <c r="L523" t="str">
        <f>IF(loans_raw!L522 = "", "", loans_raw!L522)</f>
        <v/>
      </c>
      <c r="M523" t="str">
        <f>IF(loans_raw!M522 = "", "", loans_raw!M522)</f>
        <v/>
      </c>
      <c r="N523" t="str">
        <f>IF(loans_raw!N522 = "", "", loans_raw!N522)</f>
        <v/>
      </c>
      <c r="O523" t="str">
        <f>IF(loans_raw!O522 = "", "", loans_raw!O522)</f>
        <v/>
      </c>
      <c r="P523" t="str">
        <f>IF(loans_raw!P522 = "", "", loans_raw!P522)</f>
        <v/>
      </c>
      <c r="Q523" t="str">
        <f>IF(loans_raw!Q522 = "", "", loans_raw!Q522)</f>
        <v/>
      </c>
      <c r="R523" t="str">
        <f>IF(loans_raw!R522 = "", "", loans_raw!R522)</f>
        <v/>
      </c>
      <c r="S523" t="str">
        <f>IF(loans_raw!S522 = "", "", loans_raw!S522)</f>
        <v/>
      </c>
      <c r="T523" t="str">
        <f>IF(loans_raw!T522 = "", "", loans_raw!T522)</f>
        <v/>
      </c>
      <c r="U523" t="str">
        <f>IF(loans_raw!U522 = "", "", loans_raw!U522)</f>
        <v/>
      </c>
      <c r="V523" t="str">
        <f>IF(loans_raw!V522 = "", "", loans_raw!V522)</f>
        <v/>
      </c>
      <c r="W523" t="str">
        <f>IF(loans_raw!W522 = "", "", loans_raw!W522)</f>
        <v/>
      </c>
      <c r="X523" s="20" t="str">
        <f>IF(loans_raw!X522 = "", "", loans_raw!X522)</f>
        <v/>
      </c>
      <c r="Y523" s="17" t="str">
        <f>IF(loans_raw!Y522 = "", "", loans_raw!Y522)</f>
        <v/>
      </c>
      <c r="Z523" s="17" t="str">
        <f>IF(loans_raw!Z522 = "", "", loans_raw!Z522)</f>
        <v/>
      </c>
      <c r="AA523" s="19" t="str">
        <f>IF(loans_raw!AA522 = "", "", loans_raw!AA522)</f>
        <v/>
      </c>
      <c r="AB523" s="6" t="str">
        <f>IF(loans_raw!AB522 = "", "", loans_raw!AB522)</f>
        <v/>
      </c>
      <c r="AC523" s="6" t="str">
        <f>IF(loans_raw!AC522 = "", "", loans_raw!AC522)</f>
        <v/>
      </c>
      <c r="AD523" s="6" t="str">
        <f>IF(loans_raw!AD522 = "", "", loans_raw!AD522)</f>
        <v/>
      </c>
      <c r="AE523" s="19" t="str">
        <f>IF(loans_raw!AE522 = "", "", loans_raw!AE522)</f>
        <v/>
      </c>
    </row>
    <row r="524" spans="1:31" x14ac:dyDescent="0.25">
      <c r="A524" t="str">
        <f>IF(loans_raw!A523 = "", "", loans_raw!A523)</f>
        <v/>
      </c>
      <c r="B524" t="str">
        <f>IF(loans_raw!B523 = "", "", loans_raw!B523)</f>
        <v/>
      </c>
      <c r="C524" t="str">
        <f>IF(loans_raw!C523 = "", "", loans_raw!C523)</f>
        <v/>
      </c>
      <c r="D524" s="6" t="str">
        <f>IF(loans_raw!D523 = "", "", loans_raw!D523)</f>
        <v/>
      </c>
      <c r="E524" t="str">
        <f>IF(loans_raw!E523 = "", "", loans_raw!E523)</f>
        <v/>
      </c>
      <c r="F524" t="str">
        <f>IF(loans_raw!F523 = "", "", loans_raw!F523)</f>
        <v/>
      </c>
      <c r="G524" t="str">
        <f>IF(loans_raw!G523 = "", "", loans_raw!G523)</f>
        <v/>
      </c>
      <c r="H524" s="18" t="str">
        <f>IF(loans_raw!H523 = "", "", loans_raw!H523)</f>
        <v/>
      </c>
      <c r="I524" s="18" t="str">
        <f>IF(loans_raw!I523 = "", "", loans_raw!I523)</f>
        <v/>
      </c>
      <c r="J524" s="6" t="str">
        <f>IF(loans_raw!J523 = "", "", loans_raw!J523)</f>
        <v/>
      </c>
      <c r="K524" s="6" t="str">
        <f>IF(loans_raw!K523 = "", "", loans_raw!K523)</f>
        <v/>
      </c>
      <c r="L524" t="str">
        <f>IF(loans_raw!L523 = "", "", loans_raw!L523)</f>
        <v/>
      </c>
      <c r="M524" t="str">
        <f>IF(loans_raw!M523 = "", "", loans_raw!M523)</f>
        <v/>
      </c>
      <c r="N524" t="str">
        <f>IF(loans_raw!N523 = "", "", loans_raw!N523)</f>
        <v/>
      </c>
      <c r="O524" t="str">
        <f>IF(loans_raw!O523 = "", "", loans_raw!O523)</f>
        <v/>
      </c>
      <c r="P524" t="str">
        <f>IF(loans_raw!P523 = "", "", loans_raw!P523)</f>
        <v/>
      </c>
      <c r="Q524" t="str">
        <f>IF(loans_raw!Q523 = "", "", loans_raw!Q523)</f>
        <v/>
      </c>
      <c r="R524" t="str">
        <f>IF(loans_raw!R523 = "", "", loans_raw!R523)</f>
        <v/>
      </c>
      <c r="S524" t="str">
        <f>IF(loans_raw!S523 = "", "", loans_raw!S523)</f>
        <v/>
      </c>
      <c r="T524" t="str">
        <f>IF(loans_raw!T523 = "", "", loans_raw!T523)</f>
        <v/>
      </c>
      <c r="U524" t="str">
        <f>IF(loans_raw!U523 = "", "", loans_raw!U523)</f>
        <v/>
      </c>
      <c r="V524" t="str">
        <f>IF(loans_raw!V523 = "", "", loans_raw!V523)</f>
        <v/>
      </c>
      <c r="W524" t="str">
        <f>IF(loans_raw!W523 = "", "", loans_raw!W523)</f>
        <v/>
      </c>
      <c r="X524" s="20" t="str">
        <f>IF(loans_raw!X523 = "", "", loans_raw!X523)</f>
        <v/>
      </c>
      <c r="Y524" s="17" t="str">
        <f>IF(loans_raw!Y523 = "", "", loans_raw!Y523)</f>
        <v/>
      </c>
      <c r="Z524" s="17" t="str">
        <f>IF(loans_raw!Z523 = "", "", loans_raw!Z523)</f>
        <v/>
      </c>
      <c r="AA524" s="19" t="str">
        <f>IF(loans_raw!AA523 = "", "", loans_raw!AA523)</f>
        <v/>
      </c>
      <c r="AB524" s="6" t="str">
        <f>IF(loans_raw!AB523 = "", "", loans_raw!AB523)</f>
        <v/>
      </c>
      <c r="AC524" s="6" t="str">
        <f>IF(loans_raw!AC523 = "", "", loans_raw!AC523)</f>
        <v/>
      </c>
      <c r="AD524" s="6" t="str">
        <f>IF(loans_raw!AD523 = "", "", loans_raw!AD523)</f>
        <v/>
      </c>
      <c r="AE524" s="19" t="str">
        <f>IF(loans_raw!AE523 = "", "", loans_raw!AE523)</f>
        <v/>
      </c>
    </row>
    <row r="525" spans="1:31" x14ac:dyDescent="0.25">
      <c r="A525" t="str">
        <f>IF(loans_raw!A524 = "", "", loans_raw!A524)</f>
        <v/>
      </c>
      <c r="B525" t="str">
        <f>IF(loans_raw!B524 = "", "", loans_raw!B524)</f>
        <v/>
      </c>
      <c r="C525" t="str">
        <f>IF(loans_raw!C524 = "", "", loans_raw!C524)</f>
        <v/>
      </c>
      <c r="D525" s="6" t="str">
        <f>IF(loans_raw!D524 = "", "", loans_raw!D524)</f>
        <v/>
      </c>
      <c r="E525" t="str">
        <f>IF(loans_raw!E524 = "", "", loans_raw!E524)</f>
        <v/>
      </c>
      <c r="F525" t="str">
        <f>IF(loans_raw!F524 = "", "", loans_raw!F524)</f>
        <v/>
      </c>
      <c r="G525" t="str">
        <f>IF(loans_raw!G524 = "", "", loans_raw!G524)</f>
        <v/>
      </c>
      <c r="H525" s="18" t="str">
        <f>IF(loans_raw!H524 = "", "", loans_raw!H524)</f>
        <v/>
      </c>
      <c r="I525" s="18" t="str">
        <f>IF(loans_raw!I524 = "", "", loans_raw!I524)</f>
        <v/>
      </c>
      <c r="J525" s="6" t="str">
        <f>IF(loans_raw!J524 = "", "", loans_raw!J524)</f>
        <v/>
      </c>
      <c r="K525" s="6" t="str">
        <f>IF(loans_raw!K524 = "", "", loans_raw!K524)</f>
        <v/>
      </c>
      <c r="L525" t="str">
        <f>IF(loans_raw!L524 = "", "", loans_raw!L524)</f>
        <v/>
      </c>
      <c r="M525" t="str">
        <f>IF(loans_raw!M524 = "", "", loans_raw!M524)</f>
        <v/>
      </c>
      <c r="N525" t="str">
        <f>IF(loans_raw!N524 = "", "", loans_raw!N524)</f>
        <v/>
      </c>
      <c r="O525" t="str">
        <f>IF(loans_raw!O524 = "", "", loans_raw!O524)</f>
        <v/>
      </c>
      <c r="P525" t="str">
        <f>IF(loans_raw!P524 = "", "", loans_raw!P524)</f>
        <v/>
      </c>
      <c r="Q525" t="str">
        <f>IF(loans_raw!Q524 = "", "", loans_raw!Q524)</f>
        <v/>
      </c>
      <c r="R525" t="str">
        <f>IF(loans_raw!R524 = "", "", loans_raw!R524)</f>
        <v/>
      </c>
      <c r="S525" t="str">
        <f>IF(loans_raw!S524 = "", "", loans_raw!S524)</f>
        <v/>
      </c>
      <c r="T525" t="str">
        <f>IF(loans_raw!T524 = "", "", loans_raw!T524)</f>
        <v/>
      </c>
      <c r="U525" t="str">
        <f>IF(loans_raw!U524 = "", "", loans_raw!U524)</f>
        <v/>
      </c>
      <c r="V525" t="str">
        <f>IF(loans_raw!V524 = "", "", loans_raw!V524)</f>
        <v/>
      </c>
      <c r="W525" t="str">
        <f>IF(loans_raw!W524 = "", "", loans_raw!W524)</f>
        <v/>
      </c>
      <c r="X525" s="20" t="str">
        <f>IF(loans_raw!X524 = "", "", loans_raw!X524)</f>
        <v/>
      </c>
      <c r="Y525" s="17" t="str">
        <f>IF(loans_raw!Y524 = "", "", loans_raw!Y524)</f>
        <v/>
      </c>
      <c r="Z525" s="17" t="str">
        <f>IF(loans_raw!Z524 = "", "", loans_raw!Z524)</f>
        <v/>
      </c>
      <c r="AA525" s="19" t="str">
        <f>IF(loans_raw!AA524 = "", "", loans_raw!AA524)</f>
        <v/>
      </c>
      <c r="AB525" s="6" t="str">
        <f>IF(loans_raw!AB524 = "", "", loans_raw!AB524)</f>
        <v/>
      </c>
      <c r="AC525" s="6" t="str">
        <f>IF(loans_raw!AC524 = "", "", loans_raw!AC524)</f>
        <v/>
      </c>
      <c r="AD525" s="6" t="str">
        <f>IF(loans_raw!AD524 = "", "", loans_raw!AD524)</f>
        <v/>
      </c>
      <c r="AE525" s="19" t="str">
        <f>IF(loans_raw!AE524 = "", "", loans_raw!AE524)</f>
        <v/>
      </c>
    </row>
    <row r="526" spans="1:31" x14ac:dyDescent="0.25">
      <c r="A526" t="str">
        <f>IF(loans_raw!A525 = "", "", loans_raw!A525)</f>
        <v/>
      </c>
      <c r="B526" t="str">
        <f>IF(loans_raw!B525 = "", "", loans_raw!B525)</f>
        <v/>
      </c>
      <c r="C526" t="str">
        <f>IF(loans_raw!C525 = "", "", loans_raw!C525)</f>
        <v/>
      </c>
      <c r="D526" s="6" t="str">
        <f>IF(loans_raw!D525 = "", "", loans_raw!D525)</f>
        <v/>
      </c>
      <c r="E526" t="str">
        <f>IF(loans_raw!E525 = "", "", loans_raw!E525)</f>
        <v/>
      </c>
      <c r="F526" t="str">
        <f>IF(loans_raw!F525 = "", "", loans_raw!F525)</f>
        <v/>
      </c>
      <c r="G526" t="str">
        <f>IF(loans_raw!G525 = "", "", loans_raw!G525)</f>
        <v/>
      </c>
      <c r="H526" s="18" t="str">
        <f>IF(loans_raw!H525 = "", "", loans_raw!H525)</f>
        <v/>
      </c>
      <c r="I526" s="18" t="str">
        <f>IF(loans_raw!I525 = "", "", loans_raw!I525)</f>
        <v/>
      </c>
      <c r="J526" s="6" t="str">
        <f>IF(loans_raw!J525 = "", "", loans_raw!J525)</f>
        <v/>
      </c>
      <c r="K526" s="6" t="str">
        <f>IF(loans_raw!K525 = "", "", loans_raw!K525)</f>
        <v/>
      </c>
      <c r="L526" t="str">
        <f>IF(loans_raw!L525 = "", "", loans_raw!L525)</f>
        <v/>
      </c>
      <c r="M526" t="str">
        <f>IF(loans_raw!M525 = "", "", loans_raw!M525)</f>
        <v/>
      </c>
      <c r="N526" t="str">
        <f>IF(loans_raw!N525 = "", "", loans_raw!N525)</f>
        <v/>
      </c>
      <c r="O526" t="str">
        <f>IF(loans_raw!O525 = "", "", loans_raw!O525)</f>
        <v/>
      </c>
      <c r="P526" t="str">
        <f>IF(loans_raw!P525 = "", "", loans_raw!P525)</f>
        <v/>
      </c>
      <c r="Q526" t="str">
        <f>IF(loans_raw!Q525 = "", "", loans_raw!Q525)</f>
        <v/>
      </c>
      <c r="R526" t="str">
        <f>IF(loans_raw!R525 = "", "", loans_raw!R525)</f>
        <v/>
      </c>
      <c r="S526" t="str">
        <f>IF(loans_raw!S525 = "", "", loans_raw!S525)</f>
        <v/>
      </c>
      <c r="T526" t="str">
        <f>IF(loans_raw!T525 = "", "", loans_raw!T525)</f>
        <v/>
      </c>
      <c r="U526" t="str">
        <f>IF(loans_raw!U525 = "", "", loans_raw!U525)</f>
        <v/>
      </c>
      <c r="V526" t="str">
        <f>IF(loans_raw!V525 = "", "", loans_raw!V525)</f>
        <v/>
      </c>
      <c r="W526" t="str">
        <f>IF(loans_raw!W525 = "", "", loans_raw!W525)</f>
        <v/>
      </c>
      <c r="X526" s="20" t="str">
        <f>IF(loans_raw!X525 = "", "", loans_raw!X525)</f>
        <v/>
      </c>
      <c r="Y526" s="17" t="str">
        <f>IF(loans_raw!Y525 = "", "", loans_raw!Y525)</f>
        <v/>
      </c>
      <c r="Z526" s="17" t="str">
        <f>IF(loans_raw!Z525 = "", "", loans_raw!Z525)</f>
        <v/>
      </c>
      <c r="AA526" s="19" t="str">
        <f>IF(loans_raw!AA525 = "", "", loans_raw!AA525)</f>
        <v/>
      </c>
      <c r="AB526" s="6" t="str">
        <f>IF(loans_raw!AB525 = "", "", loans_raw!AB525)</f>
        <v/>
      </c>
      <c r="AC526" s="6" t="str">
        <f>IF(loans_raw!AC525 = "", "", loans_raw!AC525)</f>
        <v/>
      </c>
      <c r="AD526" s="6" t="str">
        <f>IF(loans_raw!AD525 = "", "", loans_raw!AD525)</f>
        <v/>
      </c>
      <c r="AE526" s="19" t="str">
        <f>IF(loans_raw!AE525 = "", "", loans_raw!AE525)</f>
        <v/>
      </c>
    </row>
    <row r="527" spans="1:31" x14ac:dyDescent="0.25">
      <c r="A527" t="str">
        <f>IF(loans_raw!A526 = "", "", loans_raw!A526)</f>
        <v/>
      </c>
      <c r="B527" t="str">
        <f>IF(loans_raw!B526 = "", "", loans_raw!B526)</f>
        <v/>
      </c>
      <c r="C527" t="str">
        <f>IF(loans_raw!C526 = "", "", loans_raw!C526)</f>
        <v/>
      </c>
      <c r="D527" s="6" t="str">
        <f>IF(loans_raw!D526 = "", "", loans_raw!D526)</f>
        <v/>
      </c>
      <c r="E527" t="str">
        <f>IF(loans_raw!E526 = "", "", loans_raw!E526)</f>
        <v/>
      </c>
      <c r="F527" t="str">
        <f>IF(loans_raw!F526 = "", "", loans_raw!F526)</f>
        <v/>
      </c>
      <c r="G527" t="str">
        <f>IF(loans_raw!G526 = "", "", loans_raw!G526)</f>
        <v/>
      </c>
      <c r="H527" s="18" t="str">
        <f>IF(loans_raw!H526 = "", "", loans_raw!H526)</f>
        <v/>
      </c>
      <c r="I527" s="18" t="str">
        <f>IF(loans_raw!I526 = "", "", loans_raw!I526)</f>
        <v/>
      </c>
      <c r="J527" s="6" t="str">
        <f>IF(loans_raw!J526 = "", "", loans_raw!J526)</f>
        <v/>
      </c>
      <c r="K527" s="6" t="str">
        <f>IF(loans_raw!K526 = "", "", loans_raw!K526)</f>
        <v/>
      </c>
      <c r="L527" t="str">
        <f>IF(loans_raw!L526 = "", "", loans_raw!L526)</f>
        <v/>
      </c>
      <c r="M527" t="str">
        <f>IF(loans_raw!M526 = "", "", loans_raw!M526)</f>
        <v/>
      </c>
      <c r="N527" t="str">
        <f>IF(loans_raw!N526 = "", "", loans_raw!N526)</f>
        <v/>
      </c>
      <c r="O527" t="str">
        <f>IF(loans_raw!O526 = "", "", loans_raw!O526)</f>
        <v/>
      </c>
      <c r="P527" t="str">
        <f>IF(loans_raw!P526 = "", "", loans_raw!P526)</f>
        <v/>
      </c>
      <c r="Q527" t="str">
        <f>IF(loans_raw!Q526 = "", "", loans_raw!Q526)</f>
        <v/>
      </c>
      <c r="R527" t="str">
        <f>IF(loans_raw!R526 = "", "", loans_raw!R526)</f>
        <v/>
      </c>
      <c r="S527" t="str">
        <f>IF(loans_raw!S526 = "", "", loans_raw!S526)</f>
        <v/>
      </c>
      <c r="T527" t="str">
        <f>IF(loans_raw!T526 = "", "", loans_raw!T526)</f>
        <v/>
      </c>
      <c r="U527" t="str">
        <f>IF(loans_raw!U526 = "", "", loans_raw!U526)</f>
        <v/>
      </c>
      <c r="V527" t="str">
        <f>IF(loans_raw!V526 = "", "", loans_raw!V526)</f>
        <v/>
      </c>
      <c r="W527" t="str">
        <f>IF(loans_raw!W526 = "", "", loans_raw!W526)</f>
        <v/>
      </c>
      <c r="X527" s="20" t="str">
        <f>IF(loans_raw!X526 = "", "", loans_raw!X526)</f>
        <v/>
      </c>
      <c r="Y527" s="17" t="str">
        <f>IF(loans_raw!Y526 = "", "", loans_raw!Y526)</f>
        <v/>
      </c>
      <c r="Z527" s="17" t="str">
        <f>IF(loans_raw!Z526 = "", "", loans_raw!Z526)</f>
        <v/>
      </c>
      <c r="AA527" s="19" t="str">
        <f>IF(loans_raw!AA526 = "", "", loans_raw!AA526)</f>
        <v/>
      </c>
      <c r="AB527" s="6" t="str">
        <f>IF(loans_raw!AB526 = "", "", loans_raw!AB526)</f>
        <v/>
      </c>
      <c r="AC527" s="6" t="str">
        <f>IF(loans_raw!AC526 = "", "", loans_raw!AC526)</f>
        <v/>
      </c>
      <c r="AD527" s="6" t="str">
        <f>IF(loans_raw!AD526 = "", "", loans_raw!AD526)</f>
        <v/>
      </c>
      <c r="AE527" s="19" t="str">
        <f>IF(loans_raw!AE526 = "", "", loans_raw!AE526)</f>
        <v/>
      </c>
    </row>
    <row r="528" spans="1:31" x14ac:dyDescent="0.25">
      <c r="A528" t="str">
        <f>IF(loans_raw!A527 = "", "", loans_raw!A527)</f>
        <v/>
      </c>
      <c r="B528" t="str">
        <f>IF(loans_raw!B527 = "", "", loans_raw!B527)</f>
        <v/>
      </c>
      <c r="C528" t="str">
        <f>IF(loans_raw!C527 = "", "", loans_raw!C527)</f>
        <v/>
      </c>
      <c r="D528" s="6" t="str">
        <f>IF(loans_raw!D527 = "", "", loans_raw!D527)</f>
        <v/>
      </c>
      <c r="E528" t="str">
        <f>IF(loans_raw!E527 = "", "", loans_raw!E527)</f>
        <v/>
      </c>
      <c r="F528" t="str">
        <f>IF(loans_raw!F527 = "", "", loans_raw!F527)</f>
        <v/>
      </c>
      <c r="G528" t="str">
        <f>IF(loans_raw!G527 = "", "", loans_raw!G527)</f>
        <v/>
      </c>
      <c r="H528" s="18" t="str">
        <f>IF(loans_raw!H527 = "", "", loans_raw!H527)</f>
        <v/>
      </c>
      <c r="I528" s="18" t="str">
        <f>IF(loans_raw!I527 = "", "", loans_raw!I527)</f>
        <v/>
      </c>
      <c r="J528" s="6" t="str">
        <f>IF(loans_raw!J527 = "", "", loans_raw!J527)</f>
        <v/>
      </c>
      <c r="K528" s="6" t="str">
        <f>IF(loans_raw!K527 = "", "", loans_raw!K527)</f>
        <v/>
      </c>
      <c r="L528" t="str">
        <f>IF(loans_raw!L527 = "", "", loans_raw!L527)</f>
        <v/>
      </c>
      <c r="M528" t="str">
        <f>IF(loans_raw!M527 = "", "", loans_raw!M527)</f>
        <v/>
      </c>
      <c r="N528" t="str">
        <f>IF(loans_raw!N527 = "", "", loans_raw!N527)</f>
        <v/>
      </c>
      <c r="O528" t="str">
        <f>IF(loans_raw!O527 = "", "", loans_raw!O527)</f>
        <v/>
      </c>
      <c r="P528" t="str">
        <f>IF(loans_raw!P527 = "", "", loans_raw!P527)</f>
        <v/>
      </c>
      <c r="Q528" t="str">
        <f>IF(loans_raw!Q527 = "", "", loans_raw!Q527)</f>
        <v/>
      </c>
      <c r="R528" t="str">
        <f>IF(loans_raw!R527 = "", "", loans_raw!R527)</f>
        <v/>
      </c>
      <c r="S528" t="str">
        <f>IF(loans_raw!S527 = "", "", loans_raw!S527)</f>
        <v/>
      </c>
      <c r="T528" t="str">
        <f>IF(loans_raw!T527 = "", "", loans_raw!T527)</f>
        <v/>
      </c>
      <c r="U528" t="str">
        <f>IF(loans_raw!U527 = "", "", loans_raw!U527)</f>
        <v/>
      </c>
      <c r="V528" t="str">
        <f>IF(loans_raw!V527 = "", "", loans_raw!V527)</f>
        <v/>
      </c>
      <c r="W528" t="str">
        <f>IF(loans_raw!W527 = "", "", loans_raw!W527)</f>
        <v/>
      </c>
      <c r="X528" s="20" t="str">
        <f>IF(loans_raw!X527 = "", "", loans_raw!X527)</f>
        <v/>
      </c>
      <c r="Y528" s="17" t="str">
        <f>IF(loans_raw!Y527 = "", "", loans_raw!Y527)</f>
        <v/>
      </c>
      <c r="Z528" s="17" t="str">
        <f>IF(loans_raw!Z527 = "", "", loans_raw!Z527)</f>
        <v/>
      </c>
      <c r="AA528" s="19" t="str">
        <f>IF(loans_raw!AA527 = "", "", loans_raw!AA527)</f>
        <v/>
      </c>
      <c r="AB528" s="6" t="str">
        <f>IF(loans_raw!AB527 = "", "", loans_raw!AB527)</f>
        <v/>
      </c>
      <c r="AC528" s="6" t="str">
        <f>IF(loans_raw!AC527 = "", "", loans_raw!AC527)</f>
        <v/>
      </c>
      <c r="AD528" s="6" t="str">
        <f>IF(loans_raw!AD527 = "", "", loans_raw!AD527)</f>
        <v/>
      </c>
      <c r="AE528" s="19" t="str">
        <f>IF(loans_raw!AE527 = "", "", loans_raw!AE527)</f>
        <v/>
      </c>
    </row>
    <row r="529" spans="1:31" x14ac:dyDescent="0.25">
      <c r="A529" t="str">
        <f>IF(loans_raw!A528 = "", "", loans_raw!A528)</f>
        <v/>
      </c>
      <c r="B529" t="str">
        <f>IF(loans_raw!B528 = "", "", loans_raw!B528)</f>
        <v/>
      </c>
      <c r="C529" t="str">
        <f>IF(loans_raw!C528 = "", "", loans_raw!C528)</f>
        <v/>
      </c>
      <c r="D529" s="6" t="str">
        <f>IF(loans_raw!D528 = "", "", loans_raw!D528)</f>
        <v/>
      </c>
      <c r="E529" t="str">
        <f>IF(loans_raw!E528 = "", "", loans_raw!E528)</f>
        <v/>
      </c>
      <c r="F529" t="str">
        <f>IF(loans_raw!F528 = "", "", loans_raw!F528)</f>
        <v/>
      </c>
      <c r="G529" t="str">
        <f>IF(loans_raw!G528 = "", "", loans_raw!G528)</f>
        <v/>
      </c>
      <c r="H529" s="18" t="str">
        <f>IF(loans_raw!H528 = "", "", loans_raw!H528)</f>
        <v/>
      </c>
      <c r="I529" s="18" t="str">
        <f>IF(loans_raw!I528 = "", "", loans_raw!I528)</f>
        <v/>
      </c>
      <c r="J529" s="6" t="str">
        <f>IF(loans_raw!J528 = "", "", loans_raw!J528)</f>
        <v/>
      </c>
      <c r="K529" s="6" t="str">
        <f>IF(loans_raw!K528 = "", "", loans_raw!K528)</f>
        <v/>
      </c>
      <c r="L529" t="str">
        <f>IF(loans_raw!L528 = "", "", loans_raw!L528)</f>
        <v/>
      </c>
      <c r="M529" t="str">
        <f>IF(loans_raw!M528 = "", "", loans_raw!M528)</f>
        <v/>
      </c>
      <c r="N529" t="str">
        <f>IF(loans_raw!N528 = "", "", loans_raw!N528)</f>
        <v/>
      </c>
      <c r="O529" t="str">
        <f>IF(loans_raw!O528 = "", "", loans_raw!O528)</f>
        <v/>
      </c>
      <c r="P529" t="str">
        <f>IF(loans_raw!P528 = "", "", loans_raw!P528)</f>
        <v/>
      </c>
      <c r="Q529" t="str">
        <f>IF(loans_raw!Q528 = "", "", loans_raw!Q528)</f>
        <v/>
      </c>
      <c r="R529" t="str">
        <f>IF(loans_raw!R528 = "", "", loans_raw!R528)</f>
        <v/>
      </c>
      <c r="S529" t="str">
        <f>IF(loans_raw!S528 = "", "", loans_raw!S528)</f>
        <v/>
      </c>
      <c r="T529" t="str">
        <f>IF(loans_raw!T528 = "", "", loans_raw!T528)</f>
        <v/>
      </c>
      <c r="U529" t="str">
        <f>IF(loans_raw!U528 = "", "", loans_raw!U528)</f>
        <v/>
      </c>
      <c r="V529" t="str">
        <f>IF(loans_raw!V528 = "", "", loans_raw!V528)</f>
        <v/>
      </c>
      <c r="W529" t="str">
        <f>IF(loans_raw!W528 = "", "", loans_raw!W528)</f>
        <v/>
      </c>
      <c r="X529" s="20" t="str">
        <f>IF(loans_raw!X528 = "", "", loans_raw!X528)</f>
        <v/>
      </c>
      <c r="Y529" s="17" t="str">
        <f>IF(loans_raw!Y528 = "", "", loans_raw!Y528)</f>
        <v/>
      </c>
      <c r="Z529" s="17" t="str">
        <f>IF(loans_raw!Z528 = "", "", loans_raw!Z528)</f>
        <v/>
      </c>
      <c r="AA529" s="19" t="str">
        <f>IF(loans_raw!AA528 = "", "", loans_raw!AA528)</f>
        <v/>
      </c>
      <c r="AB529" s="6" t="str">
        <f>IF(loans_raw!AB528 = "", "", loans_raw!AB528)</f>
        <v/>
      </c>
      <c r="AC529" s="6" t="str">
        <f>IF(loans_raw!AC528 = "", "", loans_raw!AC528)</f>
        <v/>
      </c>
      <c r="AD529" s="6" t="str">
        <f>IF(loans_raw!AD528 = "", "", loans_raw!AD528)</f>
        <v/>
      </c>
      <c r="AE529" s="19" t="str">
        <f>IF(loans_raw!AE528 = "", "", loans_raw!AE528)</f>
        <v/>
      </c>
    </row>
    <row r="530" spans="1:31" x14ac:dyDescent="0.25">
      <c r="A530" t="str">
        <f>IF(loans_raw!A529 = "", "", loans_raw!A529)</f>
        <v/>
      </c>
      <c r="B530" t="str">
        <f>IF(loans_raw!B529 = "", "", loans_raw!B529)</f>
        <v/>
      </c>
      <c r="C530" t="str">
        <f>IF(loans_raw!C529 = "", "", loans_raw!C529)</f>
        <v/>
      </c>
      <c r="D530" s="6" t="str">
        <f>IF(loans_raw!D529 = "", "", loans_raw!D529)</f>
        <v/>
      </c>
      <c r="E530" t="str">
        <f>IF(loans_raw!E529 = "", "", loans_raw!E529)</f>
        <v/>
      </c>
      <c r="F530" t="str">
        <f>IF(loans_raw!F529 = "", "", loans_raw!F529)</f>
        <v/>
      </c>
      <c r="G530" t="str">
        <f>IF(loans_raw!G529 = "", "", loans_raw!G529)</f>
        <v/>
      </c>
      <c r="H530" s="18" t="str">
        <f>IF(loans_raw!H529 = "", "", loans_raw!H529)</f>
        <v/>
      </c>
      <c r="I530" s="18" t="str">
        <f>IF(loans_raw!I529 = "", "", loans_raw!I529)</f>
        <v/>
      </c>
      <c r="J530" s="6" t="str">
        <f>IF(loans_raw!J529 = "", "", loans_raw!J529)</f>
        <v/>
      </c>
      <c r="K530" s="6" t="str">
        <f>IF(loans_raw!K529 = "", "", loans_raw!K529)</f>
        <v/>
      </c>
      <c r="L530" t="str">
        <f>IF(loans_raw!L529 = "", "", loans_raw!L529)</f>
        <v/>
      </c>
      <c r="M530" t="str">
        <f>IF(loans_raw!M529 = "", "", loans_raw!M529)</f>
        <v/>
      </c>
      <c r="N530" t="str">
        <f>IF(loans_raw!N529 = "", "", loans_raw!N529)</f>
        <v/>
      </c>
      <c r="O530" t="str">
        <f>IF(loans_raw!O529 = "", "", loans_raw!O529)</f>
        <v/>
      </c>
      <c r="P530" t="str">
        <f>IF(loans_raw!P529 = "", "", loans_raw!P529)</f>
        <v/>
      </c>
      <c r="Q530" t="str">
        <f>IF(loans_raw!Q529 = "", "", loans_raw!Q529)</f>
        <v/>
      </c>
      <c r="R530" t="str">
        <f>IF(loans_raw!R529 = "", "", loans_raw!R529)</f>
        <v/>
      </c>
      <c r="S530" t="str">
        <f>IF(loans_raw!S529 = "", "", loans_raw!S529)</f>
        <v/>
      </c>
      <c r="T530" t="str">
        <f>IF(loans_raw!T529 = "", "", loans_raw!T529)</f>
        <v/>
      </c>
      <c r="U530" t="str">
        <f>IF(loans_raw!U529 = "", "", loans_raw!U529)</f>
        <v/>
      </c>
      <c r="V530" t="str">
        <f>IF(loans_raw!V529 = "", "", loans_raw!V529)</f>
        <v/>
      </c>
      <c r="W530" t="str">
        <f>IF(loans_raw!W529 = "", "", loans_raw!W529)</f>
        <v/>
      </c>
      <c r="X530" s="20" t="str">
        <f>IF(loans_raw!X529 = "", "", loans_raw!X529)</f>
        <v/>
      </c>
      <c r="Y530" s="17" t="str">
        <f>IF(loans_raw!Y529 = "", "", loans_raw!Y529)</f>
        <v/>
      </c>
      <c r="Z530" s="17" t="str">
        <f>IF(loans_raw!Z529 = "", "", loans_raw!Z529)</f>
        <v/>
      </c>
      <c r="AA530" s="19" t="str">
        <f>IF(loans_raw!AA529 = "", "", loans_raw!AA529)</f>
        <v/>
      </c>
      <c r="AB530" s="6" t="str">
        <f>IF(loans_raw!AB529 = "", "", loans_raw!AB529)</f>
        <v/>
      </c>
      <c r="AC530" s="6" t="str">
        <f>IF(loans_raw!AC529 = "", "", loans_raw!AC529)</f>
        <v/>
      </c>
      <c r="AD530" s="6" t="str">
        <f>IF(loans_raw!AD529 = "", "", loans_raw!AD529)</f>
        <v/>
      </c>
      <c r="AE530" s="19" t="str">
        <f>IF(loans_raw!AE529 = "", "", loans_raw!AE529)</f>
        <v/>
      </c>
    </row>
    <row r="531" spans="1:31" x14ac:dyDescent="0.25">
      <c r="A531" t="str">
        <f>IF(loans_raw!A530 = "", "", loans_raw!A530)</f>
        <v/>
      </c>
      <c r="B531" t="str">
        <f>IF(loans_raw!B530 = "", "", loans_raw!B530)</f>
        <v/>
      </c>
      <c r="C531" t="str">
        <f>IF(loans_raw!C530 = "", "", loans_raw!C530)</f>
        <v/>
      </c>
      <c r="D531" s="6" t="str">
        <f>IF(loans_raw!D530 = "", "", loans_raw!D530)</f>
        <v/>
      </c>
      <c r="E531" t="str">
        <f>IF(loans_raw!E530 = "", "", loans_raw!E530)</f>
        <v/>
      </c>
      <c r="F531" t="str">
        <f>IF(loans_raw!F530 = "", "", loans_raw!F530)</f>
        <v/>
      </c>
      <c r="G531" t="str">
        <f>IF(loans_raw!G530 = "", "", loans_raw!G530)</f>
        <v/>
      </c>
      <c r="H531" s="18" t="str">
        <f>IF(loans_raw!H530 = "", "", loans_raw!H530)</f>
        <v/>
      </c>
      <c r="I531" s="18" t="str">
        <f>IF(loans_raw!I530 = "", "", loans_raw!I530)</f>
        <v/>
      </c>
      <c r="J531" s="6" t="str">
        <f>IF(loans_raw!J530 = "", "", loans_raw!J530)</f>
        <v/>
      </c>
      <c r="K531" s="6" t="str">
        <f>IF(loans_raw!K530 = "", "", loans_raw!K530)</f>
        <v/>
      </c>
      <c r="L531" t="str">
        <f>IF(loans_raw!L530 = "", "", loans_raw!L530)</f>
        <v/>
      </c>
      <c r="M531" t="str">
        <f>IF(loans_raw!M530 = "", "", loans_raw!M530)</f>
        <v/>
      </c>
      <c r="N531" t="str">
        <f>IF(loans_raw!N530 = "", "", loans_raw!N530)</f>
        <v/>
      </c>
      <c r="O531" t="str">
        <f>IF(loans_raw!O530 = "", "", loans_raw!O530)</f>
        <v/>
      </c>
      <c r="P531" t="str">
        <f>IF(loans_raw!P530 = "", "", loans_raw!P530)</f>
        <v/>
      </c>
      <c r="Q531" t="str">
        <f>IF(loans_raw!Q530 = "", "", loans_raw!Q530)</f>
        <v/>
      </c>
      <c r="R531" t="str">
        <f>IF(loans_raw!R530 = "", "", loans_raw!R530)</f>
        <v/>
      </c>
      <c r="S531" t="str">
        <f>IF(loans_raw!S530 = "", "", loans_raw!S530)</f>
        <v/>
      </c>
      <c r="T531" t="str">
        <f>IF(loans_raw!T530 = "", "", loans_raw!T530)</f>
        <v/>
      </c>
      <c r="U531" t="str">
        <f>IF(loans_raw!U530 = "", "", loans_raw!U530)</f>
        <v/>
      </c>
      <c r="V531" t="str">
        <f>IF(loans_raw!V530 = "", "", loans_raw!V530)</f>
        <v/>
      </c>
      <c r="W531" t="str">
        <f>IF(loans_raw!W530 = "", "", loans_raw!W530)</f>
        <v/>
      </c>
      <c r="X531" s="20" t="str">
        <f>IF(loans_raw!X530 = "", "", loans_raw!X530)</f>
        <v/>
      </c>
      <c r="Y531" s="17" t="str">
        <f>IF(loans_raw!Y530 = "", "", loans_raw!Y530)</f>
        <v/>
      </c>
      <c r="Z531" s="17" t="str">
        <f>IF(loans_raw!Z530 = "", "", loans_raw!Z530)</f>
        <v/>
      </c>
      <c r="AA531" s="19" t="str">
        <f>IF(loans_raw!AA530 = "", "", loans_raw!AA530)</f>
        <v/>
      </c>
      <c r="AB531" s="6" t="str">
        <f>IF(loans_raw!AB530 = "", "", loans_raw!AB530)</f>
        <v/>
      </c>
      <c r="AC531" s="6" t="str">
        <f>IF(loans_raw!AC530 = "", "", loans_raw!AC530)</f>
        <v/>
      </c>
      <c r="AD531" s="6" t="str">
        <f>IF(loans_raw!AD530 = "", "", loans_raw!AD530)</f>
        <v/>
      </c>
      <c r="AE531" s="19" t="str">
        <f>IF(loans_raw!AE530 = "", "", loans_raw!AE530)</f>
        <v/>
      </c>
    </row>
    <row r="532" spans="1:31" x14ac:dyDescent="0.25">
      <c r="A532" t="str">
        <f>IF(loans_raw!A531 = "", "", loans_raw!A531)</f>
        <v/>
      </c>
      <c r="B532" t="str">
        <f>IF(loans_raw!B531 = "", "", loans_raw!B531)</f>
        <v/>
      </c>
      <c r="C532" t="str">
        <f>IF(loans_raw!C531 = "", "", loans_raw!C531)</f>
        <v/>
      </c>
      <c r="D532" s="6" t="str">
        <f>IF(loans_raw!D531 = "", "", loans_raw!D531)</f>
        <v/>
      </c>
      <c r="E532" t="str">
        <f>IF(loans_raw!E531 = "", "", loans_raw!E531)</f>
        <v/>
      </c>
      <c r="F532" t="str">
        <f>IF(loans_raw!F531 = "", "", loans_raw!F531)</f>
        <v/>
      </c>
      <c r="G532" t="str">
        <f>IF(loans_raw!G531 = "", "", loans_raw!G531)</f>
        <v/>
      </c>
      <c r="H532" s="18" t="str">
        <f>IF(loans_raw!H531 = "", "", loans_raw!H531)</f>
        <v/>
      </c>
      <c r="I532" s="18" t="str">
        <f>IF(loans_raw!I531 = "", "", loans_raw!I531)</f>
        <v/>
      </c>
      <c r="J532" s="6" t="str">
        <f>IF(loans_raw!J531 = "", "", loans_raw!J531)</f>
        <v/>
      </c>
      <c r="K532" s="6" t="str">
        <f>IF(loans_raw!K531 = "", "", loans_raw!K531)</f>
        <v/>
      </c>
      <c r="L532" t="str">
        <f>IF(loans_raw!L531 = "", "", loans_raw!L531)</f>
        <v/>
      </c>
      <c r="M532" t="str">
        <f>IF(loans_raw!M531 = "", "", loans_raw!M531)</f>
        <v/>
      </c>
      <c r="N532" t="str">
        <f>IF(loans_raw!N531 = "", "", loans_raw!N531)</f>
        <v/>
      </c>
      <c r="O532" t="str">
        <f>IF(loans_raw!O531 = "", "", loans_raw!O531)</f>
        <v/>
      </c>
      <c r="P532" t="str">
        <f>IF(loans_raw!P531 = "", "", loans_raw!P531)</f>
        <v/>
      </c>
      <c r="Q532" t="str">
        <f>IF(loans_raw!Q531 = "", "", loans_raw!Q531)</f>
        <v/>
      </c>
      <c r="R532" t="str">
        <f>IF(loans_raw!R531 = "", "", loans_raw!R531)</f>
        <v/>
      </c>
      <c r="S532" t="str">
        <f>IF(loans_raw!S531 = "", "", loans_raw!S531)</f>
        <v/>
      </c>
      <c r="T532" t="str">
        <f>IF(loans_raw!T531 = "", "", loans_raw!T531)</f>
        <v/>
      </c>
      <c r="U532" t="str">
        <f>IF(loans_raw!U531 = "", "", loans_raw!U531)</f>
        <v/>
      </c>
      <c r="V532" t="str">
        <f>IF(loans_raw!V531 = "", "", loans_raw!V531)</f>
        <v/>
      </c>
      <c r="W532" t="str">
        <f>IF(loans_raw!W531 = "", "", loans_raw!W531)</f>
        <v/>
      </c>
      <c r="X532" s="20" t="str">
        <f>IF(loans_raw!X531 = "", "", loans_raw!X531)</f>
        <v/>
      </c>
      <c r="Y532" s="17" t="str">
        <f>IF(loans_raw!Y531 = "", "", loans_raw!Y531)</f>
        <v/>
      </c>
      <c r="Z532" s="17" t="str">
        <f>IF(loans_raw!Z531 = "", "", loans_raw!Z531)</f>
        <v/>
      </c>
      <c r="AA532" s="19" t="str">
        <f>IF(loans_raw!AA531 = "", "", loans_raw!AA531)</f>
        <v/>
      </c>
      <c r="AB532" s="6" t="str">
        <f>IF(loans_raw!AB531 = "", "", loans_raw!AB531)</f>
        <v/>
      </c>
      <c r="AC532" s="6" t="str">
        <f>IF(loans_raw!AC531 = "", "", loans_raw!AC531)</f>
        <v/>
      </c>
      <c r="AD532" s="6" t="str">
        <f>IF(loans_raw!AD531 = "", "", loans_raw!AD531)</f>
        <v/>
      </c>
      <c r="AE532" s="19" t="str">
        <f>IF(loans_raw!AE531 = "", "", loans_raw!AE531)</f>
        <v/>
      </c>
    </row>
    <row r="533" spans="1:31" x14ac:dyDescent="0.25">
      <c r="A533" t="str">
        <f>IF(loans_raw!A532 = "", "", loans_raw!A532)</f>
        <v/>
      </c>
      <c r="B533" t="str">
        <f>IF(loans_raw!B532 = "", "", loans_raw!B532)</f>
        <v/>
      </c>
      <c r="C533" t="str">
        <f>IF(loans_raw!C532 = "", "", loans_raw!C532)</f>
        <v/>
      </c>
      <c r="D533" s="6" t="str">
        <f>IF(loans_raw!D532 = "", "", loans_raw!D532)</f>
        <v/>
      </c>
      <c r="E533" t="str">
        <f>IF(loans_raw!E532 = "", "", loans_raw!E532)</f>
        <v/>
      </c>
      <c r="F533" t="str">
        <f>IF(loans_raw!F532 = "", "", loans_raw!F532)</f>
        <v/>
      </c>
      <c r="G533" t="str">
        <f>IF(loans_raw!G532 = "", "", loans_raw!G532)</f>
        <v/>
      </c>
      <c r="H533" s="18" t="str">
        <f>IF(loans_raw!H532 = "", "", loans_raw!H532)</f>
        <v/>
      </c>
      <c r="I533" s="18" t="str">
        <f>IF(loans_raw!I532 = "", "", loans_raw!I532)</f>
        <v/>
      </c>
      <c r="J533" s="6" t="str">
        <f>IF(loans_raw!J532 = "", "", loans_raw!J532)</f>
        <v/>
      </c>
      <c r="K533" s="6" t="str">
        <f>IF(loans_raw!K532 = "", "", loans_raw!K532)</f>
        <v/>
      </c>
      <c r="L533" t="str">
        <f>IF(loans_raw!L532 = "", "", loans_raw!L532)</f>
        <v/>
      </c>
      <c r="M533" t="str">
        <f>IF(loans_raw!M532 = "", "", loans_raw!M532)</f>
        <v/>
      </c>
      <c r="N533" t="str">
        <f>IF(loans_raw!N532 = "", "", loans_raw!N532)</f>
        <v/>
      </c>
      <c r="O533" t="str">
        <f>IF(loans_raw!O532 = "", "", loans_raw!O532)</f>
        <v/>
      </c>
      <c r="P533" t="str">
        <f>IF(loans_raw!P532 = "", "", loans_raw!P532)</f>
        <v/>
      </c>
      <c r="Q533" t="str">
        <f>IF(loans_raw!Q532 = "", "", loans_raw!Q532)</f>
        <v/>
      </c>
      <c r="R533" t="str">
        <f>IF(loans_raw!R532 = "", "", loans_raw!R532)</f>
        <v/>
      </c>
      <c r="S533" t="str">
        <f>IF(loans_raw!S532 = "", "", loans_raw!S532)</f>
        <v/>
      </c>
      <c r="T533" t="str">
        <f>IF(loans_raw!T532 = "", "", loans_raw!T532)</f>
        <v/>
      </c>
      <c r="U533" t="str">
        <f>IF(loans_raw!U532 = "", "", loans_raw!U532)</f>
        <v/>
      </c>
      <c r="V533" t="str">
        <f>IF(loans_raw!V532 = "", "", loans_raw!V532)</f>
        <v/>
      </c>
      <c r="W533" t="str">
        <f>IF(loans_raw!W532 = "", "", loans_raw!W532)</f>
        <v/>
      </c>
      <c r="X533" s="20" t="str">
        <f>IF(loans_raw!X532 = "", "", loans_raw!X532)</f>
        <v/>
      </c>
      <c r="Y533" s="17" t="str">
        <f>IF(loans_raw!Y532 = "", "", loans_raw!Y532)</f>
        <v/>
      </c>
      <c r="Z533" s="17" t="str">
        <f>IF(loans_raw!Z532 = "", "", loans_raw!Z532)</f>
        <v/>
      </c>
      <c r="AA533" s="19" t="str">
        <f>IF(loans_raw!AA532 = "", "", loans_raw!AA532)</f>
        <v/>
      </c>
      <c r="AB533" s="6" t="str">
        <f>IF(loans_raw!AB532 = "", "", loans_raw!AB532)</f>
        <v/>
      </c>
      <c r="AC533" s="6" t="str">
        <f>IF(loans_raw!AC532 = "", "", loans_raw!AC532)</f>
        <v/>
      </c>
      <c r="AD533" s="6" t="str">
        <f>IF(loans_raw!AD532 = "", "", loans_raw!AD532)</f>
        <v/>
      </c>
      <c r="AE533" s="19" t="str">
        <f>IF(loans_raw!AE532 = "", "", loans_raw!AE532)</f>
        <v/>
      </c>
    </row>
    <row r="534" spans="1:31" x14ac:dyDescent="0.25">
      <c r="A534" t="str">
        <f>IF(loans_raw!A533 = "", "", loans_raw!A533)</f>
        <v/>
      </c>
      <c r="B534" t="str">
        <f>IF(loans_raw!B533 = "", "", loans_raw!B533)</f>
        <v/>
      </c>
      <c r="C534" t="str">
        <f>IF(loans_raw!C533 = "", "", loans_raw!C533)</f>
        <v/>
      </c>
      <c r="D534" s="6" t="str">
        <f>IF(loans_raw!D533 = "", "", loans_raw!D533)</f>
        <v/>
      </c>
      <c r="E534" t="str">
        <f>IF(loans_raw!E533 = "", "", loans_raw!E533)</f>
        <v/>
      </c>
      <c r="F534" t="str">
        <f>IF(loans_raw!F533 = "", "", loans_raw!F533)</f>
        <v/>
      </c>
      <c r="G534" t="str">
        <f>IF(loans_raw!G533 = "", "", loans_raw!G533)</f>
        <v/>
      </c>
      <c r="H534" s="18" t="str">
        <f>IF(loans_raw!H533 = "", "", loans_raw!H533)</f>
        <v/>
      </c>
      <c r="I534" s="18" t="str">
        <f>IF(loans_raw!I533 = "", "", loans_raw!I533)</f>
        <v/>
      </c>
      <c r="J534" s="6" t="str">
        <f>IF(loans_raw!J533 = "", "", loans_raw!J533)</f>
        <v/>
      </c>
      <c r="K534" s="6" t="str">
        <f>IF(loans_raw!K533 = "", "", loans_raw!K533)</f>
        <v/>
      </c>
      <c r="L534" t="str">
        <f>IF(loans_raw!L533 = "", "", loans_raw!L533)</f>
        <v/>
      </c>
      <c r="M534" t="str">
        <f>IF(loans_raw!M533 = "", "", loans_raw!M533)</f>
        <v/>
      </c>
      <c r="N534" t="str">
        <f>IF(loans_raw!N533 = "", "", loans_raw!N533)</f>
        <v/>
      </c>
      <c r="O534" t="str">
        <f>IF(loans_raw!O533 = "", "", loans_raw!O533)</f>
        <v/>
      </c>
      <c r="P534" t="str">
        <f>IF(loans_raw!P533 = "", "", loans_raw!P533)</f>
        <v/>
      </c>
      <c r="Q534" t="str">
        <f>IF(loans_raw!Q533 = "", "", loans_raw!Q533)</f>
        <v/>
      </c>
      <c r="R534" t="str">
        <f>IF(loans_raw!R533 = "", "", loans_raw!R533)</f>
        <v/>
      </c>
      <c r="S534" t="str">
        <f>IF(loans_raw!S533 = "", "", loans_raw!S533)</f>
        <v/>
      </c>
      <c r="T534" t="str">
        <f>IF(loans_raw!T533 = "", "", loans_raw!T533)</f>
        <v/>
      </c>
      <c r="U534" t="str">
        <f>IF(loans_raw!U533 = "", "", loans_raw!U533)</f>
        <v/>
      </c>
      <c r="V534" t="str">
        <f>IF(loans_raw!V533 = "", "", loans_raw!V533)</f>
        <v/>
      </c>
      <c r="W534" t="str">
        <f>IF(loans_raw!W533 = "", "", loans_raw!W533)</f>
        <v/>
      </c>
      <c r="X534" s="20" t="str">
        <f>IF(loans_raw!X533 = "", "", loans_raw!X533)</f>
        <v/>
      </c>
      <c r="Y534" s="17" t="str">
        <f>IF(loans_raw!Y533 = "", "", loans_raw!Y533)</f>
        <v/>
      </c>
      <c r="Z534" s="17" t="str">
        <f>IF(loans_raw!Z533 = "", "", loans_raw!Z533)</f>
        <v/>
      </c>
      <c r="AA534" s="19" t="str">
        <f>IF(loans_raw!AA533 = "", "", loans_raw!AA533)</f>
        <v/>
      </c>
      <c r="AB534" s="6" t="str">
        <f>IF(loans_raw!AB533 = "", "", loans_raw!AB533)</f>
        <v/>
      </c>
      <c r="AC534" s="6" t="str">
        <f>IF(loans_raw!AC533 = "", "", loans_raw!AC533)</f>
        <v/>
      </c>
      <c r="AD534" s="6" t="str">
        <f>IF(loans_raw!AD533 = "", "", loans_raw!AD533)</f>
        <v/>
      </c>
      <c r="AE534" s="19" t="str">
        <f>IF(loans_raw!AE533 = "", "", loans_raw!AE533)</f>
        <v/>
      </c>
    </row>
    <row r="535" spans="1:31" x14ac:dyDescent="0.25">
      <c r="A535" t="str">
        <f>IF(loans_raw!A534 = "", "", loans_raw!A534)</f>
        <v/>
      </c>
      <c r="B535" t="str">
        <f>IF(loans_raw!B534 = "", "", loans_raw!B534)</f>
        <v/>
      </c>
      <c r="C535" t="str">
        <f>IF(loans_raw!C534 = "", "", loans_raw!C534)</f>
        <v/>
      </c>
      <c r="D535" s="6" t="str">
        <f>IF(loans_raw!D534 = "", "", loans_raw!D534)</f>
        <v/>
      </c>
      <c r="E535" t="str">
        <f>IF(loans_raw!E534 = "", "", loans_raw!E534)</f>
        <v/>
      </c>
      <c r="F535" t="str">
        <f>IF(loans_raw!F534 = "", "", loans_raw!F534)</f>
        <v/>
      </c>
      <c r="G535" t="str">
        <f>IF(loans_raw!G534 = "", "", loans_raw!G534)</f>
        <v/>
      </c>
      <c r="H535" s="18" t="str">
        <f>IF(loans_raw!H534 = "", "", loans_raw!H534)</f>
        <v/>
      </c>
      <c r="I535" s="18" t="str">
        <f>IF(loans_raw!I534 = "", "", loans_raw!I534)</f>
        <v/>
      </c>
      <c r="J535" s="6" t="str">
        <f>IF(loans_raw!J534 = "", "", loans_raw!J534)</f>
        <v/>
      </c>
      <c r="K535" s="6" t="str">
        <f>IF(loans_raw!K534 = "", "", loans_raw!K534)</f>
        <v/>
      </c>
      <c r="L535" t="str">
        <f>IF(loans_raw!L534 = "", "", loans_raw!L534)</f>
        <v/>
      </c>
      <c r="M535" t="str">
        <f>IF(loans_raw!M534 = "", "", loans_raw!M534)</f>
        <v/>
      </c>
      <c r="N535" t="str">
        <f>IF(loans_raw!N534 = "", "", loans_raw!N534)</f>
        <v/>
      </c>
      <c r="O535" t="str">
        <f>IF(loans_raw!O534 = "", "", loans_raw!O534)</f>
        <v/>
      </c>
      <c r="P535" t="str">
        <f>IF(loans_raw!P534 = "", "", loans_raw!P534)</f>
        <v/>
      </c>
      <c r="Q535" t="str">
        <f>IF(loans_raw!Q534 = "", "", loans_raw!Q534)</f>
        <v/>
      </c>
      <c r="R535" t="str">
        <f>IF(loans_raw!R534 = "", "", loans_raw!R534)</f>
        <v/>
      </c>
      <c r="S535" t="str">
        <f>IF(loans_raw!S534 = "", "", loans_raw!S534)</f>
        <v/>
      </c>
      <c r="T535" t="str">
        <f>IF(loans_raw!T534 = "", "", loans_raw!T534)</f>
        <v/>
      </c>
      <c r="U535" t="str">
        <f>IF(loans_raw!U534 = "", "", loans_raw!U534)</f>
        <v/>
      </c>
      <c r="V535" t="str">
        <f>IF(loans_raw!V534 = "", "", loans_raw!V534)</f>
        <v/>
      </c>
      <c r="W535" t="str">
        <f>IF(loans_raw!W534 = "", "", loans_raw!W534)</f>
        <v/>
      </c>
      <c r="X535" s="20" t="str">
        <f>IF(loans_raw!X534 = "", "", loans_raw!X534)</f>
        <v/>
      </c>
      <c r="Y535" s="17" t="str">
        <f>IF(loans_raw!Y534 = "", "", loans_raw!Y534)</f>
        <v/>
      </c>
      <c r="Z535" s="17" t="str">
        <f>IF(loans_raw!Z534 = "", "", loans_raw!Z534)</f>
        <v/>
      </c>
      <c r="AA535" s="19" t="str">
        <f>IF(loans_raw!AA534 = "", "", loans_raw!AA534)</f>
        <v/>
      </c>
      <c r="AB535" s="6" t="str">
        <f>IF(loans_raw!AB534 = "", "", loans_raw!AB534)</f>
        <v/>
      </c>
      <c r="AC535" s="6" t="str">
        <f>IF(loans_raw!AC534 = "", "", loans_raw!AC534)</f>
        <v/>
      </c>
      <c r="AD535" s="6" t="str">
        <f>IF(loans_raw!AD534 = "", "", loans_raw!AD534)</f>
        <v/>
      </c>
      <c r="AE535" s="19" t="str">
        <f>IF(loans_raw!AE534 = "", "", loans_raw!AE534)</f>
        <v/>
      </c>
    </row>
    <row r="536" spans="1:31" x14ac:dyDescent="0.25">
      <c r="A536" t="str">
        <f>IF(loans_raw!A535 = "", "", loans_raw!A535)</f>
        <v/>
      </c>
      <c r="B536" t="str">
        <f>IF(loans_raw!B535 = "", "", loans_raw!B535)</f>
        <v/>
      </c>
      <c r="C536" t="str">
        <f>IF(loans_raw!C535 = "", "", loans_raw!C535)</f>
        <v/>
      </c>
      <c r="D536" s="6" t="str">
        <f>IF(loans_raw!D535 = "", "", loans_raw!D535)</f>
        <v/>
      </c>
      <c r="E536" t="str">
        <f>IF(loans_raw!E535 = "", "", loans_raw!E535)</f>
        <v/>
      </c>
      <c r="F536" t="str">
        <f>IF(loans_raw!F535 = "", "", loans_raw!F535)</f>
        <v/>
      </c>
      <c r="G536" t="str">
        <f>IF(loans_raw!G535 = "", "", loans_raw!G535)</f>
        <v/>
      </c>
      <c r="H536" s="18" t="str">
        <f>IF(loans_raw!H535 = "", "", loans_raw!H535)</f>
        <v/>
      </c>
      <c r="I536" s="18" t="str">
        <f>IF(loans_raw!I535 = "", "", loans_raw!I535)</f>
        <v/>
      </c>
      <c r="J536" s="6" t="str">
        <f>IF(loans_raw!J535 = "", "", loans_raw!J535)</f>
        <v/>
      </c>
      <c r="K536" s="6" t="str">
        <f>IF(loans_raw!K535 = "", "", loans_raw!K535)</f>
        <v/>
      </c>
      <c r="L536" t="str">
        <f>IF(loans_raw!L535 = "", "", loans_raw!L535)</f>
        <v/>
      </c>
      <c r="M536" t="str">
        <f>IF(loans_raw!M535 = "", "", loans_raw!M535)</f>
        <v/>
      </c>
      <c r="N536" t="str">
        <f>IF(loans_raw!N535 = "", "", loans_raw!N535)</f>
        <v/>
      </c>
      <c r="O536" t="str">
        <f>IF(loans_raw!O535 = "", "", loans_raw!O535)</f>
        <v/>
      </c>
      <c r="P536" t="str">
        <f>IF(loans_raw!P535 = "", "", loans_raw!P535)</f>
        <v/>
      </c>
      <c r="Q536" t="str">
        <f>IF(loans_raw!Q535 = "", "", loans_raw!Q535)</f>
        <v/>
      </c>
      <c r="R536" t="str">
        <f>IF(loans_raw!R535 = "", "", loans_raw!R535)</f>
        <v/>
      </c>
      <c r="S536" t="str">
        <f>IF(loans_raw!S535 = "", "", loans_raw!S535)</f>
        <v/>
      </c>
      <c r="T536" t="str">
        <f>IF(loans_raw!T535 = "", "", loans_raw!T535)</f>
        <v/>
      </c>
      <c r="U536" t="str">
        <f>IF(loans_raw!U535 = "", "", loans_raw!U535)</f>
        <v/>
      </c>
      <c r="V536" t="str">
        <f>IF(loans_raw!V535 = "", "", loans_raw!V535)</f>
        <v/>
      </c>
      <c r="W536" t="str">
        <f>IF(loans_raw!W535 = "", "", loans_raw!W535)</f>
        <v/>
      </c>
      <c r="X536" s="20" t="str">
        <f>IF(loans_raw!X535 = "", "", loans_raw!X535)</f>
        <v/>
      </c>
      <c r="Y536" s="17" t="str">
        <f>IF(loans_raw!Y535 = "", "", loans_raw!Y535)</f>
        <v/>
      </c>
      <c r="Z536" s="17" t="str">
        <f>IF(loans_raw!Z535 = "", "", loans_raw!Z535)</f>
        <v/>
      </c>
      <c r="AA536" s="19" t="str">
        <f>IF(loans_raw!AA535 = "", "", loans_raw!AA535)</f>
        <v/>
      </c>
      <c r="AB536" s="6" t="str">
        <f>IF(loans_raw!AB535 = "", "", loans_raw!AB535)</f>
        <v/>
      </c>
      <c r="AC536" s="6" t="str">
        <f>IF(loans_raw!AC535 = "", "", loans_raw!AC535)</f>
        <v/>
      </c>
      <c r="AD536" s="6" t="str">
        <f>IF(loans_raw!AD535 = "", "", loans_raw!AD535)</f>
        <v/>
      </c>
      <c r="AE536" s="19" t="str">
        <f>IF(loans_raw!AE535 = "", "", loans_raw!AE535)</f>
        <v/>
      </c>
    </row>
    <row r="537" spans="1:31" x14ac:dyDescent="0.25">
      <c r="A537" t="str">
        <f>IF(loans_raw!A536 = "", "", loans_raw!A536)</f>
        <v/>
      </c>
      <c r="B537" t="str">
        <f>IF(loans_raw!B536 = "", "", loans_raw!B536)</f>
        <v/>
      </c>
      <c r="C537" t="str">
        <f>IF(loans_raw!C536 = "", "", loans_raw!C536)</f>
        <v/>
      </c>
      <c r="D537" s="6" t="str">
        <f>IF(loans_raw!D536 = "", "", loans_raw!D536)</f>
        <v/>
      </c>
      <c r="E537" t="str">
        <f>IF(loans_raw!E536 = "", "", loans_raw!E536)</f>
        <v/>
      </c>
      <c r="F537" t="str">
        <f>IF(loans_raw!F536 = "", "", loans_raw!F536)</f>
        <v/>
      </c>
      <c r="G537" t="str">
        <f>IF(loans_raw!G536 = "", "", loans_raw!G536)</f>
        <v/>
      </c>
      <c r="H537" s="18" t="str">
        <f>IF(loans_raw!H536 = "", "", loans_raw!H536)</f>
        <v/>
      </c>
      <c r="I537" s="18" t="str">
        <f>IF(loans_raw!I536 = "", "", loans_raw!I536)</f>
        <v/>
      </c>
      <c r="J537" s="6" t="str">
        <f>IF(loans_raw!J536 = "", "", loans_raw!J536)</f>
        <v/>
      </c>
      <c r="K537" s="6" t="str">
        <f>IF(loans_raw!K536 = "", "", loans_raw!K536)</f>
        <v/>
      </c>
      <c r="L537" t="str">
        <f>IF(loans_raw!L536 = "", "", loans_raw!L536)</f>
        <v/>
      </c>
      <c r="M537" t="str">
        <f>IF(loans_raw!M536 = "", "", loans_raw!M536)</f>
        <v/>
      </c>
      <c r="N537" t="str">
        <f>IF(loans_raw!N536 = "", "", loans_raw!N536)</f>
        <v/>
      </c>
      <c r="O537" t="str">
        <f>IF(loans_raw!O536 = "", "", loans_raw!O536)</f>
        <v/>
      </c>
      <c r="P537" t="str">
        <f>IF(loans_raw!P536 = "", "", loans_raw!P536)</f>
        <v/>
      </c>
      <c r="Q537" t="str">
        <f>IF(loans_raw!Q536 = "", "", loans_raw!Q536)</f>
        <v/>
      </c>
      <c r="R537" t="str">
        <f>IF(loans_raw!R536 = "", "", loans_raw!R536)</f>
        <v/>
      </c>
      <c r="S537" t="str">
        <f>IF(loans_raw!S536 = "", "", loans_raw!S536)</f>
        <v/>
      </c>
      <c r="T537" t="str">
        <f>IF(loans_raw!T536 = "", "", loans_raw!T536)</f>
        <v/>
      </c>
      <c r="U537" t="str">
        <f>IF(loans_raw!U536 = "", "", loans_raw!U536)</f>
        <v/>
      </c>
      <c r="V537" t="str">
        <f>IF(loans_raw!V536 = "", "", loans_raw!V536)</f>
        <v/>
      </c>
      <c r="W537" t="str">
        <f>IF(loans_raw!W536 = "", "", loans_raw!W536)</f>
        <v/>
      </c>
      <c r="X537" s="20" t="str">
        <f>IF(loans_raw!X536 = "", "", loans_raw!X536)</f>
        <v/>
      </c>
      <c r="Y537" s="17" t="str">
        <f>IF(loans_raw!Y536 = "", "", loans_raw!Y536)</f>
        <v/>
      </c>
      <c r="Z537" s="17" t="str">
        <f>IF(loans_raw!Z536 = "", "", loans_raw!Z536)</f>
        <v/>
      </c>
      <c r="AA537" s="19" t="str">
        <f>IF(loans_raw!AA536 = "", "", loans_raw!AA536)</f>
        <v/>
      </c>
      <c r="AB537" s="6" t="str">
        <f>IF(loans_raw!AB536 = "", "", loans_raw!AB536)</f>
        <v/>
      </c>
      <c r="AC537" s="6" t="str">
        <f>IF(loans_raw!AC536 = "", "", loans_raw!AC536)</f>
        <v/>
      </c>
      <c r="AD537" s="6" t="str">
        <f>IF(loans_raw!AD536 = "", "", loans_raw!AD536)</f>
        <v/>
      </c>
      <c r="AE537" s="19" t="str">
        <f>IF(loans_raw!AE536 = "", "", loans_raw!AE536)</f>
        <v/>
      </c>
    </row>
    <row r="538" spans="1:31" x14ac:dyDescent="0.25">
      <c r="A538" t="str">
        <f>IF(loans_raw!A537 = "", "", loans_raw!A537)</f>
        <v/>
      </c>
      <c r="B538" t="str">
        <f>IF(loans_raw!B537 = "", "", loans_raw!B537)</f>
        <v/>
      </c>
      <c r="C538" t="str">
        <f>IF(loans_raw!C537 = "", "", loans_raw!C537)</f>
        <v/>
      </c>
      <c r="D538" s="6" t="str">
        <f>IF(loans_raw!D537 = "", "", loans_raw!D537)</f>
        <v/>
      </c>
      <c r="E538" t="str">
        <f>IF(loans_raw!E537 = "", "", loans_raw!E537)</f>
        <v/>
      </c>
      <c r="F538" t="str">
        <f>IF(loans_raw!F537 = "", "", loans_raw!F537)</f>
        <v/>
      </c>
      <c r="G538" t="str">
        <f>IF(loans_raw!G537 = "", "", loans_raw!G537)</f>
        <v/>
      </c>
      <c r="H538" s="18" t="str">
        <f>IF(loans_raw!H537 = "", "", loans_raw!H537)</f>
        <v/>
      </c>
      <c r="I538" s="18" t="str">
        <f>IF(loans_raw!I537 = "", "", loans_raw!I537)</f>
        <v/>
      </c>
      <c r="J538" s="6" t="str">
        <f>IF(loans_raw!J537 = "", "", loans_raw!J537)</f>
        <v/>
      </c>
      <c r="K538" s="6" t="str">
        <f>IF(loans_raw!K537 = "", "", loans_raw!K537)</f>
        <v/>
      </c>
      <c r="L538" t="str">
        <f>IF(loans_raw!L537 = "", "", loans_raw!L537)</f>
        <v/>
      </c>
      <c r="M538" t="str">
        <f>IF(loans_raw!M537 = "", "", loans_raw!M537)</f>
        <v/>
      </c>
      <c r="N538" t="str">
        <f>IF(loans_raw!N537 = "", "", loans_raw!N537)</f>
        <v/>
      </c>
      <c r="O538" t="str">
        <f>IF(loans_raw!O537 = "", "", loans_raw!O537)</f>
        <v/>
      </c>
      <c r="P538" t="str">
        <f>IF(loans_raw!P537 = "", "", loans_raw!P537)</f>
        <v/>
      </c>
      <c r="Q538" t="str">
        <f>IF(loans_raw!Q537 = "", "", loans_raw!Q537)</f>
        <v/>
      </c>
      <c r="R538" t="str">
        <f>IF(loans_raw!R537 = "", "", loans_raw!R537)</f>
        <v/>
      </c>
      <c r="S538" t="str">
        <f>IF(loans_raw!S537 = "", "", loans_raw!S537)</f>
        <v/>
      </c>
      <c r="T538" t="str">
        <f>IF(loans_raw!T537 = "", "", loans_raw!T537)</f>
        <v/>
      </c>
      <c r="U538" t="str">
        <f>IF(loans_raw!U537 = "", "", loans_raw!U537)</f>
        <v/>
      </c>
      <c r="V538" t="str">
        <f>IF(loans_raw!V537 = "", "", loans_raw!V537)</f>
        <v/>
      </c>
      <c r="W538" t="str">
        <f>IF(loans_raw!W537 = "", "", loans_raw!W537)</f>
        <v/>
      </c>
      <c r="X538" s="20" t="str">
        <f>IF(loans_raw!X537 = "", "", loans_raw!X537)</f>
        <v/>
      </c>
      <c r="Y538" s="17" t="str">
        <f>IF(loans_raw!Y537 = "", "", loans_raw!Y537)</f>
        <v/>
      </c>
      <c r="Z538" s="17" t="str">
        <f>IF(loans_raw!Z537 = "", "", loans_raw!Z537)</f>
        <v/>
      </c>
      <c r="AA538" s="19" t="str">
        <f>IF(loans_raw!AA537 = "", "", loans_raw!AA537)</f>
        <v/>
      </c>
      <c r="AB538" s="6" t="str">
        <f>IF(loans_raw!AB537 = "", "", loans_raw!AB537)</f>
        <v/>
      </c>
      <c r="AC538" s="6" t="str">
        <f>IF(loans_raw!AC537 = "", "", loans_raw!AC537)</f>
        <v/>
      </c>
      <c r="AD538" s="6" t="str">
        <f>IF(loans_raw!AD537 = "", "", loans_raw!AD537)</f>
        <v/>
      </c>
      <c r="AE538" s="19" t="str">
        <f>IF(loans_raw!AE537 = "", "", loans_raw!AE537)</f>
        <v/>
      </c>
    </row>
    <row r="539" spans="1:31" x14ac:dyDescent="0.25">
      <c r="A539" t="str">
        <f>IF(loans_raw!A538 = "", "", loans_raw!A538)</f>
        <v/>
      </c>
      <c r="B539" t="str">
        <f>IF(loans_raw!B538 = "", "", loans_raw!B538)</f>
        <v/>
      </c>
      <c r="C539" t="str">
        <f>IF(loans_raw!C538 = "", "", loans_raw!C538)</f>
        <v/>
      </c>
      <c r="D539" s="6" t="str">
        <f>IF(loans_raw!D538 = "", "", loans_raw!D538)</f>
        <v/>
      </c>
      <c r="E539" t="str">
        <f>IF(loans_raw!E538 = "", "", loans_raw!E538)</f>
        <v/>
      </c>
      <c r="F539" t="str">
        <f>IF(loans_raw!F538 = "", "", loans_raw!F538)</f>
        <v/>
      </c>
      <c r="G539" t="str">
        <f>IF(loans_raw!G538 = "", "", loans_raw!G538)</f>
        <v/>
      </c>
      <c r="H539" s="18" t="str">
        <f>IF(loans_raw!H538 = "", "", loans_raw!H538)</f>
        <v/>
      </c>
      <c r="I539" s="18" t="str">
        <f>IF(loans_raw!I538 = "", "", loans_raw!I538)</f>
        <v/>
      </c>
      <c r="J539" s="6" t="str">
        <f>IF(loans_raw!J538 = "", "", loans_raw!J538)</f>
        <v/>
      </c>
      <c r="K539" s="6" t="str">
        <f>IF(loans_raw!K538 = "", "", loans_raw!K538)</f>
        <v/>
      </c>
      <c r="L539" t="str">
        <f>IF(loans_raw!L538 = "", "", loans_raw!L538)</f>
        <v/>
      </c>
      <c r="M539" t="str">
        <f>IF(loans_raw!M538 = "", "", loans_raw!M538)</f>
        <v/>
      </c>
      <c r="N539" t="str">
        <f>IF(loans_raw!N538 = "", "", loans_raw!N538)</f>
        <v/>
      </c>
      <c r="O539" t="str">
        <f>IF(loans_raw!O538 = "", "", loans_raw!O538)</f>
        <v/>
      </c>
      <c r="P539" t="str">
        <f>IF(loans_raw!P538 = "", "", loans_raw!P538)</f>
        <v/>
      </c>
      <c r="Q539" t="str">
        <f>IF(loans_raw!Q538 = "", "", loans_raw!Q538)</f>
        <v/>
      </c>
      <c r="R539" t="str">
        <f>IF(loans_raw!R538 = "", "", loans_raw!R538)</f>
        <v/>
      </c>
      <c r="S539" t="str">
        <f>IF(loans_raw!S538 = "", "", loans_raw!S538)</f>
        <v/>
      </c>
      <c r="T539" t="str">
        <f>IF(loans_raw!T538 = "", "", loans_raw!T538)</f>
        <v/>
      </c>
      <c r="U539" t="str">
        <f>IF(loans_raw!U538 = "", "", loans_raw!U538)</f>
        <v/>
      </c>
      <c r="V539" t="str">
        <f>IF(loans_raw!V538 = "", "", loans_raw!V538)</f>
        <v/>
      </c>
      <c r="W539" t="str">
        <f>IF(loans_raw!W538 = "", "", loans_raw!W538)</f>
        <v/>
      </c>
      <c r="X539" s="20" t="str">
        <f>IF(loans_raw!X538 = "", "", loans_raw!X538)</f>
        <v/>
      </c>
      <c r="Y539" s="17" t="str">
        <f>IF(loans_raw!Y538 = "", "", loans_raw!Y538)</f>
        <v/>
      </c>
      <c r="Z539" s="17" t="str">
        <f>IF(loans_raw!Z538 = "", "", loans_raw!Z538)</f>
        <v/>
      </c>
      <c r="AA539" s="19" t="str">
        <f>IF(loans_raw!AA538 = "", "", loans_raw!AA538)</f>
        <v/>
      </c>
      <c r="AB539" s="6" t="str">
        <f>IF(loans_raw!AB538 = "", "", loans_raw!AB538)</f>
        <v/>
      </c>
      <c r="AC539" s="6" t="str">
        <f>IF(loans_raw!AC538 = "", "", loans_raw!AC538)</f>
        <v/>
      </c>
      <c r="AD539" s="6" t="str">
        <f>IF(loans_raw!AD538 = "", "", loans_raw!AD538)</f>
        <v/>
      </c>
      <c r="AE539" s="19" t="str">
        <f>IF(loans_raw!AE538 = "", "", loans_raw!AE538)</f>
        <v/>
      </c>
    </row>
    <row r="540" spans="1:31" x14ac:dyDescent="0.25">
      <c r="A540" t="str">
        <f>IF(loans_raw!A539 = "", "", loans_raw!A539)</f>
        <v/>
      </c>
      <c r="B540" t="str">
        <f>IF(loans_raw!B539 = "", "", loans_raw!B539)</f>
        <v/>
      </c>
      <c r="C540" t="str">
        <f>IF(loans_raw!C539 = "", "", loans_raw!C539)</f>
        <v/>
      </c>
      <c r="D540" s="6" t="str">
        <f>IF(loans_raw!D539 = "", "", loans_raw!D539)</f>
        <v/>
      </c>
      <c r="E540" t="str">
        <f>IF(loans_raw!E539 = "", "", loans_raw!E539)</f>
        <v/>
      </c>
      <c r="F540" t="str">
        <f>IF(loans_raw!F539 = "", "", loans_raw!F539)</f>
        <v/>
      </c>
      <c r="G540" t="str">
        <f>IF(loans_raw!G539 = "", "", loans_raw!G539)</f>
        <v/>
      </c>
      <c r="H540" s="18" t="str">
        <f>IF(loans_raw!H539 = "", "", loans_raw!H539)</f>
        <v/>
      </c>
      <c r="I540" s="18" t="str">
        <f>IF(loans_raw!I539 = "", "", loans_raw!I539)</f>
        <v/>
      </c>
      <c r="J540" s="6" t="str">
        <f>IF(loans_raw!J539 = "", "", loans_raw!J539)</f>
        <v/>
      </c>
      <c r="K540" s="6" t="str">
        <f>IF(loans_raw!K539 = "", "", loans_raw!K539)</f>
        <v/>
      </c>
      <c r="L540" t="str">
        <f>IF(loans_raw!L539 = "", "", loans_raw!L539)</f>
        <v/>
      </c>
      <c r="M540" t="str">
        <f>IF(loans_raw!M539 = "", "", loans_raw!M539)</f>
        <v/>
      </c>
      <c r="N540" t="str">
        <f>IF(loans_raw!N539 = "", "", loans_raw!N539)</f>
        <v/>
      </c>
      <c r="O540" t="str">
        <f>IF(loans_raw!O539 = "", "", loans_raw!O539)</f>
        <v/>
      </c>
      <c r="P540" t="str">
        <f>IF(loans_raw!P539 = "", "", loans_raw!P539)</f>
        <v/>
      </c>
      <c r="Q540" t="str">
        <f>IF(loans_raw!Q539 = "", "", loans_raw!Q539)</f>
        <v/>
      </c>
      <c r="R540" t="str">
        <f>IF(loans_raw!R539 = "", "", loans_raw!R539)</f>
        <v/>
      </c>
      <c r="S540" t="str">
        <f>IF(loans_raw!S539 = "", "", loans_raw!S539)</f>
        <v/>
      </c>
      <c r="T540" t="str">
        <f>IF(loans_raw!T539 = "", "", loans_raw!T539)</f>
        <v/>
      </c>
      <c r="U540" t="str">
        <f>IF(loans_raw!U539 = "", "", loans_raw!U539)</f>
        <v/>
      </c>
      <c r="V540" t="str">
        <f>IF(loans_raw!V539 = "", "", loans_raw!V539)</f>
        <v/>
      </c>
      <c r="W540" t="str">
        <f>IF(loans_raw!W539 = "", "", loans_raw!W539)</f>
        <v/>
      </c>
      <c r="X540" s="20" t="str">
        <f>IF(loans_raw!X539 = "", "", loans_raw!X539)</f>
        <v/>
      </c>
      <c r="Y540" s="17" t="str">
        <f>IF(loans_raw!Y539 = "", "", loans_raw!Y539)</f>
        <v/>
      </c>
      <c r="Z540" s="17" t="str">
        <f>IF(loans_raw!Z539 = "", "", loans_raw!Z539)</f>
        <v/>
      </c>
      <c r="AA540" s="19" t="str">
        <f>IF(loans_raw!AA539 = "", "", loans_raw!AA539)</f>
        <v/>
      </c>
      <c r="AB540" s="6" t="str">
        <f>IF(loans_raw!AB539 = "", "", loans_raw!AB539)</f>
        <v/>
      </c>
      <c r="AC540" s="6" t="str">
        <f>IF(loans_raw!AC539 = "", "", loans_raw!AC539)</f>
        <v/>
      </c>
      <c r="AD540" s="6" t="str">
        <f>IF(loans_raw!AD539 = "", "", loans_raw!AD539)</f>
        <v/>
      </c>
      <c r="AE540" s="19" t="str">
        <f>IF(loans_raw!AE539 = "", "", loans_raw!AE539)</f>
        <v/>
      </c>
    </row>
    <row r="541" spans="1:31" x14ac:dyDescent="0.25">
      <c r="A541" t="str">
        <f>IF(loans_raw!A540 = "", "", loans_raw!A540)</f>
        <v/>
      </c>
      <c r="B541" t="str">
        <f>IF(loans_raw!B540 = "", "", loans_raw!B540)</f>
        <v/>
      </c>
      <c r="C541" t="str">
        <f>IF(loans_raw!C540 = "", "", loans_raw!C540)</f>
        <v/>
      </c>
      <c r="D541" s="6" t="str">
        <f>IF(loans_raw!D540 = "", "", loans_raw!D540)</f>
        <v/>
      </c>
      <c r="E541" t="str">
        <f>IF(loans_raw!E540 = "", "", loans_raw!E540)</f>
        <v/>
      </c>
      <c r="F541" t="str">
        <f>IF(loans_raw!F540 = "", "", loans_raw!F540)</f>
        <v/>
      </c>
      <c r="G541" t="str">
        <f>IF(loans_raw!G540 = "", "", loans_raw!G540)</f>
        <v/>
      </c>
      <c r="H541" s="18" t="str">
        <f>IF(loans_raw!H540 = "", "", loans_raw!H540)</f>
        <v/>
      </c>
      <c r="I541" s="18" t="str">
        <f>IF(loans_raw!I540 = "", "", loans_raw!I540)</f>
        <v/>
      </c>
      <c r="J541" s="6" t="str">
        <f>IF(loans_raw!J540 = "", "", loans_raw!J540)</f>
        <v/>
      </c>
      <c r="K541" s="6" t="str">
        <f>IF(loans_raw!K540 = "", "", loans_raw!K540)</f>
        <v/>
      </c>
      <c r="L541" t="str">
        <f>IF(loans_raw!L540 = "", "", loans_raw!L540)</f>
        <v/>
      </c>
      <c r="M541" t="str">
        <f>IF(loans_raw!M540 = "", "", loans_raw!M540)</f>
        <v/>
      </c>
      <c r="N541" t="str">
        <f>IF(loans_raw!N540 = "", "", loans_raw!N540)</f>
        <v/>
      </c>
      <c r="O541" t="str">
        <f>IF(loans_raw!O540 = "", "", loans_raw!O540)</f>
        <v/>
      </c>
      <c r="P541" t="str">
        <f>IF(loans_raw!P540 = "", "", loans_raw!P540)</f>
        <v/>
      </c>
      <c r="Q541" t="str">
        <f>IF(loans_raw!Q540 = "", "", loans_raw!Q540)</f>
        <v/>
      </c>
      <c r="R541" t="str">
        <f>IF(loans_raw!R540 = "", "", loans_raw!R540)</f>
        <v/>
      </c>
      <c r="S541" t="str">
        <f>IF(loans_raw!S540 = "", "", loans_raw!S540)</f>
        <v/>
      </c>
      <c r="T541" t="str">
        <f>IF(loans_raw!T540 = "", "", loans_raw!T540)</f>
        <v/>
      </c>
      <c r="U541" t="str">
        <f>IF(loans_raw!U540 = "", "", loans_raw!U540)</f>
        <v/>
      </c>
      <c r="V541" t="str">
        <f>IF(loans_raw!V540 = "", "", loans_raw!V540)</f>
        <v/>
      </c>
      <c r="W541" t="str">
        <f>IF(loans_raw!W540 = "", "", loans_raw!W540)</f>
        <v/>
      </c>
      <c r="X541" s="20" t="str">
        <f>IF(loans_raw!X540 = "", "", loans_raw!X540)</f>
        <v/>
      </c>
      <c r="Y541" s="17" t="str">
        <f>IF(loans_raw!Y540 = "", "", loans_raw!Y540)</f>
        <v/>
      </c>
      <c r="Z541" s="17" t="str">
        <f>IF(loans_raw!Z540 = "", "", loans_raw!Z540)</f>
        <v/>
      </c>
      <c r="AA541" s="19" t="str">
        <f>IF(loans_raw!AA540 = "", "", loans_raw!AA540)</f>
        <v/>
      </c>
      <c r="AB541" s="6" t="str">
        <f>IF(loans_raw!AB540 = "", "", loans_raw!AB540)</f>
        <v/>
      </c>
      <c r="AC541" s="6" t="str">
        <f>IF(loans_raw!AC540 = "", "", loans_raw!AC540)</f>
        <v/>
      </c>
      <c r="AD541" s="6" t="str">
        <f>IF(loans_raw!AD540 = "", "", loans_raw!AD540)</f>
        <v/>
      </c>
      <c r="AE541" s="19" t="str">
        <f>IF(loans_raw!AE540 = "", "", loans_raw!AE540)</f>
        <v/>
      </c>
    </row>
    <row r="542" spans="1:31" x14ac:dyDescent="0.25">
      <c r="A542" t="str">
        <f>IF(loans_raw!A541 = "", "", loans_raw!A541)</f>
        <v/>
      </c>
      <c r="B542" t="str">
        <f>IF(loans_raw!B541 = "", "", loans_raw!B541)</f>
        <v/>
      </c>
      <c r="C542" t="str">
        <f>IF(loans_raw!C541 = "", "", loans_raw!C541)</f>
        <v/>
      </c>
      <c r="D542" s="6" t="str">
        <f>IF(loans_raw!D541 = "", "", loans_raw!D541)</f>
        <v/>
      </c>
      <c r="E542" t="str">
        <f>IF(loans_raw!E541 = "", "", loans_raw!E541)</f>
        <v/>
      </c>
      <c r="F542" t="str">
        <f>IF(loans_raw!F541 = "", "", loans_raw!F541)</f>
        <v/>
      </c>
      <c r="G542" t="str">
        <f>IF(loans_raw!G541 = "", "", loans_raw!G541)</f>
        <v/>
      </c>
      <c r="H542" s="18" t="str">
        <f>IF(loans_raw!H541 = "", "", loans_raw!H541)</f>
        <v/>
      </c>
      <c r="I542" s="18" t="str">
        <f>IF(loans_raw!I541 = "", "", loans_raw!I541)</f>
        <v/>
      </c>
      <c r="J542" s="6" t="str">
        <f>IF(loans_raw!J541 = "", "", loans_raw!J541)</f>
        <v/>
      </c>
      <c r="K542" s="6" t="str">
        <f>IF(loans_raw!K541 = "", "", loans_raw!K541)</f>
        <v/>
      </c>
      <c r="L542" t="str">
        <f>IF(loans_raw!L541 = "", "", loans_raw!L541)</f>
        <v/>
      </c>
      <c r="M542" t="str">
        <f>IF(loans_raw!M541 = "", "", loans_raw!M541)</f>
        <v/>
      </c>
      <c r="N542" t="str">
        <f>IF(loans_raw!N541 = "", "", loans_raw!N541)</f>
        <v/>
      </c>
      <c r="O542" t="str">
        <f>IF(loans_raw!O541 = "", "", loans_raw!O541)</f>
        <v/>
      </c>
      <c r="P542" t="str">
        <f>IF(loans_raw!P541 = "", "", loans_raw!P541)</f>
        <v/>
      </c>
      <c r="Q542" t="str">
        <f>IF(loans_raw!Q541 = "", "", loans_raw!Q541)</f>
        <v/>
      </c>
      <c r="R542" t="str">
        <f>IF(loans_raw!R541 = "", "", loans_raw!R541)</f>
        <v/>
      </c>
      <c r="S542" t="str">
        <f>IF(loans_raw!S541 = "", "", loans_raw!S541)</f>
        <v/>
      </c>
      <c r="T542" t="str">
        <f>IF(loans_raw!T541 = "", "", loans_raw!T541)</f>
        <v/>
      </c>
      <c r="U542" t="str">
        <f>IF(loans_raw!U541 = "", "", loans_raw!U541)</f>
        <v/>
      </c>
      <c r="V542" t="str">
        <f>IF(loans_raw!V541 = "", "", loans_raw!V541)</f>
        <v/>
      </c>
      <c r="W542" t="str">
        <f>IF(loans_raw!W541 = "", "", loans_raw!W541)</f>
        <v/>
      </c>
      <c r="X542" s="20" t="str">
        <f>IF(loans_raw!X541 = "", "", loans_raw!X541)</f>
        <v/>
      </c>
      <c r="Y542" s="17" t="str">
        <f>IF(loans_raw!Y541 = "", "", loans_raw!Y541)</f>
        <v/>
      </c>
      <c r="Z542" s="17" t="str">
        <f>IF(loans_raw!Z541 = "", "", loans_raw!Z541)</f>
        <v/>
      </c>
      <c r="AA542" s="19" t="str">
        <f>IF(loans_raw!AA541 = "", "", loans_raw!AA541)</f>
        <v/>
      </c>
      <c r="AB542" s="6" t="str">
        <f>IF(loans_raw!AB541 = "", "", loans_raw!AB541)</f>
        <v/>
      </c>
      <c r="AC542" s="6" t="str">
        <f>IF(loans_raw!AC541 = "", "", loans_raw!AC541)</f>
        <v/>
      </c>
      <c r="AD542" s="6" t="str">
        <f>IF(loans_raw!AD541 = "", "", loans_raw!AD541)</f>
        <v/>
      </c>
      <c r="AE542" s="19" t="str">
        <f>IF(loans_raw!AE541 = "", "", loans_raw!AE541)</f>
        <v/>
      </c>
    </row>
    <row r="543" spans="1:31" x14ac:dyDescent="0.25">
      <c r="A543" t="str">
        <f>IF(loans_raw!A542 = "", "", loans_raw!A542)</f>
        <v/>
      </c>
      <c r="B543" t="str">
        <f>IF(loans_raw!B542 = "", "", loans_raw!B542)</f>
        <v/>
      </c>
      <c r="C543" t="str">
        <f>IF(loans_raw!C542 = "", "", loans_raw!C542)</f>
        <v/>
      </c>
      <c r="D543" s="6" t="str">
        <f>IF(loans_raw!D542 = "", "", loans_raw!D542)</f>
        <v/>
      </c>
      <c r="E543" t="str">
        <f>IF(loans_raw!E542 = "", "", loans_raw!E542)</f>
        <v/>
      </c>
      <c r="F543" t="str">
        <f>IF(loans_raw!F542 = "", "", loans_raw!F542)</f>
        <v/>
      </c>
      <c r="G543" t="str">
        <f>IF(loans_raw!G542 = "", "", loans_raw!G542)</f>
        <v/>
      </c>
      <c r="H543" s="18" t="str">
        <f>IF(loans_raw!H542 = "", "", loans_raw!H542)</f>
        <v/>
      </c>
      <c r="I543" s="18" t="str">
        <f>IF(loans_raw!I542 = "", "", loans_raw!I542)</f>
        <v/>
      </c>
      <c r="J543" s="6" t="str">
        <f>IF(loans_raw!J542 = "", "", loans_raw!J542)</f>
        <v/>
      </c>
      <c r="K543" s="6" t="str">
        <f>IF(loans_raw!K542 = "", "", loans_raw!K542)</f>
        <v/>
      </c>
      <c r="L543" t="str">
        <f>IF(loans_raw!L542 = "", "", loans_raw!L542)</f>
        <v/>
      </c>
      <c r="M543" t="str">
        <f>IF(loans_raw!M542 = "", "", loans_raw!M542)</f>
        <v/>
      </c>
      <c r="N543" t="str">
        <f>IF(loans_raw!N542 = "", "", loans_raw!N542)</f>
        <v/>
      </c>
      <c r="O543" t="str">
        <f>IF(loans_raw!O542 = "", "", loans_raw!O542)</f>
        <v/>
      </c>
      <c r="P543" t="str">
        <f>IF(loans_raw!P542 = "", "", loans_raw!P542)</f>
        <v/>
      </c>
      <c r="Q543" t="str">
        <f>IF(loans_raw!Q542 = "", "", loans_raw!Q542)</f>
        <v/>
      </c>
      <c r="R543" t="str">
        <f>IF(loans_raw!R542 = "", "", loans_raw!R542)</f>
        <v/>
      </c>
      <c r="S543" t="str">
        <f>IF(loans_raw!S542 = "", "", loans_raw!S542)</f>
        <v/>
      </c>
      <c r="T543" t="str">
        <f>IF(loans_raw!T542 = "", "", loans_raw!T542)</f>
        <v/>
      </c>
      <c r="U543" t="str">
        <f>IF(loans_raw!U542 = "", "", loans_raw!U542)</f>
        <v/>
      </c>
      <c r="V543" t="str">
        <f>IF(loans_raw!V542 = "", "", loans_raw!V542)</f>
        <v/>
      </c>
      <c r="W543" t="str">
        <f>IF(loans_raw!W542 = "", "", loans_raw!W542)</f>
        <v/>
      </c>
      <c r="X543" s="20" t="str">
        <f>IF(loans_raw!X542 = "", "", loans_raw!X542)</f>
        <v/>
      </c>
      <c r="Y543" s="17" t="str">
        <f>IF(loans_raw!Y542 = "", "", loans_raw!Y542)</f>
        <v/>
      </c>
      <c r="Z543" s="17" t="str">
        <f>IF(loans_raw!Z542 = "", "", loans_raw!Z542)</f>
        <v/>
      </c>
      <c r="AA543" s="19" t="str">
        <f>IF(loans_raw!AA542 = "", "", loans_raw!AA542)</f>
        <v/>
      </c>
      <c r="AB543" s="6" t="str">
        <f>IF(loans_raw!AB542 = "", "", loans_raw!AB542)</f>
        <v/>
      </c>
      <c r="AC543" s="6" t="str">
        <f>IF(loans_raw!AC542 = "", "", loans_raw!AC542)</f>
        <v/>
      </c>
      <c r="AD543" s="6" t="str">
        <f>IF(loans_raw!AD542 = "", "", loans_raw!AD542)</f>
        <v/>
      </c>
      <c r="AE543" s="19" t="str">
        <f>IF(loans_raw!AE542 = "", "", loans_raw!AE542)</f>
        <v/>
      </c>
    </row>
    <row r="544" spans="1:31" x14ac:dyDescent="0.25">
      <c r="A544" t="str">
        <f>IF(loans_raw!A543 = "", "", loans_raw!A543)</f>
        <v/>
      </c>
      <c r="B544" t="str">
        <f>IF(loans_raw!B543 = "", "", loans_raw!B543)</f>
        <v/>
      </c>
      <c r="C544" t="str">
        <f>IF(loans_raw!C543 = "", "", loans_raw!C543)</f>
        <v/>
      </c>
      <c r="D544" s="6" t="str">
        <f>IF(loans_raw!D543 = "", "", loans_raw!D543)</f>
        <v/>
      </c>
      <c r="E544" t="str">
        <f>IF(loans_raw!E543 = "", "", loans_raw!E543)</f>
        <v/>
      </c>
      <c r="F544" t="str">
        <f>IF(loans_raw!F543 = "", "", loans_raw!F543)</f>
        <v/>
      </c>
      <c r="G544" t="str">
        <f>IF(loans_raw!G543 = "", "", loans_raw!G543)</f>
        <v/>
      </c>
      <c r="H544" s="18" t="str">
        <f>IF(loans_raw!H543 = "", "", loans_raw!H543)</f>
        <v/>
      </c>
      <c r="I544" s="18" t="str">
        <f>IF(loans_raw!I543 = "", "", loans_raw!I543)</f>
        <v/>
      </c>
      <c r="J544" s="6" t="str">
        <f>IF(loans_raw!J543 = "", "", loans_raw!J543)</f>
        <v/>
      </c>
      <c r="K544" s="6" t="str">
        <f>IF(loans_raw!K543 = "", "", loans_raw!K543)</f>
        <v/>
      </c>
      <c r="L544" t="str">
        <f>IF(loans_raw!L543 = "", "", loans_raw!L543)</f>
        <v/>
      </c>
      <c r="M544" t="str">
        <f>IF(loans_raw!M543 = "", "", loans_raw!M543)</f>
        <v/>
      </c>
      <c r="N544" t="str">
        <f>IF(loans_raw!N543 = "", "", loans_raw!N543)</f>
        <v/>
      </c>
      <c r="O544" t="str">
        <f>IF(loans_raw!O543 = "", "", loans_raw!O543)</f>
        <v/>
      </c>
      <c r="P544" t="str">
        <f>IF(loans_raw!P543 = "", "", loans_raw!P543)</f>
        <v/>
      </c>
      <c r="Q544" t="str">
        <f>IF(loans_raw!Q543 = "", "", loans_raw!Q543)</f>
        <v/>
      </c>
      <c r="R544" t="str">
        <f>IF(loans_raw!R543 = "", "", loans_raw!R543)</f>
        <v/>
      </c>
      <c r="S544" t="str">
        <f>IF(loans_raw!S543 = "", "", loans_raw!S543)</f>
        <v/>
      </c>
      <c r="T544" t="str">
        <f>IF(loans_raw!T543 = "", "", loans_raw!T543)</f>
        <v/>
      </c>
      <c r="U544" t="str">
        <f>IF(loans_raw!U543 = "", "", loans_raw!U543)</f>
        <v/>
      </c>
      <c r="V544" t="str">
        <f>IF(loans_raw!V543 = "", "", loans_raw!V543)</f>
        <v/>
      </c>
      <c r="W544" t="str">
        <f>IF(loans_raw!W543 = "", "", loans_raw!W543)</f>
        <v/>
      </c>
      <c r="X544" s="20" t="str">
        <f>IF(loans_raw!X543 = "", "", loans_raw!X543)</f>
        <v/>
      </c>
      <c r="Y544" s="17" t="str">
        <f>IF(loans_raw!Y543 = "", "", loans_raw!Y543)</f>
        <v/>
      </c>
      <c r="Z544" s="17" t="str">
        <f>IF(loans_raw!Z543 = "", "", loans_raw!Z543)</f>
        <v/>
      </c>
      <c r="AA544" s="19" t="str">
        <f>IF(loans_raw!AA543 = "", "", loans_raw!AA543)</f>
        <v/>
      </c>
      <c r="AB544" s="6" t="str">
        <f>IF(loans_raw!AB543 = "", "", loans_raw!AB543)</f>
        <v/>
      </c>
      <c r="AC544" s="6" t="str">
        <f>IF(loans_raw!AC543 = "", "", loans_raw!AC543)</f>
        <v/>
      </c>
      <c r="AD544" s="6" t="str">
        <f>IF(loans_raw!AD543 = "", "", loans_raw!AD543)</f>
        <v/>
      </c>
      <c r="AE544" s="19" t="str">
        <f>IF(loans_raw!AE543 = "", "", loans_raw!AE543)</f>
        <v/>
      </c>
    </row>
    <row r="545" spans="1:31" x14ac:dyDescent="0.25">
      <c r="A545" t="str">
        <f>IF(loans_raw!A544 = "", "", loans_raw!A544)</f>
        <v/>
      </c>
      <c r="B545" t="str">
        <f>IF(loans_raw!B544 = "", "", loans_raw!B544)</f>
        <v/>
      </c>
      <c r="C545" t="str">
        <f>IF(loans_raw!C544 = "", "", loans_raw!C544)</f>
        <v/>
      </c>
      <c r="D545" s="6" t="str">
        <f>IF(loans_raw!D544 = "", "", loans_raw!D544)</f>
        <v/>
      </c>
      <c r="E545" t="str">
        <f>IF(loans_raw!E544 = "", "", loans_raw!E544)</f>
        <v/>
      </c>
      <c r="F545" t="str">
        <f>IF(loans_raw!F544 = "", "", loans_raw!F544)</f>
        <v/>
      </c>
      <c r="G545" t="str">
        <f>IF(loans_raw!G544 = "", "", loans_raw!G544)</f>
        <v/>
      </c>
      <c r="H545" s="18" t="str">
        <f>IF(loans_raw!H544 = "", "", loans_raw!H544)</f>
        <v/>
      </c>
      <c r="I545" s="18" t="str">
        <f>IF(loans_raw!I544 = "", "", loans_raw!I544)</f>
        <v/>
      </c>
      <c r="J545" s="6" t="str">
        <f>IF(loans_raw!J544 = "", "", loans_raw!J544)</f>
        <v/>
      </c>
      <c r="K545" s="6" t="str">
        <f>IF(loans_raw!K544 = "", "", loans_raw!K544)</f>
        <v/>
      </c>
      <c r="L545" t="str">
        <f>IF(loans_raw!L544 = "", "", loans_raw!L544)</f>
        <v/>
      </c>
      <c r="M545" t="str">
        <f>IF(loans_raw!M544 = "", "", loans_raw!M544)</f>
        <v/>
      </c>
      <c r="N545" t="str">
        <f>IF(loans_raw!N544 = "", "", loans_raw!N544)</f>
        <v/>
      </c>
      <c r="O545" t="str">
        <f>IF(loans_raw!O544 = "", "", loans_raw!O544)</f>
        <v/>
      </c>
      <c r="P545" t="str">
        <f>IF(loans_raw!P544 = "", "", loans_raw!P544)</f>
        <v/>
      </c>
      <c r="Q545" t="str">
        <f>IF(loans_raw!Q544 = "", "", loans_raw!Q544)</f>
        <v/>
      </c>
      <c r="R545" t="str">
        <f>IF(loans_raw!R544 = "", "", loans_raw!R544)</f>
        <v/>
      </c>
      <c r="S545" t="str">
        <f>IF(loans_raw!S544 = "", "", loans_raw!S544)</f>
        <v/>
      </c>
      <c r="T545" t="str">
        <f>IF(loans_raw!T544 = "", "", loans_raw!T544)</f>
        <v/>
      </c>
      <c r="U545" t="str">
        <f>IF(loans_raw!U544 = "", "", loans_raw!U544)</f>
        <v/>
      </c>
      <c r="V545" t="str">
        <f>IF(loans_raw!V544 = "", "", loans_raw!V544)</f>
        <v/>
      </c>
      <c r="W545" t="str">
        <f>IF(loans_raw!W544 = "", "", loans_raw!W544)</f>
        <v/>
      </c>
      <c r="X545" s="20" t="str">
        <f>IF(loans_raw!X544 = "", "", loans_raw!X544)</f>
        <v/>
      </c>
      <c r="Y545" s="17" t="str">
        <f>IF(loans_raw!Y544 = "", "", loans_raw!Y544)</f>
        <v/>
      </c>
      <c r="Z545" s="17" t="str">
        <f>IF(loans_raw!Z544 = "", "", loans_raw!Z544)</f>
        <v/>
      </c>
      <c r="AA545" s="19" t="str">
        <f>IF(loans_raw!AA544 = "", "", loans_raw!AA544)</f>
        <v/>
      </c>
      <c r="AB545" s="6" t="str">
        <f>IF(loans_raw!AB544 = "", "", loans_raw!AB544)</f>
        <v/>
      </c>
      <c r="AC545" s="6" t="str">
        <f>IF(loans_raw!AC544 = "", "", loans_raw!AC544)</f>
        <v/>
      </c>
      <c r="AD545" s="6" t="str">
        <f>IF(loans_raw!AD544 = "", "", loans_raw!AD544)</f>
        <v/>
      </c>
      <c r="AE545" s="19" t="str">
        <f>IF(loans_raw!AE544 = "", "", loans_raw!AE544)</f>
        <v/>
      </c>
    </row>
    <row r="546" spans="1:31" x14ac:dyDescent="0.25">
      <c r="A546" t="str">
        <f>IF(loans_raw!A545 = "", "", loans_raw!A545)</f>
        <v/>
      </c>
      <c r="B546" t="str">
        <f>IF(loans_raw!B545 = "", "", loans_raw!B545)</f>
        <v/>
      </c>
      <c r="C546" t="str">
        <f>IF(loans_raw!C545 = "", "", loans_raw!C545)</f>
        <v/>
      </c>
      <c r="D546" s="6" t="str">
        <f>IF(loans_raw!D545 = "", "", loans_raw!D545)</f>
        <v/>
      </c>
      <c r="E546" t="str">
        <f>IF(loans_raw!E545 = "", "", loans_raw!E545)</f>
        <v/>
      </c>
      <c r="F546" t="str">
        <f>IF(loans_raw!F545 = "", "", loans_raw!F545)</f>
        <v/>
      </c>
      <c r="G546" t="str">
        <f>IF(loans_raw!G545 = "", "", loans_raw!G545)</f>
        <v/>
      </c>
      <c r="H546" s="18" t="str">
        <f>IF(loans_raw!H545 = "", "", loans_raw!H545)</f>
        <v/>
      </c>
      <c r="I546" s="18" t="str">
        <f>IF(loans_raw!I545 = "", "", loans_raw!I545)</f>
        <v/>
      </c>
      <c r="J546" s="6" t="str">
        <f>IF(loans_raw!J545 = "", "", loans_raw!J545)</f>
        <v/>
      </c>
      <c r="K546" s="6" t="str">
        <f>IF(loans_raw!K545 = "", "", loans_raw!K545)</f>
        <v/>
      </c>
      <c r="L546" t="str">
        <f>IF(loans_raw!L545 = "", "", loans_raw!L545)</f>
        <v/>
      </c>
      <c r="M546" t="str">
        <f>IF(loans_raw!M545 = "", "", loans_raw!M545)</f>
        <v/>
      </c>
      <c r="N546" t="str">
        <f>IF(loans_raw!N545 = "", "", loans_raw!N545)</f>
        <v/>
      </c>
      <c r="O546" t="str">
        <f>IF(loans_raw!O545 = "", "", loans_raw!O545)</f>
        <v/>
      </c>
      <c r="P546" t="str">
        <f>IF(loans_raw!P545 = "", "", loans_raw!P545)</f>
        <v/>
      </c>
      <c r="Q546" t="str">
        <f>IF(loans_raw!Q545 = "", "", loans_raw!Q545)</f>
        <v/>
      </c>
      <c r="R546" t="str">
        <f>IF(loans_raw!R545 = "", "", loans_raw!R545)</f>
        <v/>
      </c>
      <c r="S546" t="str">
        <f>IF(loans_raw!S545 = "", "", loans_raw!S545)</f>
        <v/>
      </c>
      <c r="T546" t="str">
        <f>IF(loans_raw!T545 = "", "", loans_raw!T545)</f>
        <v/>
      </c>
      <c r="U546" t="str">
        <f>IF(loans_raw!U545 = "", "", loans_raw!U545)</f>
        <v/>
      </c>
      <c r="V546" t="str">
        <f>IF(loans_raw!V545 = "", "", loans_raw!V545)</f>
        <v/>
      </c>
      <c r="W546" t="str">
        <f>IF(loans_raw!W545 = "", "", loans_raw!W545)</f>
        <v/>
      </c>
      <c r="X546" s="20" t="str">
        <f>IF(loans_raw!X545 = "", "", loans_raw!X545)</f>
        <v/>
      </c>
      <c r="Y546" s="17" t="str">
        <f>IF(loans_raw!Y545 = "", "", loans_raw!Y545)</f>
        <v/>
      </c>
      <c r="Z546" s="17" t="str">
        <f>IF(loans_raw!Z545 = "", "", loans_raw!Z545)</f>
        <v/>
      </c>
      <c r="AA546" s="19" t="str">
        <f>IF(loans_raw!AA545 = "", "", loans_raw!AA545)</f>
        <v/>
      </c>
      <c r="AB546" s="6" t="str">
        <f>IF(loans_raw!AB545 = "", "", loans_raw!AB545)</f>
        <v/>
      </c>
      <c r="AC546" s="6" t="str">
        <f>IF(loans_raw!AC545 = "", "", loans_raw!AC545)</f>
        <v/>
      </c>
      <c r="AD546" s="6" t="str">
        <f>IF(loans_raw!AD545 = "", "", loans_raw!AD545)</f>
        <v/>
      </c>
      <c r="AE546" s="19" t="str">
        <f>IF(loans_raw!AE545 = "", "", loans_raw!AE545)</f>
        <v/>
      </c>
    </row>
    <row r="547" spans="1:31" x14ac:dyDescent="0.25">
      <c r="A547" t="str">
        <f>IF(loans_raw!A546 = "", "", loans_raw!A546)</f>
        <v/>
      </c>
      <c r="B547" t="str">
        <f>IF(loans_raw!B546 = "", "", loans_raw!B546)</f>
        <v/>
      </c>
      <c r="C547" t="str">
        <f>IF(loans_raw!C546 = "", "", loans_raw!C546)</f>
        <v/>
      </c>
      <c r="D547" s="6" t="str">
        <f>IF(loans_raw!D546 = "", "", loans_raw!D546)</f>
        <v/>
      </c>
      <c r="E547" t="str">
        <f>IF(loans_raw!E546 = "", "", loans_raw!E546)</f>
        <v/>
      </c>
      <c r="F547" t="str">
        <f>IF(loans_raw!F546 = "", "", loans_raw!F546)</f>
        <v/>
      </c>
      <c r="G547" t="str">
        <f>IF(loans_raw!G546 = "", "", loans_raw!G546)</f>
        <v/>
      </c>
      <c r="H547" s="18" t="str">
        <f>IF(loans_raw!H546 = "", "", loans_raw!H546)</f>
        <v/>
      </c>
      <c r="I547" s="18" t="str">
        <f>IF(loans_raw!I546 = "", "", loans_raw!I546)</f>
        <v/>
      </c>
      <c r="J547" s="6" t="str">
        <f>IF(loans_raw!J546 = "", "", loans_raw!J546)</f>
        <v/>
      </c>
      <c r="K547" s="6" t="str">
        <f>IF(loans_raw!K546 = "", "", loans_raw!K546)</f>
        <v/>
      </c>
      <c r="L547" t="str">
        <f>IF(loans_raw!L546 = "", "", loans_raw!L546)</f>
        <v/>
      </c>
      <c r="M547" t="str">
        <f>IF(loans_raw!M546 = "", "", loans_raw!M546)</f>
        <v/>
      </c>
      <c r="N547" t="str">
        <f>IF(loans_raw!N546 = "", "", loans_raw!N546)</f>
        <v/>
      </c>
      <c r="O547" t="str">
        <f>IF(loans_raw!O546 = "", "", loans_raw!O546)</f>
        <v/>
      </c>
      <c r="P547" t="str">
        <f>IF(loans_raw!P546 = "", "", loans_raw!P546)</f>
        <v/>
      </c>
      <c r="Q547" t="str">
        <f>IF(loans_raw!Q546 = "", "", loans_raw!Q546)</f>
        <v/>
      </c>
      <c r="R547" t="str">
        <f>IF(loans_raw!R546 = "", "", loans_raw!R546)</f>
        <v/>
      </c>
      <c r="S547" t="str">
        <f>IF(loans_raw!S546 = "", "", loans_raw!S546)</f>
        <v/>
      </c>
      <c r="T547" t="str">
        <f>IF(loans_raw!T546 = "", "", loans_raw!T546)</f>
        <v/>
      </c>
      <c r="U547" t="str">
        <f>IF(loans_raw!U546 = "", "", loans_raw!U546)</f>
        <v/>
      </c>
      <c r="V547" t="str">
        <f>IF(loans_raw!V546 = "", "", loans_raw!V546)</f>
        <v/>
      </c>
      <c r="W547" t="str">
        <f>IF(loans_raw!W546 = "", "", loans_raw!W546)</f>
        <v/>
      </c>
      <c r="X547" s="20" t="str">
        <f>IF(loans_raw!X546 = "", "", loans_raw!X546)</f>
        <v/>
      </c>
      <c r="Y547" s="17" t="str">
        <f>IF(loans_raw!Y546 = "", "", loans_raw!Y546)</f>
        <v/>
      </c>
      <c r="Z547" s="17" t="str">
        <f>IF(loans_raw!Z546 = "", "", loans_raw!Z546)</f>
        <v/>
      </c>
      <c r="AA547" s="19" t="str">
        <f>IF(loans_raw!AA546 = "", "", loans_raw!AA546)</f>
        <v/>
      </c>
      <c r="AB547" s="6" t="str">
        <f>IF(loans_raw!AB546 = "", "", loans_raw!AB546)</f>
        <v/>
      </c>
      <c r="AC547" s="6" t="str">
        <f>IF(loans_raw!AC546 = "", "", loans_raw!AC546)</f>
        <v/>
      </c>
      <c r="AD547" s="6" t="str">
        <f>IF(loans_raw!AD546 = "", "", loans_raw!AD546)</f>
        <v/>
      </c>
      <c r="AE547" s="19" t="str">
        <f>IF(loans_raw!AE546 = "", "", loans_raw!AE546)</f>
        <v/>
      </c>
    </row>
    <row r="548" spans="1:31" x14ac:dyDescent="0.25">
      <c r="A548" t="str">
        <f>IF(loans_raw!A547 = "", "", loans_raw!A547)</f>
        <v/>
      </c>
      <c r="B548" t="str">
        <f>IF(loans_raw!B547 = "", "", loans_raw!B547)</f>
        <v/>
      </c>
      <c r="C548" t="str">
        <f>IF(loans_raw!C547 = "", "", loans_raw!C547)</f>
        <v/>
      </c>
      <c r="D548" s="6" t="str">
        <f>IF(loans_raw!D547 = "", "", loans_raw!D547)</f>
        <v/>
      </c>
      <c r="E548" t="str">
        <f>IF(loans_raw!E547 = "", "", loans_raw!E547)</f>
        <v/>
      </c>
      <c r="F548" t="str">
        <f>IF(loans_raw!F547 = "", "", loans_raw!F547)</f>
        <v/>
      </c>
      <c r="G548" t="str">
        <f>IF(loans_raw!G547 = "", "", loans_raw!G547)</f>
        <v/>
      </c>
      <c r="H548" s="18" t="str">
        <f>IF(loans_raw!H547 = "", "", loans_raw!H547)</f>
        <v/>
      </c>
      <c r="I548" s="18" t="str">
        <f>IF(loans_raw!I547 = "", "", loans_raw!I547)</f>
        <v/>
      </c>
      <c r="J548" s="6" t="str">
        <f>IF(loans_raw!J547 = "", "", loans_raw!J547)</f>
        <v/>
      </c>
      <c r="K548" s="6" t="str">
        <f>IF(loans_raw!K547 = "", "", loans_raw!K547)</f>
        <v/>
      </c>
      <c r="L548" t="str">
        <f>IF(loans_raw!L547 = "", "", loans_raw!L547)</f>
        <v/>
      </c>
      <c r="M548" t="str">
        <f>IF(loans_raw!M547 = "", "", loans_raw!M547)</f>
        <v/>
      </c>
      <c r="N548" t="str">
        <f>IF(loans_raw!N547 = "", "", loans_raw!N547)</f>
        <v/>
      </c>
      <c r="O548" t="str">
        <f>IF(loans_raw!O547 = "", "", loans_raw!O547)</f>
        <v/>
      </c>
      <c r="P548" t="str">
        <f>IF(loans_raw!P547 = "", "", loans_raw!P547)</f>
        <v/>
      </c>
      <c r="Q548" t="str">
        <f>IF(loans_raw!Q547 = "", "", loans_raw!Q547)</f>
        <v/>
      </c>
      <c r="R548" t="str">
        <f>IF(loans_raw!R547 = "", "", loans_raw!R547)</f>
        <v/>
      </c>
      <c r="S548" t="str">
        <f>IF(loans_raw!S547 = "", "", loans_raw!S547)</f>
        <v/>
      </c>
      <c r="T548" t="str">
        <f>IF(loans_raw!T547 = "", "", loans_raw!T547)</f>
        <v/>
      </c>
      <c r="U548" t="str">
        <f>IF(loans_raw!U547 = "", "", loans_raw!U547)</f>
        <v/>
      </c>
      <c r="V548" t="str">
        <f>IF(loans_raw!V547 = "", "", loans_raw!V547)</f>
        <v/>
      </c>
      <c r="W548" t="str">
        <f>IF(loans_raw!W547 = "", "", loans_raw!W547)</f>
        <v/>
      </c>
      <c r="X548" s="20" t="str">
        <f>IF(loans_raw!X547 = "", "", loans_raw!X547)</f>
        <v/>
      </c>
      <c r="Y548" s="17" t="str">
        <f>IF(loans_raw!Y547 = "", "", loans_raw!Y547)</f>
        <v/>
      </c>
      <c r="Z548" s="17" t="str">
        <f>IF(loans_raw!Z547 = "", "", loans_raw!Z547)</f>
        <v/>
      </c>
      <c r="AA548" s="19" t="str">
        <f>IF(loans_raw!AA547 = "", "", loans_raw!AA547)</f>
        <v/>
      </c>
      <c r="AB548" s="6" t="str">
        <f>IF(loans_raw!AB547 = "", "", loans_raw!AB547)</f>
        <v/>
      </c>
      <c r="AC548" s="6" t="str">
        <f>IF(loans_raw!AC547 = "", "", loans_raw!AC547)</f>
        <v/>
      </c>
      <c r="AD548" s="6" t="str">
        <f>IF(loans_raw!AD547 = "", "", loans_raw!AD547)</f>
        <v/>
      </c>
      <c r="AE548" s="19" t="str">
        <f>IF(loans_raw!AE547 = "", "", loans_raw!AE547)</f>
        <v/>
      </c>
    </row>
    <row r="549" spans="1:31" x14ac:dyDescent="0.25">
      <c r="A549" t="str">
        <f>IF(loans_raw!A548 = "", "", loans_raw!A548)</f>
        <v/>
      </c>
      <c r="B549" t="str">
        <f>IF(loans_raw!B548 = "", "", loans_raw!B548)</f>
        <v/>
      </c>
      <c r="C549" t="str">
        <f>IF(loans_raw!C548 = "", "", loans_raw!C548)</f>
        <v/>
      </c>
      <c r="D549" s="6" t="str">
        <f>IF(loans_raw!D548 = "", "", loans_raw!D548)</f>
        <v/>
      </c>
      <c r="E549" t="str">
        <f>IF(loans_raw!E548 = "", "", loans_raw!E548)</f>
        <v/>
      </c>
      <c r="F549" t="str">
        <f>IF(loans_raw!F548 = "", "", loans_raw!F548)</f>
        <v/>
      </c>
      <c r="G549" t="str">
        <f>IF(loans_raw!G548 = "", "", loans_raw!G548)</f>
        <v/>
      </c>
      <c r="H549" s="18" t="str">
        <f>IF(loans_raw!H548 = "", "", loans_raw!H548)</f>
        <v/>
      </c>
      <c r="I549" s="18" t="str">
        <f>IF(loans_raw!I548 = "", "", loans_raw!I548)</f>
        <v/>
      </c>
      <c r="J549" s="6" t="str">
        <f>IF(loans_raw!J548 = "", "", loans_raw!J548)</f>
        <v/>
      </c>
      <c r="K549" s="6" t="str">
        <f>IF(loans_raw!K548 = "", "", loans_raw!K548)</f>
        <v/>
      </c>
      <c r="L549" t="str">
        <f>IF(loans_raw!L548 = "", "", loans_raw!L548)</f>
        <v/>
      </c>
      <c r="M549" t="str">
        <f>IF(loans_raw!M548 = "", "", loans_raw!M548)</f>
        <v/>
      </c>
      <c r="N549" t="str">
        <f>IF(loans_raw!N548 = "", "", loans_raw!N548)</f>
        <v/>
      </c>
      <c r="O549" t="str">
        <f>IF(loans_raw!O548 = "", "", loans_raw!O548)</f>
        <v/>
      </c>
      <c r="P549" t="str">
        <f>IF(loans_raw!P548 = "", "", loans_raw!P548)</f>
        <v/>
      </c>
      <c r="Q549" t="str">
        <f>IF(loans_raw!Q548 = "", "", loans_raw!Q548)</f>
        <v/>
      </c>
      <c r="R549" t="str">
        <f>IF(loans_raw!R548 = "", "", loans_raw!R548)</f>
        <v/>
      </c>
      <c r="S549" t="str">
        <f>IF(loans_raw!S548 = "", "", loans_raw!S548)</f>
        <v/>
      </c>
      <c r="T549" t="str">
        <f>IF(loans_raw!T548 = "", "", loans_raw!T548)</f>
        <v/>
      </c>
      <c r="U549" t="str">
        <f>IF(loans_raw!U548 = "", "", loans_raw!U548)</f>
        <v/>
      </c>
      <c r="V549" t="str">
        <f>IF(loans_raw!V548 = "", "", loans_raw!V548)</f>
        <v/>
      </c>
      <c r="W549" t="str">
        <f>IF(loans_raw!W548 = "", "", loans_raw!W548)</f>
        <v/>
      </c>
      <c r="X549" s="20" t="str">
        <f>IF(loans_raw!X548 = "", "", loans_raw!X548)</f>
        <v/>
      </c>
      <c r="Y549" s="17" t="str">
        <f>IF(loans_raw!Y548 = "", "", loans_raw!Y548)</f>
        <v/>
      </c>
      <c r="Z549" s="17" t="str">
        <f>IF(loans_raw!Z548 = "", "", loans_raw!Z548)</f>
        <v/>
      </c>
      <c r="AA549" s="19" t="str">
        <f>IF(loans_raw!AA548 = "", "", loans_raw!AA548)</f>
        <v/>
      </c>
      <c r="AB549" s="6" t="str">
        <f>IF(loans_raw!AB548 = "", "", loans_raw!AB548)</f>
        <v/>
      </c>
      <c r="AC549" s="6" t="str">
        <f>IF(loans_raw!AC548 = "", "", loans_raw!AC548)</f>
        <v/>
      </c>
      <c r="AD549" s="6" t="str">
        <f>IF(loans_raw!AD548 = "", "", loans_raw!AD548)</f>
        <v/>
      </c>
      <c r="AE549" s="19" t="str">
        <f>IF(loans_raw!AE548 = "", "", loans_raw!AE548)</f>
        <v/>
      </c>
    </row>
    <row r="550" spans="1:31" x14ac:dyDescent="0.25">
      <c r="A550" t="str">
        <f>IF(loans_raw!A549 = "", "", loans_raw!A549)</f>
        <v/>
      </c>
      <c r="B550" t="str">
        <f>IF(loans_raw!B549 = "", "", loans_raw!B549)</f>
        <v/>
      </c>
      <c r="C550" t="str">
        <f>IF(loans_raw!C549 = "", "", loans_raw!C549)</f>
        <v/>
      </c>
      <c r="D550" s="6" t="str">
        <f>IF(loans_raw!D549 = "", "", loans_raw!D549)</f>
        <v/>
      </c>
      <c r="E550" t="str">
        <f>IF(loans_raw!E549 = "", "", loans_raw!E549)</f>
        <v/>
      </c>
      <c r="F550" t="str">
        <f>IF(loans_raw!F549 = "", "", loans_raw!F549)</f>
        <v/>
      </c>
      <c r="G550" t="str">
        <f>IF(loans_raw!G549 = "", "", loans_raw!G549)</f>
        <v/>
      </c>
      <c r="H550" s="18" t="str">
        <f>IF(loans_raw!H549 = "", "", loans_raw!H549)</f>
        <v/>
      </c>
      <c r="I550" s="18" t="str">
        <f>IF(loans_raw!I549 = "", "", loans_raw!I549)</f>
        <v/>
      </c>
      <c r="J550" s="6" t="str">
        <f>IF(loans_raw!J549 = "", "", loans_raw!J549)</f>
        <v/>
      </c>
      <c r="K550" s="6" t="str">
        <f>IF(loans_raw!K549 = "", "", loans_raw!K549)</f>
        <v/>
      </c>
      <c r="L550" t="str">
        <f>IF(loans_raw!L549 = "", "", loans_raw!L549)</f>
        <v/>
      </c>
      <c r="M550" t="str">
        <f>IF(loans_raw!M549 = "", "", loans_raw!M549)</f>
        <v/>
      </c>
      <c r="N550" t="str">
        <f>IF(loans_raw!N549 = "", "", loans_raw!N549)</f>
        <v/>
      </c>
      <c r="O550" t="str">
        <f>IF(loans_raw!O549 = "", "", loans_raw!O549)</f>
        <v/>
      </c>
      <c r="P550" t="str">
        <f>IF(loans_raw!P549 = "", "", loans_raw!P549)</f>
        <v/>
      </c>
      <c r="Q550" t="str">
        <f>IF(loans_raw!Q549 = "", "", loans_raw!Q549)</f>
        <v/>
      </c>
      <c r="R550" t="str">
        <f>IF(loans_raw!R549 = "", "", loans_raw!R549)</f>
        <v/>
      </c>
      <c r="S550" t="str">
        <f>IF(loans_raw!S549 = "", "", loans_raw!S549)</f>
        <v/>
      </c>
      <c r="T550" t="str">
        <f>IF(loans_raw!T549 = "", "", loans_raw!T549)</f>
        <v/>
      </c>
      <c r="U550" t="str">
        <f>IF(loans_raw!U549 = "", "", loans_raw!U549)</f>
        <v/>
      </c>
      <c r="V550" t="str">
        <f>IF(loans_raw!V549 = "", "", loans_raw!V549)</f>
        <v/>
      </c>
      <c r="W550" t="str">
        <f>IF(loans_raw!W549 = "", "", loans_raw!W549)</f>
        <v/>
      </c>
      <c r="X550" s="20" t="str">
        <f>IF(loans_raw!X549 = "", "", loans_raw!X549)</f>
        <v/>
      </c>
      <c r="Y550" s="17" t="str">
        <f>IF(loans_raw!Y549 = "", "", loans_raw!Y549)</f>
        <v/>
      </c>
      <c r="Z550" s="17" t="str">
        <f>IF(loans_raw!Z549 = "", "", loans_raw!Z549)</f>
        <v/>
      </c>
      <c r="AA550" s="19" t="str">
        <f>IF(loans_raw!AA549 = "", "", loans_raw!AA549)</f>
        <v/>
      </c>
      <c r="AB550" s="6" t="str">
        <f>IF(loans_raw!AB549 = "", "", loans_raw!AB549)</f>
        <v/>
      </c>
      <c r="AC550" s="6" t="str">
        <f>IF(loans_raw!AC549 = "", "", loans_raw!AC549)</f>
        <v/>
      </c>
      <c r="AD550" s="6" t="str">
        <f>IF(loans_raw!AD549 = "", "", loans_raw!AD549)</f>
        <v/>
      </c>
      <c r="AE550" s="19" t="str">
        <f>IF(loans_raw!AE549 = "", "", loans_raw!AE549)</f>
        <v/>
      </c>
    </row>
    <row r="551" spans="1:31" x14ac:dyDescent="0.25">
      <c r="A551" t="str">
        <f>IF(loans_raw!A550 = "", "", loans_raw!A550)</f>
        <v/>
      </c>
      <c r="B551" t="str">
        <f>IF(loans_raw!B550 = "", "", loans_raw!B550)</f>
        <v/>
      </c>
      <c r="C551" t="str">
        <f>IF(loans_raw!C550 = "", "", loans_raw!C550)</f>
        <v/>
      </c>
      <c r="D551" s="6" t="str">
        <f>IF(loans_raw!D550 = "", "", loans_raw!D550)</f>
        <v/>
      </c>
      <c r="E551" t="str">
        <f>IF(loans_raw!E550 = "", "", loans_raw!E550)</f>
        <v/>
      </c>
      <c r="F551" t="str">
        <f>IF(loans_raw!F550 = "", "", loans_raw!F550)</f>
        <v/>
      </c>
      <c r="G551" t="str">
        <f>IF(loans_raw!G550 = "", "", loans_raw!G550)</f>
        <v/>
      </c>
      <c r="H551" s="18" t="str">
        <f>IF(loans_raw!H550 = "", "", loans_raw!H550)</f>
        <v/>
      </c>
      <c r="I551" s="18" t="str">
        <f>IF(loans_raw!I550 = "", "", loans_raw!I550)</f>
        <v/>
      </c>
      <c r="J551" s="6" t="str">
        <f>IF(loans_raw!J550 = "", "", loans_raw!J550)</f>
        <v/>
      </c>
      <c r="K551" s="6" t="str">
        <f>IF(loans_raw!K550 = "", "", loans_raw!K550)</f>
        <v/>
      </c>
      <c r="L551" t="str">
        <f>IF(loans_raw!L550 = "", "", loans_raw!L550)</f>
        <v/>
      </c>
      <c r="M551" t="str">
        <f>IF(loans_raw!M550 = "", "", loans_raw!M550)</f>
        <v/>
      </c>
      <c r="N551" t="str">
        <f>IF(loans_raw!N550 = "", "", loans_raw!N550)</f>
        <v/>
      </c>
      <c r="O551" t="str">
        <f>IF(loans_raw!O550 = "", "", loans_raw!O550)</f>
        <v/>
      </c>
      <c r="P551" t="str">
        <f>IF(loans_raw!P550 = "", "", loans_raw!P550)</f>
        <v/>
      </c>
      <c r="Q551" t="str">
        <f>IF(loans_raw!Q550 = "", "", loans_raw!Q550)</f>
        <v/>
      </c>
      <c r="R551" t="str">
        <f>IF(loans_raw!R550 = "", "", loans_raw!R550)</f>
        <v/>
      </c>
      <c r="S551" t="str">
        <f>IF(loans_raw!S550 = "", "", loans_raw!S550)</f>
        <v/>
      </c>
      <c r="T551" t="str">
        <f>IF(loans_raw!T550 = "", "", loans_raw!T550)</f>
        <v/>
      </c>
      <c r="U551" t="str">
        <f>IF(loans_raw!U550 = "", "", loans_raw!U550)</f>
        <v/>
      </c>
      <c r="V551" t="str">
        <f>IF(loans_raw!V550 = "", "", loans_raw!V550)</f>
        <v/>
      </c>
      <c r="W551" t="str">
        <f>IF(loans_raw!W550 = "", "", loans_raw!W550)</f>
        <v/>
      </c>
      <c r="X551" s="20" t="str">
        <f>IF(loans_raw!X550 = "", "", loans_raw!X550)</f>
        <v/>
      </c>
      <c r="Y551" s="17" t="str">
        <f>IF(loans_raw!Y550 = "", "", loans_raw!Y550)</f>
        <v/>
      </c>
      <c r="Z551" s="17" t="str">
        <f>IF(loans_raw!Z550 = "", "", loans_raw!Z550)</f>
        <v/>
      </c>
      <c r="AA551" s="19" t="str">
        <f>IF(loans_raw!AA550 = "", "", loans_raw!AA550)</f>
        <v/>
      </c>
      <c r="AB551" s="6" t="str">
        <f>IF(loans_raw!AB550 = "", "", loans_raw!AB550)</f>
        <v/>
      </c>
      <c r="AC551" s="6" t="str">
        <f>IF(loans_raw!AC550 = "", "", loans_raw!AC550)</f>
        <v/>
      </c>
      <c r="AD551" s="6" t="str">
        <f>IF(loans_raw!AD550 = "", "", loans_raw!AD550)</f>
        <v/>
      </c>
      <c r="AE551" s="19" t="str">
        <f>IF(loans_raw!AE550 = "", "", loans_raw!AE550)</f>
        <v/>
      </c>
    </row>
    <row r="552" spans="1:31" x14ac:dyDescent="0.25">
      <c r="A552" t="str">
        <f>IF(loans_raw!A551 = "", "", loans_raw!A551)</f>
        <v/>
      </c>
      <c r="B552" t="str">
        <f>IF(loans_raw!B551 = "", "", loans_raw!B551)</f>
        <v/>
      </c>
      <c r="C552" t="str">
        <f>IF(loans_raw!C551 = "", "", loans_raw!C551)</f>
        <v/>
      </c>
      <c r="D552" s="6" t="str">
        <f>IF(loans_raw!D551 = "", "", loans_raw!D551)</f>
        <v/>
      </c>
      <c r="E552" t="str">
        <f>IF(loans_raw!E551 = "", "", loans_raw!E551)</f>
        <v/>
      </c>
      <c r="F552" t="str">
        <f>IF(loans_raw!F551 = "", "", loans_raw!F551)</f>
        <v/>
      </c>
      <c r="G552" t="str">
        <f>IF(loans_raw!G551 = "", "", loans_raw!G551)</f>
        <v/>
      </c>
      <c r="H552" s="18" t="str">
        <f>IF(loans_raw!H551 = "", "", loans_raw!H551)</f>
        <v/>
      </c>
      <c r="I552" s="18" t="str">
        <f>IF(loans_raw!I551 = "", "", loans_raw!I551)</f>
        <v/>
      </c>
      <c r="J552" s="6" t="str">
        <f>IF(loans_raw!J551 = "", "", loans_raw!J551)</f>
        <v/>
      </c>
      <c r="K552" s="6" t="str">
        <f>IF(loans_raw!K551 = "", "", loans_raw!K551)</f>
        <v/>
      </c>
      <c r="L552" t="str">
        <f>IF(loans_raw!L551 = "", "", loans_raw!L551)</f>
        <v/>
      </c>
      <c r="M552" t="str">
        <f>IF(loans_raw!M551 = "", "", loans_raw!M551)</f>
        <v/>
      </c>
      <c r="N552" t="str">
        <f>IF(loans_raw!N551 = "", "", loans_raw!N551)</f>
        <v/>
      </c>
      <c r="O552" t="str">
        <f>IF(loans_raw!O551 = "", "", loans_raw!O551)</f>
        <v/>
      </c>
      <c r="P552" t="str">
        <f>IF(loans_raw!P551 = "", "", loans_raw!P551)</f>
        <v/>
      </c>
      <c r="Q552" t="str">
        <f>IF(loans_raw!Q551 = "", "", loans_raw!Q551)</f>
        <v/>
      </c>
      <c r="R552" t="str">
        <f>IF(loans_raw!R551 = "", "", loans_raw!R551)</f>
        <v/>
      </c>
      <c r="S552" t="str">
        <f>IF(loans_raw!S551 = "", "", loans_raw!S551)</f>
        <v/>
      </c>
      <c r="T552" t="str">
        <f>IF(loans_raw!T551 = "", "", loans_raw!T551)</f>
        <v/>
      </c>
      <c r="U552" t="str">
        <f>IF(loans_raw!U551 = "", "", loans_raw!U551)</f>
        <v/>
      </c>
      <c r="V552" t="str">
        <f>IF(loans_raw!V551 = "", "", loans_raw!V551)</f>
        <v/>
      </c>
      <c r="W552" t="str">
        <f>IF(loans_raw!W551 = "", "", loans_raw!W551)</f>
        <v/>
      </c>
      <c r="X552" s="20" t="str">
        <f>IF(loans_raw!X551 = "", "", loans_raw!X551)</f>
        <v/>
      </c>
      <c r="Y552" s="17" t="str">
        <f>IF(loans_raw!Y551 = "", "", loans_raw!Y551)</f>
        <v/>
      </c>
      <c r="Z552" s="17" t="str">
        <f>IF(loans_raw!Z551 = "", "", loans_raw!Z551)</f>
        <v/>
      </c>
      <c r="AA552" s="19" t="str">
        <f>IF(loans_raw!AA551 = "", "", loans_raw!AA551)</f>
        <v/>
      </c>
      <c r="AB552" s="6" t="str">
        <f>IF(loans_raw!AB551 = "", "", loans_raw!AB551)</f>
        <v/>
      </c>
      <c r="AC552" s="6" t="str">
        <f>IF(loans_raw!AC551 = "", "", loans_raw!AC551)</f>
        <v/>
      </c>
      <c r="AD552" s="6" t="str">
        <f>IF(loans_raw!AD551 = "", "", loans_raw!AD551)</f>
        <v/>
      </c>
      <c r="AE552" s="19" t="str">
        <f>IF(loans_raw!AE551 = "", "", loans_raw!AE551)</f>
        <v/>
      </c>
    </row>
    <row r="553" spans="1:31" x14ac:dyDescent="0.25">
      <c r="A553" t="str">
        <f>IF(loans_raw!A552 = "", "", loans_raw!A552)</f>
        <v/>
      </c>
      <c r="B553" t="str">
        <f>IF(loans_raw!B552 = "", "", loans_raw!B552)</f>
        <v/>
      </c>
      <c r="C553" t="str">
        <f>IF(loans_raw!C552 = "", "", loans_raw!C552)</f>
        <v/>
      </c>
      <c r="D553" s="6" t="str">
        <f>IF(loans_raw!D552 = "", "", loans_raw!D552)</f>
        <v/>
      </c>
      <c r="E553" t="str">
        <f>IF(loans_raw!E552 = "", "", loans_raw!E552)</f>
        <v/>
      </c>
      <c r="F553" t="str">
        <f>IF(loans_raw!F552 = "", "", loans_raw!F552)</f>
        <v/>
      </c>
      <c r="G553" t="str">
        <f>IF(loans_raw!G552 = "", "", loans_raw!G552)</f>
        <v/>
      </c>
      <c r="H553" s="18" t="str">
        <f>IF(loans_raw!H552 = "", "", loans_raw!H552)</f>
        <v/>
      </c>
      <c r="I553" s="18" t="str">
        <f>IF(loans_raw!I552 = "", "", loans_raw!I552)</f>
        <v/>
      </c>
      <c r="J553" s="6" t="str">
        <f>IF(loans_raw!J552 = "", "", loans_raw!J552)</f>
        <v/>
      </c>
      <c r="K553" s="6" t="str">
        <f>IF(loans_raw!K552 = "", "", loans_raw!K552)</f>
        <v/>
      </c>
      <c r="L553" t="str">
        <f>IF(loans_raw!L552 = "", "", loans_raw!L552)</f>
        <v/>
      </c>
      <c r="M553" t="str">
        <f>IF(loans_raw!M552 = "", "", loans_raw!M552)</f>
        <v/>
      </c>
      <c r="N553" t="str">
        <f>IF(loans_raw!N552 = "", "", loans_raw!N552)</f>
        <v/>
      </c>
      <c r="O553" t="str">
        <f>IF(loans_raw!O552 = "", "", loans_raw!O552)</f>
        <v/>
      </c>
      <c r="P553" t="str">
        <f>IF(loans_raw!P552 = "", "", loans_raw!P552)</f>
        <v/>
      </c>
      <c r="Q553" t="str">
        <f>IF(loans_raw!Q552 = "", "", loans_raw!Q552)</f>
        <v/>
      </c>
      <c r="R553" t="str">
        <f>IF(loans_raw!R552 = "", "", loans_raw!R552)</f>
        <v/>
      </c>
      <c r="S553" t="str">
        <f>IF(loans_raw!S552 = "", "", loans_raw!S552)</f>
        <v/>
      </c>
      <c r="T553" t="str">
        <f>IF(loans_raw!T552 = "", "", loans_raw!T552)</f>
        <v/>
      </c>
      <c r="U553" t="str">
        <f>IF(loans_raw!U552 = "", "", loans_raw!U552)</f>
        <v/>
      </c>
      <c r="V553" t="str">
        <f>IF(loans_raw!V552 = "", "", loans_raw!V552)</f>
        <v/>
      </c>
      <c r="W553" t="str">
        <f>IF(loans_raw!W552 = "", "", loans_raw!W552)</f>
        <v/>
      </c>
      <c r="X553" s="20" t="str">
        <f>IF(loans_raw!X552 = "", "", loans_raw!X552)</f>
        <v/>
      </c>
      <c r="Y553" s="17" t="str">
        <f>IF(loans_raw!Y552 = "", "", loans_raw!Y552)</f>
        <v/>
      </c>
      <c r="Z553" s="17" t="str">
        <f>IF(loans_raw!Z552 = "", "", loans_raw!Z552)</f>
        <v/>
      </c>
      <c r="AA553" s="19" t="str">
        <f>IF(loans_raw!AA552 = "", "", loans_raw!AA552)</f>
        <v/>
      </c>
      <c r="AB553" s="6" t="str">
        <f>IF(loans_raw!AB552 = "", "", loans_raw!AB552)</f>
        <v/>
      </c>
      <c r="AC553" s="6" t="str">
        <f>IF(loans_raw!AC552 = "", "", loans_raw!AC552)</f>
        <v/>
      </c>
      <c r="AD553" s="6" t="str">
        <f>IF(loans_raw!AD552 = "", "", loans_raw!AD552)</f>
        <v/>
      </c>
      <c r="AE553" s="19" t="str">
        <f>IF(loans_raw!AE552 = "", "", loans_raw!AE552)</f>
        <v/>
      </c>
    </row>
    <row r="554" spans="1:31" x14ac:dyDescent="0.25">
      <c r="A554" t="str">
        <f>IF(loans_raw!A553 = "", "", loans_raw!A553)</f>
        <v/>
      </c>
      <c r="B554" t="str">
        <f>IF(loans_raw!B553 = "", "", loans_raw!B553)</f>
        <v/>
      </c>
      <c r="C554" t="str">
        <f>IF(loans_raw!C553 = "", "", loans_raw!C553)</f>
        <v/>
      </c>
      <c r="D554" s="6" t="str">
        <f>IF(loans_raw!D553 = "", "", loans_raw!D553)</f>
        <v/>
      </c>
      <c r="E554" t="str">
        <f>IF(loans_raw!E553 = "", "", loans_raw!E553)</f>
        <v/>
      </c>
      <c r="F554" t="str">
        <f>IF(loans_raw!F553 = "", "", loans_raw!F553)</f>
        <v/>
      </c>
      <c r="G554" t="str">
        <f>IF(loans_raw!G553 = "", "", loans_raw!G553)</f>
        <v/>
      </c>
      <c r="H554" s="18" t="str">
        <f>IF(loans_raw!H553 = "", "", loans_raw!H553)</f>
        <v/>
      </c>
      <c r="I554" s="18" t="str">
        <f>IF(loans_raw!I553 = "", "", loans_raw!I553)</f>
        <v/>
      </c>
      <c r="J554" s="6" t="str">
        <f>IF(loans_raw!J553 = "", "", loans_raw!J553)</f>
        <v/>
      </c>
      <c r="K554" s="6" t="str">
        <f>IF(loans_raw!K553 = "", "", loans_raw!K553)</f>
        <v/>
      </c>
      <c r="L554" t="str">
        <f>IF(loans_raw!L553 = "", "", loans_raw!L553)</f>
        <v/>
      </c>
      <c r="M554" t="str">
        <f>IF(loans_raw!M553 = "", "", loans_raw!M553)</f>
        <v/>
      </c>
      <c r="N554" t="str">
        <f>IF(loans_raw!N553 = "", "", loans_raw!N553)</f>
        <v/>
      </c>
      <c r="O554" t="str">
        <f>IF(loans_raw!O553 = "", "", loans_raw!O553)</f>
        <v/>
      </c>
      <c r="P554" t="str">
        <f>IF(loans_raw!P553 = "", "", loans_raw!P553)</f>
        <v/>
      </c>
      <c r="Q554" t="str">
        <f>IF(loans_raw!Q553 = "", "", loans_raw!Q553)</f>
        <v/>
      </c>
      <c r="R554" t="str">
        <f>IF(loans_raw!R553 = "", "", loans_raw!R553)</f>
        <v/>
      </c>
      <c r="S554" t="str">
        <f>IF(loans_raw!S553 = "", "", loans_raw!S553)</f>
        <v/>
      </c>
      <c r="T554" t="str">
        <f>IF(loans_raw!T553 = "", "", loans_raw!T553)</f>
        <v/>
      </c>
      <c r="U554" t="str">
        <f>IF(loans_raw!U553 = "", "", loans_raw!U553)</f>
        <v/>
      </c>
      <c r="V554" t="str">
        <f>IF(loans_raw!V553 = "", "", loans_raw!V553)</f>
        <v/>
      </c>
      <c r="W554" t="str">
        <f>IF(loans_raw!W553 = "", "", loans_raw!W553)</f>
        <v/>
      </c>
      <c r="X554" s="20" t="str">
        <f>IF(loans_raw!X553 = "", "", loans_raw!X553)</f>
        <v/>
      </c>
      <c r="Y554" s="17" t="str">
        <f>IF(loans_raw!Y553 = "", "", loans_raw!Y553)</f>
        <v/>
      </c>
      <c r="Z554" s="17" t="str">
        <f>IF(loans_raw!Z553 = "", "", loans_raw!Z553)</f>
        <v/>
      </c>
      <c r="AA554" s="19" t="str">
        <f>IF(loans_raw!AA553 = "", "", loans_raw!AA553)</f>
        <v/>
      </c>
      <c r="AB554" s="6" t="str">
        <f>IF(loans_raw!AB553 = "", "", loans_raw!AB553)</f>
        <v/>
      </c>
      <c r="AC554" s="6" t="str">
        <f>IF(loans_raw!AC553 = "", "", loans_raw!AC553)</f>
        <v/>
      </c>
      <c r="AD554" s="6" t="str">
        <f>IF(loans_raw!AD553 = "", "", loans_raw!AD553)</f>
        <v/>
      </c>
      <c r="AE554" s="19" t="str">
        <f>IF(loans_raw!AE553 = "", "", loans_raw!AE553)</f>
        <v/>
      </c>
    </row>
    <row r="555" spans="1:31" x14ac:dyDescent="0.25">
      <c r="A555" t="str">
        <f>IF(loans_raw!A554 = "", "", loans_raw!A554)</f>
        <v/>
      </c>
      <c r="B555" t="str">
        <f>IF(loans_raw!B554 = "", "", loans_raw!B554)</f>
        <v/>
      </c>
      <c r="C555" t="str">
        <f>IF(loans_raw!C554 = "", "", loans_raw!C554)</f>
        <v/>
      </c>
      <c r="D555" s="6" t="str">
        <f>IF(loans_raw!D554 = "", "", loans_raw!D554)</f>
        <v/>
      </c>
      <c r="E555" t="str">
        <f>IF(loans_raw!E554 = "", "", loans_raw!E554)</f>
        <v/>
      </c>
      <c r="F555" t="str">
        <f>IF(loans_raw!F554 = "", "", loans_raw!F554)</f>
        <v/>
      </c>
      <c r="G555" t="str">
        <f>IF(loans_raw!G554 = "", "", loans_raw!G554)</f>
        <v/>
      </c>
      <c r="H555" s="18" t="str">
        <f>IF(loans_raw!H554 = "", "", loans_raw!H554)</f>
        <v/>
      </c>
      <c r="I555" s="18" t="str">
        <f>IF(loans_raw!I554 = "", "", loans_raw!I554)</f>
        <v/>
      </c>
      <c r="J555" s="6" t="str">
        <f>IF(loans_raw!J554 = "", "", loans_raw!J554)</f>
        <v/>
      </c>
      <c r="K555" s="6" t="str">
        <f>IF(loans_raw!K554 = "", "", loans_raw!K554)</f>
        <v/>
      </c>
      <c r="L555" t="str">
        <f>IF(loans_raw!L554 = "", "", loans_raw!L554)</f>
        <v/>
      </c>
      <c r="M555" t="str">
        <f>IF(loans_raw!M554 = "", "", loans_raw!M554)</f>
        <v/>
      </c>
      <c r="N555" t="str">
        <f>IF(loans_raw!N554 = "", "", loans_raw!N554)</f>
        <v/>
      </c>
      <c r="O555" t="str">
        <f>IF(loans_raw!O554 = "", "", loans_raw!O554)</f>
        <v/>
      </c>
      <c r="P555" t="str">
        <f>IF(loans_raw!P554 = "", "", loans_raw!P554)</f>
        <v/>
      </c>
      <c r="Q555" t="str">
        <f>IF(loans_raw!Q554 = "", "", loans_raw!Q554)</f>
        <v/>
      </c>
      <c r="R555" t="str">
        <f>IF(loans_raw!R554 = "", "", loans_raw!R554)</f>
        <v/>
      </c>
      <c r="S555" t="str">
        <f>IF(loans_raw!S554 = "", "", loans_raw!S554)</f>
        <v/>
      </c>
      <c r="T555" t="str">
        <f>IF(loans_raw!T554 = "", "", loans_raw!T554)</f>
        <v/>
      </c>
      <c r="U555" t="str">
        <f>IF(loans_raw!U554 = "", "", loans_raw!U554)</f>
        <v/>
      </c>
      <c r="V555" t="str">
        <f>IF(loans_raw!V554 = "", "", loans_raw!V554)</f>
        <v/>
      </c>
      <c r="W555" t="str">
        <f>IF(loans_raw!W554 = "", "", loans_raw!W554)</f>
        <v/>
      </c>
      <c r="X555" s="20" t="str">
        <f>IF(loans_raw!X554 = "", "", loans_raw!X554)</f>
        <v/>
      </c>
      <c r="Y555" s="17" t="str">
        <f>IF(loans_raw!Y554 = "", "", loans_raw!Y554)</f>
        <v/>
      </c>
      <c r="Z555" s="17" t="str">
        <f>IF(loans_raw!Z554 = "", "", loans_raw!Z554)</f>
        <v/>
      </c>
      <c r="AA555" s="19" t="str">
        <f>IF(loans_raw!AA554 = "", "", loans_raw!AA554)</f>
        <v/>
      </c>
      <c r="AB555" s="6" t="str">
        <f>IF(loans_raw!AB554 = "", "", loans_raw!AB554)</f>
        <v/>
      </c>
      <c r="AC555" s="6" t="str">
        <f>IF(loans_raw!AC554 = "", "", loans_raw!AC554)</f>
        <v/>
      </c>
      <c r="AD555" s="6" t="str">
        <f>IF(loans_raw!AD554 = "", "", loans_raw!AD554)</f>
        <v/>
      </c>
      <c r="AE555" s="19" t="str">
        <f>IF(loans_raw!AE554 = "", "", loans_raw!AE554)</f>
        <v/>
      </c>
    </row>
    <row r="556" spans="1:31" x14ac:dyDescent="0.25">
      <c r="A556" t="str">
        <f>IF(loans_raw!A555 = "", "", loans_raw!A555)</f>
        <v/>
      </c>
      <c r="B556" t="str">
        <f>IF(loans_raw!B555 = "", "", loans_raw!B555)</f>
        <v/>
      </c>
      <c r="C556" t="str">
        <f>IF(loans_raw!C555 = "", "", loans_raw!C555)</f>
        <v/>
      </c>
      <c r="D556" s="6" t="str">
        <f>IF(loans_raw!D555 = "", "", loans_raw!D555)</f>
        <v/>
      </c>
      <c r="E556" t="str">
        <f>IF(loans_raw!E555 = "", "", loans_raw!E555)</f>
        <v/>
      </c>
      <c r="F556" t="str">
        <f>IF(loans_raw!F555 = "", "", loans_raw!F555)</f>
        <v/>
      </c>
      <c r="G556" t="str">
        <f>IF(loans_raw!G555 = "", "", loans_raw!G555)</f>
        <v/>
      </c>
      <c r="H556" s="18" t="str">
        <f>IF(loans_raw!H555 = "", "", loans_raw!H555)</f>
        <v/>
      </c>
      <c r="I556" s="18" t="str">
        <f>IF(loans_raw!I555 = "", "", loans_raw!I555)</f>
        <v/>
      </c>
      <c r="J556" s="6" t="str">
        <f>IF(loans_raw!J555 = "", "", loans_raw!J555)</f>
        <v/>
      </c>
      <c r="K556" s="6" t="str">
        <f>IF(loans_raw!K555 = "", "", loans_raw!K555)</f>
        <v/>
      </c>
      <c r="L556" t="str">
        <f>IF(loans_raw!L555 = "", "", loans_raw!L555)</f>
        <v/>
      </c>
      <c r="M556" t="str">
        <f>IF(loans_raw!M555 = "", "", loans_raw!M555)</f>
        <v/>
      </c>
      <c r="N556" t="str">
        <f>IF(loans_raw!N555 = "", "", loans_raw!N555)</f>
        <v/>
      </c>
      <c r="O556" t="str">
        <f>IF(loans_raw!O555 = "", "", loans_raw!O555)</f>
        <v/>
      </c>
      <c r="P556" t="str">
        <f>IF(loans_raw!P555 = "", "", loans_raw!P555)</f>
        <v/>
      </c>
      <c r="Q556" t="str">
        <f>IF(loans_raw!Q555 = "", "", loans_raw!Q555)</f>
        <v/>
      </c>
      <c r="R556" t="str">
        <f>IF(loans_raw!R555 = "", "", loans_raw!R555)</f>
        <v/>
      </c>
      <c r="S556" t="str">
        <f>IF(loans_raw!S555 = "", "", loans_raw!S555)</f>
        <v/>
      </c>
      <c r="T556" t="str">
        <f>IF(loans_raw!T555 = "", "", loans_raw!T555)</f>
        <v/>
      </c>
      <c r="U556" t="str">
        <f>IF(loans_raw!U555 = "", "", loans_raw!U555)</f>
        <v/>
      </c>
      <c r="V556" t="str">
        <f>IF(loans_raw!V555 = "", "", loans_raw!V555)</f>
        <v/>
      </c>
      <c r="W556" t="str">
        <f>IF(loans_raw!W555 = "", "", loans_raw!W555)</f>
        <v/>
      </c>
      <c r="X556" s="20" t="str">
        <f>IF(loans_raw!X555 = "", "", loans_raw!X555)</f>
        <v/>
      </c>
      <c r="Y556" s="17" t="str">
        <f>IF(loans_raw!Y555 = "", "", loans_raw!Y555)</f>
        <v/>
      </c>
      <c r="Z556" s="17" t="str">
        <f>IF(loans_raw!Z555 = "", "", loans_raw!Z555)</f>
        <v/>
      </c>
      <c r="AA556" s="19" t="str">
        <f>IF(loans_raw!AA555 = "", "", loans_raw!AA555)</f>
        <v/>
      </c>
      <c r="AB556" s="6" t="str">
        <f>IF(loans_raw!AB555 = "", "", loans_raw!AB555)</f>
        <v/>
      </c>
      <c r="AC556" s="6" t="str">
        <f>IF(loans_raw!AC555 = "", "", loans_raw!AC555)</f>
        <v/>
      </c>
      <c r="AD556" s="6" t="str">
        <f>IF(loans_raw!AD555 = "", "", loans_raw!AD555)</f>
        <v/>
      </c>
      <c r="AE556" s="19" t="str">
        <f>IF(loans_raw!AE555 = "", "", loans_raw!AE555)</f>
        <v/>
      </c>
    </row>
    <row r="557" spans="1:31" x14ac:dyDescent="0.25">
      <c r="A557" t="str">
        <f>IF(loans_raw!A556 = "", "", loans_raw!A556)</f>
        <v/>
      </c>
      <c r="B557" t="str">
        <f>IF(loans_raw!B556 = "", "", loans_raw!B556)</f>
        <v/>
      </c>
      <c r="C557" t="str">
        <f>IF(loans_raw!C556 = "", "", loans_raw!C556)</f>
        <v/>
      </c>
      <c r="D557" s="6" t="str">
        <f>IF(loans_raw!D556 = "", "", loans_raw!D556)</f>
        <v/>
      </c>
      <c r="E557" t="str">
        <f>IF(loans_raw!E556 = "", "", loans_raw!E556)</f>
        <v/>
      </c>
      <c r="F557" t="str">
        <f>IF(loans_raw!F556 = "", "", loans_raw!F556)</f>
        <v/>
      </c>
      <c r="G557" t="str">
        <f>IF(loans_raw!G556 = "", "", loans_raw!G556)</f>
        <v/>
      </c>
      <c r="H557" s="18" t="str">
        <f>IF(loans_raw!H556 = "", "", loans_raw!H556)</f>
        <v/>
      </c>
      <c r="I557" s="18" t="str">
        <f>IF(loans_raw!I556 = "", "", loans_raw!I556)</f>
        <v/>
      </c>
      <c r="J557" s="6" t="str">
        <f>IF(loans_raw!J556 = "", "", loans_raw!J556)</f>
        <v/>
      </c>
      <c r="K557" s="6" t="str">
        <f>IF(loans_raw!K556 = "", "", loans_raw!K556)</f>
        <v/>
      </c>
      <c r="L557" t="str">
        <f>IF(loans_raw!L556 = "", "", loans_raw!L556)</f>
        <v/>
      </c>
      <c r="M557" t="str">
        <f>IF(loans_raw!M556 = "", "", loans_raw!M556)</f>
        <v/>
      </c>
      <c r="N557" t="str">
        <f>IF(loans_raw!N556 = "", "", loans_raw!N556)</f>
        <v/>
      </c>
      <c r="O557" t="str">
        <f>IF(loans_raw!O556 = "", "", loans_raw!O556)</f>
        <v/>
      </c>
      <c r="P557" t="str">
        <f>IF(loans_raw!P556 = "", "", loans_raw!P556)</f>
        <v/>
      </c>
      <c r="Q557" t="str">
        <f>IF(loans_raw!Q556 = "", "", loans_raw!Q556)</f>
        <v/>
      </c>
      <c r="R557" t="str">
        <f>IF(loans_raw!R556 = "", "", loans_raw!R556)</f>
        <v/>
      </c>
      <c r="S557" t="str">
        <f>IF(loans_raw!S556 = "", "", loans_raw!S556)</f>
        <v/>
      </c>
      <c r="T557" t="str">
        <f>IF(loans_raw!T556 = "", "", loans_raw!T556)</f>
        <v/>
      </c>
      <c r="U557" t="str">
        <f>IF(loans_raw!U556 = "", "", loans_raw!U556)</f>
        <v/>
      </c>
      <c r="V557" t="str">
        <f>IF(loans_raw!V556 = "", "", loans_raw!V556)</f>
        <v/>
      </c>
      <c r="W557" t="str">
        <f>IF(loans_raw!W556 = "", "", loans_raw!W556)</f>
        <v/>
      </c>
      <c r="X557" s="20" t="str">
        <f>IF(loans_raw!X556 = "", "", loans_raw!X556)</f>
        <v/>
      </c>
      <c r="Y557" s="17" t="str">
        <f>IF(loans_raw!Y556 = "", "", loans_raw!Y556)</f>
        <v/>
      </c>
      <c r="Z557" s="17" t="str">
        <f>IF(loans_raw!Z556 = "", "", loans_raw!Z556)</f>
        <v/>
      </c>
      <c r="AA557" s="19" t="str">
        <f>IF(loans_raw!AA556 = "", "", loans_raw!AA556)</f>
        <v/>
      </c>
      <c r="AB557" s="6" t="str">
        <f>IF(loans_raw!AB556 = "", "", loans_raw!AB556)</f>
        <v/>
      </c>
      <c r="AC557" s="6" t="str">
        <f>IF(loans_raw!AC556 = "", "", loans_raw!AC556)</f>
        <v/>
      </c>
      <c r="AD557" s="6" t="str">
        <f>IF(loans_raw!AD556 = "", "", loans_raw!AD556)</f>
        <v/>
      </c>
      <c r="AE557" s="19" t="str">
        <f>IF(loans_raw!AE556 = "", "", loans_raw!AE556)</f>
        <v/>
      </c>
    </row>
    <row r="558" spans="1:31" x14ac:dyDescent="0.25">
      <c r="A558" t="str">
        <f>IF(loans_raw!A557 = "", "", loans_raw!A557)</f>
        <v/>
      </c>
      <c r="B558" t="str">
        <f>IF(loans_raw!B557 = "", "", loans_raw!B557)</f>
        <v/>
      </c>
      <c r="C558" t="str">
        <f>IF(loans_raw!C557 = "", "", loans_raw!C557)</f>
        <v/>
      </c>
      <c r="D558" s="6" t="str">
        <f>IF(loans_raw!D557 = "", "", loans_raw!D557)</f>
        <v/>
      </c>
      <c r="E558" t="str">
        <f>IF(loans_raw!E557 = "", "", loans_raw!E557)</f>
        <v/>
      </c>
      <c r="F558" t="str">
        <f>IF(loans_raw!F557 = "", "", loans_raw!F557)</f>
        <v/>
      </c>
      <c r="G558" t="str">
        <f>IF(loans_raw!G557 = "", "", loans_raw!G557)</f>
        <v/>
      </c>
      <c r="H558" s="18" t="str">
        <f>IF(loans_raw!H557 = "", "", loans_raw!H557)</f>
        <v/>
      </c>
      <c r="I558" s="18" t="str">
        <f>IF(loans_raw!I557 = "", "", loans_raw!I557)</f>
        <v/>
      </c>
      <c r="J558" s="6" t="str">
        <f>IF(loans_raw!J557 = "", "", loans_raw!J557)</f>
        <v/>
      </c>
      <c r="K558" s="6" t="str">
        <f>IF(loans_raw!K557 = "", "", loans_raw!K557)</f>
        <v/>
      </c>
      <c r="L558" t="str">
        <f>IF(loans_raw!L557 = "", "", loans_raw!L557)</f>
        <v/>
      </c>
      <c r="M558" t="str">
        <f>IF(loans_raw!M557 = "", "", loans_raw!M557)</f>
        <v/>
      </c>
      <c r="N558" t="str">
        <f>IF(loans_raw!N557 = "", "", loans_raw!N557)</f>
        <v/>
      </c>
      <c r="O558" t="str">
        <f>IF(loans_raw!O557 = "", "", loans_raw!O557)</f>
        <v/>
      </c>
      <c r="P558" t="str">
        <f>IF(loans_raw!P557 = "", "", loans_raw!P557)</f>
        <v/>
      </c>
      <c r="Q558" t="str">
        <f>IF(loans_raw!Q557 = "", "", loans_raw!Q557)</f>
        <v/>
      </c>
      <c r="R558" t="str">
        <f>IF(loans_raw!R557 = "", "", loans_raw!R557)</f>
        <v/>
      </c>
      <c r="S558" t="str">
        <f>IF(loans_raw!S557 = "", "", loans_raw!S557)</f>
        <v/>
      </c>
      <c r="T558" t="str">
        <f>IF(loans_raw!T557 = "", "", loans_raw!T557)</f>
        <v/>
      </c>
      <c r="U558" t="str">
        <f>IF(loans_raw!U557 = "", "", loans_raw!U557)</f>
        <v/>
      </c>
      <c r="V558" t="str">
        <f>IF(loans_raw!V557 = "", "", loans_raw!V557)</f>
        <v/>
      </c>
      <c r="W558" t="str">
        <f>IF(loans_raw!W557 = "", "", loans_raw!W557)</f>
        <v/>
      </c>
      <c r="X558" s="20" t="str">
        <f>IF(loans_raw!X557 = "", "", loans_raw!X557)</f>
        <v/>
      </c>
      <c r="Y558" s="17" t="str">
        <f>IF(loans_raw!Y557 = "", "", loans_raw!Y557)</f>
        <v/>
      </c>
      <c r="Z558" s="17" t="str">
        <f>IF(loans_raw!Z557 = "", "", loans_raw!Z557)</f>
        <v/>
      </c>
      <c r="AA558" s="19" t="str">
        <f>IF(loans_raw!AA557 = "", "", loans_raw!AA557)</f>
        <v/>
      </c>
      <c r="AB558" s="6" t="str">
        <f>IF(loans_raw!AB557 = "", "", loans_raw!AB557)</f>
        <v/>
      </c>
      <c r="AC558" s="6" t="str">
        <f>IF(loans_raw!AC557 = "", "", loans_raw!AC557)</f>
        <v/>
      </c>
      <c r="AD558" s="6" t="str">
        <f>IF(loans_raw!AD557 = "", "", loans_raw!AD557)</f>
        <v/>
      </c>
      <c r="AE558" s="19" t="str">
        <f>IF(loans_raw!AE557 = "", "", loans_raw!AE557)</f>
        <v/>
      </c>
    </row>
    <row r="559" spans="1:31" x14ac:dyDescent="0.25">
      <c r="A559" t="str">
        <f>IF(loans_raw!A558 = "", "", loans_raw!A558)</f>
        <v/>
      </c>
      <c r="B559" t="str">
        <f>IF(loans_raw!B558 = "", "", loans_raw!B558)</f>
        <v/>
      </c>
      <c r="C559" t="str">
        <f>IF(loans_raw!C558 = "", "", loans_raw!C558)</f>
        <v/>
      </c>
      <c r="D559" s="6" t="str">
        <f>IF(loans_raw!D558 = "", "", loans_raw!D558)</f>
        <v/>
      </c>
      <c r="E559" t="str">
        <f>IF(loans_raw!E558 = "", "", loans_raw!E558)</f>
        <v/>
      </c>
      <c r="F559" t="str">
        <f>IF(loans_raw!F558 = "", "", loans_raw!F558)</f>
        <v/>
      </c>
      <c r="G559" t="str">
        <f>IF(loans_raw!G558 = "", "", loans_raw!G558)</f>
        <v/>
      </c>
      <c r="H559" s="18" t="str">
        <f>IF(loans_raw!H558 = "", "", loans_raw!H558)</f>
        <v/>
      </c>
      <c r="I559" s="18" t="str">
        <f>IF(loans_raw!I558 = "", "", loans_raw!I558)</f>
        <v/>
      </c>
      <c r="J559" s="6" t="str">
        <f>IF(loans_raw!J558 = "", "", loans_raw!J558)</f>
        <v/>
      </c>
      <c r="K559" s="6" t="str">
        <f>IF(loans_raw!K558 = "", "", loans_raw!K558)</f>
        <v/>
      </c>
      <c r="L559" t="str">
        <f>IF(loans_raw!L558 = "", "", loans_raw!L558)</f>
        <v/>
      </c>
      <c r="M559" t="str">
        <f>IF(loans_raw!M558 = "", "", loans_raw!M558)</f>
        <v/>
      </c>
      <c r="N559" t="str">
        <f>IF(loans_raw!N558 = "", "", loans_raw!N558)</f>
        <v/>
      </c>
      <c r="O559" t="str">
        <f>IF(loans_raw!O558 = "", "", loans_raw!O558)</f>
        <v/>
      </c>
      <c r="P559" t="str">
        <f>IF(loans_raw!P558 = "", "", loans_raw!P558)</f>
        <v/>
      </c>
      <c r="Q559" t="str">
        <f>IF(loans_raw!Q558 = "", "", loans_raw!Q558)</f>
        <v/>
      </c>
      <c r="R559" t="str">
        <f>IF(loans_raw!R558 = "", "", loans_raw!R558)</f>
        <v/>
      </c>
      <c r="S559" t="str">
        <f>IF(loans_raw!S558 = "", "", loans_raw!S558)</f>
        <v/>
      </c>
      <c r="T559" t="str">
        <f>IF(loans_raw!T558 = "", "", loans_raw!T558)</f>
        <v/>
      </c>
      <c r="U559" t="str">
        <f>IF(loans_raw!U558 = "", "", loans_raw!U558)</f>
        <v/>
      </c>
      <c r="V559" t="str">
        <f>IF(loans_raw!V558 = "", "", loans_raw!V558)</f>
        <v/>
      </c>
      <c r="W559" t="str">
        <f>IF(loans_raw!W558 = "", "", loans_raw!W558)</f>
        <v/>
      </c>
      <c r="X559" s="20" t="str">
        <f>IF(loans_raw!X558 = "", "", loans_raw!X558)</f>
        <v/>
      </c>
      <c r="Y559" s="17" t="str">
        <f>IF(loans_raw!Y558 = "", "", loans_raw!Y558)</f>
        <v/>
      </c>
      <c r="Z559" s="17" t="str">
        <f>IF(loans_raw!Z558 = "", "", loans_raw!Z558)</f>
        <v/>
      </c>
      <c r="AA559" s="19" t="str">
        <f>IF(loans_raw!AA558 = "", "", loans_raw!AA558)</f>
        <v/>
      </c>
      <c r="AB559" s="6" t="str">
        <f>IF(loans_raw!AB558 = "", "", loans_raw!AB558)</f>
        <v/>
      </c>
      <c r="AC559" s="6" t="str">
        <f>IF(loans_raw!AC558 = "", "", loans_raw!AC558)</f>
        <v/>
      </c>
      <c r="AD559" s="6" t="str">
        <f>IF(loans_raw!AD558 = "", "", loans_raw!AD558)</f>
        <v/>
      </c>
      <c r="AE559" s="19" t="str">
        <f>IF(loans_raw!AE558 = "", "", loans_raw!AE558)</f>
        <v/>
      </c>
    </row>
    <row r="560" spans="1:31" x14ac:dyDescent="0.25">
      <c r="A560" t="str">
        <f>IF(loans_raw!A559 = "", "", loans_raw!A559)</f>
        <v/>
      </c>
      <c r="B560" t="str">
        <f>IF(loans_raw!B559 = "", "", loans_raw!B559)</f>
        <v/>
      </c>
      <c r="C560" t="str">
        <f>IF(loans_raw!C559 = "", "", loans_raw!C559)</f>
        <v/>
      </c>
      <c r="D560" s="6" t="str">
        <f>IF(loans_raw!D559 = "", "", loans_raw!D559)</f>
        <v/>
      </c>
      <c r="E560" t="str">
        <f>IF(loans_raw!E559 = "", "", loans_raw!E559)</f>
        <v/>
      </c>
      <c r="F560" t="str">
        <f>IF(loans_raw!F559 = "", "", loans_raw!F559)</f>
        <v/>
      </c>
      <c r="G560" t="str">
        <f>IF(loans_raw!G559 = "", "", loans_raw!G559)</f>
        <v/>
      </c>
      <c r="H560" s="18" t="str">
        <f>IF(loans_raw!H559 = "", "", loans_raw!H559)</f>
        <v/>
      </c>
      <c r="I560" s="18" t="str">
        <f>IF(loans_raw!I559 = "", "", loans_raw!I559)</f>
        <v/>
      </c>
      <c r="J560" s="6" t="str">
        <f>IF(loans_raw!J559 = "", "", loans_raw!J559)</f>
        <v/>
      </c>
      <c r="K560" s="6" t="str">
        <f>IF(loans_raw!K559 = "", "", loans_raw!K559)</f>
        <v/>
      </c>
      <c r="L560" t="str">
        <f>IF(loans_raw!L559 = "", "", loans_raw!L559)</f>
        <v/>
      </c>
      <c r="M560" t="str">
        <f>IF(loans_raw!M559 = "", "", loans_raw!M559)</f>
        <v/>
      </c>
      <c r="N560" t="str">
        <f>IF(loans_raw!N559 = "", "", loans_raw!N559)</f>
        <v/>
      </c>
      <c r="O560" t="str">
        <f>IF(loans_raw!O559 = "", "", loans_raw!O559)</f>
        <v/>
      </c>
      <c r="P560" t="str">
        <f>IF(loans_raw!P559 = "", "", loans_raw!P559)</f>
        <v/>
      </c>
      <c r="Q560" t="str">
        <f>IF(loans_raw!Q559 = "", "", loans_raw!Q559)</f>
        <v/>
      </c>
      <c r="R560" t="str">
        <f>IF(loans_raw!R559 = "", "", loans_raw!R559)</f>
        <v/>
      </c>
      <c r="S560" t="str">
        <f>IF(loans_raw!S559 = "", "", loans_raw!S559)</f>
        <v/>
      </c>
      <c r="T560" t="str">
        <f>IF(loans_raw!T559 = "", "", loans_raw!T559)</f>
        <v/>
      </c>
      <c r="U560" t="str">
        <f>IF(loans_raw!U559 = "", "", loans_raw!U559)</f>
        <v/>
      </c>
      <c r="V560" t="str">
        <f>IF(loans_raw!V559 = "", "", loans_raw!V559)</f>
        <v/>
      </c>
      <c r="W560" t="str">
        <f>IF(loans_raw!W559 = "", "", loans_raw!W559)</f>
        <v/>
      </c>
      <c r="X560" s="20" t="str">
        <f>IF(loans_raw!X559 = "", "", loans_raw!X559)</f>
        <v/>
      </c>
      <c r="Y560" s="17" t="str">
        <f>IF(loans_raw!Y559 = "", "", loans_raw!Y559)</f>
        <v/>
      </c>
      <c r="Z560" s="17" t="str">
        <f>IF(loans_raw!Z559 = "", "", loans_raw!Z559)</f>
        <v/>
      </c>
      <c r="AA560" s="19" t="str">
        <f>IF(loans_raw!AA559 = "", "", loans_raw!AA559)</f>
        <v/>
      </c>
      <c r="AB560" s="6" t="str">
        <f>IF(loans_raw!AB559 = "", "", loans_raw!AB559)</f>
        <v/>
      </c>
      <c r="AC560" s="6" t="str">
        <f>IF(loans_raw!AC559 = "", "", loans_raw!AC559)</f>
        <v/>
      </c>
      <c r="AD560" s="6" t="str">
        <f>IF(loans_raw!AD559 = "", "", loans_raw!AD559)</f>
        <v/>
      </c>
      <c r="AE560" s="19" t="str">
        <f>IF(loans_raw!AE559 = "", "", loans_raw!AE559)</f>
        <v/>
      </c>
    </row>
    <row r="561" spans="1:31" x14ac:dyDescent="0.25">
      <c r="A561" t="str">
        <f>IF(loans_raw!A560 = "", "", loans_raw!A560)</f>
        <v/>
      </c>
      <c r="B561" t="str">
        <f>IF(loans_raw!B560 = "", "", loans_raw!B560)</f>
        <v/>
      </c>
      <c r="C561" t="str">
        <f>IF(loans_raw!C560 = "", "", loans_raw!C560)</f>
        <v/>
      </c>
      <c r="D561" s="6" t="str">
        <f>IF(loans_raw!D560 = "", "", loans_raw!D560)</f>
        <v/>
      </c>
      <c r="E561" t="str">
        <f>IF(loans_raw!E560 = "", "", loans_raw!E560)</f>
        <v/>
      </c>
      <c r="F561" t="str">
        <f>IF(loans_raw!F560 = "", "", loans_raw!F560)</f>
        <v/>
      </c>
      <c r="G561" t="str">
        <f>IF(loans_raw!G560 = "", "", loans_raw!G560)</f>
        <v/>
      </c>
      <c r="H561" s="18" t="str">
        <f>IF(loans_raw!H560 = "", "", loans_raw!H560)</f>
        <v/>
      </c>
      <c r="I561" s="18" t="str">
        <f>IF(loans_raw!I560 = "", "", loans_raw!I560)</f>
        <v/>
      </c>
      <c r="J561" s="6" t="str">
        <f>IF(loans_raw!J560 = "", "", loans_raw!J560)</f>
        <v/>
      </c>
      <c r="K561" s="6" t="str">
        <f>IF(loans_raw!K560 = "", "", loans_raw!K560)</f>
        <v/>
      </c>
      <c r="L561" t="str">
        <f>IF(loans_raw!L560 = "", "", loans_raw!L560)</f>
        <v/>
      </c>
      <c r="M561" t="str">
        <f>IF(loans_raw!M560 = "", "", loans_raw!M560)</f>
        <v/>
      </c>
      <c r="N561" t="str">
        <f>IF(loans_raw!N560 = "", "", loans_raw!N560)</f>
        <v/>
      </c>
      <c r="O561" t="str">
        <f>IF(loans_raw!O560 = "", "", loans_raw!O560)</f>
        <v/>
      </c>
      <c r="P561" t="str">
        <f>IF(loans_raw!P560 = "", "", loans_raw!P560)</f>
        <v/>
      </c>
      <c r="Q561" t="str">
        <f>IF(loans_raw!Q560 = "", "", loans_raw!Q560)</f>
        <v/>
      </c>
      <c r="R561" t="str">
        <f>IF(loans_raw!R560 = "", "", loans_raw!R560)</f>
        <v/>
      </c>
      <c r="S561" t="str">
        <f>IF(loans_raw!S560 = "", "", loans_raw!S560)</f>
        <v/>
      </c>
      <c r="T561" t="str">
        <f>IF(loans_raw!T560 = "", "", loans_raw!T560)</f>
        <v/>
      </c>
      <c r="U561" t="str">
        <f>IF(loans_raw!U560 = "", "", loans_raw!U560)</f>
        <v/>
      </c>
      <c r="V561" t="str">
        <f>IF(loans_raw!V560 = "", "", loans_raw!V560)</f>
        <v/>
      </c>
      <c r="W561" t="str">
        <f>IF(loans_raw!W560 = "", "", loans_raw!W560)</f>
        <v/>
      </c>
      <c r="X561" s="20" t="str">
        <f>IF(loans_raw!X560 = "", "", loans_raw!X560)</f>
        <v/>
      </c>
      <c r="Y561" s="17" t="str">
        <f>IF(loans_raw!Y560 = "", "", loans_raw!Y560)</f>
        <v/>
      </c>
      <c r="Z561" s="17" t="str">
        <f>IF(loans_raw!Z560 = "", "", loans_raw!Z560)</f>
        <v/>
      </c>
      <c r="AA561" s="19" t="str">
        <f>IF(loans_raw!AA560 = "", "", loans_raw!AA560)</f>
        <v/>
      </c>
      <c r="AB561" s="6" t="str">
        <f>IF(loans_raw!AB560 = "", "", loans_raw!AB560)</f>
        <v/>
      </c>
      <c r="AC561" s="6" t="str">
        <f>IF(loans_raw!AC560 = "", "", loans_raw!AC560)</f>
        <v/>
      </c>
      <c r="AD561" s="6" t="str">
        <f>IF(loans_raw!AD560 = "", "", loans_raw!AD560)</f>
        <v/>
      </c>
      <c r="AE561" s="19" t="str">
        <f>IF(loans_raw!AE560 = "", "", loans_raw!AE560)</f>
        <v/>
      </c>
    </row>
    <row r="562" spans="1:31" x14ac:dyDescent="0.25">
      <c r="A562" t="str">
        <f>IF(loans_raw!A561 = "", "", loans_raw!A561)</f>
        <v/>
      </c>
      <c r="B562" t="str">
        <f>IF(loans_raw!B561 = "", "", loans_raw!B561)</f>
        <v/>
      </c>
      <c r="C562" t="str">
        <f>IF(loans_raw!C561 = "", "", loans_raw!C561)</f>
        <v/>
      </c>
      <c r="D562" s="6" t="str">
        <f>IF(loans_raw!D561 = "", "", loans_raw!D561)</f>
        <v/>
      </c>
      <c r="E562" t="str">
        <f>IF(loans_raw!E561 = "", "", loans_raw!E561)</f>
        <v/>
      </c>
      <c r="F562" t="str">
        <f>IF(loans_raw!F561 = "", "", loans_raw!F561)</f>
        <v/>
      </c>
      <c r="G562" t="str">
        <f>IF(loans_raw!G561 = "", "", loans_raw!G561)</f>
        <v/>
      </c>
      <c r="H562" s="18" t="str">
        <f>IF(loans_raw!H561 = "", "", loans_raw!H561)</f>
        <v/>
      </c>
      <c r="I562" s="18" t="str">
        <f>IF(loans_raw!I561 = "", "", loans_raw!I561)</f>
        <v/>
      </c>
      <c r="J562" s="6" t="str">
        <f>IF(loans_raw!J561 = "", "", loans_raw!J561)</f>
        <v/>
      </c>
      <c r="K562" s="6" t="str">
        <f>IF(loans_raw!K561 = "", "", loans_raw!K561)</f>
        <v/>
      </c>
      <c r="L562" t="str">
        <f>IF(loans_raw!L561 = "", "", loans_raw!L561)</f>
        <v/>
      </c>
      <c r="M562" t="str">
        <f>IF(loans_raw!M561 = "", "", loans_raw!M561)</f>
        <v/>
      </c>
      <c r="N562" t="str">
        <f>IF(loans_raw!N561 = "", "", loans_raw!N561)</f>
        <v/>
      </c>
      <c r="O562" t="str">
        <f>IF(loans_raw!O561 = "", "", loans_raw!O561)</f>
        <v/>
      </c>
      <c r="P562" t="str">
        <f>IF(loans_raw!P561 = "", "", loans_raw!P561)</f>
        <v/>
      </c>
      <c r="Q562" t="str">
        <f>IF(loans_raw!Q561 = "", "", loans_raw!Q561)</f>
        <v/>
      </c>
      <c r="R562" t="str">
        <f>IF(loans_raw!R561 = "", "", loans_raw!R561)</f>
        <v/>
      </c>
      <c r="S562" t="str">
        <f>IF(loans_raw!S561 = "", "", loans_raw!S561)</f>
        <v/>
      </c>
      <c r="T562" t="str">
        <f>IF(loans_raw!T561 = "", "", loans_raw!T561)</f>
        <v/>
      </c>
      <c r="U562" t="str">
        <f>IF(loans_raw!U561 = "", "", loans_raw!U561)</f>
        <v/>
      </c>
      <c r="V562" t="str">
        <f>IF(loans_raw!V561 = "", "", loans_raw!V561)</f>
        <v/>
      </c>
      <c r="W562" t="str">
        <f>IF(loans_raw!W561 = "", "", loans_raw!W561)</f>
        <v/>
      </c>
      <c r="X562" s="20" t="str">
        <f>IF(loans_raw!X561 = "", "", loans_raw!X561)</f>
        <v/>
      </c>
      <c r="Y562" s="17" t="str">
        <f>IF(loans_raw!Y561 = "", "", loans_raw!Y561)</f>
        <v/>
      </c>
      <c r="Z562" s="17" t="str">
        <f>IF(loans_raw!Z561 = "", "", loans_raw!Z561)</f>
        <v/>
      </c>
      <c r="AA562" s="19" t="str">
        <f>IF(loans_raw!AA561 = "", "", loans_raw!AA561)</f>
        <v/>
      </c>
      <c r="AB562" s="6" t="str">
        <f>IF(loans_raw!AB561 = "", "", loans_raw!AB561)</f>
        <v/>
      </c>
      <c r="AC562" s="6" t="str">
        <f>IF(loans_raw!AC561 = "", "", loans_raw!AC561)</f>
        <v/>
      </c>
      <c r="AD562" s="6" t="str">
        <f>IF(loans_raw!AD561 = "", "", loans_raw!AD561)</f>
        <v/>
      </c>
      <c r="AE562" s="19" t="str">
        <f>IF(loans_raw!AE561 = "", "", loans_raw!AE561)</f>
        <v/>
      </c>
    </row>
    <row r="563" spans="1:31" x14ac:dyDescent="0.25">
      <c r="A563" t="str">
        <f>IF(loans_raw!A562 = "", "", loans_raw!A562)</f>
        <v/>
      </c>
      <c r="B563" t="str">
        <f>IF(loans_raw!B562 = "", "", loans_raw!B562)</f>
        <v/>
      </c>
      <c r="C563" t="str">
        <f>IF(loans_raw!C562 = "", "", loans_raw!C562)</f>
        <v/>
      </c>
      <c r="D563" s="6" t="str">
        <f>IF(loans_raw!D562 = "", "", loans_raw!D562)</f>
        <v/>
      </c>
      <c r="E563" t="str">
        <f>IF(loans_raw!E562 = "", "", loans_raw!E562)</f>
        <v/>
      </c>
      <c r="F563" t="str">
        <f>IF(loans_raw!F562 = "", "", loans_raw!F562)</f>
        <v/>
      </c>
      <c r="G563" t="str">
        <f>IF(loans_raw!G562 = "", "", loans_raw!G562)</f>
        <v/>
      </c>
      <c r="H563" s="18" t="str">
        <f>IF(loans_raw!H562 = "", "", loans_raw!H562)</f>
        <v/>
      </c>
      <c r="I563" s="18" t="str">
        <f>IF(loans_raw!I562 = "", "", loans_raw!I562)</f>
        <v/>
      </c>
      <c r="J563" s="6" t="str">
        <f>IF(loans_raw!J562 = "", "", loans_raw!J562)</f>
        <v/>
      </c>
      <c r="K563" s="6" t="str">
        <f>IF(loans_raw!K562 = "", "", loans_raw!K562)</f>
        <v/>
      </c>
      <c r="L563" t="str">
        <f>IF(loans_raw!L562 = "", "", loans_raw!L562)</f>
        <v/>
      </c>
      <c r="M563" t="str">
        <f>IF(loans_raw!M562 = "", "", loans_raw!M562)</f>
        <v/>
      </c>
      <c r="N563" t="str">
        <f>IF(loans_raw!N562 = "", "", loans_raw!N562)</f>
        <v/>
      </c>
      <c r="O563" t="str">
        <f>IF(loans_raw!O562 = "", "", loans_raw!O562)</f>
        <v/>
      </c>
      <c r="P563" t="str">
        <f>IF(loans_raw!P562 = "", "", loans_raw!P562)</f>
        <v/>
      </c>
      <c r="Q563" t="str">
        <f>IF(loans_raw!Q562 = "", "", loans_raw!Q562)</f>
        <v/>
      </c>
      <c r="R563" t="str">
        <f>IF(loans_raw!R562 = "", "", loans_raw!R562)</f>
        <v/>
      </c>
      <c r="S563" t="str">
        <f>IF(loans_raw!S562 = "", "", loans_raw!S562)</f>
        <v/>
      </c>
      <c r="T563" t="str">
        <f>IF(loans_raw!T562 = "", "", loans_raw!T562)</f>
        <v/>
      </c>
      <c r="U563" t="str">
        <f>IF(loans_raw!U562 = "", "", loans_raw!U562)</f>
        <v/>
      </c>
      <c r="V563" t="str">
        <f>IF(loans_raw!V562 = "", "", loans_raw!V562)</f>
        <v/>
      </c>
      <c r="W563" t="str">
        <f>IF(loans_raw!W562 = "", "", loans_raw!W562)</f>
        <v/>
      </c>
      <c r="X563" s="20" t="str">
        <f>IF(loans_raw!X562 = "", "", loans_raw!X562)</f>
        <v/>
      </c>
      <c r="Y563" s="17" t="str">
        <f>IF(loans_raw!Y562 = "", "", loans_raw!Y562)</f>
        <v/>
      </c>
      <c r="Z563" s="17" t="str">
        <f>IF(loans_raw!Z562 = "", "", loans_raw!Z562)</f>
        <v/>
      </c>
      <c r="AA563" s="19" t="str">
        <f>IF(loans_raw!AA562 = "", "", loans_raw!AA562)</f>
        <v/>
      </c>
      <c r="AB563" s="6" t="str">
        <f>IF(loans_raw!AB562 = "", "", loans_raw!AB562)</f>
        <v/>
      </c>
      <c r="AC563" s="6" t="str">
        <f>IF(loans_raw!AC562 = "", "", loans_raw!AC562)</f>
        <v/>
      </c>
      <c r="AD563" s="6" t="str">
        <f>IF(loans_raw!AD562 = "", "", loans_raw!AD562)</f>
        <v/>
      </c>
      <c r="AE563" s="19" t="str">
        <f>IF(loans_raw!AE562 = "", "", loans_raw!AE562)</f>
        <v/>
      </c>
    </row>
    <row r="564" spans="1:31" x14ac:dyDescent="0.25">
      <c r="A564" t="str">
        <f>IF(loans_raw!A563 = "", "", loans_raw!A563)</f>
        <v/>
      </c>
      <c r="B564" t="str">
        <f>IF(loans_raw!B563 = "", "", loans_raw!B563)</f>
        <v/>
      </c>
      <c r="C564" t="str">
        <f>IF(loans_raw!C563 = "", "", loans_raw!C563)</f>
        <v/>
      </c>
      <c r="D564" s="6" t="str">
        <f>IF(loans_raw!D563 = "", "", loans_raw!D563)</f>
        <v/>
      </c>
      <c r="E564" t="str">
        <f>IF(loans_raw!E563 = "", "", loans_raw!E563)</f>
        <v/>
      </c>
      <c r="F564" t="str">
        <f>IF(loans_raw!F563 = "", "", loans_raw!F563)</f>
        <v/>
      </c>
      <c r="G564" t="str">
        <f>IF(loans_raw!G563 = "", "", loans_raw!G563)</f>
        <v/>
      </c>
      <c r="H564" s="18" t="str">
        <f>IF(loans_raw!H563 = "", "", loans_raw!H563)</f>
        <v/>
      </c>
      <c r="I564" s="18" t="str">
        <f>IF(loans_raw!I563 = "", "", loans_raw!I563)</f>
        <v/>
      </c>
      <c r="J564" s="6" t="str">
        <f>IF(loans_raw!J563 = "", "", loans_raw!J563)</f>
        <v/>
      </c>
      <c r="K564" s="6" t="str">
        <f>IF(loans_raw!K563 = "", "", loans_raw!K563)</f>
        <v/>
      </c>
      <c r="L564" t="str">
        <f>IF(loans_raw!L563 = "", "", loans_raw!L563)</f>
        <v/>
      </c>
      <c r="M564" t="str">
        <f>IF(loans_raw!M563 = "", "", loans_raw!M563)</f>
        <v/>
      </c>
      <c r="N564" t="str">
        <f>IF(loans_raw!N563 = "", "", loans_raw!N563)</f>
        <v/>
      </c>
      <c r="O564" t="str">
        <f>IF(loans_raw!O563 = "", "", loans_raw!O563)</f>
        <v/>
      </c>
      <c r="P564" t="str">
        <f>IF(loans_raw!P563 = "", "", loans_raw!P563)</f>
        <v/>
      </c>
      <c r="Q564" t="str">
        <f>IF(loans_raw!Q563 = "", "", loans_raw!Q563)</f>
        <v/>
      </c>
      <c r="R564" t="str">
        <f>IF(loans_raw!R563 = "", "", loans_raw!R563)</f>
        <v/>
      </c>
      <c r="S564" t="str">
        <f>IF(loans_raw!S563 = "", "", loans_raw!S563)</f>
        <v/>
      </c>
      <c r="T564" t="str">
        <f>IF(loans_raw!T563 = "", "", loans_raw!T563)</f>
        <v/>
      </c>
      <c r="U564" t="str">
        <f>IF(loans_raw!U563 = "", "", loans_raw!U563)</f>
        <v/>
      </c>
      <c r="V564" t="str">
        <f>IF(loans_raw!V563 = "", "", loans_raw!V563)</f>
        <v/>
      </c>
      <c r="W564" t="str">
        <f>IF(loans_raw!W563 = "", "", loans_raw!W563)</f>
        <v/>
      </c>
      <c r="X564" s="20" t="str">
        <f>IF(loans_raw!X563 = "", "", loans_raw!X563)</f>
        <v/>
      </c>
      <c r="Y564" s="17" t="str">
        <f>IF(loans_raw!Y563 = "", "", loans_raw!Y563)</f>
        <v/>
      </c>
      <c r="Z564" s="17" t="str">
        <f>IF(loans_raw!Z563 = "", "", loans_raw!Z563)</f>
        <v/>
      </c>
      <c r="AA564" s="19" t="str">
        <f>IF(loans_raw!AA563 = "", "", loans_raw!AA563)</f>
        <v/>
      </c>
      <c r="AB564" s="6" t="str">
        <f>IF(loans_raw!AB563 = "", "", loans_raw!AB563)</f>
        <v/>
      </c>
      <c r="AC564" s="6" t="str">
        <f>IF(loans_raw!AC563 = "", "", loans_raw!AC563)</f>
        <v/>
      </c>
      <c r="AD564" s="6" t="str">
        <f>IF(loans_raw!AD563 = "", "", loans_raw!AD563)</f>
        <v/>
      </c>
      <c r="AE564" s="19" t="str">
        <f>IF(loans_raw!AE563 = "", "", loans_raw!AE563)</f>
        <v/>
      </c>
    </row>
    <row r="565" spans="1:31" x14ac:dyDescent="0.25">
      <c r="A565" t="str">
        <f>IF(loans_raw!A564 = "", "", loans_raw!A564)</f>
        <v/>
      </c>
      <c r="B565" t="str">
        <f>IF(loans_raw!B564 = "", "", loans_raw!B564)</f>
        <v/>
      </c>
      <c r="C565" t="str">
        <f>IF(loans_raw!C564 = "", "", loans_raw!C564)</f>
        <v/>
      </c>
      <c r="D565" s="6" t="str">
        <f>IF(loans_raw!D564 = "", "", loans_raw!D564)</f>
        <v/>
      </c>
      <c r="E565" t="str">
        <f>IF(loans_raw!E564 = "", "", loans_raw!E564)</f>
        <v/>
      </c>
      <c r="F565" t="str">
        <f>IF(loans_raw!F564 = "", "", loans_raw!F564)</f>
        <v/>
      </c>
      <c r="G565" t="str">
        <f>IF(loans_raw!G564 = "", "", loans_raw!G564)</f>
        <v/>
      </c>
      <c r="H565" s="18" t="str">
        <f>IF(loans_raw!H564 = "", "", loans_raw!H564)</f>
        <v/>
      </c>
      <c r="I565" s="18" t="str">
        <f>IF(loans_raw!I564 = "", "", loans_raw!I564)</f>
        <v/>
      </c>
      <c r="J565" s="6" t="str">
        <f>IF(loans_raw!J564 = "", "", loans_raw!J564)</f>
        <v/>
      </c>
      <c r="K565" s="6" t="str">
        <f>IF(loans_raw!K564 = "", "", loans_raw!K564)</f>
        <v/>
      </c>
      <c r="L565" t="str">
        <f>IF(loans_raw!L564 = "", "", loans_raw!L564)</f>
        <v/>
      </c>
      <c r="M565" t="str">
        <f>IF(loans_raw!M564 = "", "", loans_raw!M564)</f>
        <v/>
      </c>
      <c r="N565" t="str">
        <f>IF(loans_raw!N564 = "", "", loans_raw!N564)</f>
        <v/>
      </c>
      <c r="O565" t="str">
        <f>IF(loans_raw!O564 = "", "", loans_raw!O564)</f>
        <v/>
      </c>
      <c r="P565" t="str">
        <f>IF(loans_raw!P564 = "", "", loans_raw!P564)</f>
        <v/>
      </c>
      <c r="Q565" t="str">
        <f>IF(loans_raw!Q564 = "", "", loans_raw!Q564)</f>
        <v/>
      </c>
      <c r="R565" t="str">
        <f>IF(loans_raw!R564 = "", "", loans_raw!R564)</f>
        <v/>
      </c>
      <c r="S565" t="str">
        <f>IF(loans_raw!S564 = "", "", loans_raw!S564)</f>
        <v/>
      </c>
      <c r="T565" t="str">
        <f>IF(loans_raw!T564 = "", "", loans_raw!T564)</f>
        <v/>
      </c>
      <c r="U565" t="str">
        <f>IF(loans_raw!U564 = "", "", loans_raw!U564)</f>
        <v/>
      </c>
      <c r="V565" t="str">
        <f>IF(loans_raw!V564 = "", "", loans_raw!V564)</f>
        <v/>
      </c>
      <c r="W565" t="str">
        <f>IF(loans_raw!W564 = "", "", loans_raw!W564)</f>
        <v/>
      </c>
      <c r="X565" s="20" t="str">
        <f>IF(loans_raw!X564 = "", "", loans_raw!X564)</f>
        <v/>
      </c>
      <c r="Y565" s="17" t="str">
        <f>IF(loans_raw!Y564 = "", "", loans_raw!Y564)</f>
        <v/>
      </c>
      <c r="Z565" s="17" t="str">
        <f>IF(loans_raw!Z564 = "", "", loans_raw!Z564)</f>
        <v/>
      </c>
      <c r="AA565" s="19" t="str">
        <f>IF(loans_raw!AA564 = "", "", loans_raw!AA564)</f>
        <v/>
      </c>
      <c r="AB565" s="6" t="str">
        <f>IF(loans_raw!AB564 = "", "", loans_raw!AB564)</f>
        <v/>
      </c>
      <c r="AC565" s="6" t="str">
        <f>IF(loans_raw!AC564 = "", "", loans_raw!AC564)</f>
        <v/>
      </c>
      <c r="AD565" s="6" t="str">
        <f>IF(loans_raw!AD564 = "", "", loans_raw!AD564)</f>
        <v/>
      </c>
      <c r="AE565" s="19" t="str">
        <f>IF(loans_raw!AE564 = "", "", loans_raw!AE564)</f>
        <v/>
      </c>
    </row>
    <row r="566" spans="1:31" x14ac:dyDescent="0.25">
      <c r="A566" t="str">
        <f>IF(loans_raw!A565 = "", "", loans_raw!A565)</f>
        <v/>
      </c>
      <c r="B566" t="str">
        <f>IF(loans_raw!B565 = "", "", loans_raw!B565)</f>
        <v/>
      </c>
      <c r="C566" t="str">
        <f>IF(loans_raw!C565 = "", "", loans_raw!C565)</f>
        <v/>
      </c>
      <c r="D566" s="6" t="str">
        <f>IF(loans_raw!D565 = "", "", loans_raw!D565)</f>
        <v/>
      </c>
      <c r="E566" t="str">
        <f>IF(loans_raw!E565 = "", "", loans_raw!E565)</f>
        <v/>
      </c>
      <c r="F566" t="str">
        <f>IF(loans_raw!F565 = "", "", loans_raw!F565)</f>
        <v/>
      </c>
      <c r="G566" t="str">
        <f>IF(loans_raw!G565 = "", "", loans_raw!G565)</f>
        <v/>
      </c>
      <c r="H566" s="18" t="str">
        <f>IF(loans_raw!H565 = "", "", loans_raw!H565)</f>
        <v/>
      </c>
      <c r="I566" s="18" t="str">
        <f>IF(loans_raw!I565 = "", "", loans_raw!I565)</f>
        <v/>
      </c>
      <c r="J566" s="6" t="str">
        <f>IF(loans_raw!J565 = "", "", loans_raw!J565)</f>
        <v/>
      </c>
      <c r="K566" s="6" t="str">
        <f>IF(loans_raw!K565 = "", "", loans_raw!K565)</f>
        <v/>
      </c>
      <c r="L566" t="str">
        <f>IF(loans_raw!L565 = "", "", loans_raw!L565)</f>
        <v/>
      </c>
      <c r="M566" t="str">
        <f>IF(loans_raw!M565 = "", "", loans_raw!M565)</f>
        <v/>
      </c>
      <c r="N566" t="str">
        <f>IF(loans_raw!N565 = "", "", loans_raw!N565)</f>
        <v/>
      </c>
      <c r="O566" t="str">
        <f>IF(loans_raw!O565 = "", "", loans_raw!O565)</f>
        <v/>
      </c>
      <c r="P566" t="str">
        <f>IF(loans_raw!P565 = "", "", loans_raw!P565)</f>
        <v/>
      </c>
      <c r="Q566" t="str">
        <f>IF(loans_raw!Q565 = "", "", loans_raw!Q565)</f>
        <v/>
      </c>
      <c r="R566" t="str">
        <f>IF(loans_raw!R565 = "", "", loans_raw!R565)</f>
        <v/>
      </c>
      <c r="S566" t="str">
        <f>IF(loans_raw!S565 = "", "", loans_raw!S565)</f>
        <v/>
      </c>
      <c r="T566" t="str">
        <f>IF(loans_raw!T565 = "", "", loans_raw!T565)</f>
        <v/>
      </c>
      <c r="U566" t="str">
        <f>IF(loans_raw!U565 = "", "", loans_raw!U565)</f>
        <v/>
      </c>
      <c r="V566" t="str">
        <f>IF(loans_raw!V565 = "", "", loans_raw!V565)</f>
        <v/>
      </c>
      <c r="W566" t="str">
        <f>IF(loans_raw!W565 = "", "", loans_raw!W565)</f>
        <v/>
      </c>
      <c r="X566" s="20" t="str">
        <f>IF(loans_raw!X565 = "", "", loans_raw!X565)</f>
        <v/>
      </c>
      <c r="Y566" s="17" t="str">
        <f>IF(loans_raw!Y565 = "", "", loans_raw!Y565)</f>
        <v/>
      </c>
      <c r="Z566" s="17" t="str">
        <f>IF(loans_raw!Z565 = "", "", loans_raw!Z565)</f>
        <v/>
      </c>
      <c r="AA566" s="19" t="str">
        <f>IF(loans_raw!AA565 = "", "", loans_raw!AA565)</f>
        <v/>
      </c>
      <c r="AB566" s="6" t="str">
        <f>IF(loans_raw!AB565 = "", "", loans_raw!AB565)</f>
        <v/>
      </c>
      <c r="AC566" s="6" t="str">
        <f>IF(loans_raw!AC565 = "", "", loans_raw!AC565)</f>
        <v/>
      </c>
      <c r="AD566" s="6" t="str">
        <f>IF(loans_raw!AD565 = "", "", loans_raw!AD565)</f>
        <v/>
      </c>
      <c r="AE566" s="19" t="str">
        <f>IF(loans_raw!AE565 = "", "", loans_raw!AE565)</f>
        <v/>
      </c>
    </row>
    <row r="567" spans="1:31" x14ac:dyDescent="0.25">
      <c r="A567" t="str">
        <f>IF(loans_raw!A566 = "", "", loans_raw!A566)</f>
        <v/>
      </c>
      <c r="B567" t="str">
        <f>IF(loans_raw!B566 = "", "", loans_raw!B566)</f>
        <v/>
      </c>
      <c r="C567" t="str">
        <f>IF(loans_raw!C566 = "", "", loans_raw!C566)</f>
        <v/>
      </c>
      <c r="D567" s="6" t="str">
        <f>IF(loans_raw!D566 = "", "", loans_raw!D566)</f>
        <v/>
      </c>
      <c r="E567" t="str">
        <f>IF(loans_raw!E566 = "", "", loans_raw!E566)</f>
        <v/>
      </c>
      <c r="F567" t="str">
        <f>IF(loans_raw!F566 = "", "", loans_raw!F566)</f>
        <v/>
      </c>
      <c r="G567" t="str">
        <f>IF(loans_raw!G566 = "", "", loans_raw!G566)</f>
        <v/>
      </c>
      <c r="H567" s="18" t="str">
        <f>IF(loans_raw!H566 = "", "", loans_raw!H566)</f>
        <v/>
      </c>
      <c r="I567" s="18" t="str">
        <f>IF(loans_raw!I566 = "", "", loans_raw!I566)</f>
        <v/>
      </c>
      <c r="J567" s="6" t="str">
        <f>IF(loans_raw!J566 = "", "", loans_raw!J566)</f>
        <v/>
      </c>
      <c r="K567" s="6" t="str">
        <f>IF(loans_raw!K566 = "", "", loans_raw!K566)</f>
        <v/>
      </c>
      <c r="L567" t="str">
        <f>IF(loans_raw!L566 = "", "", loans_raw!L566)</f>
        <v/>
      </c>
      <c r="M567" t="str">
        <f>IF(loans_raw!M566 = "", "", loans_raw!M566)</f>
        <v/>
      </c>
      <c r="N567" t="str">
        <f>IF(loans_raw!N566 = "", "", loans_raw!N566)</f>
        <v/>
      </c>
      <c r="O567" t="str">
        <f>IF(loans_raw!O566 = "", "", loans_raw!O566)</f>
        <v/>
      </c>
      <c r="P567" t="str">
        <f>IF(loans_raw!P566 = "", "", loans_raw!P566)</f>
        <v/>
      </c>
      <c r="Q567" t="str">
        <f>IF(loans_raw!Q566 = "", "", loans_raw!Q566)</f>
        <v/>
      </c>
      <c r="R567" t="str">
        <f>IF(loans_raw!R566 = "", "", loans_raw!R566)</f>
        <v/>
      </c>
      <c r="S567" t="str">
        <f>IF(loans_raw!S566 = "", "", loans_raw!S566)</f>
        <v/>
      </c>
      <c r="T567" t="str">
        <f>IF(loans_raw!T566 = "", "", loans_raw!T566)</f>
        <v/>
      </c>
      <c r="U567" t="str">
        <f>IF(loans_raw!U566 = "", "", loans_raw!U566)</f>
        <v/>
      </c>
      <c r="V567" t="str">
        <f>IF(loans_raw!V566 = "", "", loans_raw!V566)</f>
        <v/>
      </c>
      <c r="W567" t="str">
        <f>IF(loans_raw!W566 = "", "", loans_raw!W566)</f>
        <v/>
      </c>
      <c r="X567" s="20" t="str">
        <f>IF(loans_raw!X566 = "", "", loans_raw!X566)</f>
        <v/>
      </c>
      <c r="Y567" s="17" t="str">
        <f>IF(loans_raw!Y566 = "", "", loans_raw!Y566)</f>
        <v/>
      </c>
      <c r="Z567" s="17" t="str">
        <f>IF(loans_raw!Z566 = "", "", loans_raw!Z566)</f>
        <v/>
      </c>
      <c r="AA567" s="19" t="str">
        <f>IF(loans_raw!AA566 = "", "", loans_raw!AA566)</f>
        <v/>
      </c>
      <c r="AB567" s="6" t="str">
        <f>IF(loans_raw!AB566 = "", "", loans_raw!AB566)</f>
        <v/>
      </c>
      <c r="AC567" s="6" t="str">
        <f>IF(loans_raw!AC566 = "", "", loans_raw!AC566)</f>
        <v/>
      </c>
      <c r="AD567" s="6" t="str">
        <f>IF(loans_raw!AD566 = "", "", loans_raw!AD566)</f>
        <v/>
      </c>
      <c r="AE567" s="19" t="str">
        <f>IF(loans_raw!AE566 = "", "", loans_raw!AE566)</f>
        <v/>
      </c>
    </row>
    <row r="568" spans="1:31" x14ac:dyDescent="0.25">
      <c r="A568" t="str">
        <f>IF(loans_raw!A567 = "", "", loans_raw!A567)</f>
        <v/>
      </c>
      <c r="B568" t="str">
        <f>IF(loans_raw!B567 = "", "", loans_raw!B567)</f>
        <v/>
      </c>
      <c r="C568" t="str">
        <f>IF(loans_raw!C567 = "", "", loans_raw!C567)</f>
        <v/>
      </c>
      <c r="D568" s="6" t="str">
        <f>IF(loans_raw!D567 = "", "", loans_raw!D567)</f>
        <v/>
      </c>
      <c r="E568" t="str">
        <f>IF(loans_raw!E567 = "", "", loans_raw!E567)</f>
        <v/>
      </c>
      <c r="F568" t="str">
        <f>IF(loans_raw!F567 = "", "", loans_raw!F567)</f>
        <v/>
      </c>
      <c r="G568" t="str">
        <f>IF(loans_raw!G567 = "", "", loans_raw!G567)</f>
        <v/>
      </c>
      <c r="H568" s="18" t="str">
        <f>IF(loans_raw!H567 = "", "", loans_raw!H567)</f>
        <v/>
      </c>
      <c r="I568" s="18" t="str">
        <f>IF(loans_raw!I567 = "", "", loans_raw!I567)</f>
        <v/>
      </c>
      <c r="J568" s="6" t="str">
        <f>IF(loans_raw!J567 = "", "", loans_raw!J567)</f>
        <v/>
      </c>
      <c r="K568" s="6" t="str">
        <f>IF(loans_raw!K567 = "", "", loans_raw!K567)</f>
        <v/>
      </c>
      <c r="L568" t="str">
        <f>IF(loans_raw!L567 = "", "", loans_raw!L567)</f>
        <v/>
      </c>
      <c r="M568" t="str">
        <f>IF(loans_raw!M567 = "", "", loans_raw!M567)</f>
        <v/>
      </c>
      <c r="N568" t="str">
        <f>IF(loans_raw!N567 = "", "", loans_raw!N567)</f>
        <v/>
      </c>
      <c r="O568" t="str">
        <f>IF(loans_raw!O567 = "", "", loans_raw!O567)</f>
        <v/>
      </c>
      <c r="P568" t="str">
        <f>IF(loans_raw!P567 = "", "", loans_raw!P567)</f>
        <v/>
      </c>
      <c r="Q568" t="str">
        <f>IF(loans_raw!Q567 = "", "", loans_raw!Q567)</f>
        <v/>
      </c>
      <c r="R568" t="str">
        <f>IF(loans_raw!R567 = "", "", loans_raw!R567)</f>
        <v/>
      </c>
      <c r="S568" t="str">
        <f>IF(loans_raw!S567 = "", "", loans_raw!S567)</f>
        <v/>
      </c>
      <c r="T568" t="str">
        <f>IF(loans_raw!T567 = "", "", loans_raw!T567)</f>
        <v/>
      </c>
      <c r="U568" t="str">
        <f>IF(loans_raw!U567 = "", "", loans_raw!U567)</f>
        <v/>
      </c>
      <c r="V568" t="str">
        <f>IF(loans_raw!V567 = "", "", loans_raw!V567)</f>
        <v/>
      </c>
      <c r="W568" t="str">
        <f>IF(loans_raw!W567 = "", "", loans_raw!W567)</f>
        <v/>
      </c>
      <c r="X568" s="20" t="str">
        <f>IF(loans_raw!X567 = "", "", loans_raw!X567)</f>
        <v/>
      </c>
      <c r="Y568" s="17" t="str">
        <f>IF(loans_raw!Y567 = "", "", loans_raw!Y567)</f>
        <v/>
      </c>
      <c r="Z568" s="17" t="str">
        <f>IF(loans_raw!Z567 = "", "", loans_raw!Z567)</f>
        <v/>
      </c>
      <c r="AA568" s="19" t="str">
        <f>IF(loans_raw!AA567 = "", "", loans_raw!AA567)</f>
        <v/>
      </c>
      <c r="AB568" s="6" t="str">
        <f>IF(loans_raw!AB567 = "", "", loans_raw!AB567)</f>
        <v/>
      </c>
      <c r="AC568" s="6" t="str">
        <f>IF(loans_raw!AC567 = "", "", loans_raw!AC567)</f>
        <v/>
      </c>
      <c r="AD568" s="6" t="str">
        <f>IF(loans_raw!AD567 = "", "", loans_raw!AD567)</f>
        <v/>
      </c>
      <c r="AE568" s="19" t="str">
        <f>IF(loans_raw!AE567 = "", "", loans_raw!AE567)</f>
        <v/>
      </c>
    </row>
    <row r="569" spans="1:31" x14ac:dyDescent="0.25">
      <c r="A569" t="str">
        <f>IF(loans_raw!A568 = "", "", loans_raw!A568)</f>
        <v/>
      </c>
      <c r="B569" t="str">
        <f>IF(loans_raw!B568 = "", "", loans_raw!B568)</f>
        <v/>
      </c>
      <c r="C569" t="str">
        <f>IF(loans_raw!C568 = "", "", loans_raw!C568)</f>
        <v/>
      </c>
      <c r="D569" s="6" t="str">
        <f>IF(loans_raw!D568 = "", "", loans_raw!D568)</f>
        <v/>
      </c>
      <c r="E569" t="str">
        <f>IF(loans_raw!E568 = "", "", loans_raw!E568)</f>
        <v/>
      </c>
      <c r="F569" t="str">
        <f>IF(loans_raw!F568 = "", "", loans_raw!F568)</f>
        <v/>
      </c>
      <c r="G569" t="str">
        <f>IF(loans_raw!G568 = "", "", loans_raw!G568)</f>
        <v/>
      </c>
      <c r="H569" s="18" t="str">
        <f>IF(loans_raw!H568 = "", "", loans_raw!H568)</f>
        <v/>
      </c>
      <c r="I569" s="18" t="str">
        <f>IF(loans_raw!I568 = "", "", loans_raw!I568)</f>
        <v/>
      </c>
      <c r="J569" s="6" t="str">
        <f>IF(loans_raw!J568 = "", "", loans_raw!J568)</f>
        <v/>
      </c>
      <c r="K569" s="6" t="str">
        <f>IF(loans_raw!K568 = "", "", loans_raw!K568)</f>
        <v/>
      </c>
      <c r="L569" t="str">
        <f>IF(loans_raw!L568 = "", "", loans_raw!L568)</f>
        <v/>
      </c>
      <c r="M569" t="str">
        <f>IF(loans_raw!M568 = "", "", loans_raw!M568)</f>
        <v/>
      </c>
      <c r="N569" t="str">
        <f>IF(loans_raw!N568 = "", "", loans_raw!N568)</f>
        <v/>
      </c>
      <c r="O569" t="str">
        <f>IF(loans_raw!O568 = "", "", loans_raw!O568)</f>
        <v/>
      </c>
      <c r="P569" t="str">
        <f>IF(loans_raw!P568 = "", "", loans_raw!P568)</f>
        <v/>
      </c>
      <c r="Q569" t="str">
        <f>IF(loans_raw!Q568 = "", "", loans_raw!Q568)</f>
        <v/>
      </c>
      <c r="R569" t="str">
        <f>IF(loans_raw!R568 = "", "", loans_raw!R568)</f>
        <v/>
      </c>
      <c r="S569" t="str">
        <f>IF(loans_raw!S568 = "", "", loans_raw!S568)</f>
        <v/>
      </c>
      <c r="T569" t="str">
        <f>IF(loans_raw!T568 = "", "", loans_raw!T568)</f>
        <v/>
      </c>
      <c r="U569" t="str">
        <f>IF(loans_raw!U568 = "", "", loans_raw!U568)</f>
        <v/>
      </c>
      <c r="V569" t="str">
        <f>IF(loans_raw!V568 = "", "", loans_raw!V568)</f>
        <v/>
      </c>
      <c r="W569" t="str">
        <f>IF(loans_raw!W568 = "", "", loans_raw!W568)</f>
        <v/>
      </c>
      <c r="X569" s="20" t="str">
        <f>IF(loans_raw!X568 = "", "", loans_raw!X568)</f>
        <v/>
      </c>
      <c r="Y569" s="17" t="str">
        <f>IF(loans_raw!Y568 = "", "", loans_raw!Y568)</f>
        <v/>
      </c>
      <c r="Z569" s="17" t="str">
        <f>IF(loans_raw!Z568 = "", "", loans_raw!Z568)</f>
        <v/>
      </c>
      <c r="AA569" s="19" t="str">
        <f>IF(loans_raw!AA568 = "", "", loans_raw!AA568)</f>
        <v/>
      </c>
      <c r="AB569" s="6" t="str">
        <f>IF(loans_raw!AB568 = "", "", loans_raw!AB568)</f>
        <v/>
      </c>
      <c r="AC569" s="6" t="str">
        <f>IF(loans_raw!AC568 = "", "", loans_raw!AC568)</f>
        <v/>
      </c>
      <c r="AD569" s="6" t="str">
        <f>IF(loans_raw!AD568 = "", "", loans_raw!AD568)</f>
        <v/>
      </c>
      <c r="AE569" s="19" t="str">
        <f>IF(loans_raw!AE568 = "", "", loans_raw!AE568)</f>
        <v/>
      </c>
    </row>
    <row r="570" spans="1:31" x14ac:dyDescent="0.25">
      <c r="A570" t="str">
        <f>IF(loans_raw!A569 = "", "", loans_raw!A569)</f>
        <v/>
      </c>
      <c r="B570" t="str">
        <f>IF(loans_raw!B569 = "", "", loans_raw!B569)</f>
        <v/>
      </c>
      <c r="C570" t="str">
        <f>IF(loans_raw!C569 = "", "", loans_raw!C569)</f>
        <v/>
      </c>
      <c r="D570" s="6" t="str">
        <f>IF(loans_raw!D569 = "", "", loans_raw!D569)</f>
        <v/>
      </c>
      <c r="E570" t="str">
        <f>IF(loans_raw!E569 = "", "", loans_raw!E569)</f>
        <v/>
      </c>
      <c r="F570" t="str">
        <f>IF(loans_raw!F569 = "", "", loans_raw!F569)</f>
        <v/>
      </c>
      <c r="G570" t="str">
        <f>IF(loans_raw!G569 = "", "", loans_raw!G569)</f>
        <v/>
      </c>
      <c r="H570" s="18" t="str">
        <f>IF(loans_raw!H569 = "", "", loans_raw!H569)</f>
        <v/>
      </c>
      <c r="I570" s="18" t="str">
        <f>IF(loans_raw!I569 = "", "", loans_raw!I569)</f>
        <v/>
      </c>
      <c r="J570" s="6" t="str">
        <f>IF(loans_raw!J569 = "", "", loans_raw!J569)</f>
        <v/>
      </c>
      <c r="K570" s="6" t="str">
        <f>IF(loans_raw!K569 = "", "", loans_raw!K569)</f>
        <v/>
      </c>
      <c r="L570" t="str">
        <f>IF(loans_raw!L569 = "", "", loans_raw!L569)</f>
        <v/>
      </c>
      <c r="M570" t="str">
        <f>IF(loans_raw!M569 = "", "", loans_raw!M569)</f>
        <v/>
      </c>
      <c r="N570" t="str">
        <f>IF(loans_raw!N569 = "", "", loans_raw!N569)</f>
        <v/>
      </c>
      <c r="O570" t="str">
        <f>IF(loans_raw!O569 = "", "", loans_raw!O569)</f>
        <v/>
      </c>
      <c r="P570" t="str">
        <f>IF(loans_raw!P569 = "", "", loans_raw!P569)</f>
        <v/>
      </c>
      <c r="Q570" t="str">
        <f>IF(loans_raw!Q569 = "", "", loans_raw!Q569)</f>
        <v/>
      </c>
      <c r="R570" t="str">
        <f>IF(loans_raw!R569 = "", "", loans_raw!R569)</f>
        <v/>
      </c>
      <c r="S570" t="str">
        <f>IF(loans_raw!S569 = "", "", loans_raw!S569)</f>
        <v/>
      </c>
      <c r="T570" t="str">
        <f>IF(loans_raw!T569 = "", "", loans_raw!T569)</f>
        <v/>
      </c>
      <c r="U570" t="str">
        <f>IF(loans_raw!U569 = "", "", loans_raw!U569)</f>
        <v/>
      </c>
      <c r="V570" t="str">
        <f>IF(loans_raw!V569 = "", "", loans_raw!V569)</f>
        <v/>
      </c>
      <c r="W570" t="str">
        <f>IF(loans_raw!W569 = "", "", loans_raw!W569)</f>
        <v/>
      </c>
      <c r="X570" s="20" t="str">
        <f>IF(loans_raw!X569 = "", "", loans_raw!X569)</f>
        <v/>
      </c>
      <c r="Y570" s="17" t="str">
        <f>IF(loans_raw!Y569 = "", "", loans_raw!Y569)</f>
        <v/>
      </c>
      <c r="Z570" s="17" t="str">
        <f>IF(loans_raw!Z569 = "", "", loans_raw!Z569)</f>
        <v/>
      </c>
      <c r="AA570" s="19" t="str">
        <f>IF(loans_raw!AA569 = "", "", loans_raw!AA569)</f>
        <v/>
      </c>
      <c r="AB570" s="6" t="str">
        <f>IF(loans_raw!AB569 = "", "", loans_raw!AB569)</f>
        <v/>
      </c>
      <c r="AC570" s="6" t="str">
        <f>IF(loans_raw!AC569 = "", "", loans_raw!AC569)</f>
        <v/>
      </c>
      <c r="AD570" s="6" t="str">
        <f>IF(loans_raw!AD569 = "", "", loans_raw!AD569)</f>
        <v/>
      </c>
      <c r="AE570" s="19" t="str">
        <f>IF(loans_raw!AE569 = "", "", loans_raw!AE569)</f>
        <v/>
      </c>
    </row>
    <row r="571" spans="1:31" x14ac:dyDescent="0.25">
      <c r="A571" t="str">
        <f>IF(loans_raw!A570 = "", "", loans_raw!A570)</f>
        <v/>
      </c>
      <c r="B571" t="str">
        <f>IF(loans_raw!B570 = "", "", loans_raw!B570)</f>
        <v/>
      </c>
      <c r="C571" t="str">
        <f>IF(loans_raw!C570 = "", "", loans_raw!C570)</f>
        <v/>
      </c>
      <c r="D571" s="6" t="str">
        <f>IF(loans_raw!D570 = "", "", loans_raw!D570)</f>
        <v/>
      </c>
      <c r="E571" t="str">
        <f>IF(loans_raw!E570 = "", "", loans_raw!E570)</f>
        <v/>
      </c>
      <c r="F571" t="str">
        <f>IF(loans_raw!F570 = "", "", loans_raw!F570)</f>
        <v/>
      </c>
      <c r="G571" t="str">
        <f>IF(loans_raw!G570 = "", "", loans_raw!G570)</f>
        <v/>
      </c>
      <c r="H571" s="18" t="str">
        <f>IF(loans_raw!H570 = "", "", loans_raw!H570)</f>
        <v/>
      </c>
      <c r="I571" s="18" t="str">
        <f>IF(loans_raw!I570 = "", "", loans_raw!I570)</f>
        <v/>
      </c>
      <c r="J571" s="6" t="str">
        <f>IF(loans_raw!J570 = "", "", loans_raw!J570)</f>
        <v/>
      </c>
      <c r="K571" s="6" t="str">
        <f>IF(loans_raw!K570 = "", "", loans_raw!K570)</f>
        <v/>
      </c>
      <c r="L571" t="str">
        <f>IF(loans_raw!L570 = "", "", loans_raw!L570)</f>
        <v/>
      </c>
      <c r="M571" t="str">
        <f>IF(loans_raw!M570 = "", "", loans_raw!M570)</f>
        <v/>
      </c>
      <c r="N571" t="str">
        <f>IF(loans_raw!N570 = "", "", loans_raw!N570)</f>
        <v/>
      </c>
      <c r="O571" t="str">
        <f>IF(loans_raw!O570 = "", "", loans_raw!O570)</f>
        <v/>
      </c>
      <c r="P571" t="str">
        <f>IF(loans_raw!P570 = "", "", loans_raw!P570)</f>
        <v/>
      </c>
      <c r="Q571" t="str">
        <f>IF(loans_raw!Q570 = "", "", loans_raw!Q570)</f>
        <v/>
      </c>
      <c r="R571" t="str">
        <f>IF(loans_raw!R570 = "", "", loans_raw!R570)</f>
        <v/>
      </c>
      <c r="S571" t="str">
        <f>IF(loans_raw!S570 = "", "", loans_raw!S570)</f>
        <v/>
      </c>
      <c r="T571" t="str">
        <f>IF(loans_raw!T570 = "", "", loans_raw!T570)</f>
        <v/>
      </c>
      <c r="U571" t="str">
        <f>IF(loans_raw!U570 = "", "", loans_raw!U570)</f>
        <v/>
      </c>
      <c r="V571" t="str">
        <f>IF(loans_raw!V570 = "", "", loans_raw!V570)</f>
        <v/>
      </c>
      <c r="W571" t="str">
        <f>IF(loans_raw!W570 = "", "", loans_raw!W570)</f>
        <v/>
      </c>
      <c r="X571" s="20" t="str">
        <f>IF(loans_raw!X570 = "", "", loans_raw!X570)</f>
        <v/>
      </c>
      <c r="Y571" s="17" t="str">
        <f>IF(loans_raw!Y570 = "", "", loans_raw!Y570)</f>
        <v/>
      </c>
      <c r="Z571" s="17" t="str">
        <f>IF(loans_raw!Z570 = "", "", loans_raw!Z570)</f>
        <v/>
      </c>
      <c r="AA571" s="19" t="str">
        <f>IF(loans_raw!AA570 = "", "", loans_raw!AA570)</f>
        <v/>
      </c>
      <c r="AB571" s="6" t="str">
        <f>IF(loans_raw!AB570 = "", "", loans_raw!AB570)</f>
        <v/>
      </c>
      <c r="AC571" s="6" t="str">
        <f>IF(loans_raw!AC570 = "", "", loans_raw!AC570)</f>
        <v/>
      </c>
      <c r="AD571" s="6" t="str">
        <f>IF(loans_raw!AD570 = "", "", loans_raw!AD570)</f>
        <v/>
      </c>
      <c r="AE571" s="19" t="str">
        <f>IF(loans_raw!AE570 = "", "", loans_raw!AE570)</f>
        <v/>
      </c>
    </row>
    <row r="572" spans="1:31" x14ac:dyDescent="0.25">
      <c r="A572" t="str">
        <f>IF(loans_raw!A571 = "", "", loans_raw!A571)</f>
        <v/>
      </c>
      <c r="B572" t="str">
        <f>IF(loans_raw!B571 = "", "", loans_raw!B571)</f>
        <v/>
      </c>
      <c r="C572" t="str">
        <f>IF(loans_raw!C571 = "", "", loans_raw!C571)</f>
        <v/>
      </c>
      <c r="D572" s="6" t="str">
        <f>IF(loans_raw!D571 = "", "", loans_raw!D571)</f>
        <v/>
      </c>
      <c r="E572" t="str">
        <f>IF(loans_raw!E571 = "", "", loans_raw!E571)</f>
        <v/>
      </c>
      <c r="F572" t="str">
        <f>IF(loans_raw!F571 = "", "", loans_raw!F571)</f>
        <v/>
      </c>
      <c r="G572" t="str">
        <f>IF(loans_raw!G571 = "", "", loans_raw!G571)</f>
        <v/>
      </c>
      <c r="H572" s="18" t="str">
        <f>IF(loans_raw!H571 = "", "", loans_raw!H571)</f>
        <v/>
      </c>
      <c r="I572" s="18" t="str">
        <f>IF(loans_raw!I571 = "", "", loans_raw!I571)</f>
        <v/>
      </c>
      <c r="J572" s="6" t="str">
        <f>IF(loans_raw!J571 = "", "", loans_raw!J571)</f>
        <v/>
      </c>
      <c r="K572" s="6" t="str">
        <f>IF(loans_raw!K571 = "", "", loans_raw!K571)</f>
        <v/>
      </c>
      <c r="L572" t="str">
        <f>IF(loans_raw!L571 = "", "", loans_raw!L571)</f>
        <v/>
      </c>
      <c r="M572" t="str">
        <f>IF(loans_raw!M571 = "", "", loans_raw!M571)</f>
        <v/>
      </c>
      <c r="N572" t="str">
        <f>IF(loans_raw!N571 = "", "", loans_raw!N571)</f>
        <v/>
      </c>
      <c r="O572" t="str">
        <f>IF(loans_raw!O571 = "", "", loans_raw!O571)</f>
        <v/>
      </c>
      <c r="P572" t="str">
        <f>IF(loans_raw!P571 = "", "", loans_raw!P571)</f>
        <v/>
      </c>
      <c r="Q572" t="str">
        <f>IF(loans_raw!Q571 = "", "", loans_raw!Q571)</f>
        <v/>
      </c>
      <c r="R572" t="str">
        <f>IF(loans_raw!R571 = "", "", loans_raw!R571)</f>
        <v/>
      </c>
      <c r="S572" t="str">
        <f>IF(loans_raw!S571 = "", "", loans_raw!S571)</f>
        <v/>
      </c>
      <c r="T572" t="str">
        <f>IF(loans_raw!T571 = "", "", loans_raw!T571)</f>
        <v/>
      </c>
      <c r="U572" t="str">
        <f>IF(loans_raw!U571 = "", "", loans_raw!U571)</f>
        <v/>
      </c>
      <c r="V572" t="str">
        <f>IF(loans_raw!V571 = "", "", loans_raw!V571)</f>
        <v/>
      </c>
      <c r="W572" t="str">
        <f>IF(loans_raw!W571 = "", "", loans_raw!W571)</f>
        <v/>
      </c>
      <c r="X572" s="20" t="str">
        <f>IF(loans_raw!X571 = "", "", loans_raw!X571)</f>
        <v/>
      </c>
      <c r="Y572" s="17" t="str">
        <f>IF(loans_raw!Y571 = "", "", loans_raw!Y571)</f>
        <v/>
      </c>
      <c r="Z572" s="17" t="str">
        <f>IF(loans_raw!Z571 = "", "", loans_raw!Z571)</f>
        <v/>
      </c>
      <c r="AA572" s="19" t="str">
        <f>IF(loans_raw!AA571 = "", "", loans_raw!AA571)</f>
        <v/>
      </c>
      <c r="AB572" s="6" t="str">
        <f>IF(loans_raw!AB571 = "", "", loans_raw!AB571)</f>
        <v/>
      </c>
      <c r="AC572" s="6" t="str">
        <f>IF(loans_raw!AC571 = "", "", loans_raw!AC571)</f>
        <v/>
      </c>
      <c r="AD572" s="6" t="str">
        <f>IF(loans_raw!AD571 = "", "", loans_raw!AD571)</f>
        <v/>
      </c>
      <c r="AE572" s="19" t="str">
        <f>IF(loans_raw!AE571 = "", "", loans_raw!AE571)</f>
        <v/>
      </c>
    </row>
    <row r="573" spans="1:31" x14ac:dyDescent="0.25">
      <c r="A573" t="str">
        <f>IF(loans_raw!A572 = "", "", loans_raw!A572)</f>
        <v/>
      </c>
      <c r="B573" t="str">
        <f>IF(loans_raw!B572 = "", "", loans_raw!B572)</f>
        <v/>
      </c>
      <c r="C573" t="str">
        <f>IF(loans_raw!C572 = "", "", loans_raw!C572)</f>
        <v/>
      </c>
      <c r="D573" s="6" t="str">
        <f>IF(loans_raw!D572 = "", "", loans_raw!D572)</f>
        <v/>
      </c>
      <c r="E573" t="str">
        <f>IF(loans_raw!E572 = "", "", loans_raw!E572)</f>
        <v/>
      </c>
      <c r="F573" t="str">
        <f>IF(loans_raw!F572 = "", "", loans_raw!F572)</f>
        <v/>
      </c>
      <c r="G573" t="str">
        <f>IF(loans_raw!G572 = "", "", loans_raw!G572)</f>
        <v/>
      </c>
      <c r="H573" s="18" t="str">
        <f>IF(loans_raw!H572 = "", "", loans_raw!H572)</f>
        <v/>
      </c>
      <c r="I573" s="18" t="str">
        <f>IF(loans_raw!I572 = "", "", loans_raw!I572)</f>
        <v/>
      </c>
      <c r="J573" s="6" t="str">
        <f>IF(loans_raw!J572 = "", "", loans_raw!J572)</f>
        <v/>
      </c>
      <c r="K573" s="6" t="str">
        <f>IF(loans_raw!K572 = "", "", loans_raw!K572)</f>
        <v/>
      </c>
      <c r="L573" t="str">
        <f>IF(loans_raw!L572 = "", "", loans_raw!L572)</f>
        <v/>
      </c>
      <c r="M573" t="str">
        <f>IF(loans_raw!M572 = "", "", loans_raw!M572)</f>
        <v/>
      </c>
      <c r="N573" t="str">
        <f>IF(loans_raw!N572 = "", "", loans_raw!N572)</f>
        <v/>
      </c>
      <c r="O573" t="str">
        <f>IF(loans_raw!O572 = "", "", loans_raw!O572)</f>
        <v/>
      </c>
      <c r="P573" t="str">
        <f>IF(loans_raw!P572 = "", "", loans_raw!P572)</f>
        <v/>
      </c>
      <c r="Q573" t="str">
        <f>IF(loans_raw!Q572 = "", "", loans_raw!Q572)</f>
        <v/>
      </c>
      <c r="R573" t="str">
        <f>IF(loans_raw!R572 = "", "", loans_raw!R572)</f>
        <v/>
      </c>
      <c r="S573" t="str">
        <f>IF(loans_raw!S572 = "", "", loans_raw!S572)</f>
        <v/>
      </c>
      <c r="T573" t="str">
        <f>IF(loans_raw!T572 = "", "", loans_raw!T572)</f>
        <v/>
      </c>
      <c r="U573" t="str">
        <f>IF(loans_raw!U572 = "", "", loans_raw!U572)</f>
        <v/>
      </c>
      <c r="V573" t="str">
        <f>IF(loans_raw!V572 = "", "", loans_raw!V572)</f>
        <v/>
      </c>
      <c r="W573" t="str">
        <f>IF(loans_raw!W572 = "", "", loans_raw!W572)</f>
        <v/>
      </c>
      <c r="X573" s="20" t="str">
        <f>IF(loans_raw!X572 = "", "", loans_raw!X572)</f>
        <v/>
      </c>
      <c r="Y573" s="17" t="str">
        <f>IF(loans_raw!Y572 = "", "", loans_raw!Y572)</f>
        <v/>
      </c>
      <c r="Z573" s="17" t="str">
        <f>IF(loans_raw!Z572 = "", "", loans_raw!Z572)</f>
        <v/>
      </c>
      <c r="AA573" s="19" t="str">
        <f>IF(loans_raw!AA572 = "", "", loans_raw!AA572)</f>
        <v/>
      </c>
      <c r="AB573" s="6" t="str">
        <f>IF(loans_raw!AB572 = "", "", loans_raw!AB572)</f>
        <v/>
      </c>
      <c r="AC573" s="6" t="str">
        <f>IF(loans_raw!AC572 = "", "", loans_raw!AC572)</f>
        <v/>
      </c>
      <c r="AD573" s="6" t="str">
        <f>IF(loans_raw!AD572 = "", "", loans_raw!AD572)</f>
        <v/>
      </c>
      <c r="AE573" s="19" t="str">
        <f>IF(loans_raw!AE572 = "", "", loans_raw!AE572)</f>
        <v/>
      </c>
    </row>
    <row r="574" spans="1:31" x14ac:dyDescent="0.25">
      <c r="A574" t="str">
        <f>IF(loans_raw!A573 = "", "", loans_raw!A573)</f>
        <v/>
      </c>
      <c r="B574" t="str">
        <f>IF(loans_raw!B573 = "", "", loans_raw!B573)</f>
        <v/>
      </c>
      <c r="C574" t="str">
        <f>IF(loans_raw!C573 = "", "", loans_raw!C573)</f>
        <v/>
      </c>
      <c r="D574" s="6" t="str">
        <f>IF(loans_raw!D573 = "", "", loans_raw!D573)</f>
        <v/>
      </c>
      <c r="E574" t="str">
        <f>IF(loans_raw!E573 = "", "", loans_raw!E573)</f>
        <v/>
      </c>
      <c r="F574" t="str">
        <f>IF(loans_raw!F573 = "", "", loans_raw!F573)</f>
        <v/>
      </c>
      <c r="G574" t="str">
        <f>IF(loans_raw!G573 = "", "", loans_raw!G573)</f>
        <v/>
      </c>
      <c r="H574" s="18" t="str">
        <f>IF(loans_raw!H573 = "", "", loans_raw!H573)</f>
        <v/>
      </c>
      <c r="I574" s="18" t="str">
        <f>IF(loans_raw!I573 = "", "", loans_raw!I573)</f>
        <v/>
      </c>
      <c r="J574" s="6" t="str">
        <f>IF(loans_raw!J573 = "", "", loans_raw!J573)</f>
        <v/>
      </c>
      <c r="K574" s="6" t="str">
        <f>IF(loans_raw!K573 = "", "", loans_raw!K573)</f>
        <v/>
      </c>
      <c r="L574" t="str">
        <f>IF(loans_raw!L573 = "", "", loans_raw!L573)</f>
        <v/>
      </c>
      <c r="M574" t="str">
        <f>IF(loans_raw!M573 = "", "", loans_raw!M573)</f>
        <v/>
      </c>
      <c r="N574" t="str">
        <f>IF(loans_raw!N573 = "", "", loans_raw!N573)</f>
        <v/>
      </c>
      <c r="O574" t="str">
        <f>IF(loans_raw!O573 = "", "", loans_raw!O573)</f>
        <v/>
      </c>
      <c r="P574" t="str">
        <f>IF(loans_raw!P573 = "", "", loans_raw!P573)</f>
        <v/>
      </c>
      <c r="Q574" t="str">
        <f>IF(loans_raw!Q573 = "", "", loans_raw!Q573)</f>
        <v/>
      </c>
      <c r="R574" t="str">
        <f>IF(loans_raw!R573 = "", "", loans_raw!R573)</f>
        <v/>
      </c>
      <c r="S574" t="str">
        <f>IF(loans_raw!S573 = "", "", loans_raw!S573)</f>
        <v/>
      </c>
      <c r="T574" t="str">
        <f>IF(loans_raw!T573 = "", "", loans_raw!T573)</f>
        <v/>
      </c>
      <c r="U574" t="str">
        <f>IF(loans_raw!U573 = "", "", loans_raw!U573)</f>
        <v/>
      </c>
      <c r="V574" t="str">
        <f>IF(loans_raw!V573 = "", "", loans_raw!V573)</f>
        <v/>
      </c>
      <c r="W574" t="str">
        <f>IF(loans_raw!W573 = "", "", loans_raw!W573)</f>
        <v/>
      </c>
      <c r="X574" s="20" t="str">
        <f>IF(loans_raw!X573 = "", "", loans_raw!X573)</f>
        <v/>
      </c>
      <c r="Y574" s="17" t="str">
        <f>IF(loans_raw!Y573 = "", "", loans_raw!Y573)</f>
        <v/>
      </c>
      <c r="Z574" s="17" t="str">
        <f>IF(loans_raw!Z573 = "", "", loans_raw!Z573)</f>
        <v/>
      </c>
      <c r="AA574" s="19" t="str">
        <f>IF(loans_raw!AA573 = "", "", loans_raw!AA573)</f>
        <v/>
      </c>
      <c r="AB574" s="6" t="str">
        <f>IF(loans_raw!AB573 = "", "", loans_raw!AB573)</f>
        <v/>
      </c>
      <c r="AC574" s="6" t="str">
        <f>IF(loans_raw!AC573 = "", "", loans_raw!AC573)</f>
        <v/>
      </c>
      <c r="AD574" s="6" t="str">
        <f>IF(loans_raw!AD573 = "", "", loans_raw!AD573)</f>
        <v/>
      </c>
      <c r="AE574" s="19" t="str">
        <f>IF(loans_raw!AE573 = "", "", loans_raw!AE573)</f>
        <v/>
      </c>
    </row>
    <row r="575" spans="1:31" x14ac:dyDescent="0.25">
      <c r="A575" t="str">
        <f>IF(loans_raw!A574 = "", "", loans_raw!A574)</f>
        <v/>
      </c>
      <c r="B575" t="str">
        <f>IF(loans_raw!B574 = "", "", loans_raw!B574)</f>
        <v/>
      </c>
      <c r="C575" t="str">
        <f>IF(loans_raw!C574 = "", "", loans_raw!C574)</f>
        <v/>
      </c>
      <c r="D575" s="6" t="str">
        <f>IF(loans_raw!D574 = "", "", loans_raw!D574)</f>
        <v/>
      </c>
      <c r="E575" t="str">
        <f>IF(loans_raw!E574 = "", "", loans_raw!E574)</f>
        <v/>
      </c>
      <c r="F575" t="str">
        <f>IF(loans_raw!F574 = "", "", loans_raw!F574)</f>
        <v/>
      </c>
      <c r="G575" t="str">
        <f>IF(loans_raw!G574 = "", "", loans_raw!G574)</f>
        <v/>
      </c>
      <c r="H575" s="18" t="str">
        <f>IF(loans_raw!H574 = "", "", loans_raw!H574)</f>
        <v/>
      </c>
      <c r="I575" s="18" t="str">
        <f>IF(loans_raw!I574 = "", "", loans_raw!I574)</f>
        <v/>
      </c>
      <c r="J575" s="6" t="str">
        <f>IF(loans_raw!J574 = "", "", loans_raw!J574)</f>
        <v/>
      </c>
      <c r="K575" s="6" t="str">
        <f>IF(loans_raw!K574 = "", "", loans_raw!K574)</f>
        <v/>
      </c>
      <c r="L575" t="str">
        <f>IF(loans_raw!L574 = "", "", loans_raw!L574)</f>
        <v/>
      </c>
      <c r="M575" t="str">
        <f>IF(loans_raw!M574 = "", "", loans_raw!M574)</f>
        <v/>
      </c>
      <c r="N575" t="str">
        <f>IF(loans_raw!N574 = "", "", loans_raw!N574)</f>
        <v/>
      </c>
      <c r="O575" t="str">
        <f>IF(loans_raw!O574 = "", "", loans_raw!O574)</f>
        <v/>
      </c>
      <c r="P575" t="str">
        <f>IF(loans_raw!P574 = "", "", loans_raw!P574)</f>
        <v/>
      </c>
      <c r="Q575" t="str">
        <f>IF(loans_raw!Q574 = "", "", loans_raw!Q574)</f>
        <v/>
      </c>
      <c r="R575" t="str">
        <f>IF(loans_raw!R574 = "", "", loans_raw!R574)</f>
        <v/>
      </c>
      <c r="S575" t="str">
        <f>IF(loans_raw!S574 = "", "", loans_raw!S574)</f>
        <v/>
      </c>
      <c r="T575" t="str">
        <f>IF(loans_raw!T574 = "", "", loans_raw!T574)</f>
        <v/>
      </c>
      <c r="U575" t="str">
        <f>IF(loans_raw!U574 = "", "", loans_raw!U574)</f>
        <v/>
      </c>
      <c r="V575" t="str">
        <f>IF(loans_raw!V574 = "", "", loans_raw!V574)</f>
        <v/>
      </c>
      <c r="W575" t="str">
        <f>IF(loans_raw!W574 = "", "", loans_raw!W574)</f>
        <v/>
      </c>
      <c r="X575" s="20" t="str">
        <f>IF(loans_raw!X574 = "", "", loans_raw!X574)</f>
        <v/>
      </c>
      <c r="Y575" s="17" t="str">
        <f>IF(loans_raw!Y574 = "", "", loans_raw!Y574)</f>
        <v/>
      </c>
      <c r="Z575" s="17" t="str">
        <f>IF(loans_raw!Z574 = "", "", loans_raw!Z574)</f>
        <v/>
      </c>
      <c r="AA575" s="19" t="str">
        <f>IF(loans_raw!AA574 = "", "", loans_raw!AA574)</f>
        <v/>
      </c>
      <c r="AB575" s="6" t="str">
        <f>IF(loans_raw!AB574 = "", "", loans_raw!AB574)</f>
        <v/>
      </c>
      <c r="AC575" s="6" t="str">
        <f>IF(loans_raw!AC574 = "", "", loans_raw!AC574)</f>
        <v/>
      </c>
      <c r="AD575" s="6" t="str">
        <f>IF(loans_raw!AD574 = "", "", loans_raw!AD574)</f>
        <v/>
      </c>
      <c r="AE575" s="19" t="str">
        <f>IF(loans_raw!AE574 = "", "", loans_raw!AE574)</f>
        <v/>
      </c>
    </row>
    <row r="576" spans="1:31" x14ac:dyDescent="0.25">
      <c r="A576" t="str">
        <f>IF(loans_raw!A575 = "", "", loans_raw!A575)</f>
        <v/>
      </c>
      <c r="B576" t="str">
        <f>IF(loans_raw!B575 = "", "", loans_raw!B575)</f>
        <v/>
      </c>
      <c r="C576" t="str">
        <f>IF(loans_raw!C575 = "", "", loans_raw!C575)</f>
        <v/>
      </c>
      <c r="D576" s="6" t="str">
        <f>IF(loans_raw!D575 = "", "", loans_raw!D575)</f>
        <v/>
      </c>
      <c r="E576" t="str">
        <f>IF(loans_raw!E575 = "", "", loans_raw!E575)</f>
        <v/>
      </c>
      <c r="F576" t="str">
        <f>IF(loans_raw!F575 = "", "", loans_raw!F575)</f>
        <v/>
      </c>
      <c r="G576" t="str">
        <f>IF(loans_raw!G575 = "", "", loans_raw!G575)</f>
        <v/>
      </c>
      <c r="H576" s="18" t="str">
        <f>IF(loans_raw!H575 = "", "", loans_raw!H575)</f>
        <v/>
      </c>
      <c r="I576" s="18" t="str">
        <f>IF(loans_raw!I575 = "", "", loans_raw!I575)</f>
        <v/>
      </c>
      <c r="J576" s="6" t="str">
        <f>IF(loans_raw!J575 = "", "", loans_raw!J575)</f>
        <v/>
      </c>
      <c r="K576" s="6" t="str">
        <f>IF(loans_raw!K575 = "", "", loans_raw!K575)</f>
        <v/>
      </c>
      <c r="L576" t="str">
        <f>IF(loans_raw!L575 = "", "", loans_raw!L575)</f>
        <v/>
      </c>
      <c r="M576" t="str">
        <f>IF(loans_raw!M575 = "", "", loans_raw!M575)</f>
        <v/>
      </c>
      <c r="N576" t="str">
        <f>IF(loans_raw!N575 = "", "", loans_raw!N575)</f>
        <v/>
      </c>
      <c r="O576" t="str">
        <f>IF(loans_raw!O575 = "", "", loans_raw!O575)</f>
        <v/>
      </c>
      <c r="P576" t="str">
        <f>IF(loans_raw!P575 = "", "", loans_raw!P575)</f>
        <v/>
      </c>
      <c r="Q576" t="str">
        <f>IF(loans_raw!Q575 = "", "", loans_raw!Q575)</f>
        <v/>
      </c>
      <c r="R576" t="str">
        <f>IF(loans_raw!R575 = "", "", loans_raw!R575)</f>
        <v/>
      </c>
      <c r="S576" t="str">
        <f>IF(loans_raw!S575 = "", "", loans_raw!S575)</f>
        <v/>
      </c>
      <c r="T576" t="str">
        <f>IF(loans_raw!T575 = "", "", loans_raw!T575)</f>
        <v/>
      </c>
      <c r="U576" t="str">
        <f>IF(loans_raw!U575 = "", "", loans_raw!U575)</f>
        <v/>
      </c>
      <c r="V576" t="str">
        <f>IF(loans_raw!V575 = "", "", loans_raw!V575)</f>
        <v/>
      </c>
      <c r="W576" t="str">
        <f>IF(loans_raw!W575 = "", "", loans_raw!W575)</f>
        <v/>
      </c>
      <c r="X576" s="20" t="str">
        <f>IF(loans_raw!X575 = "", "", loans_raw!X575)</f>
        <v/>
      </c>
      <c r="Y576" s="17" t="str">
        <f>IF(loans_raw!Y575 = "", "", loans_raw!Y575)</f>
        <v/>
      </c>
      <c r="Z576" s="17" t="str">
        <f>IF(loans_raw!Z575 = "", "", loans_raw!Z575)</f>
        <v/>
      </c>
      <c r="AA576" s="19" t="str">
        <f>IF(loans_raw!AA575 = "", "", loans_raw!AA575)</f>
        <v/>
      </c>
      <c r="AB576" s="6" t="str">
        <f>IF(loans_raw!AB575 = "", "", loans_raw!AB575)</f>
        <v/>
      </c>
      <c r="AC576" s="6" t="str">
        <f>IF(loans_raw!AC575 = "", "", loans_raw!AC575)</f>
        <v/>
      </c>
      <c r="AD576" s="6" t="str">
        <f>IF(loans_raw!AD575 = "", "", loans_raw!AD575)</f>
        <v/>
      </c>
      <c r="AE576" s="19" t="str">
        <f>IF(loans_raw!AE575 = "", "", loans_raw!AE575)</f>
        <v/>
      </c>
    </row>
    <row r="577" spans="1:31" x14ac:dyDescent="0.25">
      <c r="A577" t="str">
        <f>IF(loans_raw!A576 = "", "", loans_raw!A576)</f>
        <v/>
      </c>
      <c r="B577" t="str">
        <f>IF(loans_raw!B576 = "", "", loans_raw!B576)</f>
        <v/>
      </c>
      <c r="C577" t="str">
        <f>IF(loans_raw!C576 = "", "", loans_raw!C576)</f>
        <v/>
      </c>
      <c r="D577" s="6" t="str">
        <f>IF(loans_raw!D576 = "", "", loans_raw!D576)</f>
        <v/>
      </c>
      <c r="E577" t="str">
        <f>IF(loans_raw!E576 = "", "", loans_raw!E576)</f>
        <v/>
      </c>
      <c r="F577" t="str">
        <f>IF(loans_raw!F576 = "", "", loans_raw!F576)</f>
        <v/>
      </c>
      <c r="G577" t="str">
        <f>IF(loans_raw!G576 = "", "", loans_raw!G576)</f>
        <v/>
      </c>
      <c r="H577" s="18" t="str">
        <f>IF(loans_raw!H576 = "", "", loans_raw!H576)</f>
        <v/>
      </c>
      <c r="I577" s="18" t="str">
        <f>IF(loans_raw!I576 = "", "", loans_raw!I576)</f>
        <v/>
      </c>
      <c r="J577" s="6" t="str">
        <f>IF(loans_raw!J576 = "", "", loans_raw!J576)</f>
        <v/>
      </c>
      <c r="K577" s="6" t="str">
        <f>IF(loans_raw!K576 = "", "", loans_raw!K576)</f>
        <v/>
      </c>
      <c r="L577" t="str">
        <f>IF(loans_raw!L576 = "", "", loans_raw!L576)</f>
        <v/>
      </c>
      <c r="M577" t="str">
        <f>IF(loans_raw!M576 = "", "", loans_raw!M576)</f>
        <v/>
      </c>
      <c r="N577" t="str">
        <f>IF(loans_raw!N576 = "", "", loans_raw!N576)</f>
        <v/>
      </c>
      <c r="O577" t="str">
        <f>IF(loans_raw!O576 = "", "", loans_raw!O576)</f>
        <v/>
      </c>
      <c r="P577" t="str">
        <f>IF(loans_raw!P576 = "", "", loans_raw!P576)</f>
        <v/>
      </c>
      <c r="Q577" t="str">
        <f>IF(loans_raw!Q576 = "", "", loans_raw!Q576)</f>
        <v/>
      </c>
      <c r="R577" t="str">
        <f>IF(loans_raw!R576 = "", "", loans_raw!R576)</f>
        <v/>
      </c>
      <c r="S577" t="str">
        <f>IF(loans_raw!S576 = "", "", loans_raw!S576)</f>
        <v/>
      </c>
      <c r="T577" t="str">
        <f>IF(loans_raw!T576 = "", "", loans_raw!T576)</f>
        <v/>
      </c>
      <c r="U577" t="str">
        <f>IF(loans_raw!U576 = "", "", loans_raw!U576)</f>
        <v/>
      </c>
      <c r="V577" t="str">
        <f>IF(loans_raw!V576 = "", "", loans_raw!V576)</f>
        <v/>
      </c>
      <c r="W577" t="str">
        <f>IF(loans_raw!W576 = "", "", loans_raw!W576)</f>
        <v/>
      </c>
      <c r="X577" s="20" t="str">
        <f>IF(loans_raw!X576 = "", "", loans_raw!X576)</f>
        <v/>
      </c>
      <c r="Y577" s="17" t="str">
        <f>IF(loans_raw!Y576 = "", "", loans_raw!Y576)</f>
        <v/>
      </c>
      <c r="Z577" s="17" t="str">
        <f>IF(loans_raw!Z576 = "", "", loans_raw!Z576)</f>
        <v/>
      </c>
      <c r="AA577" s="19" t="str">
        <f>IF(loans_raw!AA576 = "", "", loans_raw!AA576)</f>
        <v/>
      </c>
      <c r="AB577" s="6" t="str">
        <f>IF(loans_raw!AB576 = "", "", loans_raw!AB576)</f>
        <v/>
      </c>
      <c r="AC577" s="6" t="str">
        <f>IF(loans_raw!AC576 = "", "", loans_raw!AC576)</f>
        <v/>
      </c>
      <c r="AD577" s="6" t="str">
        <f>IF(loans_raw!AD576 = "", "", loans_raw!AD576)</f>
        <v/>
      </c>
      <c r="AE577" s="19" t="str">
        <f>IF(loans_raw!AE576 = "", "", loans_raw!AE576)</f>
        <v/>
      </c>
    </row>
    <row r="578" spans="1:31" x14ac:dyDescent="0.25">
      <c r="A578" t="str">
        <f>IF(loans_raw!A577 = "", "", loans_raw!A577)</f>
        <v/>
      </c>
      <c r="B578" t="str">
        <f>IF(loans_raw!B577 = "", "", loans_raw!B577)</f>
        <v/>
      </c>
      <c r="C578" t="str">
        <f>IF(loans_raw!C577 = "", "", loans_raw!C577)</f>
        <v/>
      </c>
      <c r="D578" s="6" t="str">
        <f>IF(loans_raw!D577 = "", "", loans_raw!D577)</f>
        <v/>
      </c>
      <c r="E578" t="str">
        <f>IF(loans_raw!E577 = "", "", loans_raw!E577)</f>
        <v/>
      </c>
      <c r="F578" t="str">
        <f>IF(loans_raw!F577 = "", "", loans_raw!F577)</f>
        <v/>
      </c>
      <c r="G578" t="str">
        <f>IF(loans_raw!G577 = "", "", loans_raw!G577)</f>
        <v/>
      </c>
      <c r="H578" s="18" t="str">
        <f>IF(loans_raw!H577 = "", "", loans_raw!H577)</f>
        <v/>
      </c>
      <c r="I578" s="18" t="str">
        <f>IF(loans_raw!I577 = "", "", loans_raw!I577)</f>
        <v/>
      </c>
      <c r="J578" s="6" t="str">
        <f>IF(loans_raw!J577 = "", "", loans_raw!J577)</f>
        <v/>
      </c>
      <c r="K578" s="6" t="str">
        <f>IF(loans_raw!K577 = "", "", loans_raw!K577)</f>
        <v/>
      </c>
      <c r="L578" t="str">
        <f>IF(loans_raw!L577 = "", "", loans_raw!L577)</f>
        <v/>
      </c>
      <c r="M578" t="str">
        <f>IF(loans_raw!M577 = "", "", loans_raw!M577)</f>
        <v/>
      </c>
      <c r="N578" t="str">
        <f>IF(loans_raw!N577 = "", "", loans_raw!N577)</f>
        <v/>
      </c>
      <c r="O578" t="str">
        <f>IF(loans_raw!O577 = "", "", loans_raw!O577)</f>
        <v/>
      </c>
      <c r="P578" t="str">
        <f>IF(loans_raw!P577 = "", "", loans_raw!P577)</f>
        <v/>
      </c>
      <c r="Q578" t="str">
        <f>IF(loans_raw!Q577 = "", "", loans_raw!Q577)</f>
        <v/>
      </c>
      <c r="R578" t="str">
        <f>IF(loans_raw!R577 = "", "", loans_raw!R577)</f>
        <v/>
      </c>
      <c r="S578" t="str">
        <f>IF(loans_raw!S577 = "", "", loans_raw!S577)</f>
        <v/>
      </c>
      <c r="T578" t="str">
        <f>IF(loans_raw!T577 = "", "", loans_raw!T577)</f>
        <v/>
      </c>
      <c r="U578" t="str">
        <f>IF(loans_raw!U577 = "", "", loans_raw!U577)</f>
        <v/>
      </c>
      <c r="V578" t="str">
        <f>IF(loans_raw!V577 = "", "", loans_raw!V577)</f>
        <v/>
      </c>
      <c r="W578" t="str">
        <f>IF(loans_raw!W577 = "", "", loans_raw!W577)</f>
        <v/>
      </c>
      <c r="X578" s="20" t="str">
        <f>IF(loans_raw!X577 = "", "", loans_raw!X577)</f>
        <v/>
      </c>
      <c r="Y578" s="17" t="str">
        <f>IF(loans_raw!Y577 = "", "", loans_raw!Y577)</f>
        <v/>
      </c>
      <c r="Z578" s="17" t="str">
        <f>IF(loans_raw!Z577 = "", "", loans_raw!Z577)</f>
        <v/>
      </c>
      <c r="AA578" s="19" t="str">
        <f>IF(loans_raw!AA577 = "", "", loans_raw!AA577)</f>
        <v/>
      </c>
      <c r="AB578" s="6" t="str">
        <f>IF(loans_raw!AB577 = "", "", loans_raw!AB577)</f>
        <v/>
      </c>
      <c r="AC578" s="6" t="str">
        <f>IF(loans_raw!AC577 = "", "", loans_raw!AC577)</f>
        <v/>
      </c>
      <c r="AD578" s="6" t="str">
        <f>IF(loans_raw!AD577 = "", "", loans_raw!AD577)</f>
        <v/>
      </c>
      <c r="AE578" s="19" t="str">
        <f>IF(loans_raw!AE577 = "", "", loans_raw!AE577)</f>
        <v/>
      </c>
    </row>
    <row r="579" spans="1:31" x14ac:dyDescent="0.25">
      <c r="A579" t="str">
        <f>IF(loans_raw!A578 = "", "", loans_raw!A578)</f>
        <v/>
      </c>
      <c r="B579" t="str">
        <f>IF(loans_raw!B578 = "", "", loans_raw!B578)</f>
        <v/>
      </c>
      <c r="C579" t="str">
        <f>IF(loans_raw!C578 = "", "", loans_raw!C578)</f>
        <v/>
      </c>
      <c r="D579" s="6" t="str">
        <f>IF(loans_raw!D578 = "", "", loans_raw!D578)</f>
        <v/>
      </c>
      <c r="E579" t="str">
        <f>IF(loans_raw!E578 = "", "", loans_raw!E578)</f>
        <v/>
      </c>
      <c r="F579" t="str">
        <f>IF(loans_raw!F578 = "", "", loans_raw!F578)</f>
        <v/>
      </c>
      <c r="G579" t="str">
        <f>IF(loans_raw!G578 = "", "", loans_raw!G578)</f>
        <v/>
      </c>
      <c r="H579" s="18" t="str">
        <f>IF(loans_raw!H578 = "", "", loans_raw!H578)</f>
        <v/>
      </c>
      <c r="I579" s="18" t="str">
        <f>IF(loans_raw!I578 = "", "", loans_raw!I578)</f>
        <v/>
      </c>
      <c r="J579" s="6" t="str">
        <f>IF(loans_raw!J578 = "", "", loans_raw!J578)</f>
        <v/>
      </c>
      <c r="K579" s="6" t="str">
        <f>IF(loans_raw!K578 = "", "", loans_raw!K578)</f>
        <v/>
      </c>
      <c r="L579" t="str">
        <f>IF(loans_raw!L578 = "", "", loans_raw!L578)</f>
        <v/>
      </c>
      <c r="M579" t="str">
        <f>IF(loans_raw!M578 = "", "", loans_raw!M578)</f>
        <v/>
      </c>
      <c r="N579" t="str">
        <f>IF(loans_raw!N578 = "", "", loans_raw!N578)</f>
        <v/>
      </c>
      <c r="O579" t="str">
        <f>IF(loans_raw!O578 = "", "", loans_raw!O578)</f>
        <v/>
      </c>
      <c r="P579" t="str">
        <f>IF(loans_raw!P578 = "", "", loans_raw!P578)</f>
        <v/>
      </c>
      <c r="Q579" t="str">
        <f>IF(loans_raw!Q578 = "", "", loans_raw!Q578)</f>
        <v/>
      </c>
      <c r="R579" t="str">
        <f>IF(loans_raw!R578 = "", "", loans_raw!R578)</f>
        <v/>
      </c>
      <c r="S579" t="str">
        <f>IF(loans_raw!S578 = "", "", loans_raw!S578)</f>
        <v/>
      </c>
      <c r="T579" t="str">
        <f>IF(loans_raw!T578 = "", "", loans_raw!T578)</f>
        <v/>
      </c>
      <c r="U579" t="str">
        <f>IF(loans_raw!U578 = "", "", loans_raw!U578)</f>
        <v/>
      </c>
      <c r="V579" t="str">
        <f>IF(loans_raw!V578 = "", "", loans_raw!V578)</f>
        <v/>
      </c>
      <c r="W579" t="str">
        <f>IF(loans_raw!W578 = "", "", loans_raw!W578)</f>
        <v/>
      </c>
      <c r="X579" s="20" t="str">
        <f>IF(loans_raw!X578 = "", "", loans_raw!X578)</f>
        <v/>
      </c>
      <c r="Y579" s="17" t="str">
        <f>IF(loans_raw!Y578 = "", "", loans_raw!Y578)</f>
        <v/>
      </c>
      <c r="Z579" s="17" t="str">
        <f>IF(loans_raw!Z578 = "", "", loans_raw!Z578)</f>
        <v/>
      </c>
      <c r="AA579" s="19" t="str">
        <f>IF(loans_raw!AA578 = "", "", loans_raw!AA578)</f>
        <v/>
      </c>
      <c r="AB579" s="6" t="str">
        <f>IF(loans_raw!AB578 = "", "", loans_raw!AB578)</f>
        <v/>
      </c>
      <c r="AC579" s="6" t="str">
        <f>IF(loans_raw!AC578 = "", "", loans_raw!AC578)</f>
        <v/>
      </c>
      <c r="AD579" s="6" t="str">
        <f>IF(loans_raw!AD578 = "", "", loans_raw!AD578)</f>
        <v/>
      </c>
      <c r="AE579" s="19" t="str">
        <f>IF(loans_raw!AE578 = "", "", loans_raw!AE578)</f>
        <v/>
      </c>
    </row>
    <row r="580" spans="1:31" x14ac:dyDescent="0.25">
      <c r="A580" t="str">
        <f>IF(loans_raw!A579 = "", "", loans_raw!A579)</f>
        <v/>
      </c>
      <c r="B580" t="str">
        <f>IF(loans_raw!B579 = "", "", loans_raw!B579)</f>
        <v/>
      </c>
      <c r="C580" t="str">
        <f>IF(loans_raw!C579 = "", "", loans_raw!C579)</f>
        <v/>
      </c>
      <c r="D580" s="6" t="str">
        <f>IF(loans_raw!D579 = "", "", loans_raw!D579)</f>
        <v/>
      </c>
      <c r="E580" t="str">
        <f>IF(loans_raw!E579 = "", "", loans_raw!E579)</f>
        <v/>
      </c>
      <c r="F580" t="str">
        <f>IF(loans_raw!F579 = "", "", loans_raw!F579)</f>
        <v/>
      </c>
      <c r="G580" t="str">
        <f>IF(loans_raw!G579 = "", "", loans_raw!G579)</f>
        <v/>
      </c>
      <c r="H580" s="18" t="str">
        <f>IF(loans_raw!H579 = "", "", loans_raw!H579)</f>
        <v/>
      </c>
      <c r="I580" s="18" t="str">
        <f>IF(loans_raw!I579 = "", "", loans_raw!I579)</f>
        <v/>
      </c>
      <c r="J580" s="6" t="str">
        <f>IF(loans_raw!J579 = "", "", loans_raw!J579)</f>
        <v/>
      </c>
      <c r="K580" s="6" t="str">
        <f>IF(loans_raw!K579 = "", "", loans_raw!K579)</f>
        <v/>
      </c>
      <c r="L580" t="str">
        <f>IF(loans_raw!L579 = "", "", loans_raw!L579)</f>
        <v/>
      </c>
      <c r="M580" t="str">
        <f>IF(loans_raw!M579 = "", "", loans_raw!M579)</f>
        <v/>
      </c>
      <c r="N580" t="str">
        <f>IF(loans_raw!N579 = "", "", loans_raw!N579)</f>
        <v/>
      </c>
      <c r="O580" t="str">
        <f>IF(loans_raw!O579 = "", "", loans_raw!O579)</f>
        <v/>
      </c>
      <c r="P580" t="str">
        <f>IF(loans_raw!P579 = "", "", loans_raw!P579)</f>
        <v/>
      </c>
      <c r="Q580" t="str">
        <f>IF(loans_raw!Q579 = "", "", loans_raw!Q579)</f>
        <v/>
      </c>
      <c r="R580" t="str">
        <f>IF(loans_raw!R579 = "", "", loans_raw!R579)</f>
        <v/>
      </c>
      <c r="S580" t="str">
        <f>IF(loans_raw!S579 = "", "", loans_raw!S579)</f>
        <v/>
      </c>
      <c r="T580" t="str">
        <f>IF(loans_raw!T579 = "", "", loans_raw!T579)</f>
        <v/>
      </c>
      <c r="U580" t="str">
        <f>IF(loans_raw!U579 = "", "", loans_raw!U579)</f>
        <v/>
      </c>
      <c r="V580" t="str">
        <f>IF(loans_raw!V579 = "", "", loans_raw!V579)</f>
        <v/>
      </c>
      <c r="W580" t="str">
        <f>IF(loans_raw!W579 = "", "", loans_raw!W579)</f>
        <v/>
      </c>
      <c r="X580" s="20" t="str">
        <f>IF(loans_raw!X579 = "", "", loans_raw!X579)</f>
        <v/>
      </c>
      <c r="Y580" s="17" t="str">
        <f>IF(loans_raw!Y579 = "", "", loans_raw!Y579)</f>
        <v/>
      </c>
      <c r="Z580" s="17" t="str">
        <f>IF(loans_raw!Z579 = "", "", loans_raw!Z579)</f>
        <v/>
      </c>
      <c r="AA580" s="19" t="str">
        <f>IF(loans_raw!AA579 = "", "", loans_raw!AA579)</f>
        <v/>
      </c>
      <c r="AB580" s="6" t="str">
        <f>IF(loans_raw!AB579 = "", "", loans_raw!AB579)</f>
        <v/>
      </c>
      <c r="AC580" s="6" t="str">
        <f>IF(loans_raw!AC579 = "", "", loans_raw!AC579)</f>
        <v/>
      </c>
      <c r="AD580" s="6" t="str">
        <f>IF(loans_raw!AD579 = "", "", loans_raw!AD579)</f>
        <v/>
      </c>
      <c r="AE580" s="19" t="str">
        <f>IF(loans_raw!AE579 = "", "", loans_raw!AE579)</f>
        <v/>
      </c>
    </row>
    <row r="581" spans="1:31" x14ac:dyDescent="0.25">
      <c r="A581" t="str">
        <f>IF(loans_raw!A580 = "", "", loans_raw!A580)</f>
        <v/>
      </c>
      <c r="B581" t="str">
        <f>IF(loans_raw!B580 = "", "", loans_raw!B580)</f>
        <v/>
      </c>
      <c r="C581" t="str">
        <f>IF(loans_raw!C580 = "", "", loans_raw!C580)</f>
        <v/>
      </c>
      <c r="D581" s="6" t="str">
        <f>IF(loans_raw!D580 = "", "", loans_raw!D580)</f>
        <v/>
      </c>
      <c r="E581" t="str">
        <f>IF(loans_raw!E580 = "", "", loans_raw!E580)</f>
        <v/>
      </c>
      <c r="F581" t="str">
        <f>IF(loans_raw!F580 = "", "", loans_raw!F580)</f>
        <v/>
      </c>
      <c r="G581" t="str">
        <f>IF(loans_raw!G580 = "", "", loans_raw!G580)</f>
        <v/>
      </c>
      <c r="H581" s="18" t="str">
        <f>IF(loans_raw!H580 = "", "", loans_raw!H580)</f>
        <v/>
      </c>
      <c r="I581" s="18" t="str">
        <f>IF(loans_raw!I580 = "", "", loans_raw!I580)</f>
        <v/>
      </c>
      <c r="J581" s="6" t="str">
        <f>IF(loans_raw!J580 = "", "", loans_raw!J580)</f>
        <v/>
      </c>
      <c r="K581" s="6" t="str">
        <f>IF(loans_raw!K580 = "", "", loans_raw!K580)</f>
        <v/>
      </c>
      <c r="L581" t="str">
        <f>IF(loans_raw!L580 = "", "", loans_raw!L580)</f>
        <v/>
      </c>
      <c r="M581" t="str">
        <f>IF(loans_raw!M580 = "", "", loans_raw!M580)</f>
        <v/>
      </c>
      <c r="N581" t="str">
        <f>IF(loans_raw!N580 = "", "", loans_raw!N580)</f>
        <v/>
      </c>
      <c r="O581" t="str">
        <f>IF(loans_raw!O580 = "", "", loans_raw!O580)</f>
        <v/>
      </c>
      <c r="P581" t="str">
        <f>IF(loans_raw!P580 = "", "", loans_raw!P580)</f>
        <v/>
      </c>
      <c r="Q581" t="str">
        <f>IF(loans_raw!Q580 = "", "", loans_raw!Q580)</f>
        <v/>
      </c>
      <c r="R581" t="str">
        <f>IF(loans_raw!R580 = "", "", loans_raw!R580)</f>
        <v/>
      </c>
      <c r="S581" t="str">
        <f>IF(loans_raw!S580 = "", "", loans_raw!S580)</f>
        <v/>
      </c>
      <c r="T581" t="str">
        <f>IF(loans_raw!T580 = "", "", loans_raw!T580)</f>
        <v/>
      </c>
      <c r="U581" t="str">
        <f>IF(loans_raw!U580 = "", "", loans_raw!U580)</f>
        <v/>
      </c>
      <c r="V581" t="str">
        <f>IF(loans_raw!V580 = "", "", loans_raw!V580)</f>
        <v/>
      </c>
      <c r="W581" t="str">
        <f>IF(loans_raw!W580 = "", "", loans_raw!W580)</f>
        <v/>
      </c>
      <c r="X581" s="20" t="str">
        <f>IF(loans_raw!X580 = "", "", loans_raw!X580)</f>
        <v/>
      </c>
      <c r="Y581" s="17" t="str">
        <f>IF(loans_raw!Y580 = "", "", loans_raw!Y580)</f>
        <v/>
      </c>
      <c r="Z581" s="17" t="str">
        <f>IF(loans_raw!Z580 = "", "", loans_raw!Z580)</f>
        <v/>
      </c>
      <c r="AA581" s="19" t="str">
        <f>IF(loans_raw!AA580 = "", "", loans_raw!AA580)</f>
        <v/>
      </c>
      <c r="AB581" s="6" t="str">
        <f>IF(loans_raw!AB580 = "", "", loans_raw!AB580)</f>
        <v/>
      </c>
      <c r="AC581" s="6" t="str">
        <f>IF(loans_raw!AC580 = "", "", loans_raw!AC580)</f>
        <v/>
      </c>
      <c r="AD581" s="6" t="str">
        <f>IF(loans_raw!AD580 = "", "", loans_raw!AD580)</f>
        <v/>
      </c>
      <c r="AE581" s="19" t="str">
        <f>IF(loans_raw!AE580 = "", "", loans_raw!AE580)</f>
        <v/>
      </c>
    </row>
    <row r="582" spans="1:31" x14ac:dyDescent="0.25">
      <c r="A582" t="str">
        <f>IF(loans_raw!A581 = "", "", loans_raw!A581)</f>
        <v/>
      </c>
      <c r="B582" t="str">
        <f>IF(loans_raw!B581 = "", "", loans_raw!B581)</f>
        <v/>
      </c>
      <c r="C582" t="str">
        <f>IF(loans_raw!C581 = "", "", loans_raw!C581)</f>
        <v/>
      </c>
      <c r="D582" s="6" t="str">
        <f>IF(loans_raw!D581 = "", "", loans_raw!D581)</f>
        <v/>
      </c>
      <c r="E582" t="str">
        <f>IF(loans_raw!E581 = "", "", loans_raw!E581)</f>
        <v/>
      </c>
      <c r="F582" t="str">
        <f>IF(loans_raw!F581 = "", "", loans_raw!F581)</f>
        <v/>
      </c>
      <c r="G582" t="str">
        <f>IF(loans_raw!G581 = "", "", loans_raw!G581)</f>
        <v/>
      </c>
      <c r="H582" s="18" t="str">
        <f>IF(loans_raw!H581 = "", "", loans_raw!H581)</f>
        <v/>
      </c>
      <c r="I582" s="18" t="str">
        <f>IF(loans_raw!I581 = "", "", loans_raw!I581)</f>
        <v/>
      </c>
      <c r="J582" s="6" t="str">
        <f>IF(loans_raw!J581 = "", "", loans_raw!J581)</f>
        <v/>
      </c>
      <c r="K582" s="6" t="str">
        <f>IF(loans_raw!K581 = "", "", loans_raw!K581)</f>
        <v/>
      </c>
      <c r="L582" t="str">
        <f>IF(loans_raw!L581 = "", "", loans_raw!L581)</f>
        <v/>
      </c>
      <c r="M582" t="str">
        <f>IF(loans_raw!M581 = "", "", loans_raw!M581)</f>
        <v/>
      </c>
      <c r="N582" t="str">
        <f>IF(loans_raw!N581 = "", "", loans_raw!N581)</f>
        <v/>
      </c>
      <c r="O582" t="str">
        <f>IF(loans_raw!O581 = "", "", loans_raw!O581)</f>
        <v/>
      </c>
      <c r="P582" t="str">
        <f>IF(loans_raw!P581 = "", "", loans_raw!P581)</f>
        <v/>
      </c>
      <c r="Q582" t="str">
        <f>IF(loans_raw!Q581 = "", "", loans_raw!Q581)</f>
        <v/>
      </c>
      <c r="R582" t="str">
        <f>IF(loans_raw!R581 = "", "", loans_raw!R581)</f>
        <v/>
      </c>
      <c r="S582" t="str">
        <f>IF(loans_raw!S581 = "", "", loans_raw!S581)</f>
        <v/>
      </c>
      <c r="T582" t="str">
        <f>IF(loans_raw!T581 = "", "", loans_raw!T581)</f>
        <v/>
      </c>
      <c r="U582" t="str">
        <f>IF(loans_raw!U581 = "", "", loans_raw!U581)</f>
        <v/>
      </c>
      <c r="V582" t="str">
        <f>IF(loans_raw!V581 = "", "", loans_raw!V581)</f>
        <v/>
      </c>
      <c r="W582" t="str">
        <f>IF(loans_raw!W581 = "", "", loans_raw!W581)</f>
        <v/>
      </c>
      <c r="X582" s="20" t="str">
        <f>IF(loans_raw!X581 = "", "", loans_raw!X581)</f>
        <v/>
      </c>
      <c r="Y582" s="17" t="str">
        <f>IF(loans_raw!Y581 = "", "", loans_raw!Y581)</f>
        <v/>
      </c>
      <c r="Z582" s="17" t="str">
        <f>IF(loans_raw!Z581 = "", "", loans_raw!Z581)</f>
        <v/>
      </c>
      <c r="AA582" s="19" t="str">
        <f>IF(loans_raw!AA581 = "", "", loans_raw!AA581)</f>
        <v/>
      </c>
      <c r="AB582" s="6" t="str">
        <f>IF(loans_raw!AB581 = "", "", loans_raw!AB581)</f>
        <v/>
      </c>
      <c r="AC582" s="6" t="str">
        <f>IF(loans_raw!AC581 = "", "", loans_raw!AC581)</f>
        <v/>
      </c>
      <c r="AD582" s="6" t="str">
        <f>IF(loans_raw!AD581 = "", "", loans_raw!AD581)</f>
        <v/>
      </c>
      <c r="AE582" s="19" t="str">
        <f>IF(loans_raw!AE581 = "", "", loans_raw!AE581)</f>
        <v/>
      </c>
    </row>
    <row r="583" spans="1:31" x14ac:dyDescent="0.25">
      <c r="A583" t="str">
        <f>IF(loans_raw!A582 = "", "", loans_raw!A582)</f>
        <v/>
      </c>
      <c r="B583" t="str">
        <f>IF(loans_raw!B582 = "", "", loans_raw!B582)</f>
        <v/>
      </c>
      <c r="C583" t="str">
        <f>IF(loans_raw!C582 = "", "", loans_raw!C582)</f>
        <v/>
      </c>
      <c r="D583" s="6" t="str">
        <f>IF(loans_raw!D582 = "", "", loans_raw!D582)</f>
        <v/>
      </c>
      <c r="E583" t="str">
        <f>IF(loans_raw!E582 = "", "", loans_raw!E582)</f>
        <v/>
      </c>
      <c r="F583" t="str">
        <f>IF(loans_raw!F582 = "", "", loans_raw!F582)</f>
        <v/>
      </c>
      <c r="G583" t="str">
        <f>IF(loans_raw!G582 = "", "", loans_raw!G582)</f>
        <v/>
      </c>
      <c r="H583" s="18" t="str">
        <f>IF(loans_raw!H582 = "", "", loans_raw!H582)</f>
        <v/>
      </c>
      <c r="I583" s="18" t="str">
        <f>IF(loans_raw!I582 = "", "", loans_raw!I582)</f>
        <v/>
      </c>
      <c r="J583" s="6" t="str">
        <f>IF(loans_raw!J582 = "", "", loans_raw!J582)</f>
        <v/>
      </c>
      <c r="K583" s="6" t="str">
        <f>IF(loans_raw!K582 = "", "", loans_raw!K582)</f>
        <v/>
      </c>
      <c r="L583" t="str">
        <f>IF(loans_raw!L582 = "", "", loans_raw!L582)</f>
        <v/>
      </c>
      <c r="M583" t="str">
        <f>IF(loans_raw!M582 = "", "", loans_raw!M582)</f>
        <v/>
      </c>
      <c r="N583" t="str">
        <f>IF(loans_raw!N582 = "", "", loans_raw!N582)</f>
        <v/>
      </c>
      <c r="O583" t="str">
        <f>IF(loans_raw!O582 = "", "", loans_raw!O582)</f>
        <v/>
      </c>
      <c r="P583" t="str">
        <f>IF(loans_raw!P582 = "", "", loans_raw!P582)</f>
        <v/>
      </c>
      <c r="Q583" t="str">
        <f>IF(loans_raw!Q582 = "", "", loans_raw!Q582)</f>
        <v/>
      </c>
      <c r="R583" t="str">
        <f>IF(loans_raw!R582 = "", "", loans_raw!R582)</f>
        <v/>
      </c>
      <c r="S583" t="str">
        <f>IF(loans_raw!S582 = "", "", loans_raw!S582)</f>
        <v/>
      </c>
      <c r="T583" t="str">
        <f>IF(loans_raw!T582 = "", "", loans_raw!T582)</f>
        <v/>
      </c>
      <c r="U583" t="str">
        <f>IF(loans_raw!U582 = "", "", loans_raw!U582)</f>
        <v/>
      </c>
      <c r="V583" t="str">
        <f>IF(loans_raw!V582 = "", "", loans_raw!V582)</f>
        <v/>
      </c>
      <c r="W583" t="str">
        <f>IF(loans_raw!W582 = "", "", loans_raw!W582)</f>
        <v/>
      </c>
      <c r="X583" s="20" t="str">
        <f>IF(loans_raw!X582 = "", "", loans_raw!X582)</f>
        <v/>
      </c>
      <c r="Y583" s="17" t="str">
        <f>IF(loans_raw!Y582 = "", "", loans_raw!Y582)</f>
        <v/>
      </c>
      <c r="Z583" s="17" t="str">
        <f>IF(loans_raw!Z582 = "", "", loans_raw!Z582)</f>
        <v/>
      </c>
      <c r="AA583" s="19" t="str">
        <f>IF(loans_raw!AA582 = "", "", loans_raw!AA582)</f>
        <v/>
      </c>
      <c r="AB583" s="6" t="str">
        <f>IF(loans_raw!AB582 = "", "", loans_raw!AB582)</f>
        <v/>
      </c>
      <c r="AC583" s="6" t="str">
        <f>IF(loans_raw!AC582 = "", "", loans_raw!AC582)</f>
        <v/>
      </c>
      <c r="AD583" s="6" t="str">
        <f>IF(loans_raw!AD582 = "", "", loans_raw!AD582)</f>
        <v/>
      </c>
      <c r="AE583" s="19" t="str">
        <f>IF(loans_raw!AE582 = "", "", loans_raw!AE582)</f>
        <v/>
      </c>
    </row>
    <row r="584" spans="1:31" x14ac:dyDescent="0.25">
      <c r="A584" t="str">
        <f>IF(loans_raw!A583 = "", "", loans_raw!A583)</f>
        <v/>
      </c>
      <c r="B584" t="str">
        <f>IF(loans_raw!B583 = "", "", loans_raw!B583)</f>
        <v/>
      </c>
      <c r="C584" t="str">
        <f>IF(loans_raw!C583 = "", "", loans_raw!C583)</f>
        <v/>
      </c>
      <c r="D584" s="6" t="str">
        <f>IF(loans_raw!D583 = "", "", loans_raw!D583)</f>
        <v/>
      </c>
      <c r="E584" t="str">
        <f>IF(loans_raw!E583 = "", "", loans_raw!E583)</f>
        <v/>
      </c>
      <c r="F584" t="str">
        <f>IF(loans_raw!F583 = "", "", loans_raw!F583)</f>
        <v/>
      </c>
      <c r="G584" t="str">
        <f>IF(loans_raw!G583 = "", "", loans_raw!G583)</f>
        <v/>
      </c>
      <c r="H584" s="18" t="str">
        <f>IF(loans_raw!H583 = "", "", loans_raw!H583)</f>
        <v/>
      </c>
      <c r="I584" s="18" t="str">
        <f>IF(loans_raw!I583 = "", "", loans_raw!I583)</f>
        <v/>
      </c>
      <c r="J584" s="6" t="str">
        <f>IF(loans_raw!J583 = "", "", loans_raw!J583)</f>
        <v/>
      </c>
      <c r="K584" s="6" t="str">
        <f>IF(loans_raw!K583 = "", "", loans_raw!K583)</f>
        <v/>
      </c>
      <c r="L584" t="str">
        <f>IF(loans_raw!L583 = "", "", loans_raw!L583)</f>
        <v/>
      </c>
      <c r="M584" t="str">
        <f>IF(loans_raw!M583 = "", "", loans_raw!M583)</f>
        <v/>
      </c>
      <c r="N584" t="str">
        <f>IF(loans_raw!N583 = "", "", loans_raw!N583)</f>
        <v/>
      </c>
      <c r="O584" t="str">
        <f>IF(loans_raw!O583 = "", "", loans_raw!O583)</f>
        <v/>
      </c>
      <c r="P584" t="str">
        <f>IF(loans_raw!P583 = "", "", loans_raw!P583)</f>
        <v/>
      </c>
      <c r="Q584" t="str">
        <f>IF(loans_raw!Q583 = "", "", loans_raw!Q583)</f>
        <v/>
      </c>
      <c r="R584" t="str">
        <f>IF(loans_raw!R583 = "", "", loans_raw!R583)</f>
        <v/>
      </c>
      <c r="S584" t="str">
        <f>IF(loans_raw!S583 = "", "", loans_raw!S583)</f>
        <v/>
      </c>
      <c r="T584" t="str">
        <f>IF(loans_raw!T583 = "", "", loans_raw!T583)</f>
        <v/>
      </c>
      <c r="U584" t="str">
        <f>IF(loans_raw!U583 = "", "", loans_raw!U583)</f>
        <v/>
      </c>
      <c r="V584" t="str">
        <f>IF(loans_raw!V583 = "", "", loans_raw!V583)</f>
        <v/>
      </c>
      <c r="W584" t="str">
        <f>IF(loans_raw!W583 = "", "", loans_raw!W583)</f>
        <v/>
      </c>
      <c r="X584" s="20" t="str">
        <f>IF(loans_raw!X583 = "", "", loans_raw!X583)</f>
        <v/>
      </c>
      <c r="Y584" s="17" t="str">
        <f>IF(loans_raw!Y583 = "", "", loans_raw!Y583)</f>
        <v/>
      </c>
      <c r="Z584" s="17" t="str">
        <f>IF(loans_raw!Z583 = "", "", loans_raw!Z583)</f>
        <v/>
      </c>
      <c r="AA584" s="19" t="str">
        <f>IF(loans_raw!AA583 = "", "", loans_raw!AA583)</f>
        <v/>
      </c>
      <c r="AB584" s="6" t="str">
        <f>IF(loans_raw!AB583 = "", "", loans_raw!AB583)</f>
        <v/>
      </c>
      <c r="AC584" s="6" t="str">
        <f>IF(loans_raw!AC583 = "", "", loans_raw!AC583)</f>
        <v/>
      </c>
      <c r="AD584" s="6" t="str">
        <f>IF(loans_raw!AD583 = "", "", loans_raw!AD583)</f>
        <v/>
      </c>
      <c r="AE584" s="19" t="str">
        <f>IF(loans_raw!AE583 = "", "", loans_raw!AE583)</f>
        <v/>
      </c>
    </row>
    <row r="585" spans="1:31" x14ac:dyDescent="0.25">
      <c r="A585" t="str">
        <f>IF(loans_raw!A584 = "", "", loans_raw!A584)</f>
        <v/>
      </c>
      <c r="B585" t="str">
        <f>IF(loans_raw!B584 = "", "", loans_raw!B584)</f>
        <v/>
      </c>
      <c r="C585" t="str">
        <f>IF(loans_raw!C584 = "", "", loans_raw!C584)</f>
        <v/>
      </c>
      <c r="D585" s="6" t="str">
        <f>IF(loans_raw!D584 = "", "", loans_raw!D584)</f>
        <v/>
      </c>
      <c r="E585" t="str">
        <f>IF(loans_raw!E584 = "", "", loans_raw!E584)</f>
        <v/>
      </c>
      <c r="F585" t="str">
        <f>IF(loans_raw!F584 = "", "", loans_raw!F584)</f>
        <v/>
      </c>
      <c r="G585" t="str">
        <f>IF(loans_raw!G584 = "", "", loans_raw!G584)</f>
        <v/>
      </c>
      <c r="H585" s="18" t="str">
        <f>IF(loans_raw!H584 = "", "", loans_raw!H584)</f>
        <v/>
      </c>
      <c r="I585" s="18" t="str">
        <f>IF(loans_raw!I584 = "", "", loans_raw!I584)</f>
        <v/>
      </c>
      <c r="J585" s="6" t="str">
        <f>IF(loans_raw!J584 = "", "", loans_raw!J584)</f>
        <v/>
      </c>
      <c r="K585" s="6" t="str">
        <f>IF(loans_raw!K584 = "", "", loans_raw!K584)</f>
        <v/>
      </c>
      <c r="L585" t="str">
        <f>IF(loans_raw!L584 = "", "", loans_raw!L584)</f>
        <v/>
      </c>
      <c r="M585" t="str">
        <f>IF(loans_raw!M584 = "", "", loans_raw!M584)</f>
        <v/>
      </c>
      <c r="N585" t="str">
        <f>IF(loans_raw!N584 = "", "", loans_raw!N584)</f>
        <v/>
      </c>
      <c r="O585" t="str">
        <f>IF(loans_raw!O584 = "", "", loans_raw!O584)</f>
        <v/>
      </c>
      <c r="P585" t="str">
        <f>IF(loans_raw!P584 = "", "", loans_raw!P584)</f>
        <v/>
      </c>
      <c r="Q585" t="str">
        <f>IF(loans_raw!Q584 = "", "", loans_raw!Q584)</f>
        <v/>
      </c>
      <c r="R585" t="str">
        <f>IF(loans_raw!R584 = "", "", loans_raw!R584)</f>
        <v/>
      </c>
      <c r="S585" t="str">
        <f>IF(loans_raw!S584 = "", "", loans_raw!S584)</f>
        <v/>
      </c>
      <c r="T585" t="str">
        <f>IF(loans_raw!T584 = "", "", loans_raw!T584)</f>
        <v/>
      </c>
      <c r="U585" t="str">
        <f>IF(loans_raw!U584 = "", "", loans_raw!U584)</f>
        <v/>
      </c>
      <c r="V585" t="str">
        <f>IF(loans_raw!V584 = "", "", loans_raw!V584)</f>
        <v/>
      </c>
      <c r="W585" t="str">
        <f>IF(loans_raw!W584 = "", "", loans_raw!W584)</f>
        <v/>
      </c>
      <c r="X585" s="20" t="str">
        <f>IF(loans_raw!X584 = "", "", loans_raw!X584)</f>
        <v/>
      </c>
      <c r="Y585" s="17" t="str">
        <f>IF(loans_raw!Y584 = "", "", loans_raw!Y584)</f>
        <v/>
      </c>
      <c r="Z585" s="17" t="str">
        <f>IF(loans_raw!Z584 = "", "", loans_raw!Z584)</f>
        <v/>
      </c>
      <c r="AA585" s="19" t="str">
        <f>IF(loans_raw!AA584 = "", "", loans_raw!AA584)</f>
        <v/>
      </c>
      <c r="AB585" s="6" t="str">
        <f>IF(loans_raw!AB584 = "", "", loans_raw!AB584)</f>
        <v/>
      </c>
      <c r="AC585" s="6" t="str">
        <f>IF(loans_raw!AC584 = "", "", loans_raw!AC584)</f>
        <v/>
      </c>
      <c r="AD585" s="6" t="str">
        <f>IF(loans_raw!AD584 = "", "", loans_raw!AD584)</f>
        <v/>
      </c>
      <c r="AE585" s="19" t="str">
        <f>IF(loans_raw!AE584 = "", "", loans_raw!AE584)</f>
        <v/>
      </c>
    </row>
    <row r="586" spans="1:31" x14ac:dyDescent="0.25">
      <c r="A586" t="str">
        <f>IF(loans_raw!A585 = "", "", loans_raw!A585)</f>
        <v/>
      </c>
      <c r="B586" t="str">
        <f>IF(loans_raw!B585 = "", "", loans_raw!B585)</f>
        <v/>
      </c>
      <c r="C586" t="str">
        <f>IF(loans_raw!C585 = "", "", loans_raw!C585)</f>
        <v/>
      </c>
      <c r="D586" s="6" t="str">
        <f>IF(loans_raw!D585 = "", "", loans_raw!D585)</f>
        <v/>
      </c>
      <c r="E586" t="str">
        <f>IF(loans_raw!E585 = "", "", loans_raw!E585)</f>
        <v/>
      </c>
      <c r="F586" t="str">
        <f>IF(loans_raw!F585 = "", "", loans_raw!F585)</f>
        <v/>
      </c>
      <c r="G586" t="str">
        <f>IF(loans_raw!G585 = "", "", loans_raw!G585)</f>
        <v/>
      </c>
      <c r="H586" s="18" t="str">
        <f>IF(loans_raw!H585 = "", "", loans_raw!H585)</f>
        <v/>
      </c>
      <c r="I586" s="18" t="str">
        <f>IF(loans_raw!I585 = "", "", loans_raw!I585)</f>
        <v/>
      </c>
      <c r="J586" s="6" t="str">
        <f>IF(loans_raw!J585 = "", "", loans_raw!J585)</f>
        <v/>
      </c>
      <c r="K586" s="6" t="str">
        <f>IF(loans_raw!K585 = "", "", loans_raw!K585)</f>
        <v/>
      </c>
      <c r="L586" t="str">
        <f>IF(loans_raw!L585 = "", "", loans_raw!L585)</f>
        <v/>
      </c>
      <c r="M586" t="str">
        <f>IF(loans_raw!M585 = "", "", loans_raw!M585)</f>
        <v/>
      </c>
      <c r="N586" t="str">
        <f>IF(loans_raw!N585 = "", "", loans_raw!N585)</f>
        <v/>
      </c>
      <c r="O586" t="str">
        <f>IF(loans_raw!O585 = "", "", loans_raw!O585)</f>
        <v/>
      </c>
      <c r="P586" t="str">
        <f>IF(loans_raw!P585 = "", "", loans_raw!P585)</f>
        <v/>
      </c>
      <c r="Q586" t="str">
        <f>IF(loans_raw!Q585 = "", "", loans_raw!Q585)</f>
        <v/>
      </c>
      <c r="R586" t="str">
        <f>IF(loans_raw!R585 = "", "", loans_raw!R585)</f>
        <v/>
      </c>
      <c r="S586" t="str">
        <f>IF(loans_raw!S585 = "", "", loans_raw!S585)</f>
        <v/>
      </c>
      <c r="T586" t="str">
        <f>IF(loans_raw!T585 = "", "", loans_raw!T585)</f>
        <v/>
      </c>
      <c r="U586" t="str">
        <f>IF(loans_raw!U585 = "", "", loans_raw!U585)</f>
        <v/>
      </c>
      <c r="V586" t="str">
        <f>IF(loans_raw!V585 = "", "", loans_raw!V585)</f>
        <v/>
      </c>
      <c r="W586" t="str">
        <f>IF(loans_raw!W585 = "", "", loans_raw!W585)</f>
        <v/>
      </c>
      <c r="X586" s="20" t="str">
        <f>IF(loans_raw!X585 = "", "", loans_raw!X585)</f>
        <v/>
      </c>
      <c r="Y586" s="17" t="str">
        <f>IF(loans_raw!Y585 = "", "", loans_raw!Y585)</f>
        <v/>
      </c>
      <c r="Z586" s="17" t="str">
        <f>IF(loans_raw!Z585 = "", "", loans_raw!Z585)</f>
        <v/>
      </c>
      <c r="AA586" s="19" t="str">
        <f>IF(loans_raw!AA585 = "", "", loans_raw!AA585)</f>
        <v/>
      </c>
      <c r="AB586" s="6" t="str">
        <f>IF(loans_raw!AB585 = "", "", loans_raw!AB585)</f>
        <v/>
      </c>
      <c r="AC586" s="6" t="str">
        <f>IF(loans_raw!AC585 = "", "", loans_raw!AC585)</f>
        <v/>
      </c>
      <c r="AD586" s="6" t="str">
        <f>IF(loans_raw!AD585 = "", "", loans_raw!AD585)</f>
        <v/>
      </c>
      <c r="AE586" s="19" t="str">
        <f>IF(loans_raw!AE585 = "", "", loans_raw!AE585)</f>
        <v/>
      </c>
    </row>
    <row r="587" spans="1:31" x14ac:dyDescent="0.25">
      <c r="A587" t="str">
        <f>IF(loans_raw!A586 = "", "", loans_raw!A586)</f>
        <v/>
      </c>
      <c r="B587" t="str">
        <f>IF(loans_raw!B586 = "", "", loans_raw!B586)</f>
        <v/>
      </c>
      <c r="C587" t="str">
        <f>IF(loans_raw!C586 = "", "", loans_raw!C586)</f>
        <v/>
      </c>
      <c r="D587" s="6" t="str">
        <f>IF(loans_raw!D586 = "", "", loans_raw!D586)</f>
        <v/>
      </c>
      <c r="E587" t="str">
        <f>IF(loans_raw!E586 = "", "", loans_raw!E586)</f>
        <v/>
      </c>
      <c r="F587" t="str">
        <f>IF(loans_raw!F586 = "", "", loans_raw!F586)</f>
        <v/>
      </c>
      <c r="G587" t="str">
        <f>IF(loans_raw!G586 = "", "", loans_raw!G586)</f>
        <v/>
      </c>
      <c r="H587" s="18" t="str">
        <f>IF(loans_raw!H586 = "", "", loans_raw!H586)</f>
        <v/>
      </c>
      <c r="I587" s="18" t="str">
        <f>IF(loans_raw!I586 = "", "", loans_raw!I586)</f>
        <v/>
      </c>
      <c r="J587" s="6" t="str">
        <f>IF(loans_raw!J586 = "", "", loans_raw!J586)</f>
        <v/>
      </c>
      <c r="K587" s="6" t="str">
        <f>IF(loans_raw!K586 = "", "", loans_raw!K586)</f>
        <v/>
      </c>
      <c r="L587" t="str">
        <f>IF(loans_raw!L586 = "", "", loans_raw!L586)</f>
        <v/>
      </c>
      <c r="M587" t="str">
        <f>IF(loans_raw!M586 = "", "", loans_raw!M586)</f>
        <v/>
      </c>
      <c r="N587" t="str">
        <f>IF(loans_raw!N586 = "", "", loans_raw!N586)</f>
        <v/>
      </c>
      <c r="O587" t="str">
        <f>IF(loans_raw!O586 = "", "", loans_raw!O586)</f>
        <v/>
      </c>
      <c r="P587" t="str">
        <f>IF(loans_raw!P586 = "", "", loans_raw!P586)</f>
        <v/>
      </c>
      <c r="Q587" t="str">
        <f>IF(loans_raw!Q586 = "", "", loans_raw!Q586)</f>
        <v/>
      </c>
      <c r="R587" t="str">
        <f>IF(loans_raw!R586 = "", "", loans_raw!R586)</f>
        <v/>
      </c>
      <c r="S587" t="str">
        <f>IF(loans_raw!S586 = "", "", loans_raw!S586)</f>
        <v/>
      </c>
      <c r="T587" t="str">
        <f>IF(loans_raw!T586 = "", "", loans_raw!T586)</f>
        <v/>
      </c>
      <c r="U587" t="str">
        <f>IF(loans_raw!U586 = "", "", loans_raw!U586)</f>
        <v/>
      </c>
      <c r="V587" t="str">
        <f>IF(loans_raw!V586 = "", "", loans_raw!V586)</f>
        <v/>
      </c>
      <c r="W587" t="str">
        <f>IF(loans_raw!W586 = "", "", loans_raw!W586)</f>
        <v/>
      </c>
      <c r="X587" s="20" t="str">
        <f>IF(loans_raw!X586 = "", "", loans_raw!X586)</f>
        <v/>
      </c>
      <c r="Y587" s="17" t="str">
        <f>IF(loans_raw!Y586 = "", "", loans_raw!Y586)</f>
        <v/>
      </c>
      <c r="Z587" s="17" t="str">
        <f>IF(loans_raw!Z586 = "", "", loans_raw!Z586)</f>
        <v/>
      </c>
      <c r="AA587" s="19" t="str">
        <f>IF(loans_raw!AA586 = "", "", loans_raw!AA586)</f>
        <v/>
      </c>
      <c r="AB587" s="6" t="str">
        <f>IF(loans_raw!AB586 = "", "", loans_raw!AB586)</f>
        <v/>
      </c>
      <c r="AC587" s="6" t="str">
        <f>IF(loans_raw!AC586 = "", "", loans_raw!AC586)</f>
        <v/>
      </c>
      <c r="AD587" s="6" t="str">
        <f>IF(loans_raw!AD586 = "", "", loans_raw!AD586)</f>
        <v/>
      </c>
      <c r="AE587" s="19" t="str">
        <f>IF(loans_raw!AE586 = "", "", loans_raw!AE586)</f>
        <v/>
      </c>
    </row>
    <row r="588" spans="1:31" x14ac:dyDescent="0.25">
      <c r="A588" t="str">
        <f>IF(loans_raw!A587 = "", "", loans_raw!A587)</f>
        <v/>
      </c>
      <c r="B588" t="str">
        <f>IF(loans_raw!B587 = "", "", loans_raw!B587)</f>
        <v/>
      </c>
      <c r="C588" t="str">
        <f>IF(loans_raw!C587 = "", "", loans_raw!C587)</f>
        <v/>
      </c>
      <c r="D588" s="6" t="str">
        <f>IF(loans_raw!D587 = "", "", loans_raw!D587)</f>
        <v/>
      </c>
      <c r="E588" t="str">
        <f>IF(loans_raw!E587 = "", "", loans_raw!E587)</f>
        <v/>
      </c>
      <c r="F588" t="str">
        <f>IF(loans_raw!F587 = "", "", loans_raw!F587)</f>
        <v/>
      </c>
      <c r="G588" t="str">
        <f>IF(loans_raw!G587 = "", "", loans_raw!G587)</f>
        <v/>
      </c>
      <c r="H588" s="18" t="str">
        <f>IF(loans_raw!H587 = "", "", loans_raw!H587)</f>
        <v/>
      </c>
      <c r="I588" s="18" t="str">
        <f>IF(loans_raw!I587 = "", "", loans_raw!I587)</f>
        <v/>
      </c>
      <c r="J588" s="6" t="str">
        <f>IF(loans_raw!J587 = "", "", loans_raw!J587)</f>
        <v/>
      </c>
      <c r="K588" s="6" t="str">
        <f>IF(loans_raw!K587 = "", "", loans_raw!K587)</f>
        <v/>
      </c>
      <c r="L588" t="str">
        <f>IF(loans_raw!L587 = "", "", loans_raw!L587)</f>
        <v/>
      </c>
      <c r="M588" t="str">
        <f>IF(loans_raw!M587 = "", "", loans_raw!M587)</f>
        <v/>
      </c>
      <c r="N588" t="str">
        <f>IF(loans_raw!N587 = "", "", loans_raw!N587)</f>
        <v/>
      </c>
      <c r="O588" t="str">
        <f>IF(loans_raw!O587 = "", "", loans_raw!O587)</f>
        <v/>
      </c>
      <c r="P588" t="str">
        <f>IF(loans_raw!P587 = "", "", loans_raw!P587)</f>
        <v/>
      </c>
      <c r="Q588" t="str">
        <f>IF(loans_raw!Q587 = "", "", loans_raw!Q587)</f>
        <v/>
      </c>
      <c r="R588" t="str">
        <f>IF(loans_raw!R587 = "", "", loans_raw!R587)</f>
        <v/>
      </c>
      <c r="S588" t="str">
        <f>IF(loans_raw!S587 = "", "", loans_raw!S587)</f>
        <v/>
      </c>
      <c r="T588" t="str">
        <f>IF(loans_raw!T587 = "", "", loans_raw!T587)</f>
        <v/>
      </c>
      <c r="U588" t="str">
        <f>IF(loans_raw!U587 = "", "", loans_raw!U587)</f>
        <v/>
      </c>
      <c r="V588" t="str">
        <f>IF(loans_raw!V587 = "", "", loans_raw!V587)</f>
        <v/>
      </c>
      <c r="W588" t="str">
        <f>IF(loans_raw!W587 = "", "", loans_raw!W587)</f>
        <v/>
      </c>
      <c r="X588" s="20" t="str">
        <f>IF(loans_raw!X587 = "", "", loans_raw!X587)</f>
        <v/>
      </c>
      <c r="Y588" s="17" t="str">
        <f>IF(loans_raw!Y587 = "", "", loans_raw!Y587)</f>
        <v/>
      </c>
      <c r="Z588" s="17" t="str">
        <f>IF(loans_raw!Z587 = "", "", loans_raw!Z587)</f>
        <v/>
      </c>
      <c r="AA588" s="19" t="str">
        <f>IF(loans_raw!AA587 = "", "", loans_raw!AA587)</f>
        <v/>
      </c>
      <c r="AB588" s="6" t="str">
        <f>IF(loans_raw!AB587 = "", "", loans_raw!AB587)</f>
        <v/>
      </c>
      <c r="AC588" s="6" t="str">
        <f>IF(loans_raw!AC587 = "", "", loans_raw!AC587)</f>
        <v/>
      </c>
      <c r="AD588" s="6" t="str">
        <f>IF(loans_raw!AD587 = "", "", loans_raw!AD587)</f>
        <v/>
      </c>
      <c r="AE588" s="19" t="str">
        <f>IF(loans_raw!AE587 = "", "", loans_raw!AE587)</f>
        <v/>
      </c>
    </row>
    <row r="589" spans="1:31" x14ac:dyDescent="0.25">
      <c r="A589" t="str">
        <f>IF(loans_raw!A588 = "", "", loans_raw!A588)</f>
        <v/>
      </c>
      <c r="B589" t="str">
        <f>IF(loans_raw!B588 = "", "", loans_raw!B588)</f>
        <v/>
      </c>
      <c r="C589" t="str">
        <f>IF(loans_raw!C588 = "", "", loans_raw!C588)</f>
        <v/>
      </c>
      <c r="D589" s="6" t="str">
        <f>IF(loans_raw!D588 = "", "", loans_raw!D588)</f>
        <v/>
      </c>
      <c r="E589" t="str">
        <f>IF(loans_raw!E588 = "", "", loans_raw!E588)</f>
        <v/>
      </c>
      <c r="F589" t="str">
        <f>IF(loans_raw!F588 = "", "", loans_raw!F588)</f>
        <v/>
      </c>
      <c r="G589" t="str">
        <f>IF(loans_raw!G588 = "", "", loans_raw!G588)</f>
        <v/>
      </c>
      <c r="H589" s="18" t="str">
        <f>IF(loans_raw!H588 = "", "", loans_raw!H588)</f>
        <v/>
      </c>
      <c r="I589" s="18" t="str">
        <f>IF(loans_raw!I588 = "", "", loans_raw!I588)</f>
        <v/>
      </c>
      <c r="J589" s="6" t="str">
        <f>IF(loans_raw!J588 = "", "", loans_raw!J588)</f>
        <v/>
      </c>
      <c r="K589" s="6" t="str">
        <f>IF(loans_raw!K588 = "", "", loans_raw!K588)</f>
        <v/>
      </c>
      <c r="L589" t="str">
        <f>IF(loans_raw!L588 = "", "", loans_raw!L588)</f>
        <v/>
      </c>
      <c r="M589" t="str">
        <f>IF(loans_raw!M588 = "", "", loans_raw!M588)</f>
        <v/>
      </c>
      <c r="N589" t="str">
        <f>IF(loans_raw!N588 = "", "", loans_raw!N588)</f>
        <v/>
      </c>
      <c r="O589" t="str">
        <f>IF(loans_raw!O588 = "", "", loans_raw!O588)</f>
        <v/>
      </c>
      <c r="P589" t="str">
        <f>IF(loans_raw!P588 = "", "", loans_raw!P588)</f>
        <v/>
      </c>
      <c r="Q589" t="str">
        <f>IF(loans_raw!Q588 = "", "", loans_raw!Q588)</f>
        <v/>
      </c>
      <c r="R589" t="str">
        <f>IF(loans_raw!R588 = "", "", loans_raw!R588)</f>
        <v/>
      </c>
      <c r="S589" t="str">
        <f>IF(loans_raw!S588 = "", "", loans_raw!S588)</f>
        <v/>
      </c>
      <c r="T589" t="str">
        <f>IF(loans_raw!T588 = "", "", loans_raw!T588)</f>
        <v/>
      </c>
      <c r="U589" t="str">
        <f>IF(loans_raw!U588 = "", "", loans_raw!U588)</f>
        <v/>
      </c>
      <c r="V589" t="str">
        <f>IF(loans_raw!V588 = "", "", loans_raw!V588)</f>
        <v/>
      </c>
      <c r="W589" t="str">
        <f>IF(loans_raw!W588 = "", "", loans_raw!W588)</f>
        <v/>
      </c>
      <c r="X589" s="20" t="str">
        <f>IF(loans_raw!X588 = "", "", loans_raw!X588)</f>
        <v/>
      </c>
      <c r="Y589" s="17" t="str">
        <f>IF(loans_raw!Y588 = "", "", loans_raw!Y588)</f>
        <v/>
      </c>
      <c r="Z589" s="17" t="str">
        <f>IF(loans_raw!Z588 = "", "", loans_raw!Z588)</f>
        <v/>
      </c>
      <c r="AA589" s="19" t="str">
        <f>IF(loans_raw!AA588 = "", "", loans_raw!AA588)</f>
        <v/>
      </c>
      <c r="AB589" s="6" t="str">
        <f>IF(loans_raw!AB588 = "", "", loans_raw!AB588)</f>
        <v/>
      </c>
      <c r="AC589" s="6" t="str">
        <f>IF(loans_raw!AC588 = "", "", loans_raw!AC588)</f>
        <v/>
      </c>
      <c r="AD589" s="6" t="str">
        <f>IF(loans_raw!AD588 = "", "", loans_raw!AD588)</f>
        <v/>
      </c>
      <c r="AE589" s="19" t="str">
        <f>IF(loans_raw!AE588 = "", "", loans_raw!AE588)</f>
        <v/>
      </c>
    </row>
    <row r="590" spans="1:31" x14ac:dyDescent="0.25">
      <c r="A590" t="str">
        <f>IF(loans_raw!A589 = "", "", loans_raw!A589)</f>
        <v/>
      </c>
      <c r="B590" t="str">
        <f>IF(loans_raw!B589 = "", "", loans_raw!B589)</f>
        <v/>
      </c>
      <c r="C590" t="str">
        <f>IF(loans_raw!C589 = "", "", loans_raw!C589)</f>
        <v/>
      </c>
      <c r="D590" s="6" t="str">
        <f>IF(loans_raw!D589 = "", "", loans_raw!D589)</f>
        <v/>
      </c>
      <c r="E590" t="str">
        <f>IF(loans_raw!E589 = "", "", loans_raw!E589)</f>
        <v/>
      </c>
      <c r="F590" t="str">
        <f>IF(loans_raw!F589 = "", "", loans_raw!F589)</f>
        <v/>
      </c>
      <c r="G590" t="str">
        <f>IF(loans_raw!G589 = "", "", loans_raw!G589)</f>
        <v/>
      </c>
      <c r="H590" s="18" t="str">
        <f>IF(loans_raw!H589 = "", "", loans_raw!H589)</f>
        <v/>
      </c>
      <c r="I590" s="18" t="str">
        <f>IF(loans_raw!I589 = "", "", loans_raw!I589)</f>
        <v/>
      </c>
      <c r="J590" s="6" t="str">
        <f>IF(loans_raw!J589 = "", "", loans_raw!J589)</f>
        <v/>
      </c>
      <c r="K590" s="6" t="str">
        <f>IF(loans_raw!K589 = "", "", loans_raw!K589)</f>
        <v/>
      </c>
      <c r="L590" t="str">
        <f>IF(loans_raw!L589 = "", "", loans_raw!L589)</f>
        <v/>
      </c>
      <c r="M590" t="str">
        <f>IF(loans_raw!M589 = "", "", loans_raw!M589)</f>
        <v/>
      </c>
      <c r="N590" t="str">
        <f>IF(loans_raw!N589 = "", "", loans_raw!N589)</f>
        <v/>
      </c>
      <c r="O590" t="str">
        <f>IF(loans_raw!O589 = "", "", loans_raw!O589)</f>
        <v/>
      </c>
      <c r="P590" t="str">
        <f>IF(loans_raw!P589 = "", "", loans_raw!P589)</f>
        <v/>
      </c>
      <c r="Q590" t="str">
        <f>IF(loans_raw!Q589 = "", "", loans_raw!Q589)</f>
        <v/>
      </c>
      <c r="R590" t="str">
        <f>IF(loans_raw!R589 = "", "", loans_raw!R589)</f>
        <v/>
      </c>
      <c r="S590" t="str">
        <f>IF(loans_raw!S589 = "", "", loans_raw!S589)</f>
        <v/>
      </c>
      <c r="T590" t="str">
        <f>IF(loans_raw!T589 = "", "", loans_raw!T589)</f>
        <v/>
      </c>
      <c r="U590" t="str">
        <f>IF(loans_raw!U589 = "", "", loans_raw!U589)</f>
        <v/>
      </c>
      <c r="V590" t="str">
        <f>IF(loans_raw!V589 = "", "", loans_raw!V589)</f>
        <v/>
      </c>
      <c r="W590" t="str">
        <f>IF(loans_raw!W589 = "", "", loans_raw!W589)</f>
        <v/>
      </c>
      <c r="X590" s="20" t="str">
        <f>IF(loans_raw!X589 = "", "", loans_raw!X589)</f>
        <v/>
      </c>
      <c r="Y590" s="17" t="str">
        <f>IF(loans_raw!Y589 = "", "", loans_raw!Y589)</f>
        <v/>
      </c>
      <c r="Z590" s="17" t="str">
        <f>IF(loans_raw!Z589 = "", "", loans_raw!Z589)</f>
        <v/>
      </c>
      <c r="AA590" s="19" t="str">
        <f>IF(loans_raw!AA589 = "", "", loans_raw!AA589)</f>
        <v/>
      </c>
      <c r="AB590" s="6" t="str">
        <f>IF(loans_raw!AB589 = "", "", loans_raw!AB589)</f>
        <v/>
      </c>
      <c r="AC590" s="6" t="str">
        <f>IF(loans_raw!AC589 = "", "", loans_raw!AC589)</f>
        <v/>
      </c>
      <c r="AD590" s="6" t="str">
        <f>IF(loans_raw!AD589 = "", "", loans_raw!AD589)</f>
        <v/>
      </c>
      <c r="AE590" s="19" t="str">
        <f>IF(loans_raw!AE589 = "", "", loans_raw!AE589)</f>
        <v/>
      </c>
    </row>
    <row r="591" spans="1:31" x14ac:dyDescent="0.25">
      <c r="A591" t="str">
        <f>IF(loans_raw!A590 = "", "", loans_raw!A590)</f>
        <v/>
      </c>
      <c r="B591" t="str">
        <f>IF(loans_raw!B590 = "", "", loans_raw!B590)</f>
        <v/>
      </c>
      <c r="C591" t="str">
        <f>IF(loans_raw!C590 = "", "", loans_raw!C590)</f>
        <v/>
      </c>
      <c r="D591" s="6" t="str">
        <f>IF(loans_raw!D590 = "", "", loans_raw!D590)</f>
        <v/>
      </c>
      <c r="E591" t="str">
        <f>IF(loans_raw!E590 = "", "", loans_raw!E590)</f>
        <v/>
      </c>
      <c r="F591" t="str">
        <f>IF(loans_raw!F590 = "", "", loans_raw!F590)</f>
        <v/>
      </c>
      <c r="G591" t="str">
        <f>IF(loans_raw!G590 = "", "", loans_raw!G590)</f>
        <v/>
      </c>
      <c r="H591" s="18" t="str">
        <f>IF(loans_raw!H590 = "", "", loans_raw!H590)</f>
        <v/>
      </c>
      <c r="I591" s="18" t="str">
        <f>IF(loans_raw!I590 = "", "", loans_raw!I590)</f>
        <v/>
      </c>
      <c r="J591" s="6" t="str">
        <f>IF(loans_raw!J590 = "", "", loans_raw!J590)</f>
        <v/>
      </c>
      <c r="K591" s="6" t="str">
        <f>IF(loans_raw!K590 = "", "", loans_raw!K590)</f>
        <v/>
      </c>
      <c r="L591" t="str">
        <f>IF(loans_raw!L590 = "", "", loans_raw!L590)</f>
        <v/>
      </c>
      <c r="M591" t="str">
        <f>IF(loans_raw!M590 = "", "", loans_raw!M590)</f>
        <v/>
      </c>
      <c r="N591" t="str">
        <f>IF(loans_raw!N590 = "", "", loans_raw!N590)</f>
        <v/>
      </c>
      <c r="O591" t="str">
        <f>IF(loans_raw!O590 = "", "", loans_raw!O590)</f>
        <v/>
      </c>
      <c r="P591" t="str">
        <f>IF(loans_raw!P590 = "", "", loans_raw!P590)</f>
        <v/>
      </c>
      <c r="Q591" t="str">
        <f>IF(loans_raw!Q590 = "", "", loans_raw!Q590)</f>
        <v/>
      </c>
      <c r="R591" t="str">
        <f>IF(loans_raw!R590 = "", "", loans_raw!R590)</f>
        <v/>
      </c>
      <c r="S591" t="str">
        <f>IF(loans_raw!S590 = "", "", loans_raw!S590)</f>
        <v/>
      </c>
      <c r="T591" t="str">
        <f>IF(loans_raw!T590 = "", "", loans_raw!T590)</f>
        <v/>
      </c>
      <c r="U591" t="str">
        <f>IF(loans_raw!U590 = "", "", loans_raw!U590)</f>
        <v/>
      </c>
      <c r="V591" t="str">
        <f>IF(loans_raw!V590 = "", "", loans_raw!V590)</f>
        <v/>
      </c>
      <c r="W591" t="str">
        <f>IF(loans_raw!W590 = "", "", loans_raw!W590)</f>
        <v/>
      </c>
      <c r="X591" s="20" t="str">
        <f>IF(loans_raw!X590 = "", "", loans_raw!X590)</f>
        <v/>
      </c>
      <c r="Y591" s="17" t="str">
        <f>IF(loans_raw!Y590 = "", "", loans_raw!Y590)</f>
        <v/>
      </c>
      <c r="Z591" s="17" t="str">
        <f>IF(loans_raw!Z590 = "", "", loans_raw!Z590)</f>
        <v/>
      </c>
      <c r="AA591" s="19" t="str">
        <f>IF(loans_raw!AA590 = "", "", loans_raw!AA590)</f>
        <v/>
      </c>
      <c r="AB591" s="6" t="str">
        <f>IF(loans_raw!AB590 = "", "", loans_raw!AB590)</f>
        <v/>
      </c>
      <c r="AC591" s="6" t="str">
        <f>IF(loans_raw!AC590 = "", "", loans_raw!AC590)</f>
        <v/>
      </c>
      <c r="AD591" s="6" t="str">
        <f>IF(loans_raw!AD590 = "", "", loans_raw!AD590)</f>
        <v/>
      </c>
      <c r="AE591" s="19" t="str">
        <f>IF(loans_raw!AE590 = "", "", loans_raw!AE590)</f>
        <v/>
      </c>
    </row>
    <row r="592" spans="1:31" x14ac:dyDescent="0.25">
      <c r="A592" t="str">
        <f>IF(loans_raw!A591 = "", "", loans_raw!A591)</f>
        <v/>
      </c>
      <c r="B592" t="str">
        <f>IF(loans_raw!B591 = "", "", loans_raw!B591)</f>
        <v/>
      </c>
      <c r="C592" t="str">
        <f>IF(loans_raw!C591 = "", "", loans_raw!C591)</f>
        <v/>
      </c>
      <c r="D592" s="6" t="str">
        <f>IF(loans_raw!D591 = "", "", loans_raw!D591)</f>
        <v/>
      </c>
      <c r="E592" t="str">
        <f>IF(loans_raw!E591 = "", "", loans_raw!E591)</f>
        <v/>
      </c>
      <c r="F592" t="str">
        <f>IF(loans_raw!F591 = "", "", loans_raw!F591)</f>
        <v/>
      </c>
      <c r="G592" t="str">
        <f>IF(loans_raw!G591 = "", "", loans_raw!G591)</f>
        <v/>
      </c>
      <c r="H592" s="18" t="str">
        <f>IF(loans_raw!H591 = "", "", loans_raw!H591)</f>
        <v/>
      </c>
      <c r="I592" s="18" t="str">
        <f>IF(loans_raw!I591 = "", "", loans_raw!I591)</f>
        <v/>
      </c>
      <c r="J592" s="6" t="str">
        <f>IF(loans_raw!J591 = "", "", loans_raw!J591)</f>
        <v/>
      </c>
      <c r="K592" s="6" t="str">
        <f>IF(loans_raw!K591 = "", "", loans_raw!K591)</f>
        <v/>
      </c>
      <c r="L592" t="str">
        <f>IF(loans_raw!L591 = "", "", loans_raw!L591)</f>
        <v/>
      </c>
      <c r="M592" t="str">
        <f>IF(loans_raw!M591 = "", "", loans_raw!M591)</f>
        <v/>
      </c>
      <c r="N592" t="str">
        <f>IF(loans_raw!N591 = "", "", loans_raw!N591)</f>
        <v/>
      </c>
      <c r="O592" t="str">
        <f>IF(loans_raw!O591 = "", "", loans_raw!O591)</f>
        <v/>
      </c>
      <c r="P592" t="str">
        <f>IF(loans_raw!P591 = "", "", loans_raw!P591)</f>
        <v/>
      </c>
      <c r="Q592" t="str">
        <f>IF(loans_raw!Q591 = "", "", loans_raw!Q591)</f>
        <v/>
      </c>
      <c r="R592" t="str">
        <f>IF(loans_raw!R591 = "", "", loans_raw!R591)</f>
        <v/>
      </c>
      <c r="S592" t="str">
        <f>IF(loans_raw!S591 = "", "", loans_raw!S591)</f>
        <v/>
      </c>
      <c r="T592" t="str">
        <f>IF(loans_raw!T591 = "", "", loans_raw!T591)</f>
        <v/>
      </c>
      <c r="U592" t="str">
        <f>IF(loans_raw!U591 = "", "", loans_raw!U591)</f>
        <v/>
      </c>
      <c r="V592" t="str">
        <f>IF(loans_raw!V591 = "", "", loans_raw!V591)</f>
        <v/>
      </c>
      <c r="W592" t="str">
        <f>IF(loans_raw!W591 = "", "", loans_raw!W591)</f>
        <v/>
      </c>
      <c r="X592" s="20" t="str">
        <f>IF(loans_raw!X591 = "", "", loans_raw!X591)</f>
        <v/>
      </c>
      <c r="Y592" s="17" t="str">
        <f>IF(loans_raw!Y591 = "", "", loans_raw!Y591)</f>
        <v/>
      </c>
      <c r="Z592" s="17" t="str">
        <f>IF(loans_raw!Z591 = "", "", loans_raw!Z591)</f>
        <v/>
      </c>
      <c r="AA592" s="19" t="str">
        <f>IF(loans_raw!AA591 = "", "", loans_raw!AA591)</f>
        <v/>
      </c>
      <c r="AB592" s="6" t="str">
        <f>IF(loans_raw!AB591 = "", "", loans_raw!AB591)</f>
        <v/>
      </c>
      <c r="AC592" s="6" t="str">
        <f>IF(loans_raw!AC591 = "", "", loans_raw!AC591)</f>
        <v/>
      </c>
      <c r="AD592" s="6" t="str">
        <f>IF(loans_raw!AD591 = "", "", loans_raw!AD591)</f>
        <v/>
      </c>
      <c r="AE592" s="19" t="str">
        <f>IF(loans_raw!AE591 = "", "", loans_raw!AE591)</f>
        <v/>
      </c>
    </row>
    <row r="593" spans="1:31" x14ac:dyDescent="0.25">
      <c r="A593" t="str">
        <f>IF(loans_raw!A592 = "", "", loans_raw!A592)</f>
        <v/>
      </c>
      <c r="B593" t="str">
        <f>IF(loans_raw!B592 = "", "", loans_raw!B592)</f>
        <v/>
      </c>
      <c r="C593" t="str">
        <f>IF(loans_raw!C592 = "", "", loans_raw!C592)</f>
        <v/>
      </c>
      <c r="D593" s="6" t="str">
        <f>IF(loans_raw!D592 = "", "", loans_raw!D592)</f>
        <v/>
      </c>
      <c r="E593" t="str">
        <f>IF(loans_raw!E592 = "", "", loans_raw!E592)</f>
        <v/>
      </c>
      <c r="F593" t="str">
        <f>IF(loans_raw!F592 = "", "", loans_raw!F592)</f>
        <v/>
      </c>
      <c r="G593" t="str">
        <f>IF(loans_raw!G592 = "", "", loans_raw!G592)</f>
        <v/>
      </c>
      <c r="H593" s="18" t="str">
        <f>IF(loans_raw!H592 = "", "", loans_raw!H592)</f>
        <v/>
      </c>
      <c r="I593" s="18" t="str">
        <f>IF(loans_raw!I592 = "", "", loans_raw!I592)</f>
        <v/>
      </c>
      <c r="J593" s="6" t="str">
        <f>IF(loans_raw!J592 = "", "", loans_raw!J592)</f>
        <v/>
      </c>
      <c r="K593" s="6" t="str">
        <f>IF(loans_raw!K592 = "", "", loans_raw!K592)</f>
        <v/>
      </c>
      <c r="L593" t="str">
        <f>IF(loans_raw!L592 = "", "", loans_raw!L592)</f>
        <v/>
      </c>
      <c r="M593" t="str">
        <f>IF(loans_raw!M592 = "", "", loans_raw!M592)</f>
        <v/>
      </c>
      <c r="N593" t="str">
        <f>IF(loans_raw!N592 = "", "", loans_raw!N592)</f>
        <v/>
      </c>
      <c r="O593" t="str">
        <f>IF(loans_raw!O592 = "", "", loans_raw!O592)</f>
        <v/>
      </c>
      <c r="P593" t="str">
        <f>IF(loans_raw!P592 = "", "", loans_raw!P592)</f>
        <v/>
      </c>
      <c r="Q593" t="str">
        <f>IF(loans_raw!Q592 = "", "", loans_raw!Q592)</f>
        <v/>
      </c>
      <c r="R593" t="str">
        <f>IF(loans_raw!R592 = "", "", loans_raw!R592)</f>
        <v/>
      </c>
      <c r="S593" t="str">
        <f>IF(loans_raw!S592 = "", "", loans_raw!S592)</f>
        <v/>
      </c>
      <c r="T593" t="str">
        <f>IF(loans_raw!T592 = "", "", loans_raw!T592)</f>
        <v/>
      </c>
      <c r="U593" t="str">
        <f>IF(loans_raw!U592 = "", "", loans_raw!U592)</f>
        <v/>
      </c>
      <c r="V593" t="str">
        <f>IF(loans_raw!V592 = "", "", loans_raw!V592)</f>
        <v/>
      </c>
      <c r="W593" t="str">
        <f>IF(loans_raw!W592 = "", "", loans_raw!W592)</f>
        <v/>
      </c>
      <c r="X593" s="20" t="str">
        <f>IF(loans_raw!X592 = "", "", loans_raw!X592)</f>
        <v/>
      </c>
      <c r="Y593" s="17" t="str">
        <f>IF(loans_raw!Y592 = "", "", loans_raw!Y592)</f>
        <v/>
      </c>
      <c r="Z593" s="17" t="str">
        <f>IF(loans_raw!Z592 = "", "", loans_raw!Z592)</f>
        <v/>
      </c>
      <c r="AA593" s="19" t="str">
        <f>IF(loans_raw!AA592 = "", "", loans_raw!AA592)</f>
        <v/>
      </c>
      <c r="AB593" s="6" t="str">
        <f>IF(loans_raw!AB592 = "", "", loans_raw!AB592)</f>
        <v/>
      </c>
      <c r="AC593" s="6" t="str">
        <f>IF(loans_raw!AC592 = "", "", loans_raw!AC592)</f>
        <v/>
      </c>
      <c r="AD593" s="6" t="str">
        <f>IF(loans_raw!AD592 = "", "", loans_raw!AD592)</f>
        <v/>
      </c>
      <c r="AE593" s="19" t="str">
        <f>IF(loans_raw!AE592 = "", "", loans_raw!AE592)</f>
        <v/>
      </c>
    </row>
    <row r="594" spans="1:31" x14ac:dyDescent="0.25">
      <c r="A594" t="str">
        <f>IF(loans_raw!A593 = "", "", loans_raw!A593)</f>
        <v/>
      </c>
      <c r="B594" t="str">
        <f>IF(loans_raw!B593 = "", "", loans_raw!B593)</f>
        <v/>
      </c>
      <c r="C594" t="str">
        <f>IF(loans_raw!C593 = "", "", loans_raw!C593)</f>
        <v/>
      </c>
      <c r="D594" s="6" t="str">
        <f>IF(loans_raw!D593 = "", "", loans_raw!D593)</f>
        <v/>
      </c>
      <c r="E594" t="str">
        <f>IF(loans_raw!E593 = "", "", loans_raw!E593)</f>
        <v/>
      </c>
      <c r="F594" t="str">
        <f>IF(loans_raw!F593 = "", "", loans_raw!F593)</f>
        <v/>
      </c>
      <c r="G594" t="str">
        <f>IF(loans_raw!G593 = "", "", loans_raw!G593)</f>
        <v/>
      </c>
      <c r="H594" s="18" t="str">
        <f>IF(loans_raw!H593 = "", "", loans_raw!H593)</f>
        <v/>
      </c>
      <c r="I594" s="18" t="str">
        <f>IF(loans_raw!I593 = "", "", loans_raw!I593)</f>
        <v/>
      </c>
      <c r="J594" s="6" t="str">
        <f>IF(loans_raw!J593 = "", "", loans_raw!J593)</f>
        <v/>
      </c>
      <c r="K594" s="6" t="str">
        <f>IF(loans_raw!K593 = "", "", loans_raw!K593)</f>
        <v/>
      </c>
      <c r="L594" t="str">
        <f>IF(loans_raw!L593 = "", "", loans_raw!L593)</f>
        <v/>
      </c>
      <c r="M594" t="str">
        <f>IF(loans_raw!M593 = "", "", loans_raw!M593)</f>
        <v/>
      </c>
      <c r="N594" t="str">
        <f>IF(loans_raw!N593 = "", "", loans_raw!N593)</f>
        <v/>
      </c>
      <c r="O594" t="str">
        <f>IF(loans_raw!O593 = "", "", loans_raw!O593)</f>
        <v/>
      </c>
      <c r="P594" t="str">
        <f>IF(loans_raw!P593 = "", "", loans_raw!P593)</f>
        <v/>
      </c>
      <c r="Q594" t="str">
        <f>IF(loans_raw!Q593 = "", "", loans_raw!Q593)</f>
        <v/>
      </c>
      <c r="R594" t="str">
        <f>IF(loans_raw!R593 = "", "", loans_raw!R593)</f>
        <v/>
      </c>
      <c r="S594" t="str">
        <f>IF(loans_raw!S593 = "", "", loans_raw!S593)</f>
        <v/>
      </c>
      <c r="T594" t="str">
        <f>IF(loans_raw!T593 = "", "", loans_raw!T593)</f>
        <v/>
      </c>
      <c r="U594" t="str">
        <f>IF(loans_raw!U593 = "", "", loans_raw!U593)</f>
        <v/>
      </c>
      <c r="V594" t="str">
        <f>IF(loans_raw!V593 = "", "", loans_raw!V593)</f>
        <v/>
      </c>
      <c r="W594" t="str">
        <f>IF(loans_raw!W593 = "", "", loans_raw!W593)</f>
        <v/>
      </c>
      <c r="X594" s="20" t="str">
        <f>IF(loans_raw!X593 = "", "", loans_raw!X593)</f>
        <v/>
      </c>
      <c r="Y594" s="17" t="str">
        <f>IF(loans_raw!Y593 = "", "", loans_raw!Y593)</f>
        <v/>
      </c>
      <c r="Z594" s="17" t="str">
        <f>IF(loans_raw!Z593 = "", "", loans_raw!Z593)</f>
        <v/>
      </c>
      <c r="AA594" s="19" t="str">
        <f>IF(loans_raw!AA593 = "", "", loans_raw!AA593)</f>
        <v/>
      </c>
      <c r="AB594" s="6" t="str">
        <f>IF(loans_raw!AB593 = "", "", loans_raw!AB593)</f>
        <v/>
      </c>
      <c r="AC594" s="6" t="str">
        <f>IF(loans_raw!AC593 = "", "", loans_raw!AC593)</f>
        <v/>
      </c>
      <c r="AD594" s="6" t="str">
        <f>IF(loans_raw!AD593 = "", "", loans_raw!AD593)</f>
        <v/>
      </c>
      <c r="AE594" s="19" t="str">
        <f>IF(loans_raw!AE593 = "", "", loans_raw!AE593)</f>
        <v/>
      </c>
    </row>
    <row r="595" spans="1:31" x14ac:dyDescent="0.25">
      <c r="A595" t="str">
        <f>IF(loans_raw!A594 = "", "", loans_raw!A594)</f>
        <v/>
      </c>
      <c r="B595" t="str">
        <f>IF(loans_raw!B594 = "", "", loans_raw!B594)</f>
        <v/>
      </c>
      <c r="C595" t="str">
        <f>IF(loans_raw!C594 = "", "", loans_raw!C594)</f>
        <v/>
      </c>
      <c r="D595" s="6" t="str">
        <f>IF(loans_raw!D594 = "", "", loans_raw!D594)</f>
        <v/>
      </c>
      <c r="E595" t="str">
        <f>IF(loans_raw!E594 = "", "", loans_raw!E594)</f>
        <v/>
      </c>
      <c r="F595" t="str">
        <f>IF(loans_raw!F594 = "", "", loans_raw!F594)</f>
        <v/>
      </c>
      <c r="G595" t="str">
        <f>IF(loans_raw!G594 = "", "", loans_raw!G594)</f>
        <v/>
      </c>
      <c r="H595" s="18" t="str">
        <f>IF(loans_raw!H594 = "", "", loans_raw!H594)</f>
        <v/>
      </c>
      <c r="I595" s="18" t="str">
        <f>IF(loans_raw!I594 = "", "", loans_raw!I594)</f>
        <v/>
      </c>
      <c r="J595" s="6" t="str">
        <f>IF(loans_raw!J594 = "", "", loans_raw!J594)</f>
        <v/>
      </c>
      <c r="K595" s="6" t="str">
        <f>IF(loans_raw!K594 = "", "", loans_raw!K594)</f>
        <v/>
      </c>
      <c r="L595" t="str">
        <f>IF(loans_raw!L594 = "", "", loans_raw!L594)</f>
        <v/>
      </c>
      <c r="M595" t="str">
        <f>IF(loans_raw!M594 = "", "", loans_raw!M594)</f>
        <v/>
      </c>
      <c r="N595" t="str">
        <f>IF(loans_raw!N594 = "", "", loans_raw!N594)</f>
        <v/>
      </c>
      <c r="O595" t="str">
        <f>IF(loans_raw!O594 = "", "", loans_raw!O594)</f>
        <v/>
      </c>
      <c r="P595" t="str">
        <f>IF(loans_raw!P594 = "", "", loans_raw!P594)</f>
        <v/>
      </c>
      <c r="Q595" t="str">
        <f>IF(loans_raw!Q594 = "", "", loans_raw!Q594)</f>
        <v/>
      </c>
      <c r="R595" t="str">
        <f>IF(loans_raw!R594 = "", "", loans_raw!R594)</f>
        <v/>
      </c>
      <c r="S595" t="str">
        <f>IF(loans_raw!S594 = "", "", loans_raw!S594)</f>
        <v/>
      </c>
      <c r="T595" t="str">
        <f>IF(loans_raw!T594 = "", "", loans_raw!T594)</f>
        <v/>
      </c>
      <c r="U595" t="str">
        <f>IF(loans_raw!U594 = "", "", loans_raw!U594)</f>
        <v/>
      </c>
      <c r="V595" t="str">
        <f>IF(loans_raw!V594 = "", "", loans_raw!V594)</f>
        <v/>
      </c>
      <c r="W595" t="str">
        <f>IF(loans_raw!W594 = "", "", loans_raw!W594)</f>
        <v/>
      </c>
      <c r="X595" s="20" t="str">
        <f>IF(loans_raw!X594 = "", "", loans_raw!X594)</f>
        <v/>
      </c>
      <c r="Y595" s="17" t="str">
        <f>IF(loans_raw!Y594 = "", "", loans_raw!Y594)</f>
        <v/>
      </c>
      <c r="Z595" s="17" t="str">
        <f>IF(loans_raw!Z594 = "", "", loans_raw!Z594)</f>
        <v/>
      </c>
      <c r="AA595" s="19" t="str">
        <f>IF(loans_raw!AA594 = "", "", loans_raw!AA594)</f>
        <v/>
      </c>
      <c r="AB595" s="6" t="str">
        <f>IF(loans_raw!AB594 = "", "", loans_raw!AB594)</f>
        <v/>
      </c>
      <c r="AC595" s="6" t="str">
        <f>IF(loans_raw!AC594 = "", "", loans_raw!AC594)</f>
        <v/>
      </c>
      <c r="AD595" s="6" t="str">
        <f>IF(loans_raw!AD594 = "", "", loans_raw!AD594)</f>
        <v/>
      </c>
      <c r="AE595" s="19" t="str">
        <f>IF(loans_raw!AE594 = "", "", loans_raw!AE594)</f>
        <v/>
      </c>
    </row>
    <row r="596" spans="1:31" x14ac:dyDescent="0.25">
      <c r="A596" t="str">
        <f>IF(loans_raw!A595 = "", "", loans_raw!A595)</f>
        <v/>
      </c>
      <c r="B596" t="str">
        <f>IF(loans_raw!B595 = "", "", loans_raw!B595)</f>
        <v/>
      </c>
      <c r="C596" t="str">
        <f>IF(loans_raw!C595 = "", "", loans_raw!C595)</f>
        <v/>
      </c>
      <c r="D596" s="6" t="str">
        <f>IF(loans_raw!D595 = "", "", loans_raw!D595)</f>
        <v/>
      </c>
      <c r="E596" t="str">
        <f>IF(loans_raw!E595 = "", "", loans_raw!E595)</f>
        <v/>
      </c>
      <c r="F596" t="str">
        <f>IF(loans_raw!F595 = "", "", loans_raw!F595)</f>
        <v/>
      </c>
      <c r="G596" t="str">
        <f>IF(loans_raw!G595 = "", "", loans_raw!G595)</f>
        <v/>
      </c>
      <c r="H596" s="18" t="str">
        <f>IF(loans_raw!H595 = "", "", loans_raw!H595)</f>
        <v/>
      </c>
      <c r="I596" s="18" t="str">
        <f>IF(loans_raw!I595 = "", "", loans_raw!I595)</f>
        <v/>
      </c>
      <c r="J596" s="6" t="str">
        <f>IF(loans_raw!J595 = "", "", loans_raw!J595)</f>
        <v/>
      </c>
      <c r="K596" s="6" t="str">
        <f>IF(loans_raw!K595 = "", "", loans_raw!K595)</f>
        <v/>
      </c>
      <c r="L596" t="str">
        <f>IF(loans_raw!L595 = "", "", loans_raw!L595)</f>
        <v/>
      </c>
      <c r="M596" t="str">
        <f>IF(loans_raw!M595 = "", "", loans_raw!M595)</f>
        <v/>
      </c>
      <c r="N596" t="str">
        <f>IF(loans_raw!N595 = "", "", loans_raw!N595)</f>
        <v/>
      </c>
      <c r="O596" t="str">
        <f>IF(loans_raw!O595 = "", "", loans_raw!O595)</f>
        <v/>
      </c>
      <c r="P596" t="str">
        <f>IF(loans_raw!P595 = "", "", loans_raw!P595)</f>
        <v/>
      </c>
      <c r="Q596" t="str">
        <f>IF(loans_raw!Q595 = "", "", loans_raw!Q595)</f>
        <v/>
      </c>
      <c r="R596" t="str">
        <f>IF(loans_raw!R595 = "", "", loans_raw!R595)</f>
        <v/>
      </c>
      <c r="S596" t="str">
        <f>IF(loans_raw!S595 = "", "", loans_raw!S595)</f>
        <v/>
      </c>
      <c r="T596" t="str">
        <f>IF(loans_raw!T595 = "", "", loans_raw!T595)</f>
        <v/>
      </c>
      <c r="U596" t="str">
        <f>IF(loans_raw!U595 = "", "", loans_raw!U595)</f>
        <v/>
      </c>
      <c r="V596" t="str">
        <f>IF(loans_raw!V595 = "", "", loans_raw!V595)</f>
        <v/>
      </c>
      <c r="W596" t="str">
        <f>IF(loans_raw!W595 = "", "", loans_raw!W595)</f>
        <v/>
      </c>
      <c r="X596" s="20" t="str">
        <f>IF(loans_raw!X595 = "", "", loans_raw!X595)</f>
        <v/>
      </c>
      <c r="Y596" s="17" t="str">
        <f>IF(loans_raw!Y595 = "", "", loans_raw!Y595)</f>
        <v/>
      </c>
      <c r="Z596" s="17" t="str">
        <f>IF(loans_raw!Z595 = "", "", loans_raw!Z595)</f>
        <v/>
      </c>
      <c r="AA596" s="19" t="str">
        <f>IF(loans_raw!AA595 = "", "", loans_raw!AA595)</f>
        <v/>
      </c>
      <c r="AB596" s="6" t="str">
        <f>IF(loans_raw!AB595 = "", "", loans_raw!AB595)</f>
        <v/>
      </c>
      <c r="AC596" s="6" t="str">
        <f>IF(loans_raw!AC595 = "", "", loans_raw!AC595)</f>
        <v/>
      </c>
      <c r="AD596" s="6" t="str">
        <f>IF(loans_raw!AD595 = "", "", loans_raw!AD595)</f>
        <v/>
      </c>
      <c r="AE596" s="19" t="str">
        <f>IF(loans_raw!AE595 = "", "", loans_raw!AE595)</f>
        <v/>
      </c>
    </row>
    <row r="597" spans="1:31" x14ac:dyDescent="0.25">
      <c r="A597" t="str">
        <f>IF(loans_raw!A596 = "", "", loans_raw!A596)</f>
        <v/>
      </c>
      <c r="B597" t="str">
        <f>IF(loans_raw!B596 = "", "", loans_raw!B596)</f>
        <v/>
      </c>
      <c r="C597" t="str">
        <f>IF(loans_raw!C596 = "", "", loans_raw!C596)</f>
        <v/>
      </c>
      <c r="D597" s="6" t="str">
        <f>IF(loans_raw!D596 = "", "", loans_raw!D596)</f>
        <v/>
      </c>
      <c r="E597" t="str">
        <f>IF(loans_raw!E596 = "", "", loans_raw!E596)</f>
        <v/>
      </c>
      <c r="F597" t="str">
        <f>IF(loans_raw!F596 = "", "", loans_raw!F596)</f>
        <v/>
      </c>
      <c r="G597" t="str">
        <f>IF(loans_raw!G596 = "", "", loans_raw!G596)</f>
        <v/>
      </c>
      <c r="H597" s="18" t="str">
        <f>IF(loans_raw!H596 = "", "", loans_raw!H596)</f>
        <v/>
      </c>
      <c r="I597" s="18" t="str">
        <f>IF(loans_raw!I596 = "", "", loans_raw!I596)</f>
        <v/>
      </c>
      <c r="J597" s="6" t="str">
        <f>IF(loans_raw!J596 = "", "", loans_raw!J596)</f>
        <v/>
      </c>
      <c r="K597" s="6" t="str">
        <f>IF(loans_raw!K596 = "", "", loans_raw!K596)</f>
        <v/>
      </c>
      <c r="L597" t="str">
        <f>IF(loans_raw!L596 = "", "", loans_raw!L596)</f>
        <v/>
      </c>
      <c r="M597" t="str">
        <f>IF(loans_raw!M596 = "", "", loans_raw!M596)</f>
        <v/>
      </c>
      <c r="N597" t="str">
        <f>IF(loans_raw!N596 = "", "", loans_raw!N596)</f>
        <v/>
      </c>
      <c r="O597" t="str">
        <f>IF(loans_raw!O596 = "", "", loans_raw!O596)</f>
        <v/>
      </c>
      <c r="P597" t="str">
        <f>IF(loans_raw!P596 = "", "", loans_raw!P596)</f>
        <v/>
      </c>
      <c r="Q597" t="str">
        <f>IF(loans_raw!Q596 = "", "", loans_raw!Q596)</f>
        <v/>
      </c>
      <c r="R597" t="str">
        <f>IF(loans_raw!R596 = "", "", loans_raw!R596)</f>
        <v/>
      </c>
      <c r="S597" t="str">
        <f>IF(loans_raw!S596 = "", "", loans_raw!S596)</f>
        <v/>
      </c>
      <c r="T597" t="str">
        <f>IF(loans_raw!T596 = "", "", loans_raw!T596)</f>
        <v/>
      </c>
      <c r="U597" t="str">
        <f>IF(loans_raw!U596 = "", "", loans_raw!U596)</f>
        <v/>
      </c>
      <c r="V597" t="str">
        <f>IF(loans_raw!V596 = "", "", loans_raw!V596)</f>
        <v/>
      </c>
      <c r="W597" t="str">
        <f>IF(loans_raw!W596 = "", "", loans_raw!W596)</f>
        <v/>
      </c>
      <c r="X597" s="20" t="str">
        <f>IF(loans_raw!X596 = "", "", loans_raw!X596)</f>
        <v/>
      </c>
      <c r="Y597" s="17" t="str">
        <f>IF(loans_raw!Y596 = "", "", loans_raw!Y596)</f>
        <v/>
      </c>
      <c r="Z597" s="17" t="str">
        <f>IF(loans_raw!Z596 = "", "", loans_raw!Z596)</f>
        <v/>
      </c>
      <c r="AA597" s="19" t="str">
        <f>IF(loans_raw!AA596 = "", "", loans_raw!AA596)</f>
        <v/>
      </c>
      <c r="AB597" s="6" t="str">
        <f>IF(loans_raw!AB596 = "", "", loans_raw!AB596)</f>
        <v/>
      </c>
      <c r="AC597" s="6" t="str">
        <f>IF(loans_raw!AC596 = "", "", loans_raw!AC596)</f>
        <v/>
      </c>
      <c r="AD597" s="6" t="str">
        <f>IF(loans_raw!AD596 = "", "", loans_raw!AD596)</f>
        <v/>
      </c>
      <c r="AE597" s="19" t="str">
        <f>IF(loans_raw!AE596 = "", "", loans_raw!AE596)</f>
        <v/>
      </c>
    </row>
    <row r="598" spans="1:31" x14ac:dyDescent="0.25">
      <c r="A598" t="str">
        <f>IF(loans_raw!A597 = "", "", loans_raw!A597)</f>
        <v/>
      </c>
      <c r="B598" t="str">
        <f>IF(loans_raw!B597 = "", "", loans_raw!B597)</f>
        <v/>
      </c>
      <c r="C598" t="str">
        <f>IF(loans_raw!C597 = "", "", loans_raw!C597)</f>
        <v/>
      </c>
      <c r="D598" s="6" t="str">
        <f>IF(loans_raw!D597 = "", "", loans_raw!D597)</f>
        <v/>
      </c>
      <c r="E598" t="str">
        <f>IF(loans_raw!E597 = "", "", loans_raw!E597)</f>
        <v/>
      </c>
      <c r="F598" t="str">
        <f>IF(loans_raw!F597 = "", "", loans_raw!F597)</f>
        <v/>
      </c>
      <c r="G598" t="str">
        <f>IF(loans_raw!G597 = "", "", loans_raw!G597)</f>
        <v/>
      </c>
      <c r="H598" s="18" t="str">
        <f>IF(loans_raw!H597 = "", "", loans_raw!H597)</f>
        <v/>
      </c>
      <c r="I598" s="18" t="str">
        <f>IF(loans_raw!I597 = "", "", loans_raw!I597)</f>
        <v/>
      </c>
      <c r="J598" s="6" t="str">
        <f>IF(loans_raw!J597 = "", "", loans_raw!J597)</f>
        <v/>
      </c>
      <c r="K598" s="6" t="str">
        <f>IF(loans_raw!K597 = "", "", loans_raw!K597)</f>
        <v/>
      </c>
      <c r="L598" t="str">
        <f>IF(loans_raw!L597 = "", "", loans_raw!L597)</f>
        <v/>
      </c>
      <c r="M598" t="str">
        <f>IF(loans_raw!M597 = "", "", loans_raw!M597)</f>
        <v/>
      </c>
      <c r="N598" t="str">
        <f>IF(loans_raw!N597 = "", "", loans_raw!N597)</f>
        <v/>
      </c>
      <c r="O598" t="str">
        <f>IF(loans_raw!O597 = "", "", loans_raw!O597)</f>
        <v/>
      </c>
      <c r="P598" t="str">
        <f>IF(loans_raw!P597 = "", "", loans_raw!P597)</f>
        <v/>
      </c>
      <c r="Q598" t="str">
        <f>IF(loans_raw!Q597 = "", "", loans_raw!Q597)</f>
        <v/>
      </c>
      <c r="R598" t="str">
        <f>IF(loans_raw!R597 = "", "", loans_raw!R597)</f>
        <v/>
      </c>
      <c r="S598" t="str">
        <f>IF(loans_raw!S597 = "", "", loans_raw!S597)</f>
        <v/>
      </c>
      <c r="T598" t="str">
        <f>IF(loans_raw!T597 = "", "", loans_raw!T597)</f>
        <v/>
      </c>
      <c r="U598" t="str">
        <f>IF(loans_raw!U597 = "", "", loans_raw!U597)</f>
        <v/>
      </c>
      <c r="V598" t="str">
        <f>IF(loans_raw!V597 = "", "", loans_raw!V597)</f>
        <v/>
      </c>
      <c r="W598" t="str">
        <f>IF(loans_raw!W597 = "", "", loans_raw!W597)</f>
        <v/>
      </c>
      <c r="X598" s="20" t="str">
        <f>IF(loans_raw!X597 = "", "", loans_raw!X597)</f>
        <v/>
      </c>
      <c r="Y598" s="17" t="str">
        <f>IF(loans_raw!Y597 = "", "", loans_raw!Y597)</f>
        <v/>
      </c>
      <c r="Z598" s="17" t="str">
        <f>IF(loans_raw!Z597 = "", "", loans_raw!Z597)</f>
        <v/>
      </c>
      <c r="AA598" s="19" t="str">
        <f>IF(loans_raw!AA597 = "", "", loans_raw!AA597)</f>
        <v/>
      </c>
      <c r="AB598" s="6" t="str">
        <f>IF(loans_raw!AB597 = "", "", loans_raw!AB597)</f>
        <v/>
      </c>
      <c r="AC598" s="6" t="str">
        <f>IF(loans_raw!AC597 = "", "", loans_raw!AC597)</f>
        <v/>
      </c>
      <c r="AD598" s="6" t="str">
        <f>IF(loans_raw!AD597 = "", "", loans_raw!AD597)</f>
        <v/>
      </c>
      <c r="AE598" s="19" t="str">
        <f>IF(loans_raw!AE597 = "", "", loans_raw!AE597)</f>
        <v/>
      </c>
    </row>
    <row r="599" spans="1:31" x14ac:dyDescent="0.25">
      <c r="A599" t="str">
        <f>IF(loans_raw!A598 = "", "", loans_raw!A598)</f>
        <v/>
      </c>
      <c r="B599" t="str">
        <f>IF(loans_raw!B598 = "", "", loans_raw!B598)</f>
        <v/>
      </c>
      <c r="C599" t="str">
        <f>IF(loans_raw!C598 = "", "", loans_raw!C598)</f>
        <v/>
      </c>
      <c r="D599" s="6" t="str">
        <f>IF(loans_raw!D598 = "", "", loans_raw!D598)</f>
        <v/>
      </c>
      <c r="E599" t="str">
        <f>IF(loans_raw!E598 = "", "", loans_raw!E598)</f>
        <v/>
      </c>
      <c r="F599" t="str">
        <f>IF(loans_raw!F598 = "", "", loans_raw!F598)</f>
        <v/>
      </c>
      <c r="G599" t="str">
        <f>IF(loans_raw!G598 = "", "", loans_raw!G598)</f>
        <v/>
      </c>
      <c r="H599" s="18" t="str">
        <f>IF(loans_raw!H598 = "", "", loans_raw!H598)</f>
        <v/>
      </c>
      <c r="I599" s="18" t="str">
        <f>IF(loans_raw!I598 = "", "", loans_raw!I598)</f>
        <v/>
      </c>
      <c r="J599" s="6" t="str">
        <f>IF(loans_raw!J598 = "", "", loans_raw!J598)</f>
        <v/>
      </c>
      <c r="K599" s="6" t="str">
        <f>IF(loans_raw!K598 = "", "", loans_raw!K598)</f>
        <v/>
      </c>
      <c r="L599" t="str">
        <f>IF(loans_raw!L598 = "", "", loans_raw!L598)</f>
        <v/>
      </c>
      <c r="M599" t="str">
        <f>IF(loans_raw!M598 = "", "", loans_raw!M598)</f>
        <v/>
      </c>
      <c r="N599" t="str">
        <f>IF(loans_raw!N598 = "", "", loans_raw!N598)</f>
        <v/>
      </c>
      <c r="O599" t="str">
        <f>IF(loans_raw!O598 = "", "", loans_raw!O598)</f>
        <v/>
      </c>
      <c r="P599" t="str">
        <f>IF(loans_raw!P598 = "", "", loans_raw!P598)</f>
        <v/>
      </c>
      <c r="Q599" t="str">
        <f>IF(loans_raw!Q598 = "", "", loans_raw!Q598)</f>
        <v/>
      </c>
      <c r="R599" t="str">
        <f>IF(loans_raw!R598 = "", "", loans_raw!R598)</f>
        <v/>
      </c>
      <c r="S599" t="str">
        <f>IF(loans_raw!S598 = "", "", loans_raw!S598)</f>
        <v/>
      </c>
      <c r="T599" t="str">
        <f>IF(loans_raw!T598 = "", "", loans_raw!T598)</f>
        <v/>
      </c>
      <c r="U599" t="str">
        <f>IF(loans_raw!U598 = "", "", loans_raw!U598)</f>
        <v/>
      </c>
      <c r="V599" t="str">
        <f>IF(loans_raw!V598 = "", "", loans_raw!V598)</f>
        <v/>
      </c>
      <c r="W599" t="str">
        <f>IF(loans_raw!W598 = "", "", loans_raw!W598)</f>
        <v/>
      </c>
      <c r="X599" s="20" t="str">
        <f>IF(loans_raw!X598 = "", "", loans_raw!X598)</f>
        <v/>
      </c>
      <c r="Y599" s="17" t="str">
        <f>IF(loans_raw!Y598 = "", "", loans_raw!Y598)</f>
        <v/>
      </c>
      <c r="Z599" s="17" t="str">
        <f>IF(loans_raw!Z598 = "", "", loans_raw!Z598)</f>
        <v/>
      </c>
      <c r="AA599" s="19" t="str">
        <f>IF(loans_raw!AA598 = "", "", loans_raw!AA598)</f>
        <v/>
      </c>
      <c r="AB599" s="6" t="str">
        <f>IF(loans_raw!AB598 = "", "", loans_raw!AB598)</f>
        <v/>
      </c>
      <c r="AC599" s="6" t="str">
        <f>IF(loans_raw!AC598 = "", "", loans_raw!AC598)</f>
        <v/>
      </c>
      <c r="AD599" s="6" t="str">
        <f>IF(loans_raw!AD598 = "", "", loans_raw!AD598)</f>
        <v/>
      </c>
      <c r="AE599" s="19" t="str">
        <f>IF(loans_raw!AE598 = "", "", loans_raw!AE598)</f>
        <v/>
      </c>
    </row>
    <row r="600" spans="1:31" x14ac:dyDescent="0.25">
      <c r="A600" t="str">
        <f>IF(loans_raw!A599 = "", "", loans_raw!A599)</f>
        <v/>
      </c>
      <c r="B600" t="str">
        <f>IF(loans_raw!B599 = "", "", loans_raw!B599)</f>
        <v/>
      </c>
      <c r="C600" t="str">
        <f>IF(loans_raw!C599 = "", "", loans_raw!C599)</f>
        <v/>
      </c>
      <c r="D600" s="6" t="str">
        <f>IF(loans_raw!D599 = "", "", loans_raw!D599)</f>
        <v/>
      </c>
      <c r="E600" t="str">
        <f>IF(loans_raw!E599 = "", "", loans_raw!E599)</f>
        <v/>
      </c>
      <c r="F600" t="str">
        <f>IF(loans_raw!F599 = "", "", loans_raw!F599)</f>
        <v/>
      </c>
      <c r="G600" t="str">
        <f>IF(loans_raw!G599 = "", "", loans_raw!G599)</f>
        <v/>
      </c>
      <c r="H600" s="18" t="str">
        <f>IF(loans_raw!H599 = "", "", loans_raw!H599)</f>
        <v/>
      </c>
      <c r="I600" s="18" t="str">
        <f>IF(loans_raw!I599 = "", "", loans_raw!I599)</f>
        <v/>
      </c>
      <c r="J600" s="6" t="str">
        <f>IF(loans_raw!J599 = "", "", loans_raw!J599)</f>
        <v/>
      </c>
      <c r="K600" s="6" t="str">
        <f>IF(loans_raw!K599 = "", "", loans_raw!K599)</f>
        <v/>
      </c>
      <c r="L600" t="str">
        <f>IF(loans_raw!L599 = "", "", loans_raw!L599)</f>
        <v/>
      </c>
      <c r="M600" t="str">
        <f>IF(loans_raw!M599 = "", "", loans_raw!M599)</f>
        <v/>
      </c>
      <c r="N600" t="str">
        <f>IF(loans_raw!N599 = "", "", loans_raw!N599)</f>
        <v/>
      </c>
      <c r="O600" t="str">
        <f>IF(loans_raw!O599 = "", "", loans_raw!O599)</f>
        <v/>
      </c>
      <c r="P600" t="str">
        <f>IF(loans_raw!P599 = "", "", loans_raw!P599)</f>
        <v/>
      </c>
      <c r="Q600" t="str">
        <f>IF(loans_raw!Q599 = "", "", loans_raw!Q599)</f>
        <v/>
      </c>
      <c r="R600" t="str">
        <f>IF(loans_raw!R599 = "", "", loans_raw!R599)</f>
        <v/>
      </c>
      <c r="S600" t="str">
        <f>IF(loans_raw!S599 = "", "", loans_raw!S599)</f>
        <v/>
      </c>
      <c r="T600" t="str">
        <f>IF(loans_raw!T599 = "", "", loans_raw!T599)</f>
        <v/>
      </c>
      <c r="U600" t="str">
        <f>IF(loans_raw!U599 = "", "", loans_raw!U599)</f>
        <v/>
      </c>
      <c r="V600" t="str">
        <f>IF(loans_raw!V599 = "", "", loans_raw!V599)</f>
        <v/>
      </c>
      <c r="W600" t="str">
        <f>IF(loans_raw!W599 = "", "", loans_raw!W599)</f>
        <v/>
      </c>
      <c r="X600" s="20" t="str">
        <f>IF(loans_raw!X599 = "", "", loans_raw!X599)</f>
        <v/>
      </c>
      <c r="Y600" s="17" t="str">
        <f>IF(loans_raw!Y599 = "", "", loans_raw!Y599)</f>
        <v/>
      </c>
      <c r="Z600" s="17" t="str">
        <f>IF(loans_raw!Z599 = "", "", loans_raw!Z599)</f>
        <v/>
      </c>
      <c r="AA600" s="19" t="str">
        <f>IF(loans_raw!AA599 = "", "", loans_raw!AA599)</f>
        <v/>
      </c>
      <c r="AB600" s="6" t="str">
        <f>IF(loans_raw!AB599 = "", "", loans_raw!AB599)</f>
        <v/>
      </c>
      <c r="AC600" s="6" t="str">
        <f>IF(loans_raw!AC599 = "", "", loans_raw!AC599)</f>
        <v/>
      </c>
      <c r="AD600" s="6" t="str">
        <f>IF(loans_raw!AD599 = "", "", loans_raw!AD599)</f>
        <v/>
      </c>
      <c r="AE600" s="19" t="str">
        <f>IF(loans_raw!AE599 = "", "", loans_raw!AE599)</f>
        <v/>
      </c>
    </row>
    <row r="601" spans="1:31" x14ac:dyDescent="0.25">
      <c r="A601" t="str">
        <f>IF(loans_raw!A600 = "", "", loans_raw!A600)</f>
        <v/>
      </c>
      <c r="B601" t="str">
        <f>IF(loans_raw!B600 = "", "", loans_raw!B600)</f>
        <v/>
      </c>
      <c r="C601" t="str">
        <f>IF(loans_raw!C600 = "", "", loans_raw!C600)</f>
        <v/>
      </c>
      <c r="D601" s="6" t="str">
        <f>IF(loans_raw!D600 = "", "", loans_raw!D600)</f>
        <v/>
      </c>
      <c r="E601" t="str">
        <f>IF(loans_raw!E600 = "", "", loans_raw!E600)</f>
        <v/>
      </c>
      <c r="F601" t="str">
        <f>IF(loans_raw!F600 = "", "", loans_raw!F600)</f>
        <v/>
      </c>
      <c r="G601" t="str">
        <f>IF(loans_raw!G600 = "", "", loans_raw!G600)</f>
        <v/>
      </c>
      <c r="H601" s="18" t="str">
        <f>IF(loans_raw!H600 = "", "", loans_raw!H600)</f>
        <v/>
      </c>
      <c r="I601" s="18" t="str">
        <f>IF(loans_raw!I600 = "", "", loans_raw!I600)</f>
        <v/>
      </c>
      <c r="J601" s="6" t="str">
        <f>IF(loans_raw!J600 = "", "", loans_raw!J600)</f>
        <v/>
      </c>
      <c r="K601" s="6" t="str">
        <f>IF(loans_raw!K600 = "", "", loans_raw!K600)</f>
        <v/>
      </c>
      <c r="L601" t="str">
        <f>IF(loans_raw!L600 = "", "", loans_raw!L600)</f>
        <v/>
      </c>
      <c r="M601" t="str">
        <f>IF(loans_raw!M600 = "", "", loans_raw!M600)</f>
        <v/>
      </c>
      <c r="N601" t="str">
        <f>IF(loans_raw!N600 = "", "", loans_raw!N600)</f>
        <v/>
      </c>
      <c r="O601" t="str">
        <f>IF(loans_raw!O600 = "", "", loans_raw!O600)</f>
        <v/>
      </c>
      <c r="P601" t="str">
        <f>IF(loans_raw!P600 = "", "", loans_raw!P600)</f>
        <v/>
      </c>
      <c r="Q601" t="str">
        <f>IF(loans_raw!Q600 = "", "", loans_raw!Q600)</f>
        <v/>
      </c>
      <c r="R601" t="str">
        <f>IF(loans_raw!R600 = "", "", loans_raw!R600)</f>
        <v/>
      </c>
      <c r="S601" t="str">
        <f>IF(loans_raw!S600 = "", "", loans_raw!S600)</f>
        <v/>
      </c>
      <c r="T601" t="str">
        <f>IF(loans_raw!T600 = "", "", loans_raw!T600)</f>
        <v/>
      </c>
      <c r="U601" t="str">
        <f>IF(loans_raw!U600 = "", "", loans_raw!U600)</f>
        <v/>
      </c>
      <c r="V601" t="str">
        <f>IF(loans_raw!V600 = "", "", loans_raw!V600)</f>
        <v/>
      </c>
      <c r="W601" t="str">
        <f>IF(loans_raw!W600 = "", "", loans_raw!W600)</f>
        <v/>
      </c>
      <c r="X601" s="20" t="str">
        <f>IF(loans_raw!X600 = "", "", loans_raw!X600)</f>
        <v/>
      </c>
      <c r="Y601" s="17" t="str">
        <f>IF(loans_raw!Y600 = "", "", loans_raw!Y600)</f>
        <v/>
      </c>
      <c r="Z601" s="17" t="str">
        <f>IF(loans_raw!Z600 = "", "", loans_raw!Z600)</f>
        <v/>
      </c>
      <c r="AA601" s="19" t="str">
        <f>IF(loans_raw!AA600 = "", "", loans_raw!AA600)</f>
        <v/>
      </c>
      <c r="AB601" s="6" t="str">
        <f>IF(loans_raw!AB600 = "", "", loans_raw!AB600)</f>
        <v/>
      </c>
      <c r="AC601" s="6" t="str">
        <f>IF(loans_raw!AC600 = "", "", loans_raw!AC600)</f>
        <v/>
      </c>
      <c r="AD601" s="6" t="str">
        <f>IF(loans_raw!AD600 = "", "", loans_raw!AD600)</f>
        <v/>
      </c>
      <c r="AE601" s="19" t="str">
        <f>IF(loans_raw!AE600 = "", "", loans_raw!AE600)</f>
        <v/>
      </c>
    </row>
    <row r="602" spans="1:31" x14ac:dyDescent="0.25">
      <c r="A602" t="str">
        <f>IF(loans_raw!A601 = "", "", loans_raw!A601)</f>
        <v/>
      </c>
      <c r="B602" t="str">
        <f>IF(loans_raw!B601 = "", "", loans_raw!B601)</f>
        <v/>
      </c>
      <c r="C602" t="str">
        <f>IF(loans_raw!C601 = "", "", loans_raw!C601)</f>
        <v/>
      </c>
      <c r="D602" s="6" t="str">
        <f>IF(loans_raw!D601 = "", "", loans_raw!D601)</f>
        <v/>
      </c>
      <c r="E602" t="str">
        <f>IF(loans_raw!E601 = "", "", loans_raw!E601)</f>
        <v/>
      </c>
      <c r="F602" t="str">
        <f>IF(loans_raw!F601 = "", "", loans_raw!F601)</f>
        <v/>
      </c>
      <c r="G602" t="str">
        <f>IF(loans_raw!G601 = "", "", loans_raw!G601)</f>
        <v/>
      </c>
      <c r="H602" s="18" t="str">
        <f>IF(loans_raw!H601 = "", "", loans_raw!H601)</f>
        <v/>
      </c>
      <c r="I602" s="18" t="str">
        <f>IF(loans_raw!I601 = "", "", loans_raw!I601)</f>
        <v/>
      </c>
      <c r="J602" s="6" t="str">
        <f>IF(loans_raw!J601 = "", "", loans_raw!J601)</f>
        <v/>
      </c>
      <c r="K602" s="6" t="str">
        <f>IF(loans_raw!K601 = "", "", loans_raw!K601)</f>
        <v/>
      </c>
      <c r="L602" t="str">
        <f>IF(loans_raw!L601 = "", "", loans_raw!L601)</f>
        <v/>
      </c>
      <c r="M602" t="str">
        <f>IF(loans_raw!M601 = "", "", loans_raw!M601)</f>
        <v/>
      </c>
      <c r="N602" t="str">
        <f>IF(loans_raw!N601 = "", "", loans_raw!N601)</f>
        <v/>
      </c>
      <c r="O602" t="str">
        <f>IF(loans_raw!O601 = "", "", loans_raw!O601)</f>
        <v/>
      </c>
      <c r="P602" t="str">
        <f>IF(loans_raw!P601 = "", "", loans_raw!P601)</f>
        <v/>
      </c>
      <c r="Q602" t="str">
        <f>IF(loans_raw!Q601 = "", "", loans_raw!Q601)</f>
        <v/>
      </c>
      <c r="R602" t="str">
        <f>IF(loans_raw!R601 = "", "", loans_raw!R601)</f>
        <v/>
      </c>
      <c r="S602" t="str">
        <f>IF(loans_raw!S601 = "", "", loans_raw!S601)</f>
        <v/>
      </c>
      <c r="T602" t="str">
        <f>IF(loans_raw!T601 = "", "", loans_raw!T601)</f>
        <v/>
      </c>
      <c r="U602" t="str">
        <f>IF(loans_raw!U601 = "", "", loans_raw!U601)</f>
        <v/>
      </c>
      <c r="V602" t="str">
        <f>IF(loans_raw!V601 = "", "", loans_raw!V601)</f>
        <v/>
      </c>
      <c r="W602" t="str">
        <f>IF(loans_raw!W601 = "", "", loans_raw!W601)</f>
        <v/>
      </c>
      <c r="X602" s="20" t="str">
        <f>IF(loans_raw!X601 = "", "", loans_raw!X601)</f>
        <v/>
      </c>
      <c r="Y602" s="17" t="str">
        <f>IF(loans_raw!Y601 = "", "", loans_raw!Y601)</f>
        <v/>
      </c>
      <c r="Z602" s="17" t="str">
        <f>IF(loans_raw!Z601 = "", "", loans_raw!Z601)</f>
        <v/>
      </c>
      <c r="AA602" s="19" t="str">
        <f>IF(loans_raw!AA601 = "", "", loans_raw!AA601)</f>
        <v/>
      </c>
      <c r="AB602" s="6" t="str">
        <f>IF(loans_raw!AB601 = "", "", loans_raw!AB601)</f>
        <v/>
      </c>
      <c r="AC602" s="6" t="str">
        <f>IF(loans_raw!AC601 = "", "", loans_raw!AC601)</f>
        <v/>
      </c>
      <c r="AD602" s="6" t="str">
        <f>IF(loans_raw!AD601 = "", "", loans_raw!AD601)</f>
        <v/>
      </c>
      <c r="AE602" s="19" t="str">
        <f>IF(loans_raw!AE601 = "", "", loans_raw!AE601)</f>
        <v/>
      </c>
    </row>
    <row r="603" spans="1:31" x14ac:dyDescent="0.25">
      <c r="A603" t="str">
        <f>IF(loans_raw!A602 = "", "", loans_raw!A602)</f>
        <v/>
      </c>
      <c r="B603" t="str">
        <f>IF(loans_raw!B602 = "", "", loans_raw!B602)</f>
        <v/>
      </c>
      <c r="C603" t="str">
        <f>IF(loans_raw!C602 = "", "", loans_raw!C602)</f>
        <v/>
      </c>
      <c r="D603" s="6" t="str">
        <f>IF(loans_raw!D602 = "", "", loans_raw!D602)</f>
        <v/>
      </c>
      <c r="E603" t="str">
        <f>IF(loans_raw!E602 = "", "", loans_raw!E602)</f>
        <v/>
      </c>
      <c r="F603" t="str">
        <f>IF(loans_raw!F602 = "", "", loans_raw!F602)</f>
        <v/>
      </c>
      <c r="G603" t="str">
        <f>IF(loans_raw!G602 = "", "", loans_raw!G602)</f>
        <v/>
      </c>
      <c r="H603" s="18" t="str">
        <f>IF(loans_raw!H602 = "", "", loans_raw!H602)</f>
        <v/>
      </c>
      <c r="I603" s="18" t="str">
        <f>IF(loans_raw!I602 = "", "", loans_raw!I602)</f>
        <v/>
      </c>
      <c r="J603" s="6" t="str">
        <f>IF(loans_raw!J602 = "", "", loans_raw!J602)</f>
        <v/>
      </c>
      <c r="K603" s="6" t="str">
        <f>IF(loans_raw!K602 = "", "", loans_raw!K602)</f>
        <v/>
      </c>
      <c r="L603" t="str">
        <f>IF(loans_raw!L602 = "", "", loans_raw!L602)</f>
        <v/>
      </c>
      <c r="M603" t="str">
        <f>IF(loans_raw!M602 = "", "", loans_raw!M602)</f>
        <v/>
      </c>
      <c r="N603" t="str">
        <f>IF(loans_raw!N602 = "", "", loans_raw!N602)</f>
        <v/>
      </c>
      <c r="O603" t="str">
        <f>IF(loans_raw!O602 = "", "", loans_raw!O602)</f>
        <v/>
      </c>
      <c r="P603" t="str">
        <f>IF(loans_raw!P602 = "", "", loans_raw!P602)</f>
        <v/>
      </c>
      <c r="Q603" t="str">
        <f>IF(loans_raw!Q602 = "", "", loans_raw!Q602)</f>
        <v/>
      </c>
      <c r="R603" t="str">
        <f>IF(loans_raw!R602 = "", "", loans_raw!R602)</f>
        <v/>
      </c>
      <c r="S603" t="str">
        <f>IF(loans_raw!S602 = "", "", loans_raw!S602)</f>
        <v/>
      </c>
      <c r="T603" t="str">
        <f>IF(loans_raw!T602 = "", "", loans_raw!T602)</f>
        <v/>
      </c>
      <c r="U603" t="str">
        <f>IF(loans_raw!U602 = "", "", loans_raw!U602)</f>
        <v/>
      </c>
      <c r="V603" t="str">
        <f>IF(loans_raw!V602 = "", "", loans_raw!V602)</f>
        <v/>
      </c>
      <c r="W603" t="str">
        <f>IF(loans_raw!W602 = "", "", loans_raw!W602)</f>
        <v/>
      </c>
      <c r="X603" s="20" t="str">
        <f>IF(loans_raw!X602 = "", "", loans_raw!X602)</f>
        <v/>
      </c>
      <c r="Y603" s="17" t="str">
        <f>IF(loans_raw!Y602 = "", "", loans_raw!Y602)</f>
        <v/>
      </c>
      <c r="Z603" s="17" t="str">
        <f>IF(loans_raw!Z602 = "", "", loans_raw!Z602)</f>
        <v/>
      </c>
      <c r="AA603" s="19" t="str">
        <f>IF(loans_raw!AA602 = "", "", loans_raw!AA602)</f>
        <v/>
      </c>
      <c r="AB603" s="6" t="str">
        <f>IF(loans_raw!AB602 = "", "", loans_raw!AB602)</f>
        <v/>
      </c>
      <c r="AC603" s="6" t="str">
        <f>IF(loans_raw!AC602 = "", "", loans_raw!AC602)</f>
        <v/>
      </c>
      <c r="AD603" s="6" t="str">
        <f>IF(loans_raw!AD602 = "", "", loans_raw!AD602)</f>
        <v/>
      </c>
      <c r="AE603" s="19" t="str">
        <f>IF(loans_raw!AE602 = "", "", loans_raw!AE602)</f>
        <v/>
      </c>
    </row>
    <row r="604" spans="1:31" x14ac:dyDescent="0.25">
      <c r="A604" t="str">
        <f>IF(loans_raw!A603 = "", "", loans_raw!A603)</f>
        <v/>
      </c>
      <c r="B604" t="str">
        <f>IF(loans_raw!B603 = "", "", loans_raw!B603)</f>
        <v/>
      </c>
      <c r="C604" t="str">
        <f>IF(loans_raw!C603 = "", "", loans_raw!C603)</f>
        <v/>
      </c>
      <c r="D604" s="6" t="str">
        <f>IF(loans_raw!D603 = "", "", loans_raw!D603)</f>
        <v/>
      </c>
      <c r="E604" t="str">
        <f>IF(loans_raw!E603 = "", "", loans_raw!E603)</f>
        <v/>
      </c>
      <c r="F604" t="str">
        <f>IF(loans_raw!F603 = "", "", loans_raw!F603)</f>
        <v/>
      </c>
      <c r="G604" t="str">
        <f>IF(loans_raw!G603 = "", "", loans_raw!G603)</f>
        <v/>
      </c>
      <c r="H604" s="18" t="str">
        <f>IF(loans_raw!H603 = "", "", loans_raw!H603)</f>
        <v/>
      </c>
      <c r="I604" s="18" t="str">
        <f>IF(loans_raw!I603 = "", "", loans_raw!I603)</f>
        <v/>
      </c>
      <c r="J604" s="6" t="str">
        <f>IF(loans_raw!J603 = "", "", loans_raw!J603)</f>
        <v/>
      </c>
      <c r="K604" s="6" t="str">
        <f>IF(loans_raw!K603 = "", "", loans_raw!K603)</f>
        <v/>
      </c>
      <c r="L604" t="str">
        <f>IF(loans_raw!L603 = "", "", loans_raw!L603)</f>
        <v/>
      </c>
      <c r="M604" t="str">
        <f>IF(loans_raw!M603 = "", "", loans_raw!M603)</f>
        <v/>
      </c>
      <c r="N604" t="str">
        <f>IF(loans_raw!N603 = "", "", loans_raw!N603)</f>
        <v/>
      </c>
      <c r="O604" t="str">
        <f>IF(loans_raw!O603 = "", "", loans_raw!O603)</f>
        <v/>
      </c>
      <c r="P604" t="str">
        <f>IF(loans_raw!P603 = "", "", loans_raw!P603)</f>
        <v/>
      </c>
      <c r="Q604" t="str">
        <f>IF(loans_raw!Q603 = "", "", loans_raw!Q603)</f>
        <v/>
      </c>
      <c r="R604" t="str">
        <f>IF(loans_raw!R603 = "", "", loans_raw!R603)</f>
        <v/>
      </c>
      <c r="S604" t="str">
        <f>IF(loans_raw!S603 = "", "", loans_raw!S603)</f>
        <v/>
      </c>
      <c r="T604" t="str">
        <f>IF(loans_raw!T603 = "", "", loans_raw!T603)</f>
        <v/>
      </c>
      <c r="U604" t="str">
        <f>IF(loans_raw!U603 = "", "", loans_raw!U603)</f>
        <v/>
      </c>
      <c r="V604" t="str">
        <f>IF(loans_raw!V603 = "", "", loans_raw!V603)</f>
        <v/>
      </c>
      <c r="W604" t="str">
        <f>IF(loans_raw!W603 = "", "", loans_raw!W603)</f>
        <v/>
      </c>
      <c r="X604" s="20" t="str">
        <f>IF(loans_raw!X603 = "", "", loans_raw!X603)</f>
        <v/>
      </c>
      <c r="Y604" s="17" t="str">
        <f>IF(loans_raw!Y603 = "", "", loans_raw!Y603)</f>
        <v/>
      </c>
      <c r="Z604" s="17" t="str">
        <f>IF(loans_raw!Z603 = "", "", loans_raw!Z603)</f>
        <v/>
      </c>
      <c r="AA604" s="19" t="str">
        <f>IF(loans_raw!AA603 = "", "", loans_raw!AA603)</f>
        <v/>
      </c>
      <c r="AB604" s="6" t="str">
        <f>IF(loans_raw!AB603 = "", "", loans_raw!AB603)</f>
        <v/>
      </c>
      <c r="AC604" s="6" t="str">
        <f>IF(loans_raw!AC603 = "", "", loans_raw!AC603)</f>
        <v/>
      </c>
      <c r="AD604" s="6" t="str">
        <f>IF(loans_raw!AD603 = "", "", loans_raw!AD603)</f>
        <v/>
      </c>
      <c r="AE604" s="19" t="str">
        <f>IF(loans_raw!AE603 = "", "", loans_raw!AE603)</f>
        <v/>
      </c>
    </row>
    <row r="605" spans="1:31" x14ac:dyDescent="0.25">
      <c r="A605" t="str">
        <f>IF(loans_raw!A604 = "", "", loans_raw!A604)</f>
        <v/>
      </c>
      <c r="B605" t="str">
        <f>IF(loans_raw!B604 = "", "", loans_raw!B604)</f>
        <v/>
      </c>
      <c r="C605" t="str">
        <f>IF(loans_raw!C604 = "", "", loans_raw!C604)</f>
        <v/>
      </c>
      <c r="D605" s="6" t="str">
        <f>IF(loans_raw!D604 = "", "", loans_raw!D604)</f>
        <v/>
      </c>
      <c r="E605" t="str">
        <f>IF(loans_raw!E604 = "", "", loans_raw!E604)</f>
        <v/>
      </c>
      <c r="F605" t="str">
        <f>IF(loans_raw!F604 = "", "", loans_raw!F604)</f>
        <v/>
      </c>
      <c r="G605" t="str">
        <f>IF(loans_raw!G604 = "", "", loans_raw!G604)</f>
        <v/>
      </c>
      <c r="H605" s="18" t="str">
        <f>IF(loans_raw!H604 = "", "", loans_raw!H604)</f>
        <v/>
      </c>
      <c r="I605" s="18" t="str">
        <f>IF(loans_raw!I604 = "", "", loans_raw!I604)</f>
        <v/>
      </c>
      <c r="J605" s="6" t="str">
        <f>IF(loans_raw!J604 = "", "", loans_raw!J604)</f>
        <v/>
      </c>
      <c r="K605" s="6" t="str">
        <f>IF(loans_raw!K604 = "", "", loans_raw!K604)</f>
        <v/>
      </c>
      <c r="L605" t="str">
        <f>IF(loans_raw!L604 = "", "", loans_raw!L604)</f>
        <v/>
      </c>
      <c r="M605" t="str">
        <f>IF(loans_raw!M604 = "", "", loans_raw!M604)</f>
        <v/>
      </c>
      <c r="N605" t="str">
        <f>IF(loans_raw!N604 = "", "", loans_raw!N604)</f>
        <v/>
      </c>
      <c r="O605" t="str">
        <f>IF(loans_raw!O604 = "", "", loans_raw!O604)</f>
        <v/>
      </c>
      <c r="P605" t="str">
        <f>IF(loans_raw!P604 = "", "", loans_raw!P604)</f>
        <v/>
      </c>
      <c r="Q605" t="str">
        <f>IF(loans_raw!Q604 = "", "", loans_raw!Q604)</f>
        <v/>
      </c>
      <c r="R605" t="str">
        <f>IF(loans_raw!R604 = "", "", loans_raw!R604)</f>
        <v/>
      </c>
      <c r="S605" t="str">
        <f>IF(loans_raw!S604 = "", "", loans_raw!S604)</f>
        <v/>
      </c>
      <c r="T605" t="str">
        <f>IF(loans_raw!T604 = "", "", loans_raw!T604)</f>
        <v/>
      </c>
      <c r="U605" t="str">
        <f>IF(loans_raw!U604 = "", "", loans_raw!U604)</f>
        <v/>
      </c>
      <c r="V605" t="str">
        <f>IF(loans_raw!V604 = "", "", loans_raw!V604)</f>
        <v/>
      </c>
      <c r="W605" t="str">
        <f>IF(loans_raw!W604 = "", "", loans_raw!W604)</f>
        <v/>
      </c>
      <c r="X605" s="20" t="str">
        <f>IF(loans_raw!X604 = "", "", loans_raw!X604)</f>
        <v/>
      </c>
      <c r="Y605" s="17" t="str">
        <f>IF(loans_raw!Y604 = "", "", loans_raw!Y604)</f>
        <v/>
      </c>
      <c r="Z605" s="17" t="str">
        <f>IF(loans_raw!Z604 = "", "", loans_raw!Z604)</f>
        <v/>
      </c>
      <c r="AA605" s="19" t="str">
        <f>IF(loans_raw!AA604 = "", "", loans_raw!AA604)</f>
        <v/>
      </c>
      <c r="AB605" s="6" t="str">
        <f>IF(loans_raw!AB604 = "", "", loans_raw!AB604)</f>
        <v/>
      </c>
      <c r="AC605" s="6" t="str">
        <f>IF(loans_raw!AC604 = "", "", loans_raw!AC604)</f>
        <v/>
      </c>
      <c r="AD605" s="6" t="str">
        <f>IF(loans_raw!AD604 = "", "", loans_raw!AD604)</f>
        <v/>
      </c>
      <c r="AE605" s="19" t="str">
        <f>IF(loans_raw!AE604 = "", "", loans_raw!AE604)</f>
        <v/>
      </c>
    </row>
    <row r="606" spans="1:31" x14ac:dyDescent="0.25">
      <c r="A606" t="str">
        <f>IF(loans_raw!A605 = "", "", loans_raw!A605)</f>
        <v/>
      </c>
      <c r="B606" t="str">
        <f>IF(loans_raw!B605 = "", "", loans_raw!B605)</f>
        <v/>
      </c>
      <c r="C606" t="str">
        <f>IF(loans_raw!C605 = "", "", loans_raw!C605)</f>
        <v/>
      </c>
      <c r="D606" s="6" t="str">
        <f>IF(loans_raw!D605 = "", "", loans_raw!D605)</f>
        <v/>
      </c>
      <c r="E606" t="str">
        <f>IF(loans_raw!E605 = "", "", loans_raw!E605)</f>
        <v/>
      </c>
      <c r="F606" t="str">
        <f>IF(loans_raw!F605 = "", "", loans_raw!F605)</f>
        <v/>
      </c>
      <c r="G606" t="str">
        <f>IF(loans_raw!G605 = "", "", loans_raw!G605)</f>
        <v/>
      </c>
      <c r="H606" s="18" t="str">
        <f>IF(loans_raw!H605 = "", "", loans_raw!H605)</f>
        <v/>
      </c>
      <c r="I606" s="18" t="str">
        <f>IF(loans_raw!I605 = "", "", loans_raw!I605)</f>
        <v/>
      </c>
      <c r="J606" s="6" t="str">
        <f>IF(loans_raw!J605 = "", "", loans_raw!J605)</f>
        <v/>
      </c>
      <c r="K606" s="6" t="str">
        <f>IF(loans_raw!K605 = "", "", loans_raw!K605)</f>
        <v/>
      </c>
      <c r="L606" t="str">
        <f>IF(loans_raw!L605 = "", "", loans_raw!L605)</f>
        <v/>
      </c>
      <c r="M606" t="str">
        <f>IF(loans_raw!M605 = "", "", loans_raw!M605)</f>
        <v/>
      </c>
      <c r="N606" t="str">
        <f>IF(loans_raw!N605 = "", "", loans_raw!N605)</f>
        <v/>
      </c>
      <c r="O606" t="str">
        <f>IF(loans_raw!O605 = "", "", loans_raw!O605)</f>
        <v/>
      </c>
      <c r="P606" t="str">
        <f>IF(loans_raw!P605 = "", "", loans_raw!P605)</f>
        <v/>
      </c>
      <c r="Q606" t="str">
        <f>IF(loans_raw!Q605 = "", "", loans_raw!Q605)</f>
        <v/>
      </c>
      <c r="R606" t="str">
        <f>IF(loans_raw!R605 = "", "", loans_raw!R605)</f>
        <v/>
      </c>
      <c r="S606" t="str">
        <f>IF(loans_raw!S605 = "", "", loans_raw!S605)</f>
        <v/>
      </c>
      <c r="T606" t="str">
        <f>IF(loans_raw!T605 = "", "", loans_raw!T605)</f>
        <v/>
      </c>
      <c r="U606" t="str">
        <f>IF(loans_raw!U605 = "", "", loans_raw!U605)</f>
        <v/>
      </c>
      <c r="V606" t="str">
        <f>IF(loans_raw!V605 = "", "", loans_raw!V605)</f>
        <v/>
      </c>
      <c r="W606" t="str">
        <f>IF(loans_raw!W605 = "", "", loans_raw!W605)</f>
        <v/>
      </c>
      <c r="X606" s="20" t="str">
        <f>IF(loans_raw!X605 = "", "", loans_raw!X605)</f>
        <v/>
      </c>
      <c r="Y606" s="17" t="str">
        <f>IF(loans_raw!Y605 = "", "", loans_raw!Y605)</f>
        <v/>
      </c>
      <c r="Z606" s="17" t="str">
        <f>IF(loans_raw!Z605 = "", "", loans_raw!Z605)</f>
        <v/>
      </c>
      <c r="AA606" s="19" t="str">
        <f>IF(loans_raw!AA605 = "", "", loans_raw!AA605)</f>
        <v/>
      </c>
      <c r="AB606" s="6" t="str">
        <f>IF(loans_raw!AB605 = "", "", loans_raw!AB605)</f>
        <v/>
      </c>
      <c r="AC606" s="6" t="str">
        <f>IF(loans_raw!AC605 = "", "", loans_raw!AC605)</f>
        <v/>
      </c>
      <c r="AD606" s="6" t="str">
        <f>IF(loans_raw!AD605 = "", "", loans_raw!AD605)</f>
        <v/>
      </c>
      <c r="AE606" s="19" t="str">
        <f>IF(loans_raw!AE605 = "", "", loans_raw!AE605)</f>
        <v/>
      </c>
    </row>
    <row r="607" spans="1:31" x14ac:dyDescent="0.25">
      <c r="A607" t="str">
        <f>IF(loans_raw!A606 = "", "", loans_raw!A606)</f>
        <v/>
      </c>
      <c r="B607" t="str">
        <f>IF(loans_raw!B606 = "", "", loans_raw!B606)</f>
        <v/>
      </c>
      <c r="C607" t="str">
        <f>IF(loans_raw!C606 = "", "", loans_raw!C606)</f>
        <v/>
      </c>
      <c r="D607" s="6" t="str">
        <f>IF(loans_raw!D606 = "", "", loans_raw!D606)</f>
        <v/>
      </c>
      <c r="E607" t="str">
        <f>IF(loans_raw!E606 = "", "", loans_raw!E606)</f>
        <v/>
      </c>
      <c r="F607" t="str">
        <f>IF(loans_raw!F606 = "", "", loans_raw!F606)</f>
        <v/>
      </c>
      <c r="G607" t="str">
        <f>IF(loans_raw!G606 = "", "", loans_raw!G606)</f>
        <v/>
      </c>
      <c r="H607" s="18" t="str">
        <f>IF(loans_raw!H606 = "", "", loans_raw!H606)</f>
        <v/>
      </c>
      <c r="I607" s="18" t="str">
        <f>IF(loans_raw!I606 = "", "", loans_raw!I606)</f>
        <v/>
      </c>
      <c r="J607" s="6" t="str">
        <f>IF(loans_raw!J606 = "", "", loans_raw!J606)</f>
        <v/>
      </c>
      <c r="K607" s="6" t="str">
        <f>IF(loans_raw!K606 = "", "", loans_raw!K606)</f>
        <v/>
      </c>
      <c r="L607" t="str">
        <f>IF(loans_raw!L606 = "", "", loans_raw!L606)</f>
        <v/>
      </c>
      <c r="M607" t="str">
        <f>IF(loans_raw!M606 = "", "", loans_raw!M606)</f>
        <v/>
      </c>
      <c r="N607" t="str">
        <f>IF(loans_raw!N606 = "", "", loans_raw!N606)</f>
        <v/>
      </c>
      <c r="O607" t="str">
        <f>IF(loans_raw!O606 = "", "", loans_raw!O606)</f>
        <v/>
      </c>
      <c r="P607" t="str">
        <f>IF(loans_raw!P606 = "", "", loans_raw!P606)</f>
        <v/>
      </c>
      <c r="Q607" t="str">
        <f>IF(loans_raw!Q606 = "", "", loans_raw!Q606)</f>
        <v/>
      </c>
      <c r="R607" t="str">
        <f>IF(loans_raw!R606 = "", "", loans_raw!R606)</f>
        <v/>
      </c>
      <c r="S607" t="str">
        <f>IF(loans_raw!S606 = "", "", loans_raw!S606)</f>
        <v/>
      </c>
      <c r="T607" t="str">
        <f>IF(loans_raw!T606 = "", "", loans_raw!T606)</f>
        <v/>
      </c>
      <c r="U607" t="str">
        <f>IF(loans_raw!U606 = "", "", loans_raw!U606)</f>
        <v/>
      </c>
      <c r="V607" t="str">
        <f>IF(loans_raw!V606 = "", "", loans_raw!V606)</f>
        <v/>
      </c>
      <c r="W607" t="str">
        <f>IF(loans_raw!W606 = "", "", loans_raw!W606)</f>
        <v/>
      </c>
      <c r="X607" s="20" t="str">
        <f>IF(loans_raw!X606 = "", "", loans_raw!X606)</f>
        <v/>
      </c>
      <c r="Y607" s="17" t="str">
        <f>IF(loans_raw!Y606 = "", "", loans_raw!Y606)</f>
        <v/>
      </c>
      <c r="Z607" s="17" t="str">
        <f>IF(loans_raw!Z606 = "", "", loans_raw!Z606)</f>
        <v/>
      </c>
      <c r="AA607" s="19" t="str">
        <f>IF(loans_raw!AA606 = "", "", loans_raw!AA606)</f>
        <v/>
      </c>
      <c r="AB607" s="6" t="str">
        <f>IF(loans_raw!AB606 = "", "", loans_raw!AB606)</f>
        <v/>
      </c>
      <c r="AC607" s="6" t="str">
        <f>IF(loans_raw!AC606 = "", "", loans_raw!AC606)</f>
        <v/>
      </c>
      <c r="AD607" s="6" t="str">
        <f>IF(loans_raw!AD606 = "", "", loans_raw!AD606)</f>
        <v/>
      </c>
      <c r="AE607" s="19" t="str">
        <f>IF(loans_raw!AE606 = "", "", loans_raw!AE606)</f>
        <v/>
      </c>
    </row>
    <row r="608" spans="1:31" x14ac:dyDescent="0.25">
      <c r="A608" t="str">
        <f>IF(loans_raw!A607 = "", "", loans_raw!A607)</f>
        <v/>
      </c>
      <c r="B608" t="str">
        <f>IF(loans_raw!B607 = "", "", loans_raw!B607)</f>
        <v/>
      </c>
      <c r="C608" t="str">
        <f>IF(loans_raw!C607 = "", "", loans_raw!C607)</f>
        <v/>
      </c>
      <c r="D608" s="6" t="str">
        <f>IF(loans_raw!D607 = "", "", loans_raw!D607)</f>
        <v/>
      </c>
      <c r="E608" t="str">
        <f>IF(loans_raw!E607 = "", "", loans_raw!E607)</f>
        <v/>
      </c>
      <c r="F608" t="str">
        <f>IF(loans_raw!F607 = "", "", loans_raw!F607)</f>
        <v/>
      </c>
      <c r="G608" t="str">
        <f>IF(loans_raw!G607 = "", "", loans_raw!G607)</f>
        <v/>
      </c>
      <c r="H608" s="18" t="str">
        <f>IF(loans_raw!H607 = "", "", loans_raw!H607)</f>
        <v/>
      </c>
      <c r="I608" s="18" t="str">
        <f>IF(loans_raw!I607 = "", "", loans_raw!I607)</f>
        <v/>
      </c>
      <c r="J608" s="6" t="str">
        <f>IF(loans_raw!J607 = "", "", loans_raw!J607)</f>
        <v/>
      </c>
      <c r="K608" s="6" t="str">
        <f>IF(loans_raw!K607 = "", "", loans_raw!K607)</f>
        <v/>
      </c>
      <c r="L608" t="str">
        <f>IF(loans_raw!L607 = "", "", loans_raw!L607)</f>
        <v/>
      </c>
      <c r="M608" t="str">
        <f>IF(loans_raw!M607 = "", "", loans_raw!M607)</f>
        <v/>
      </c>
      <c r="N608" t="str">
        <f>IF(loans_raw!N607 = "", "", loans_raw!N607)</f>
        <v/>
      </c>
      <c r="O608" t="str">
        <f>IF(loans_raw!O607 = "", "", loans_raw!O607)</f>
        <v/>
      </c>
      <c r="P608" t="str">
        <f>IF(loans_raw!P607 = "", "", loans_raw!P607)</f>
        <v/>
      </c>
      <c r="Q608" t="str">
        <f>IF(loans_raw!Q607 = "", "", loans_raw!Q607)</f>
        <v/>
      </c>
      <c r="R608" t="str">
        <f>IF(loans_raw!R607 = "", "", loans_raw!R607)</f>
        <v/>
      </c>
      <c r="S608" t="str">
        <f>IF(loans_raw!S607 = "", "", loans_raw!S607)</f>
        <v/>
      </c>
      <c r="T608" t="str">
        <f>IF(loans_raw!T607 = "", "", loans_raw!T607)</f>
        <v/>
      </c>
      <c r="U608" t="str">
        <f>IF(loans_raw!U607 = "", "", loans_raw!U607)</f>
        <v/>
      </c>
      <c r="V608" t="str">
        <f>IF(loans_raw!V607 = "", "", loans_raw!V607)</f>
        <v/>
      </c>
      <c r="W608" t="str">
        <f>IF(loans_raw!W607 = "", "", loans_raw!W607)</f>
        <v/>
      </c>
      <c r="X608" s="20" t="str">
        <f>IF(loans_raw!X607 = "", "", loans_raw!X607)</f>
        <v/>
      </c>
      <c r="Y608" s="17" t="str">
        <f>IF(loans_raw!Y607 = "", "", loans_raw!Y607)</f>
        <v/>
      </c>
      <c r="Z608" s="17" t="str">
        <f>IF(loans_raw!Z607 = "", "", loans_raw!Z607)</f>
        <v/>
      </c>
      <c r="AA608" s="19" t="str">
        <f>IF(loans_raw!AA607 = "", "", loans_raw!AA607)</f>
        <v/>
      </c>
      <c r="AB608" s="6" t="str">
        <f>IF(loans_raw!AB607 = "", "", loans_raw!AB607)</f>
        <v/>
      </c>
      <c r="AC608" s="6" t="str">
        <f>IF(loans_raw!AC607 = "", "", loans_raw!AC607)</f>
        <v/>
      </c>
      <c r="AD608" s="6" t="str">
        <f>IF(loans_raw!AD607 = "", "", loans_raw!AD607)</f>
        <v/>
      </c>
      <c r="AE608" s="19" t="str">
        <f>IF(loans_raw!AE607 = "", "", loans_raw!AE607)</f>
        <v/>
      </c>
    </row>
    <row r="609" spans="1:31" x14ac:dyDescent="0.25">
      <c r="A609" t="str">
        <f>IF(loans_raw!A608 = "", "", loans_raw!A608)</f>
        <v/>
      </c>
      <c r="B609" t="str">
        <f>IF(loans_raw!B608 = "", "", loans_raw!B608)</f>
        <v/>
      </c>
      <c r="C609" t="str">
        <f>IF(loans_raw!C608 = "", "", loans_raw!C608)</f>
        <v/>
      </c>
      <c r="D609" s="6" t="str">
        <f>IF(loans_raw!D608 = "", "", loans_raw!D608)</f>
        <v/>
      </c>
      <c r="E609" t="str">
        <f>IF(loans_raw!E608 = "", "", loans_raw!E608)</f>
        <v/>
      </c>
      <c r="F609" t="str">
        <f>IF(loans_raw!F608 = "", "", loans_raw!F608)</f>
        <v/>
      </c>
      <c r="G609" t="str">
        <f>IF(loans_raw!G608 = "", "", loans_raw!G608)</f>
        <v/>
      </c>
      <c r="H609" s="18" t="str">
        <f>IF(loans_raw!H608 = "", "", loans_raw!H608)</f>
        <v/>
      </c>
      <c r="I609" s="18" t="str">
        <f>IF(loans_raw!I608 = "", "", loans_raw!I608)</f>
        <v/>
      </c>
      <c r="J609" s="6" t="str">
        <f>IF(loans_raw!J608 = "", "", loans_raw!J608)</f>
        <v/>
      </c>
      <c r="K609" s="6" t="str">
        <f>IF(loans_raw!K608 = "", "", loans_raw!K608)</f>
        <v/>
      </c>
      <c r="L609" t="str">
        <f>IF(loans_raw!L608 = "", "", loans_raw!L608)</f>
        <v/>
      </c>
      <c r="M609" t="str">
        <f>IF(loans_raw!M608 = "", "", loans_raw!M608)</f>
        <v/>
      </c>
      <c r="N609" t="str">
        <f>IF(loans_raw!N608 = "", "", loans_raw!N608)</f>
        <v/>
      </c>
      <c r="O609" t="str">
        <f>IF(loans_raw!O608 = "", "", loans_raw!O608)</f>
        <v/>
      </c>
      <c r="P609" t="str">
        <f>IF(loans_raw!P608 = "", "", loans_raw!P608)</f>
        <v/>
      </c>
      <c r="Q609" t="str">
        <f>IF(loans_raw!Q608 = "", "", loans_raw!Q608)</f>
        <v/>
      </c>
      <c r="R609" t="str">
        <f>IF(loans_raw!R608 = "", "", loans_raw!R608)</f>
        <v/>
      </c>
      <c r="S609" t="str">
        <f>IF(loans_raw!S608 = "", "", loans_raw!S608)</f>
        <v/>
      </c>
      <c r="T609" t="str">
        <f>IF(loans_raw!T608 = "", "", loans_raw!T608)</f>
        <v/>
      </c>
      <c r="U609" t="str">
        <f>IF(loans_raw!U608 = "", "", loans_raw!U608)</f>
        <v/>
      </c>
      <c r="V609" t="str">
        <f>IF(loans_raw!V608 = "", "", loans_raw!V608)</f>
        <v/>
      </c>
      <c r="W609" t="str">
        <f>IF(loans_raw!W608 = "", "", loans_raw!W608)</f>
        <v/>
      </c>
      <c r="X609" s="20" t="str">
        <f>IF(loans_raw!X608 = "", "", loans_raw!X608)</f>
        <v/>
      </c>
      <c r="Y609" s="17" t="str">
        <f>IF(loans_raw!Y608 = "", "", loans_raw!Y608)</f>
        <v/>
      </c>
      <c r="Z609" s="17" t="str">
        <f>IF(loans_raw!Z608 = "", "", loans_raw!Z608)</f>
        <v/>
      </c>
      <c r="AA609" s="19" t="str">
        <f>IF(loans_raw!AA608 = "", "", loans_raw!AA608)</f>
        <v/>
      </c>
      <c r="AB609" s="6" t="str">
        <f>IF(loans_raw!AB608 = "", "", loans_raw!AB608)</f>
        <v/>
      </c>
      <c r="AC609" s="6" t="str">
        <f>IF(loans_raw!AC608 = "", "", loans_raw!AC608)</f>
        <v/>
      </c>
      <c r="AD609" s="6" t="str">
        <f>IF(loans_raw!AD608 = "", "", loans_raw!AD608)</f>
        <v/>
      </c>
      <c r="AE609" s="19" t="str">
        <f>IF(loans_raw!AE608 = "", "", loans_raw!AE608)</f>
        <v/>
      </c>
    </row>
    <row r="610" spans="1:31" x14ac:dyDescent="0.25">
      <c r="A610" t="str">
        <f>IF(loans_raw!A609 = "", "", loans_raw!A609)</f>
        <v/>
      </c>
      <c r="B610" t="str">
        <f>IF(loans_raw!B609 = "", "", loans_raw!B609)</f>
        <v/>
      </c>
      <c r="C610" t="str">
        <f>IF(loans_raw!C609 = "", "", loans_raw!C609)</f>
        <v/>
      </c>
      <c r="D610" s="6" t="str">
        <f>IF(loans_raw!D609 = "", "", loans_raw!D609)</f>
        <v/>
      </c>
      <c r="E610" t="str">
        <f>IF(loans_raw!E609 = "", "", loans_raw!E609)</f>
        <v/>
      </c>
      <c r="F610" t="str">
        <f>IF(loans_raw!F609 = "", "", loans_raw!F609)</f>
        <v/>
      </c>
      <c r="G610" t="str">
        <f>IF(loans_raw!G609 = "", "", loans_raw!G609)</f>
        <v/>
      </c>
      <c r="H610" s="18" t="str">
        <f>IF(loans_raw!H609 = "", "", loans_raw!H609)</f>
        <v/>
      </c>
      <c r="I610" s="18" t="str">
        <f>IF(loans_raw!I609 = "", "", loans_raw!I609)</f>
        <v/>
      </c>
      <c r="J610" s="6" t="str">
        <f>IF(loans_raw!J609 = "", "", loans_raw!J609)</f>
        <v/>
      </c>
      <c r="K610" s="6" t="str">
        <f>IF(loans_raw!K609 = "", "", loans_raw!K609)</f>
        <v/>
      </c>
      <c r="L610" t="str">
        <f>IF(loans_raw!L609 = "", "", loans_raw!L609)</f>
        <v/>
      </c>
      <c r="M610" t="str">
        <f>IF(loans_raw!M609 = "", "", loans_raw!M609)</f>
        <v/>
      </c>
      <c r="N610" t="str">
        <f>IF(loans_raw!N609 = "", "", loans_raw!N609)</f>
        <v/>
      </c>
      <c r="O610" t="str">
        <f>IF(loans_raw!O609 = "", "", loans_raw!O609)</f>
        <v/>
      </c>
      <c r="P610" t="str">
        <f>IF(loans_raw!P609 = "", "", loans_raw!P609)</f>
        <v/>
      </c>
      <c r="Q610" t="str">
        <f>IF(loans_raw!Q609 = "", "", loans_raw!Q609)</f>
        <v/>
      </c>
      <c r="R610" t="str">
        <f>IF(loans_raw!R609 = "", "", loans_raw!R609)</f>
        <v/>
      </c>
      <c r="S610" t="str">
        <f>IF(loans_raw!S609 = "", "", loans_raw!S609)</f>
        <v/>
      </c>
      <c r="T610" t="str">
        <f>IF(loans_raw!T609 = "", "", loans_raw!T609)</f>
        <v/>
      </c>
      <c r="U610" t="str">
        <f>IF(loans_raw!U609 = "", "", loans_raw!U609)</f>
        <v/>
      </c>
      <c r="V610" t="str">
        <f>IF(loans_raw!V609 = "", "", loans_raw!V609)</f>
        <v/>
      </c>
      <c r="W610" t="str">
        <f>IF(loans_raw!W609 = "", "", loans_raw!W609)</f>
        <v/>
      </c>
      <c r="X610" s="20" t="str">
        <f>IF(loans_raw!X609 = "", "", loans_raw!X609)</f>
        <v/>
      </c>
      <c r="Y610" s="17" t="str">
        <f>IF(loans_raw!Y609 = "", "", loans_raw!Y609)</f>
        <v/>
      </c>
      <c r="Z610" s="17" t="str">
        <f>IF(loans_raw!Z609 = "", "", loans_raw!Z609)</f>
        <v/>
      </c>
      <c r="AA610" s="19" t="str">
        <f>IF(loans_raw!AA609 = "", "", loans_raw!AA609)</f>
        <v/>
      </c>
      <c r="AB610" s="6" t="str">
        <f>IF(loans_raw!AB609 = "", "", loans_raw!AB609)</f>
        <v/>
      </c>
      <c r="AC610" s="6" t="str">
        <f>IF(loans_raw!AC609 = "", "", loans_raw!AC609)</f>
        <v/>
      </c>
      <c r="AD610" s="6" t="str">
        <f>IF(loans_raw!AD609 = "", "", loans_raw!AD609)</f>
        <v/>
      </c>
      <c r="AE610" s="19" t="str">
        <f>IF(loans_raw!AE609 = "", "", loans_raw!AE609)</f>
        <v/>
      </c>
    </row>
    <row r="611" spans="1:31" x14ac:dyDescent="0.25">
      <c r="A611" t="str">
        <f>IF(loans_raw!A610 = "", "", loans_raw!A610)</f>
        <v/>
      </c>
      <c r="B611" t="str">
        <f>IF(loans_raw!B610 = "", "", loans_raw!B610)</f>
        <v/>
      </c>
      <c r="C611" t="str">
        <f>IF(loans_raw!C610 = "", "", loans_raw!C610)</f>
        <v/>
      </c>
      <c r="D611" s="6" t="str">
        <f>IF(loans_raw!D610 = "", "", loans_raw!D610)</f>
        <v/>
      </c>
      <c r="E611" t="str">
        <f>IF(loans_raw!E610 = "", "", loans_raw!E610)</f>
        <v/>
      </c>
      <c r="F611" t="str">
        <f>IF(loans_raw!F610 = "", "", loans_raw!F610)</f>
        <v/>
      </c>
      <c r="G611" t="str">
        <f>IF(loans_raw!G610 = "", "", loans_raw!G610)</f>
        <v/>
      </c>
      <c r="H611" s="18" t="str">
        <f>IF(loans_raw!H610 = "", "", loans_raw!H610)</f>
        <v/>
      </c>
      <c r="I611" s="18" t="str">
        <f>IF(loans_raw!I610 = "", "", loans_raw!I610)</f>
        <v/>
      </c>
      <c r="J611" s="6" t="str">
        <f>IF(loans_raw!J610 = "", "", loans_raw!J610)</f>
        <v/>
      </c>
      <c r="K611" s="6" t="str">
        <f>IF(loans_raw!K610 = "", "", loans_raw!K610)</f>
        <v/>
      </c>
      <c r="L611" t="str">
        <f>IF(loans_raw!L610 = "", "", loans_raw!L610)</f>
        <v/>
      </c>
      <c r="M611" t="str">
        <f>IF(loans_raw!M610 = "", "", loans_raw!M610)</f>
        <v/>
      </c>
      <c r="N611" t="str">
        <f>IF(loans_raw!N610 = "", "", loans_raw!N610)</f>
        <v/>
      </c>
      <c r="O611" t="str">
        <f>IF(loans_raw!O610 = "", "", loans_raw!O610)</f>
        <v/>
      </c>
      <c r="P611" t="str">
        <f>IF(loans_raw!P610 = "", "", loans_raw!P610)</f>
        <v/>
      </c>
      <c r="Q611" t="str">
        <f>IF(loans_raw!Q610 = "", "", loans_raw!Q610)</f>
        <v/>
      </c>
      <c r="R611" t="str">
        <f>IF(loans_raw!R610 = "", "", loans_raw!R610)</f>
        <v/>
      </c>
      <c r="S611" t="str">
        <f>IF(loans_raw!S610 = "", "", loans_raw!S610)</f>
        <v/>
      </c>
      <c r="T611" t="str">
        <f>IF(loans_raw!T610 = "", "", loans_raw!T610)</f>
        <v/>
      </c>
      <c r="U611" t="str">
        <f>IF(loans_raw!U610 = "", "", loans_raw!U610)</f>
        <v/>
      </c>
      <c r="V611" t="str">
        <f>IF(loans_raw!V610 = "", "", loans_raw!V610)</f>
        <v/>
      </c>
      <c r="W611" t="str">
        <f>IF(loans_raw!W610 = "", "", loans_raw!W610)</f>
        <v/>
      </c>
      <c r="X611" s="20" t="str">
        <f>IF(loans_raw!X610 = "", "", loans_raw!X610)</f>
        <v/>
      </c>
      <c r="Y611" s="17" t="str">
        <f>IF(loans_raw!Y610 = "", "", loans_raw!Y610)</f>
        <v/>
      </c>
      <c r="Z611" s="17" t="str">
        <f>IF(loans_raw!Z610 = "", "", loans_raw!Z610)</f>
        <v/>
      </c>
      <c r="AA611" s="19" t="str">
        <f>IF(loans_raw!AA610 = "", "", loans_raw!AA610)</f>
        <v/>
      </c>
      <c r="AB611" s="6" t="str">
        <f>IF(loans_raw!AB610 = "", "", loans_raw!AB610)</f>
        <v/>
      </c>
      <c r="AC611" s="6" t="str">
        <f>IF(loans_raw!AC610 = "", "", loans_raw!AC610)</f>
        <v/>
      </c>
      <c r="AD611" s="6" t="str">
        <f>IF(loans_raw!AD610 = "", "", loans_raw!AD610)</f>
        <v/>
      </c>
      <c r="AE611" s="19" t="str">
        <f>IF(loans_raw!AE610 = "", "", loans_raw!AE610)</f>
        <v/>
      </c>
    </row>
    <row r="612" spans="1:31" x14ac:dyDescent="0.25">
      <c r="A612" t="str">
        <f>IF(loans_raw!A611 = "", "", loans_raw!A611)</f>
        <v/>
      </c>
      <c r="B612" t="str">
        <f>IF(loans_raw!B611 = "", "", loans_raw!B611)</f>
        <v/>
      </c>
      <c r="C612" t="str">
        <f>IF(loans_raw!C611 = "", "", loans_raw!C611)</f>
        <v/>
      </c>
      <c r="D612" s="6" t="str">
        <f>IF(loans_raw!D611 = "", "", loans_raw!D611)</f>
        <v/>
      </c>
      <c r="E612" t="str">
        <f>IF(loans_raw!E611 = "", "", loans_raw!E611)</f>
        <v/>
      </c>
      <c r="F612" t="str">
        <f>IF(loans_raw!F611 = "", "", loans_raw!F611)</f>
        <v/>
      </c>
      <c r="G612" t="str">
        <f>IF(loans_raw!G611 = "", "", loans_raw!G611)</f>
        <v/>
      </c>
      <c r="H612" s="18" t="str">
        <f>IF(loans_raw!H611 = "", "", loans_raw!H611)</f>
        <v/>
      </c>
      <c r="I612" s="18" t="str">
        <f>IF(loans_raw!I611 = "", "", loans_raw!I611)</f>
        <v/>
      </c>
      <c r="J612" s="6" t="str">
        <f>IF(loans_raw!J611 = "", "", loans_raw!J611)</f>
        <v/>
      </c>
      <c r="K612" s="6" t="str">
        <f>IF(loans_raw!K611 = "", "", loans_raw!K611)</f>
        <v/>
      </c>
      <c r="L612" t="str">
        <f>IF(loans_raw!L611 = "", "", loans_raw!L611)</f>
        <v/>
      </c>
      <c r="M612" t="str">
        <f>IF(loans_raw!M611 = "", "", loans_raw!M611)</f>
        <v/>
      </c>
      <c r="N612" t="str">
        <f>IF(loans_raw!N611 = "", "", loans_raw!N611)</f>
        <v/>
      </c>
      <c r="O612" t="str">
        <f>IF(loans_raw!O611 = "", "", loans_raw!O611)</f>
        <v/>
      </c>
      <c r="P612" t="str">
        <f>IF(loans_raw!P611 = "", "", loans_raw!P611)</f>
        <v/>
      </c>
      <c r="Q612" t="str">
        <f>IF(loans_raw!Q611 = "", "", loans_raw!Q611)</f>
        <v/>
      </c>
      <c r="R612" t="str">
        <f>IF(loans_raw!R611 = "", "", loans_raw!R611)</f>
        <v/>
      </c>
      <c r="S612" t="str">
        <f>IF(loans_raw!S611 = "", "", loans_raw!S611)</f>
        <v/>
      </c>
      <c r="T612" t="str">
        <f>IF(loans_raw!T611 = "", "", loans_raw!T611)</f>
        <v/>
      </c>
      <c r="U612" t="str">
        <f>IF(loans_raw!U611 = "", "", loans_raw!U611)</f>
        <v/>
      </c>
      <c r="V612" t="str">
        <f>IF(loans_raw!V611 = "", "", loans_raw!V611)</f>
        <v/>
      </c>
      <c r="W612" t="str">
        <f>IF(loans_raw!W611 = "", "", loans_raw!W611)</f>
        <v/>
      </c>
      <c r="X612" s="20" t="str">
        <f>IF(loans_raw!X611 = "", "", loans_raw!X611)</f>
        <v/>
      </c>
      <c r="Y612" s="17" t="str">
        <f>IF(loans_raw!Y611 = "", "", loans_raw!Y611)</f>
        <v/>
      </c>
      <c r="Z612" s="17" t="str">
        <f>IF(loans_raw!Z611 = "", "", loans_raw!Z611)</f>
        <v/>
      </c>
      <c r="AA612" s="19" t="str">
        <f>IF(loans_raw!AA611 = "", "", loans_raw!AA611)</f>
        <v/>
      </c>
      <c r="AB612" s="6" t="str">
        <f>IF(loans_raw!AB611 = "", "", loans_raw!AB611)</f>
        <v/>
      </c>
      <c r="AC612" s="6" t="str">
        <f>IF(loans_raw!AC611 = "", "", loans_raw!AC611)</f>
        <v/>
      </c>
      <c r="AD612" s="6" t="str">
        <f>IF(loans_raw!AD611 = "", "", loans_raw!AD611)</f>
        <v/>
      </c>
      <c r="AE612" s="19" t="str">
        <f>IF(loans_raw!AE611 = "", "", loans_raw!AE611)</f>
        <v/>
      </c>
    </row>
    <row r="613" spans="1:31" x14ac:dyDescent="0.25">
      <c r="A613" t="str">
        <f>IF(loans_raw!A612 = "", "", loans_raw!A612)</f>
        <v/>
      </c>
      <c r="B613" t="str">
        <f>IF(loans_raw!B612 = "", "", loans_raw!B612)</f>
        <v/>
      </c>
      <c r="C613" t="str">
        <f>IF(loans_raw!C612 = "", "", loans_raw!C612)</f>
        <v/>
      </c>
      <c r="D613" s="6" t="str">
        <f>IF(loans_raw!D612 = "", "", loans_raw!D612)</f>
        <v/>
      </c>
      <c r="E613" t="str">
        <f>IF(loans_raw!E612 = "", "", loans_raw!E612)</f>
        <v/>
      </c>
      <c r="F613" t="str">
        <f>IF(loans_raw!F612 = "", "", loans_raw!F612)</f>
        <v/>
      </c>
      <c r="G613" t="str">
        <f>IF(loans_raw!G612 = "", "", loans_raw!G612)</f>
        <v/>
      </c>
      <c r="H613" s="18" t="str">
        <f>IF(loans_raw!H612 = "", "", loans_raw!H612)</f>
        <v/>
      </c>
      <c r="I613" s="18" t="str">
        <f>IF(loans_raw!I612 = "", "", loans_raw!I612)</f>
        <v/>
      </c>
      <c r="J613" s="6" t="str">
        <f>IF(loans_raw!J612 = "", "", loans_raw!J612)</f>
        <v/>
      </c>
      <c r="K613" s="6" t="str">
        <f>IF(loans_raw!K612 = "", "", loans_raw!K612)</f>
        <v/>
      </c>
      <c r="L613" t="str">
        <f>IF(loans_raw!L612 = "", "", loans_raw!L612)</f>
        <v/>
      </c>
      <c r="M613" t="str">
        <f>IF(loans_raw!M612 = "", "", loans_raw!M612)</f>
        <v/>
      </c>
      <c r="N613" t="str">
        <f>IF(loans_raw!N612 = "", "", loans_raw!N612)</f>
        <v/>
      </c>
      <c r="O613" t="str">
        <f>IF(loans_raw!O612 = "", "", loans_raw!O612)</f>
        <v/>
      </c>
      <c r="P613" t="str">
        <f>IF(loans_raw!P612 = "", "", loans_raw!P612)</f>
        <v/>
      </c>
      <c r="Q613" t="str">
        <f>IF(loans_raw!Q612 = "", "", loans_raw!Q612)</f>
        <v/>
      </c>
      <c r="R613" t="str">
        <f>IF(loans_raw!R612 = "", "", loans_raw!R612)</f>
        <v/>
      </c>
      <c r="S613" t="str">
        <f>IF(loans_raw!S612 = "", "", loans_raw!S612)</f>
        <v/>
      </c>
      <c r="T613" t="str">
        <f>IF(loans_raw!T612 = "", "", loans_raw!T612)</f>
        <v/>
      </c>
      <c r="U613" t="str">
        <f>IF(loans_raw!U612 = "", "", loans_raw!U612)</f>
        <v/>
      </c>
      <c r="V613" t="str">
        <f>IF(loans_raw!V612 = "", "", loans_raw!V612)</f>
        <v/>
      </c>
      <c r="W613" t="str">
        <f>IF(loans_raw!W612 = "", "", loans_raw!W612)</f>
        <v/>
      </c>
      <c r="X613" s="20" t="str">
        <f>IF(loans_raw!X612 = "", "", loans_raw!X612)</f>
        <v/>
      </c>
      <c r="Y613" s="17" t="str">
        <f>IF(loans_raw!Y612 = "", "", loans_raw!Y612)</f>
        <v/>
      </c>
      <c r="Z613" s="17" t="str">
        <f>IF(loans_raw!Z612 = "", "", loans_raw!Z612)</f>
        <v/>
      </c>
      <c r="AA613" s="19" t="str">
        <f>IF(loans_raw!AA612 = "", "", loans_raw!AA612)</f>
        <v/>
      </c>
      <c r="AB613" s="6" t="str">
        <f>IF(loans_raw!AB612 = "", "", loans_raw!AB612)</f>
        <v/>
      </c>
      <c r="AC613" s="6" t="str">
        <f>IF(loans_raw!AC612 = "", "", loans_raw!AC612)</f>
        <v/>
      </c>
      <c r="AD613" s="6" t="str">
        <f>IF(loans_raw!AD612 = "", "", loans_raw!AD612)</f>
        <v/>
      </c>
      <c r="AE613" s="19" t="str">
        <f>IF(loans_raw!AE612 = "", "", loans_raw!AE612)</f>
        <v/>
      </c>
    </row>
    <row r="614" spans="1:31" x14ac:dyDescent="0.25">
      <c r="A614" t="str">
        <f>IF(loans_raw!A613 = "", "", loans_raw!A613)</f>
        <v/>
      </c>
      <c r="B614" t="str">
        <f>IF(loans_raw!B613 = "", "", loans_raw!B613)</f>
        <v/>
      </c>
      <c r="C614" t="str">
        <f>IF(loans_raw!C613 = "", "", loans_raw!C613)</f>
        <v/>
      </c>
      <c r="D614" s="6" t="str">
        <f>IF(loans_raw!D613 = "", "", loans_raw!D613)</f>
        <v/>
      </c>
      <c r="E614" t="str">
        <f>IF(loans_raw!E613 = "", "", loans_raw!E613)</f>
        <v/>
      </c>
      <c r="F614" t="str">
        <f>IF(loans_raw!F613 = "", "", loans_raw!F613)</f>
        <v/>
      </c>
      <c r="G614" t="str">
        <f>IF(loans_raw!G613 = "", "", loans_raw!G613)</f>
        <v/>
      </c>
      <c r="H614" s="18" t="str">
        <f>IF(loans_raw!H613 = "", "", loans_raw!H613)</f>
        <v/>
      </c>
      <c r="I614" s="18" t="str">
        <f>IF(loans_raw!I613 = "", "", loans_raw!I613)</f>
        <v/>
      </c>
      <c r="J614" s="6" t="str">
        <f>IF(loans_raw!J613 = "", "", loans_raw!J613)</f>
        <v/>
      </c>
      <c r="K614" s="6" t="str">
        <f>IF(loans_raw!K613 = "", "", loans_raw!K613)</f>
        <v/>
      </c>
      <c r="L614" t="str">
        <f>IF(loans_raw!L613 = "", "", loans_raw!L613)</f>
        <v/>
      </c>
      <c r="M614" t="str">
        <f>IF(loans_raw!M613 = "", "", loans_raw!M613)</f>
        <v/>
      </c>
      <c r="N614" t="str">
        <f>IF(loans_raw!N613 = "", "", loans_raw!N613)</f>
        <v/>
      </c>
      <c r="O614" t="str">
        <f>IF(loans_raw!O613 = "", "", loans_raw!O613)</f>
        <v/>
      </c>
      <c r="P614" t="str">
        <f>IF(loans_raw!P613 = "", "", loans_raw!P613)</f>
        <v/>
      </c>
      <c r="Q614" t="str">
        <f>IF(loans_raw!Q613 = "", "", loans_raw!Q613)</f>
        <v/>
      </c>
      <c r="R614" t="str">
        <f>IF(loans_raw!R613 = "", "", loans_raw!R613)</f>
        <v/>
      </c>
      <c r="S614" t="str">
        <f>IF(loans_raw!S613 = "", "", loans_raw!S613)</f>
        <v/>
      </c>
      <c r="T614" t="str">
        <f>IF(loans_raw!T613 = "", "", loans_raw!T613)</f>
        <v/>
      </c>
      <c r="U614" t="str">
        <f>IF(loans_raw!U613 = "", "", loans_raw!U613)</f>
        <v/>
      </c>
      <c r="V614" t="str">
        <f>IF(loans_raw!V613 = "", "", loans_raw!V613)</f>
        <v/>
      </c>
      <c r="W614" t="str">
        <f>IF(loans_raw!W613 = "", "", loans_raw!W613)</f>
        <v/>
      </c>
      <c r="X614" s="20" t="str">
        <f>IF(loans_raw!X613 = "", "", loans_raw!X613)</f>
        <v/>
      </c>
      <c r="Y614" s="17" t="str">
        <f>IF(loans_raw!Y613 = "", "", loans_raw!Y613)</f>
        <v/>
      </c>
      <c r="Z614" s="17" t="str">
        <f>IF(loans_raw!Z613 = "", "", loans_raw!Z613)</f>
        <v/>
      </c>
      <c r="AA614" s="19" t="str">
        <f>IF(loans_raw!AA613 = "", "", loans_raw!AA613)</f>
        <v/>
      </c>
      <c r="AB614" s="6" t="str">
        <f>IF(loans_raw!AB613 = "", "", loans_raw!AB613)</f>
        <v/>
      </c>
      <c r="AC614" s="6" t="str">
        <f>IF(loans_raw!AC613 = "", "", loans_raw!AC613)</f>
        <v/>
      </c>
      <c r="AD614" s="6" t="str">
        <f>IF(loans_raw!AD613 = "", "", loans_raw!AD613)</f>
        <v/>
      </c>
      <c r="AE614" s="19" t="str">
        <f>IF(loans_raw!AE613 = "", "", loans_raw!AE613)</f>
        <v/>
      </c>
    </row>
    <row r="615" spans="1:31" x14ac:dyDescent="0.25">
      <c r="A615" t="str">
        <f>IF(loans_raw!A614 = "", "", loans_raw!A614)</f>
        <v/>
      </c>
      <c r="B615" t="str">
        <f>IF(loans_raw!B614 = "", "", loans_raw!B614)</f>
        <v/>
      </c>
      <c r="C615" t="str">
        <f>IF(loans_raw!C614 = "", "", loans_raw!C614)</f>
        <v/>
      </c>
      <c r="D615" s="6" t="str">
        <f>IF(loans_raw!D614 = "", "", loans_raw!D614)</f>
        <v/>
      </c>
      <c r="E615" t="str">
        <f>IF(loans_raw!E614 = "", "", loans_raw!E614)</f>
        <v/>
      </c>
      <c r="F615" t="str">
        <f>IF(loans_raw!F614 = "", "", loans_raw!F614)</f>
        <v/>
      </c>
      <c r="G615" t="str">
        <f>IF(loans_raw!G614 = "", "", loans_raw!G614)</f>
        <v/>
      </c>
      <c r="H615" s="18" t="str">
        <f>IF(loans_raw!H614 = "", "", loans_raw!H614)</f>
        <v/>
      </c>
      <c r="I615" s="18" t="str">
        <f>IF(loans_raw!I614 = "", "", loans_raw!I614)</f>
        <v/>
      </c>
      <c r="J615" s="6" t="str">
        <f>IF(loans_raw!J614 = "", "", loans_raw!J614)</f>
        <v/>
      </c>
      <c r="K615" s="6" t="str">
        <f>IF(loans_raw!K614 = "", "", loans_raw!K614)</f>
        <v/>
      </c>
      <c r="L615" t="str">
        <f>IF(loans_raw!L614 = "", "", loans_raw!L614)</f>
        <v/>
      </c>
      <c r="M615" t="str">
        <f>IF(loans_raw!M614 = "", "", loans_raw!M614)</f>
        <v/>
      </c>
      <c r="N615" t="str">
        <f>IF(loans_raw!N614 = "", "", loans_raw!N614)</f>
        <v/>
      </c>
      <c r="O615" t="str">
        <f>IF(loans_raw!O614 = "", "", loans_raw!O614)</f>
        <v/>
      </c>
      <c r="P615" t="str">
        <f>IF(loans_raw!P614 = "", "", loans_raw!P614)</f>
        <v/>
      </c>
      <c r="Q615" t="str">
        <f>IF(loans_raw!Q614 = "", "", loans_raw!Q614)</f>
        <v/>
      </c>
      <c r="R615" t="str">
        <f>IF(loans_raw!R614 = "", "", loans_raw!R614)</f>
        <v/>
      </c>
      <c r="S615" t="str">
        <f>IF(loans_raw!S614 = "", "", loans_raw!S614)</f>
        <v/>
      </c>
      <c r="T615" t="str">
        <f>IF(loans_raw!T614 = "", "", loans_raw!T614)</f>
        <v/>
      </c>
      <c r="U615" t="str">
        <f>IF(loans_raw!U614 = "", "", loans_raw!U614)</f>
        <v/>
      </c>
      <c r="V615" t="str">
        <f>IF(loans_raw!V614 = "", "", loans_raw!V614)</f>
        <v/>
      </c>
      <c r="W615" t="str">
        <f>IF(loans_raw!W614 = "", "", loans_raw!W614)</f>
        <v/>
      </c>
      <c r="X615" s="20" t="str">
        <f>IF(loans_raw!X614 = "", "", loans_raw!X614)</f>
        <v/>
      </c>
      <c r="Y615" s="17" t="str">
        <f>IF(loans_raw!Y614 = "", "", loans_raw!Y614)</f>
        <v/>
      </c>
      <c r="Z615" s="17" t="str">
        <f>IF(loans_raw!Z614 = "", "", loans_raw!Z614)</f>
        <v/>
      </c>
      <c r="AA615" s="19" t="str">
        <f>IF(loans_raw!AA614 = "", "", loans_raw!AA614)</f>
        <v/>
      </c>
      <c r="AB615" s="6" t="str">
        <f>IF(loans_raw!AB614 = "", "", loans_raw!AB614)</f>
        <v/>
      </c>
      <c r="AC615" s="6" t="str">
        <f>IF(loans_raw!AC614 = "", "", loans_raw!AC614)</f>
        <v/>
      </c>
      <c r="AD615" s="6" t="str">
        <f>IF(loans_raw!AD614 = "", "", loans_raw!AD614)</f>
        <v/>
      </c>
      <c r="AE615" s="19" t="str">
        <f>IF(loans_raw!AE614 = "", "", loans_raw!AE614)</f>
        <v/>
      </c>
    </row>
    <row r="616" spans="1:31" x14ac:dyDescent="0.25">
      <c r="A616" t="str">
        <f>IF(loans_raw!A615 = "", "", loans_raw!A615)</f>
        <v/>
      </c>
      <c r="B616" t="str">
        <f>IF(loans_raw!B615 = "", "", loans_raw!B615)</f>
        <v/>
      </c>
      <c r="C616" t="str">
        <f>IF(loans_raw!C615 = "", "", loans_raw!C615)</f>
        <v/>
      </c>
      <c r="D616" s="6" t="str">
        <f>IF(loans_raw!D615 = "", "", loans_raw!D615)</f>
        <v/>
      </c>
      <c r="E616" t="str">
        <f>IF(loans_raw!E615 = "", "", loans_raw!E615)</f>
        <v/>
      </c>
      <c r="F616" t="str">
        <f>IF(loans_raw!F615 = "", "", loans_raw!F615)</f>
        <v/>
      </c>
      <c r="G616" t="str">
        <f>IF(loans_raw!G615 = "", "", loans_raw!G615)</f>
        <v/>
      </c>
      <c r="H616" s="18" t="str">
        <f>IF(loans_raw!H615 = "", "", loans_raw!H615)</f>
        <v/>
      </c>
      <c r="I616" s="18" t="str">
        <f>IF(loans_raw!I615 = "", "", loans_raw!I615)</f>
        <v/>
      </c>
      <c r="J616" s="6" t="str">
        <f>IF(loans_raw!J615 = "", "", loans_raw!J615)</f>
        <v/>
      </c>
      <c r="K616" s="6" t="str">
        <f>IF(loans_raw!K615 = "", "", loans_raw!K615)</f>
        <v/>
      </c>
      <c r="L616" t="str">
        <f>IF(loans_raw!L615 = "", "", loans_raw!L615)</f>
        <v/>
      </c>
      <c r="M616" t="str">
        <f>IF(loans_raw!M615 = "", "", loans_raw!M615)</f>
        <v/>
      </c>
      <c r="N616" t="str">
        <f>IF(loans_raw!N615 = "", "", loans_raw!N615)</f>
        <v/>
      </c>
      <c r="O616" t="str">
        <f>IF(loans_raw!O615 = "", "", loans_raw!O615)</f>
        <v/>
      </c>
      <c r="P616" t="str">
        <f>IF(loans_raw!P615 = "", "", loans_raw!P615)</f>
        <v/>
      </c>
      <c r="Q616" t="str">
        <f>IF(loans_raw!Q615 = "", "", loans_raw!Q615)</f>
        <v/>
      </c>
      <c r="R616" t="str">
        <f>IF(loans_raw!R615 = "", "", loans_raw!R615)</f>
        <v/>
      </c>
      <c r="S616" t="str">
        <f>IF(loans_raw!S615 = "", "", loans_raw!S615)</f>
        <v/>
      </c>
      <c r="T616" t="str">
        <f>IF(loans_raw!T615 = "", "", loans_raw!T615)</f>
        <v/>
      </c>
      <c r="U616" t="str">
        <f>IF(loans_raw!U615 = "", "", loans_raw!U615)</f>
        <v/>
      </c>
      <c r="V616" t="str">
        <f>IF(loans_raw!V615 = "", "", loans_raw!V615)</f>
        <v/>
      </c>
      <c r="W616" t="str">
        <f>IF(loans_raw!W615 = "", "", loans_raw!W615)</f>
        <v/>
      </c>
      <c r="X616" s="20" t="str">
        <f>IF(loans_raw!X615 = "", "", loans_raw!X615)</f>
        <v/>
      </c>
      <c r="Y616" s="17" t="str">
        <f>IF(loans_raw!Y615 = "", "", loans_raw!Y615)</f>
        <v/>
      </c>
      <c r="Z616" s="17" t="str">
        <f>IF(loans_raw!Z615 = "", "", loans_raw!Z615)</f>
        <v/>
      </c>
      <c r="AA616" s="19" t="str">
        <f>IF(loans_raw!AA615 = "", "", loans_raw!AA615)</f>
        <v/>
      </c>
      <c r="AB616" s="6" t="str">
        <f>IF(loans_raw!AB615 = "", "", loans_raw!AB615)</f>
        <v/>
      </c>
      <c r="AC616" s="6" t="str">
        <f>IF(loans_raw!AC615 = "", "", loans_raw!AC615)</f>
        <v/>
      </c>
      <c r="AD616" s="6" t="str">
        <f>IF(loans_raw!AD615 = "", "", loans_raw!AD615)</f>
        <v/>
      </c>
      <c r="AE616" s="19" t="str">
        <f>IF(loans_raw!AE615 = "", "", loans_raw!AE615)</f>
        <v/>
      </c>
    </row>
    <row r="617" spans="1:31" x14ac:dyDescent="0.25">
      <c r="A617" t="str">
        <f>IF(loans_raw!A616 = "", "", loans_raw!A616)</f>
        <v/>
      </c>
      <c r="B617" t="str">
        <f>IF(loans_raw!B616 = "", "", loans_raw!B616)</f>
        <v/>
      </c>
      <c r="C617" t="str">
        <f>IF(loans_raw!C616 = "", "", loans_raw!C616)</f>
        <v/>
      </c>
      <c r="D617" s="6" t="str">
        <f>IF(loans_raw!D616 = "", "", loans_raw!D616)</f>
        <v/>
      </c>
      <c r="E617" t="str">
        <f>IF(loans_raw!E616 = "", "", loans_raw!E616)</f>
        <v/>
      </c>
      <c r="F617" t="str">
        <f>IF(loans_raw!F616 = "", "", loans_raw!F616)</f>
        <v/>
      </c>
      <c r="G617" t="str">
        <f>IF(loans_raw!G616 = "", "", loans_raw!G616)</f>
        <v/>
      </c>
      <c r="H617" s="18" t="str">
        <f>IF(loans_raw!H616 = "", "", loans_raw!H616)</f>
        <v/>
      </c>
      <c r="I617" s="18" t="str">
        <f>IF(loans_raw!I616 = "", "", loans_raw!I616)</f>
        <v/>
      </c>
      <c r="J617" s="6" t="str">
        <f>IF(loans_raw!J616 = "", "", loans_raw!J616)</f>
        <v/>
      </c>
      <c r="K617" s="6" t="str">
        <f>IF(loans_raw!K616 = "", "", loans_raw!K616)</f>
        <v/>
      </c>
      <c r="L617" t="str">
        <f>IF(loans_raw!L616 = "", "", loans_raw!L616)</f>
        <v/>
      </c>
      <c r="M617" t="str">
        <f>IF(loans_raw!M616 = "", "", loans_raw!M616)</f>
        <v/>
      </c>
      <c r="N617" t="str">
        <f>IF(loans_raw!N616 = "", "", loans_raw!N616)</f>
        <v/>
      </c>
      <c r="O617" t="str">
        <f>IF(loans_raw!O616 = "", "", loans_raw!O616)</f>
        <v/>
      </c>
      <c r="P617" t="str">
        <f>IF(loans_raw!P616 = "", "", loans_raw!P616)</f>
        <v/>
      </c>
      <c r="Q617" t="str">
        <f>IF(loans_raw!Q616 = "", "", loans_raw!Q616)</f>
        <v/>
      </c>
      <c r="R617" t="str">
        <f>IF(loans_raw!R616 = "", "", loans_raw!R616)</f>
        <v/>
      </c>
      <c r="S617" t="str">
        <f>IF(loans_raw!S616 = "", "", loans_raw!S616)</f>
        <v/>
      </c>
      <c r="T617" t="str">
        <f>IF(loans_raw!T616 = "", "", loans_raw!T616)</f>
        <v/>
      </c>
      <c r="U617" t="str">
        <f>IF(loans_raw!U616 = "", "", loans_raw!U616)</f>
        <v/>
      </c>
      <c r="V617" t="str">
        <f>IF(loans_raw!V616 = "", "", loans_raw!V616)</f>
        <v/>
      </c>
      <c r="W617" t="str">
        <f>IF(loans_raw!W616 = "", "", loans_raw!W616)</f>
        <v/>
      </c>
      <c r="X617" s="20" t="str">
        <f>IF(loans_raw!X616 = "", "", loans_raw!X616)</f>
        <v/>
      </c>
      <c r="Y617" s="17" t="str">
        <f>IF(loans_raw!Y616 = "", "", loans_raw!Y616)</f>
        <v/>
      </c>
      <c r="Z617" s="17" t="str">
        <f>IF(loans_raw!Z616 = "", "", loans_raw!Z616)</f>
        <v/>
      </c>
      <c r="AA617" s="19" t="str">
        <f>IF(loans_raw!AA616 = "", "", loans_raw!AA616)</f>
        <v/>
      </c>
      <c r="AB617" s="6" t="str">
        <f>IF(loans_raw!AB616 = "", "", loans_raw!AB616)</f>
        <v/>
      </c>
      <c r="AC617" s="6" t="str">
        <f>IF(loans_raw!AC616 = "", "", loans_raw!AC616)</f>
        <v/>
      </c>
      <c r="AD617" s="6" t="str">
        <f>IF(loans_raw!AD616 = "", "", loans_raw!AD616)</f>
        <v/>
      </c>
      <c r="AE617" s="19" t="str">
        <f>IF(loans_raw!AE616 = "", "", loans_raw!AE616)</f>
        <v/>
      </c>
    </row>
    <row r="618" spans="1:31" x14ac:dyDescent="0.25">
      <c r="A618" t="str">
        <f>IF(loans_raw!A617 = "", "", loans_raw!A617)</f>
        <v/>
      </c>
      <c r="B618" t="str">
        <f>IF(loans_raw!B617 = "", "", loans_raw!B617)</f>
        <v/>
      </c>
      <c r="C618" t="str">
        <f>IF(loans_raw!C617 = "", "", loans_raw!C617)</f>
        <v/>
      </c>
      <c r="D618" s="6" t="str">
        <f>IF(loans_raw!D617 = "", "", loans_raw!D617)</f>
        <v/>
      </c>
      <c r="E618" t="str">
        <f>IF(loans_raw!E617 = "", "", loans_raw!E617)</f>
        <v/>
      </c>
      <c r="F618" t="str">
        <f>IF(loans_raw!F617 = "", "", loans_raw!F617)</f>
        <v/>
      </c>
      <c r="G618" t="str">
        <f>IF(loans_raw!G617 = "", "", loans_raw!G617)</f>
        <v/>
      </c>
      <c r="H618" s="18" t="str">
        <f>IF(loans_raw!H617 = "", "", loans_raw!H617)</f>
        <v/>
      </c>
      <c r="I618" s="18" t="str">
        <f>IF(loans_raw!I617 = "", "", loans_raw!I617)</f>
        <v/>
      </c>
      <c r="J618" s="6" t="str">
        <f>IF(loans_raw!J617 = "", "", loans_raw!J617)</f>
        <v/>
      </c>
      <c r="K618" s="6" t="str">
        <f>IF(loans_raw!K617 = "", "", loans_raw!K617)</f>
        <v/>
      </c>
      <c r="L618" t="str">
        <f>IF(loans_raw!L617 = "", "", loans_raw!L617)</f>
        <v/>
      </c>
      <c r="M618" t="str">
        <f>IF(loans_raw!M617 = "", "", loans_raw!M617)</f>
        <v/>
      </c>
      <c r="N618" t="str">
        <f>IF(loans_raw!N617 = "", "", loans_raw!N617)</f>
        <v/>
      </c>
      <c r="O618" t="str">
        <f>IF(loans_raw!O617 = "", "", loans_raw!O617)</f>
        <v/>
      </c>
      <c r="P618" t="str">
        <f>IF(loans_raw!P617 = "", "", loans_raw!P617)</f>
        <v/>
      </c>
      <c r="Q618" t="str">
        <f>IF(loans_raw!Q617 = "", "", loans_raw!Q617)</f>
        <v/>
      </c>
      <c r="R618" t="str">
        <f>IF(loans_raw!R617 = "", "", loans_raw!R617)</f>
        <v/>
      </c>
      <c r="S618" t="str">
        <f>IF(loans_raw!S617 = "", "", loans_raw!S617)</f>
        <v/>
      </c>
      <c r="T618" t="str">
        <f>IF(loans_raw!T617 = "", "", loans_raw!T617)</f>
        <v/>
      </c>
      <c r="U618" t="str">
        <f>IF(loans_raw!U617 = "", "", loans_raw!U617)</f>
        <v/>
      </c>
      <c r="V618" t="str">
        <f>IF(loans_raw!V617 = "", "", loans_raw!V617)</f>
        <v/>
      </c>
      <c r="W618" t="str">
        <f>IF(loans_raw!W617 = "", "", loans_raw!W617)</f>
        <v/>
      </c>
      <c r="X618" s="20" t="str">
        <f>IF(loans_raw!X617 = "", "", loans_raw!X617)</f>
        <v/>
      </c>
      <c r="Y618" s="17" t="str">
        <f>IF(loans_raw!Y617 = "", "", loans_raw!Y617)</f>
        <v/>
      </c>
      <c r="Z618" s="17" t="str">
        <f>IF(loans_raw!Z617 = "", "", loans_raw!Z617)</f>
        <v/>
      </c>
      <c r="AA618" s="19" t="str">
        <f>IF(loans_raw!AA617 = "", "", loans_raw!AA617)</f>
        <v/>
      </c>
      <c r="AB618" s="6" t="str">
        <f>IF(loans_raw!AB617 = "", "", loans_raw!AB617)</f>
        <v/>
      </c>
      <c r="AC618" s="6" t="str">
        <f>IF(loans_raw!AC617 = "", "", loans_raw!AC617)</f>
        <v/>
      </c>
      <c r="AD618" s="6" t="str">
        <f>IF(loans_raw!AD617 = "", "", loans_raw!AD617)</f>
        <v/>
      </c>
      <c r="AE618" s="19" t="str">
        <f>IF(loans_raw!AE617 = "", "", loans_raw!AE617)</f>
        <v/>
      </c>
    </row>
    <row r="619" spans="1:31" x14ac:dyDescent="0.25">
      <c r="A619" t="str">
        <f>IF(loans_raw!A618 = "", "", loans_raw!A618)</f>
        <v/>
      </c>
      <c r="B619" t="str">
        <f>IF(loans_raw!B618 = "", "", loans_raw!B618)</f>
        <v/>
      </c>
      <c r="C619" t="str">
        <f>IF(loans_raw!C618 = "", "", loans_raw!C618)</f>
        <v/>
      </c>
      <c r="D619" s="6" t="str">
        <f>IF(loans_raw!D618 = "", "", loans_raw!D618)</f>
        <v/>
      </c>
      <c r="E619" t="str">
        <f>IF(loans_raw!E618 = "", "", loans_raw!E618)</f>
        <v/>
      </c>
      <c r="F619" t="str">
        <f>IF(loans_raw!F618 = "", "", loans_raw!F618)</f>
        <v/>
      </c>
      <c r="G619" t="str">
        <f>IF(loans_raw!G618 = "", "", loans_raw!G618)</f>
        <v/>
      </c>
      <c r="H619" s="18" t="str">
        <f>IF(loans_raw!H618 = "", "", loans_raw!H618)</f>
        <v/>
      </c>
      <c r="I619" s="18" t="str">
        <f>IF(loans_raw!I618 = "", "", loans_raw!I618)</f>
        <v/>
      </c>
      <c r="J619" s="6" t="str">
        <f>IF(loans_raw!J618 = "", "", loans_raw!J618)</f>
        <v/>
      </c>
      <c r="K619" s="6" t="str">
        <f>IF(loans_raw!K618 = "", "", loans_raw!K618)</f>
        <v/>
      </c>
      <c r="L619" t="str">
        <f>IF(loans_raw!L618 = "", "", loans_raw!L618)</f>
        <v/>
      </c>
      <c r="M619" t="str">
        <f>IF(loans_raw!M618 = "", "", loans_raw!M618)</f>
        <v/>
      </c>
      <c r="N619" t="str">
        <f>IF(loans_raw!N618 = "", "", loans_raw!N618)</f>
        <v/>
      </c>
      <c r="O619" t="str">
        <f>IF(loans_raw!O618 = "", "", loans_raw!O618)</f>
        <v/>
      </c>
      <c r="P619" t="str">
        <f>IF(loans_raw!P618 = "", "", loans_raw!P618)</f>
        <v/>
      </c>
      <c r="Q619" t="str">
        <f>IF(loans_raw!Q618 = "", "", loans_raw!Q618)</f>
        <v/>
      </c>
      <c r="R619" t="str">
        <f>IF(loans_raw!R618 = "", "", loans_raw!R618)</f>
        <v/>
      </c>
      <c r="S619" t="str">
        <f>IF(loans_raw!S618 = "", "", loans_raw!S618)</f>
        <v/>
      </c>
      <c r="T619" t="str">
        <f>IF(loans_raw!T618 = "", "", loans_raw!T618)</f>
        <v/>
      </c>
      <c r="U619" t="str">
        <f>IF(loans_raw!U618 = "", "", loans_raw!U618)</f>
        <v/>
      </c>
      <c r="V619" t="str">
        <f>IF(loans_raw!V618 = "", "", loans_raw!V618)</f>
        <v/>
      </c>
      <c r="W619" t="str">
        <f>IF(loans_raw!W618 = "", "", loans_raw!W618)</f>
        <v/>
      </c>
      <c r="X619" s="20" t="str">
        <f>IF(loans_raw!X618 = "", "", loans_raw!X618)</f>
        <v/>
      </c>
      <c r="Y619" s="17" t="str">
        <f>IF(loans_raw!Y618 = "", "", loans_raw!Y618)</f>
        <v/>
      </c>
      <c r="Z619" s="17" t="str">
        <f>IF(loans_raw!Z618 = "", "", loans_raw!Z618)</f>
        <v/>
      </c>
      <c r="AA619" s="19" t="str">
        <f>IF(loans_raw!AA618 = "", "", loans_raw!AA618)</f>
        <v/>
      </c>
      <c r="AB619" s="6" t="str">
        <f>IF(loans_raw!AB618 = "", "", loans_raw!AB618)</f>
        <v/>
      </c>
      <c r="AC619" s="6" t="str">
        <f>IF(loans_raw!AC618 = "", "", loans_raw!AC618)</f>
        <v/>
      </c>
      <c r="AD619" s="6" t="str">
        <f>IF(loans_raw!AD618 = "", "", loans_raw!AD618)</f>
        <v/>
      </c>
      <c r="AE619" s="19" t="str">
        <f>IF(loans_raw!AE618 = "", "", loans_raw!AE618)</f>
        <v/>
      </c>
    </row>
    <row r="620" spans="1:31" x14ac:dyDescent="0.25">
      <c r="A620" t="str">
        <f>IF(loans_raw!A619 = "", "", loans_raw!A619)</f>
        <v/>
      </c>
      <c r="B620" t="str">
        <f>IF(loans_raw!B619 = "", "", loans_raw!B619)</f>
        <v/>
      </c>
      <c r="C620" t="str">
        <f>IF(loans_raw!C619 = "", "", loans_raw!C619)</f>
        <v/>
      </c>
      <c r="D620" s="6" t="str">
        <f>IF(loans_raw!D619 = "", "", loans_raw!D619)</f>
        <v/>
      </c>
      <c r="E620" t="str">
        <f>IF(loans_raw!E619 = "", "", loans_raw!E619)</f>
        <v/>
      </c>
      <c r="F620" t="str">
        <f>IF(loans_raw!F619 = "", "", loans_raw!F619)</f>
        <v/>
      </c>
      <c r="G620" t="str">
        <f>IF(loans_raw!G619 = "", "", loans_raw!G619)</f>
        <v/>
      </c>
      <c r="H620" s="18" t="str">
        <f>IF(loans_raw!H619 = "", "", loans_raw!H619)</f>
        <v/>
      </c>
      <c r="I620" s="18" t="str">
        <f>IF(loans_raw!I619 = "", "", loans_raw!I619)</f>
        <v/>
      </c>
      <c r="J620" s="6" t="str">
        <f>IF(loans_raw!J619 = "", "", loans_raw!J619)</f>
        <v/>
      </c>
      <c r="K620" s="6" t="str">
        <f>IF(loans_raw!K619 = "", "", loans_raw!K619)</f>
        <v/>
      </c>
      <c r="L620" t="str">
        <f>IF(loans_raw!L619 = "", "", loans_raw!L619)</f>
        <v/>
      </c>
      <c r="M620" t="str">
        <f>IF(loans_raw!M619 = "", "", loans_raw!M619)</f>
        <v/>
      </c>
      <c r="N620" t="str">
        <f>IF(loans_raw!N619 = "", "", loans_raw!N619)</f>
        <v/>
      </c>
      <c r="O620" t="str">
        <f>IF(loans_raw!O619 = "", "", loans_raw!O619)</f>
        <v/>
      </c>
      <c r="P620" t="str">
        <f>IF(loans_raw!P619 = "", "", loans_raw!P619)</f>
        <v/>
      </c>
      <c r="Q620" t="str">
        <f>IF(loans_raw!Q619 = "", "", loans_raw!Q619)</f>
        <v/>
      </c>
      <c r="R620" t="str">
        <f>IF(loans_raw!R619 = "", "", loans_raw!R619)</f>
        <v/>
      </c>
      <c r="S620" t="str">
        <f>IF(loans_raw!S619 = "", "", loans_raw!S619)</f>
        <v/>
      </c>
      <c r="T620" t="str">
        <f>IF(loans_raw!T619 = "", "", loans_raw!T619)</f>
        <v/>
      </c>
      <c r="U620" t="str">
        <f>IF(loans_raw!U619 = "", "", loans_raw!U619)</f>
        <v/>
      </c>
      <c r="V620" t="str">
        <f>IF(loans_raw!V619 = "", "", loans_raw!V619)</f>
        <v/>
      </c>
      <c r="W620" t="str">
        <f>IF(loans_raw!W619 = "", "", loans_raw!W619)</f>
        <v/>
      </c>
      <c r="X620" s="20" t="str">
        <f>IF(loans_raw!X619 = "", "", loans_raw!X619)</f>
        <v/>
      </c>
      <c r="Y620" s="17" t="str">
        <f>IF(loans_raw!Y619 = "", "", loans_raw!Y619)</f>
        <v/>
      </c>
      <c r="Z620" s="17" t="str">
        <f>IF(loans_raw!Z619 = "", "", loans_raw!Z619)</f>
        <v/>
      </c>
      <c r="AA620" s="19" t="str">
        <f>IF(loans_raw!AA619 = "", "", loans_raw!AA619)</f>
        <v/>
      </c>
      <c r="AB620" s="6" t="str">
        <f>IF(loans_raw!AB619 = "", "", loans_raw!AB619)</f>
        <v/>
      </c>
      <c r="AC620" s="6" t="str">
        <f>IF(loans_raw!AC619 = "", "", loans_raw!AC619)</f>
        <v/>
      </c>
      <c r="AD620" s="6" t="str">
        <f>IF(loans_raw!AD619 = "", "", loans_raw!AD619)</f>
        <v/>
      </c>
      <c r="AE620" s="19" t="str">
        <f>IF(loans_raw!AE619 = "", "", loans_raw!AE619)</f>
        <v/>
      </c>
    </row>
    <row r="621" spans="1:31" x14ac:dyDescent="0.25">
      <c r="A621" t="str">
        <f>IF(loans_raw!A620 = "", "", loans_raw!A620)</f>
        <v/>
      </c>
      <c r="B621" t="str">
        <f>IF(loans_raw!B620 = "", "", loans_raw!B620)</f>
        <v/>
      </c>
      <c r="C621" t="str">
        <f>IF(loans_raw!C620 = "", "", loans_raw!C620)</f>
        <v/>
      </c>
      <c r="D621" s="6" t="str">
        <f>IF(loans_raw!D620 = "", "", loans_raw!D620)</f>
        <v/>
      </c>
      <c r="E621" t="str">
        <f>IF(loans_raw!E620 = "", "", loans_raw!E620)</f>
        <v/>
      </c>
      <c r="F621" t="str">
        <f>IF(loans_raw!F620 = "", "", loans_raw!F620)</f>
        <v/>
      </c>
      <c r="G621" t="str">
        <f>IF(loans_raw!G620 = "", "", loans_raw!G620)</f>
        <v/>
      </c>
      <c r="H621" s="18" t="str">
        <f>IF(loans_raw!H620 = "", "", loans_raw!H620)</f>
        <v/>
      </c>
      <c r="I621" s="18" t="str">
        <f>IF(loans_raw!I620 = "", "", loans_raw!I620)</f>
        <v/>
      </c>
      <c r="J621" s="6" t="str">
        <f>IF(loans_raw!J620 = "", "", loans_raw!J620)</f>
        <v/>
      </c>
      <c r="K621" s="6" t="str">
        <f>IF(loans_raw!K620 = "", "", loans_raw!K620)</f>
        <v/>
      </c>
      <c r="L621" t="str">
        <f>IF(loans_raw!L620 = "", "", loans_raw!L620)</f>
        <v/>
      </c>
      <c r="M621" t="str">
        <f>IF(loans_raw!M620 = "", "", loans_raw!M620)</f>
        <v/>
      </c>
      <c r="N621" t="str">
        <f>IF(loans_raw!N620 = "", "", loans_raw!N620)</f>
        <v/>
      </c>
      <c r="O621" t="str">
        <f>IF(loans_raw!O620 = "", "", loans_raw!O620)</f>
        <v/>
      </c>
      <c r="P621" t="str">
        <f>IF(loans_raw!P620 = "", "", loans_raw!P620)</f>
        <v/>
      </c>
      <c r="Q621" t="str">
        <f>IF(loans_raw!Q620 = "", "", loans_raw!Q620)</f>
        <v/>
      </c>
      <c r="R621" t="str">
        <f>IF(loans_raw!R620 = "", "", loans_raw!R620)</f>
        <v/>
      </c>
      <c r="S621" t="str">
        <f>IF(loans_raw!S620 = "", "", loans_raw!S620)</f>
        <v/>
      </c>
      <c r="T621" t="str">
        <f>IF(loans_raw!T620 = "", "", loans_raw!T620)</f>
        <v/>
      </c>
      <c r="U621" t="str">
        <f>IF(loans_raw!U620 = "", "", loans_raw!U620)</f>
        <v/>
      </c>
      <c r="V621" t="str">
        <f>IF(loans_raw!V620 = "", "", loans_raw!V620)</f>
        <v/>
      </c>
      <c r="W621" t="str">
        <f>IF(loans_raw!W620 = "", "", loans_raw!W620)</f>
        <v/>
      </c>
      <c r="X621" s="20" t="str">
        <f>IF(loans_raw!X620 = "", "", loans_raw!X620)</f>
        <v/>
      </c>
      <c r="Y621" s="17" t="str">
        <f>IF(loans_raw!Y620 = "", "", loans_raw!Y620)</f>
        <v/>
      </c>
      <c r="Z621" s="17" t="str">
        <f>IF(loans_raw!Z620 = "", "", loans_raw!Z620)</f>
        <v/>
      </c>
      <c r="AA621" s="19" t="str">
        <f>IF(loans_raw!AA620 = "", "", loans_raw!AA620)</f>
        <v/>
      </c>
      <c r="AB621" s="6" t="str">
        <f>IF(loans_raw!AB620 = "", "", loans_raw!AB620)</f>
        <v/>
      </c>
      <c r="AC621" s="6" t="str">
        <f>IF(loans_raw!AC620 = "", "", loans_raw!AC620)</f>
        <v/>
      </c>
      <c r="AD621" s="6" t="str">
        <f>IF(loans_raw!AD620 = "", "", loans_raw!AD620)</f>
        <v/>
      </c>
      <c r="AE621" s="19" t="str">
        <f>IF(loans_raw!AE620 = "", "", loans_raw!AE620)</f>
        <v/>
      </c>
    </row>
    <row r="622" spans="1:31" x14ac:dyDescent="0.25">
      <c r="A622" t="str">
        <f>IF(loans_raw!A621 = "", "", loans_raw!A621)</f>
        <v/>
      </c>
      <c r="B622" t="str">
        <f>IF(loans_raw!B621 = "", "", loans_raw!B621)</f>
        <v/>
      </c>
      <c r="C622" t="str">
        <f>IF(loans_raw!C621 = "", "", loans_raw!C621)</f>
        <v/>
      </c>
      <c r="D622" s="6" t="str">
        <f>IF(loans_raw!D621 = "", "", loans_raw!D621)</f>
        <v/>
      </c>
      <c r="E622" t="str">
        <f>IF(loans_raw!E621 = "", "", loans_raw!E621)</f>
        <v/>
      </c>
      <c r="F622" t="str">
        <f>IF(loans_raw!F621 = "", "", loans_raw!F621)</f>
        <v/>
      </c>
      <c r="G622" t="str">
        <f>IF(loans_raw!G621 = "", "", loans_raw!G621)</f>
        <v/>
      </c>
      <c r="H622" s="18" t="str">
        <f>IF(loans_raw!H621 = "", "", loans_raw!H621)</f>
        <v/>
      </c>
      <c r="I622" s="18" t="str">
        <f>IF(loans_raw!I621 = "", "", loans_raw!I621)</f>
        <v/>
      </c>
      <c r="J622" s="6" t="str">
        <f>IF(loans_raw!J621 = "", "", loans_raw!J621)</f>
        <v/>
      </c>
      <c r="K622" s="6" t="str">
        <f>IF(loans_raw!K621 = "", "", loans_raw!K621)</f>
        <v/>
      </c>
      <c r="L622" t="str">
        <f>IF(loans_raw!L621 = "", "", loans_raw!L621)</f>
        <v/>
      </c>
      <c r="M622" t="str">
        <f>IF(loans_raw!M621 = "", "", loans_raw!M621)</f>
        <v/>
      </c>
      <c r="N622" t="str">
        <f>IF(loans_raw!N621 = "", "", loans_raw!N621)</f>
        <v/>
      </c>
      <c r="O622" t="str">
        <f>IF(loans_raw!O621 = "", "", loans_raw!O621)</f>
        <v/>
      </c>
      <c r="P622" t="str">
        <f>IF(loans_raw!P621 = "", "", loans_raw!P621)</f>
        <v/>
      </c>
      <c r="Q622" t="str">
        <f>IF(loans_raw!Q621 = "", "", loans_raw!Q621)</f>
        <v/>
      </c>
      <c r="R622" t="str">
        <f>IF(loans_raw!R621 = "", "", loans_raw!R621)</f>
        <v/>
      </c>
      <c r="S622" t="str">
        <f>IF(loans_raw!S621 = "", "", loans_raw!S621)</f>
        <v/>
      </c>
      <c r="T622" t="str">
        <f>IF(loans_raw!T621 = "", "", loans_raw!T621)</f>
        <v/>
      </c>
      <c r="U622" t="str">
        <f>IF(loans_raw!U621 = "", "", loans_raw!U621)</f>
        <v/>
      </c>
      <c r="V622" t="str">
        <f>IF(loans_raw!V621 = "", "", loans_raw!V621)</f>
        <v/>
      </c>
      <c r="W622" t="str">
        <f>IF(loans_raw!W621 = "", "", loans_raw!W621)</f>
        <v/>
      </c>
      <c r="X622" s="20" t="str">
        <f>IF(loans_raw!X621 = "", "", loans_raw!X621)</f>
        <v/>
      </c>
      <c r="Y622" s="17" t="str">
        <f>IF(loans_raw!Y621 = "", "", loans_raw!Y621)</f>
        <v/>
      </c>
      <c r="Z622" s="17" t="str">
        <f>IF(loans_raw!Z621 = "", "", loans_raw!Z621)</f>
        <v/>
      </c>
      <c r="AA622" s="19" t="str">
        <f>IF(loans_raw!AA621 = "", "", loans_raw!AA621)</f>
        <v/>
      </c>
      <c r="AB622" s="6" t="str">
        <f>IF(loans_raw!AB621 = "", "", loans_raw!AB621)</f>
        <v/>
      </c>
      <c r="AC622" s="6" t="str">
        <f>IF(loans_raw!AC621 = "", "", loans_raw!AC621)</f>
        <v/>
      </c>
      <c r="AD622" s="6" t="str">
        <f>IF(loans_raw!AD621 = "", "", loans_raw!AD621)</f>
        <v/>
      </c>
      <c r="AE622" s="19" t="str">
        <f>IF(loans_raw!AE621 = "", "", loans_raw!AE621)</f>
        <v/>
      </c>
    </row>
    <row r="623" spans="1:31" x14ac:dyDescent="0.25">
      <c r="A623" t="str">
        <f>IF(loans_raw!A622 = "", "", loans_raw!A622)</f>
        <v/>
      </c>
      <c r="B623" t="str">
        <f>IF(loans_raw!B622 = "", "", loans_raw!B622)</f>
        <v/>
      </c>
      <c r="C623" t="str">
        <f>IF(loans_raw!C622 = "", "", loans_raw!C622)</f>
        <v/>
      </c>
      <c r="D623" s="6" t="str">
        <f>IF(loans_raw!D622 = "", "", loans_raw!D622)</f>
        <v/>
      </c>
      <c r="E623" t="str">
        <f>IF(loans_raw!E622 = "", "", loans_raw!E622)</f>
        <v/>
      </c>
      <c r="F623" t="str">
        <f>IF(loans_raw!F622 = "", "", loans_raw!F622)</f>
        <v/>
      </c>
      <c r="G623" t="str">
        <f>IF(loans_raw!G622 = "", "", loans_raw!G622)</f>
        <v/>
      </c>
      <c r="H623" s="18" t="str">
        <f>IF(loans_raw!H622 = "", "", loans_raw!H622)</f>
        <v/>
      </c>
      <c r="I623" s="18" t="str">
        <f>IF(loans_raw!I622 = "", "", loans_raw!I622)</f>
        <v/>
      </c>
      <c r="J623" s="6" t="str">
        <f>IF(loans_raw!J622 = "", "", loans_raw!J622)</f>
        <v/>
      </c>
      <c r="K623" s="6" t="str">
        <f>IF(loans_raw!K622 = "", "", loans_raw!K622)</f>
        <v/>
      </c>
      <c r="L623" t="str">
        <f>IF(loans_raw!L622 = "", "", loans_raw!L622)</f>
        <v/>
      </c>
      <c r="M623" t="str">
        <f>IF(loans_raw!M622 = "", "", loans_raw!M622)</f>
        <v/>
      </c>
      <c r="N623" t="str">
        <f>IF(loans_raw!N622 = "", "", loans_raw!N622)</f>
        <v/>
      </c>
      <c r="O623" t="str">
        <f>IF(loans_raw!O622 = "", "", loans_raw!O622)</f>
        <v/>
      </c>
      <c r="P623" t="str">
        <f>IF(loans_raw!P622 = "", "", loans_raw!P622)</f>
        <v/>
      </c>
      <c r="Q623" t="str">
        <f>IF(loans_raw!Q622 = "", "", loans_raw!Q622)</f>
        <v/>
      </c>
      <c r="R623" t="str">
        <f>IF(loans_raw!R622 = "", "", loans_raw!R622)</f>
        <v/>
      </c>
      <c r="S623" t="str">
        <f>IF(loans_raw!S622 = "", "", loans_raw!S622)</f>
        <v/>
      </c>
      <c r="T623" t="str">
        <f>IF(loans_raw!T622 = "", "", loans_raw!T622)</f>
        <v/>
      </c>
      <c r="U623" t="str">
        <f>IF(loans_raw!U622 = "", "", loans_raw!U622)</f>
        <v/>
      </c>
      <c r="V623" t="str">
        <f>IF(loans_raw!V622 = "", "", loans_raw!V622)</f>
        <v/>
      </c>
      <c r="W623" t="str">
        <f>IF(loans_raw!W622 = "", "", loans_raw!W622)</f>
        <v/>
      </c>
      <c r="X623" s="20" t="str">
        <f>IF(loans_raw!X622 = "", "", loans_raw!X622)</f>
        <v/>
      </c>
      <c r="Y623" s="17" t="str">
        <f>IF(loans_raw!Y622 = "", "", loans_raw!Y622)</f>
        <v/>
      </c>
      <c r="Z623" s="17" t="str">
        <f>IF(loans_raw!Z622 = "", "", loans_raw!Z622)</f>
        <v/>
      </c>
      <c r="AA623" s="19" t="str">
        <f>IF(loans_raw!AA622 = "", "", loans_raw!AA622)</f>
        <v/>
      </c>
      <c r="AB623" s="6" t="str">
        <f>IF(loans_raw!AB622 = "", "", loans_raw!AB622)</f>
        <v/>
      </c>
      <c r="AC623" s="6" t="str">
        <f>IF(loans_raw!AC622 = "", "", loans_raw!AC622)</f>
        <v/>
      </c>
      <c r="AD623" s="6" t="str">
        <f>IF(loans_raw!AD622 = "", "", loans_raw!AD622)</f>
        <v/>
      </c>
      <c r="AE623" s="19" t="str">
        <f>IF(loans_raw!AE622 = "", "", loans_raw!AE622)</f>
        <v/>
      </c>
    </row>
    <row r="624" spans="1:31" x14ac:dyDescent="0.25">
      <c r="A624" t="str">
        <f>IF(loans_raw!A623 = "", "", loans_raw!A623)</f>
        <v/>
      </c>
      <c r="B624" t="str">
        <f>IF(loans_raw!B623 = "", "", loans_raw!B623)</f>
        <v/>
      </c>
      <c r="C624" t="str">
        <f>IF(loans_raw!C623 = "", "", loans_raw!C623)</f>
        <v/>
      </c>
      <c r="D624" s="6" t="str">
        <f>IF(loans_raw!D623 = "", "", loans_raw!D623)</f>
        <v/>
      </c>
      <c r="E624" t="str">
        <f>IF(loans_raw!E623 = "", "", loans_raw!E623)</f>
        <v/>
      </c>
      <c r="F624" t="str">
        <f>IF(loans_raw!F623 = "", "", loans_raw!F623)</f>
        <v/>
      </c>
      <c r="G624" t="str">
        <f>IF(loans_raw!G623 = "", "", loans_raw!G623)</f>
        <v/>
      </c>
      <c r="H624" s="18" t="str">
        <f>IF(loans_raw!H623 = "", "", loans_raw!H623)</f>
        <v/>
      </c>
      <c r="I624" s="18" t="str">
        <f>IF(loans_raw!I623 = "", "", loans_raw!I623)</f>
        <v/>
      </c>
      <c r="J624" s="6" t="str">
        <f>IF(loans_raw!J623 = "", "", loans_raw!J623)</f>
        <v/>
      </c>
      <c r="K624" s="6" t="str">
        <f>IF(loans_raw!K623 = "", "", loans_raw!K623)</f>
        <v/>
      </c>
      <c r="L624" t="str">
        <f>IF(loans_raw!L623 = "", "", loans_raw!L623)</f>
        <v/>
      </c>
      <c r="M624" t="str">
        <f>IF(loans_raw!M623 = "", "", loans_raw!M623)</f>
        <v/>
      </c>
      <c r="N624" t="str">
        <f>IF(loans_raw!N623 = "", "", loans_raw!N623)</f>
        <v/>
      </c>
      <c r="O624" t="str">
        <f>IF(loans_raw!O623 = "", "", loans_raw!O623)</f>
        <v/>
      </c>
      <c r="P624" t="str">
        <f>IF(loans_raw!P623 = "", "", loans_raw!P623)</f>
        <v/>
      </c>
      <c r="Q624" t="str">
        <f>IF(loans_raw!Q623 = "", "", loans_raw!Q623)</f>
        <v/>
      </c>
      <c r="R624" t="str">
        <f>IF(loans_raw!R623 = "", "", loans_raw!R623)</f>
        <v/>
      </c>
      <c r="S624" t="str">
        <f>IF(loans_raw!S623 = "", "", loans_raw!S623)</f>
        <v/>
      </c>
      <c r="T624" t="str">
        <f>IF(loans_raw!T623 = "", "", loans_raw!T623)</f>
        <v/>
      </c>
      <c r="U624" t="str">
        <f>IF(loans_raw!U623 = "", "", loans_raw!U623)</f>
        <v/>
      </c>
      <c r="V624" t="str">
        <f>IF(loans_raw!V623 = "", "", loans_raw!V623)</f>
        <v/>
      </c>
      <c r="W624" t="str">
        <f>IF(loans_raw!W623 = "", "", loans_raw!W623)</f>
        <v/>
      </c>
      <c r="X624" s="20" t="str">
        <f>IF(loans_raw!X623 = "", "", loans_raw!X623)</f>
        <v/>
      </c>
      <c r="Y624" s="17" t="str">
        <f>IF(loans_raw!Y623 = "", "", loans_raw!Y623)</f>
        <v/>
      </c>
      <c r="Z624" s="17" t="str">
        <f>IF(loans_raw!Z623 = "", "", loans_raw!Z623)</f>
        <v/>
      </c>
      <c r="AA624" s="19" t="str">
        <f>IF(loans_raw!AA623 = "", "", loans_raw!AA623)</f>
        <v/>
      </c>
      <c r="AB624" s="6" t="str">
        <f>IF(loans_raw!AB623 = "", "", loans_raw!AB623)</f>
        <v/>
      </c>
      <c r="AC624" s="6" t="str">
        <f>IF(loans_raw!AC623 = "", "", loans_raw!AC623)</f>
        <v/>
      </c>
      <c r="AD624" s="6" t="str">
        <f>IF(loans_raw!AD623 = "", "", loans_raw!AD623)</f>
        <v/>
      </c>
      <c r="AE624" s="19" t="str">
        <f>IF(loans_raw!AE623 = "", "", loans_raw!AE623)</f>
        <v/>
      </c>
    </row>
    <row r="625" spans="1:31" x14ac:dyDescent="0.25">
      <c r="A625" t="str">
        <f>IF(loans_raw!A624 = "", "", loans_raw!A624)</f>
        <v/>
      </c>
      <c r="B625" t="str">
        <f>IF(loans_raw!B624 = "", "", loans_raw!B624)</f>
        <v/>
      </c>
      <c r="C625" t="str">
        <f>IF(loans_raw!C624 = "", "", loans_raw!C624)</f>
        <v/>
      </c>
      <c r="D625" s="6" t="str">
        <f>IF(loans_raw!D624 = "", "", loans_raw!D624)</f>
        <v/>
      </c>
      <c r="E625" t="str">
        <f>IF(loans_raw!E624 = "", "", loans_raw!E624)</f>
        <v/>
      </c>
      <c r="F625" t="str">
        <f>IF(loans_raw!F624 = "", "", loans_raw!F624)</f>
        <v/>
      </c>
      <c r="G625" t="str">
        <f>IF(loans_raw!G624 = "", "", loans_raw!G624)</f>
        <v/>
      </c>
      <c r="H625" s="18" t="str">
        <f>IF(loans_raw!H624 = "", "", loans_raw!H624)</f>
        <v/>
      </c>
      <c r="I625" s="18" t="str">
        <f>IF(loans_raw!I624 = "", "", loans_raw!I624)</f>
        <v/>
      </c>
      <c r="J625" s="6" t="str">
        <f>IF(loans_raw!J624 = "", "", loans_raw!J624)</f>
        <v/>
      </c>
      <c r="K625" s="6" t="str">
        <f>IF(loans_raw!K624 = "", "", loans_raw!K624)</f>
        <v/>
      </c>
      <c r="L625" t="str">
        <f>IF(loans_raw!L624 = "", "", loans_raw!L624)</f>
        <v/>
      </c>
      <c r="M625" t="str">
        <f>IF(loans_raw!M624 = "", "", loans_raw!M624)</f>
        <v/>
      </c>
      <c r="N625" t="str">
        <f>IF(loans_raw!N624 = "", "", loans_raw!N624)</f>
        <v/>
      </c>
      <c r="O625" t="str">
        <f>IF(loans_raw!O624 = "", "", loans_raw!O624)</f>
        <v/>
      </c>
      <c r="P625" t="str">
        <f>IF(loans_raw!P624 = "", "", loans_raw!P624)</f>
        <v/>
      </c>
      <c r="Q625" t="str">
        <f>IF(loans_raw!Q624 = "", "", loans_raw!Q624)</f>
        <v/>
      </c>
      <c r="R625" t="str">
        <f>IF(loans_raw!R624 = "", "", loans_raw!R624)</f>
        <v/>
      </c>
      <c r="S625" t="str">
        <f>IF(loans_raw!S624 = "", "", loans_raw!S624)</f>
        <v/>
      </c>
      <c r="T625" t="str">
        <f>IF(loans_raw!T624 = "", "", loans_raw!T624)</f>
        <v/>
      </c>
      <c r="U625" t="str">
        <f>IF(loans_raw!U624 = "", "", loans_raw!U624)</f>
        <v/>
      </c>
      <c r="V625" t="str">
        <f>IF(loans_raw!V624 = "", "", loans_raw!V624)</f>
        <v/>
      </c>
      <c r="W625" t="str">
        <f>IF(loans_raw!W624 = "", "", loans_raw!W624)</f>
        <v/>
      </c>
      <c r="X625" s="20" t="str">
        <f>IF(loans_raw!X624 = "", "", loans_raw!X624)</f>
        <v/>
      </c>
      <c r="Y625" s="17" t="str">
        <f>IF(loans_raw!Y624 = "", "", loans_raw!Y624)</f>
        <v/>
      </c>
      <c r="Z625" s="17" t="str">
        <f>IF(loans_raw!Z624 = "", "", loans_raw!Z624)</f>
        <v/>
      </c>
      <c r="AA625" s="19" t="str">
        <f>IF(loans_raw!AA624 = "", "", loans_raw!AA624)</f>
        <v/>
      </c>
      <c r="AB625" s="6" t="str">
        <f>IF(loans_raw!AB624 = "", "", loans_raw!AB624)</f>
        <v/>
      </c>
      <c r="AC625" s="6" t="str">
        <f>IF(loans_raw!AC624 = "", "", loans_raw!AC624)</f>
        <v/>
      </c>
      <c r="AD625" s="6" t="str">
        <f>IF(loans_raw!AD624 = "", "", loans_raw!AD624)</f>
        <v/>
      </c>
      <c r="AE625" s="19" t="str">
        <f>IF(loans_raw!AE624 = "", "", loans_raw!AE624)</f>
        <v/>
      </c>
    </row>
    <row r="626" spans="1:31" x14ac:dyDescent="0.25">
      <c r="A626" t="str">
        <f>IF(loans_raw!A625 = "", "", loans_raw!A625)</f>
        <v/>
      </c>
      <c r="B626" t="str">
        <f>IF(loans_raw!B625 = "", "", loans_raw!B625)</f>
        <v/>
      </c>
      <c r="C626" t="str">
        <f>IF(loans_raw!C625 = "", "", loans_raw!C625)</f>
        <v/>
      </c>
      <c r="D626" s="6" t="str">
        <f>IF(loans_raw!D625 = "", "", loans_raw!D625)</f>
        <v/>
      </c>
      <c r="E626" t="str">
        <f>IF(loans_raw!E625 = "", "", loans_raw!E625)</f>
        <v/>
      </c>
      <c r="F626" t="str">
        <f>IF(loans_raw!F625 = "", "", loans_raw!F625)</f>
        <v/>
      </c>
      <c r="G626" t="str">
        <f>IF(loans_raw!G625 = "", "", loans_raw!G625)</f>
        <v/>
      </c>
      <c r="H626" s="18" t="str">
        <f>IF(loans_raw!H625 = "", "", loans_raw!H625)</f>
        <v/>
      </c>
      <c r="I626" s="18" t="str">
        <f>IF(loans_raw!I625 = "", "", loans_raw!I625)</f>
        <v/>
      </c>
      <c r="J626" s="6" t="str">
        <f>IF(loans_raw!J625 = "", "", loans_raw!J625)</f>
        <v/>
      </c>
      <c r="K626" s="6" t="str">
        <f>IF(loans_raw!K625 = "", "", loans_raw!K625)</f>
        <v/>
      </c>
      <c r="L626" t="str">
        <f>IF(loans_raw!L625 = "", "", loans_raw!L625)</f>
        <v/>
      </c>
      <c r="M626" t="str">
        <f>IF(loans_raw!M625 = "", "", loans_raw!M625)</f>
        <v/>
      </c>
      <c r="N626" t="str">
        <f>IF(loans_raw!N625 = "", "", loans_raw!N625)</f>
        <v/>
      </c>
      <c r="O626" t="str">
        <f>IF(loans_raw!O625 = "", "", loans_raw!O625)</f>
        <v/>
      </c>
      <c r="P626" t="str">
        <f>IF(loans_raw!P625 = "", "", loans_raw!P625)</f>
        <v/>
      </c>
      <c r="Q626" t="str">
        <f>IF(loans_raw!Q625 = "", "", loans_raw!Q625)</f>
        <v/>
      </c>
      <c r="R626" t="str">
        <f>IF(loans_raw!R625 = "", "", loans_raw!R625)</f>
        <v/>
      </c>
      <c r="S626" t="str">
        <f>IF(loans_raw!S625 = "", "", loans_raw!S625)</f>
        <v/>
      </c>
      <c r="T626" t="str">
        <f>IF(loans_raw!T625 = "", "", loans_raw!T625)</f>
        <v/>
      </c>
      <c r="U626" t="str">
        <f>IF(loans_raw!U625 = "", "", loans_raw!U625)</f>
        <v/>
      </c>
      <c r="V626" t="str">
        <f>IF(loans_raw!V625 = "", "", loans_raw!V625)</f>
        <v/>
      </c>
      <c r="W626" t="str">
        <f>IF(loans_raw!W625 = "", "", loans_raw!W625)</f>
        <v/>
      </c>
      <c r="X626" s="20" t="str">
        <f>IF(loans_raw!X625 = "", "", loans_raw!X625)</f>
        <v/>
      </c>
      <c r="Y626" s="17" t="str">
        <f>IF(loans_raw!Y625 = "", "", loans_raw!Y625)</f>
        <v/>
      </c>
      <c r="Z626" s="17" t="str">
        <f>IF(loans_raw!Z625 = "", "", loans_raw!Z625)</f>
        <v/>
      </c>
      <c r="AA626" s="19" t="str">
        <f>IF(loans_raw!AA625 = "", "", loans_raw!AA625)</f>
        <v/>
      </c>
      <c r="AB626" s="6" t="str">
        <f>IF(loans_raw!AB625 = "", "", loans_raw!AB625)</f>
        <v/>
      </c>
      <c r="AC626" s="6" t="str">
        <f>IF(loans_raw!AC625 = "", "", loans_raw!AC625)</f>
        <v/>
      </c>
      <c r="AD626" s="6" t="str">
        <f>IF(loans_raw!AD625 = "", "", loans_raw!AD625)</f>
        <v/>
      </c>
      <c r="AE626" s="19" t="str">
        <f>IF(loans_raw!AE625 = "", "", loans_raw!AE625)</f>
        <v/>
      </c>
    </row>
    <row r="627" spans="1:31" x14ac:dyDescent="0.25">
      <c r="A627" t="str">
        <f>IF(loans_raw!A626 = "", "", loans_raw!A626)</f>
        <v/>
      </c>
      <c r="B627" t="str">
        <f>IF(loans_raw!B626 = "", "", loans_raw!B626)</f>
        <v/>
      </c>
      <c r="C627" t="str">
        <f>IF(loans_raw!C626 = "", "", loans_raw!C626)</f>
        <v/>
      </c>
      <c r="D627" s="6" t="str">
        <f>IF(loans_raw!D626 = "", "", loans_raw!D626)</f>
        <v/>
      </c>
      <c r="E627" t="str">
        <f>IF(loans_raw!E626 = "", "", loans_raw!E626)</f>
        <v/>
      </c>
      <c r="F627" t="str">
        <f>IF(loans_raw!F626 = "", "", loans_raw!F626)</f>
        <v/>
      </c>
      <c r="G627" t="str">
        <f>IF(loans_raw!G626 = "", "", loans_raw!G626)</f>
        <v/>
      </c>
      <c r="H627" s="18" t="str">
        <f>IF(loans_raw!H626 = "", "", loans_raw!H626)</f>
        <v/>
      </c>
      <c r="I627" s="18" t="str">
        <f>IF(loans_raw!I626 = "", "", loans_raw!I626)</f>
        <v/>
      </c>
      <c r="J627" s="6" t="str">
        <f>IF(loans_raw!J626 = "", "", loans_raw!J626)</f>
        <v/>
      </c>
      <c r="K627" s="6" t="str">
        <f>IF(loans_raw!K626 = "", "", loans_raw!K626)</f>
        <v/>
      </c>
      <c r="L627" t="str">
        <f>IF(loans_raw!L626 = "", "", loans_raw!L626)</f>
        <v/>
      </c>
      <c r="M627" t="str">
        <f>IF(loans_raw!M626 = "", "", loans_raw!M626)</f>
        <v/>
      </c>
      <c r="N627" t="str">
        <f>IF(loans_raw!N626 = "", "", loans_raw!N626)</f>
        <v/>
      </c>
      <c r="O627" t="str">
        <f>IF(loans_raw!O626 = "", "", loans_raw!O626)</f>
        <v/>
      </c>
      <c r="P627" t="str">
        <f>IF(loans_raw!P626 = "", "", loans_raw!P626)</f>
        <v/>
      </c>
      <c r="Q627" t="str">
        <f>IF(loans_raw!Q626 = "", "", loans_raw!Q626)</f>
        <v/>
      </c>
      <c r="R627" t="str">
        <f>IF(loans_raw!R626 = "", "", loans_raw!R626)</f>
        <v/>
      </c>
      <c r="S627" t="str">
        <f>IF(loans_raw!S626 = "", "", loans_raw!S626)</f>
        <v/>
      </c>
      <c r="T627" t="str">
        <f>IF(loans_raw!T626 = "", "", loans_raw!T626)</f>
        <v/>
      </c>
      <c r="U627" t="str">
        <f>IF(loans_raw!U626 = "", "", loans_raw!U626)</f>
        <v/>
      </c>
      <c r="V627" t="str">
        <f>IF(loans_raw!V626 = "", "", loans_raw!V626)</f>
        <v/>
      </c>
      <c r="W627" t="str">
        <f>IF(loans_raw!W626 = "", "", loans_raw!W626)</f>
        <v/>
      </c>
      <c r="X627" s="20" t="str">
        <f>IF(loans_raw!X626 = "", "", loans_raw!X626)</f>
        <v/>
      </c>
      <c r="Y627" s="17" t="str">
        <f>IF(loans_raw!Y626 = "", "", loans_raw!Y626)</f>
        <v/>
      </c>
      <c r="Z627" s="17" t="str">
        <f>IF(loans_raw!Z626 = "", "", loans_raw!Z626)</f>
        <v/>
      </c>
      <c r="AA627" s="19" t="str">
        <f>IF(loans_raw!AA626 = "", "", loans_raw!AA626)</f>
        <v/>
      </c>
      <c r="AB627" s="6" t="str">
        <f>IF(loans_raw!AB626 = "", "", loans_raw!AB626)</f>
        <v/>
      </c>
      <c r="AC627" s="6" t="str">
        <f>IF(loans_raw!AC626 = "", "", loans_raw!AC626)</f>
        <v/>
      </c>
      <c r="AD627" s="6" t="str">
        <f>IF(loans_raw!AD626 = "", "", loans_raw!AD626)</f>
        <v/>
      </c>
      <c r="AE627" s="19" t="str">
        <f>IF(loans_raw!AE626 = "", "", loans_raw!AE626)</f>
        <v/>
      </c>
    </row>
    <row r="628" spans="1:31" x14ac:dyDescent="0.25">
      <c r="A628" t="str">
        <f>IF(loans_raw!A627 = "", "", loans_raw!A627)</f>
        <v/>
      </c>
      <c r="B628" t="str">
        <f>IF(loans_raw!B627 = "", "", loans_raw!B627)</f>
        <v/>
      </c>
      <c r="C628" t="str">
        <f>IF(loans_raw!C627 = "", "", loans_raw!C627)</f>
        <v/>
      </c>
      <c r="D628" s="6" t="str">
        <f>IF(loans_raw!D627 = "", "", loans_raw!D627)</f>
        <v/>
      </c>
      <c r="E628" t="str">
        <f>IF(loans_raw!E627 = "", "", loans_raw!E627)</f>
        <v/>
      </c>
      <c r="F628" t="str">
        <f>IF(loans_raw!F627 = "", "", loans_raw!F627)</f>
        <v/>
      </c>
      <c r="G628" t="str">
        <f>IF(loans_raw!G627 = "", "", loans_raw!G627)</f>
        <v/>
      </c>
      <c r="H628" s="18" t="str">
        <f>IF(loans_raw!H627 = "", "", loans_raw!H627)</f>
        <v/>
      </c>
      <c r="I628" s="18" t="str">
        <f>IF(loans_raw!I627 = "", "", loans_raw!I627)</f>
        <v/>
      </c>
      <c r="J628" s="6" t="str">
        <f>IF(loans_raw!J627 = "", "", loans_raw!J627)</f>
        <v/>
      </c>
      <c r="K628" s="6" t="str">
        <f>IF(loans_raw!K627 = "", "", loans_raw!K627)</f>
        <v/>
      </c>
      <c r="L628" t="str">
        <f>IF(loans_raw!L627 = "", "", loans_raw!L627)</f>
        <v/>
      </c>
      <c r="M628" t="str">
        <f>IF(loans_raw!M627 = "", "", loans_raw!M627)</f>
        <v/>
      </c>
      <c r="N628" t="str">
        <f>IF(loans_raw!N627 = "", "", loans_raw!N627)</f>
        <v/>
      </c>
      <c r="O628" t="str">
        <f>IF(loans_raw!O627 = "", "", loans_raw!O627)</f>
        <v/>
      </c>
      <c r="P628" t="str">
        <f>IF(loans_raw!P627 = "", "", loans_raw!P627)</f>
        <v/>
      </c>
      <c r="Q628" t="str">
        <f>IF(loans_raw!Q627 = "", "", loans_raw!Q627)</f>
        <v/>
      </c>
      <c r="R628" t="str">
        <f>IF(loans_raw!R627 = "", "", loans_raw!R627)</f>
        <v/>
      </c>
      <c r="S628" t="str">
        <f>IF(loans_raw!S627 = "", "", loans_raw!S627)</f>
        <v/>
      </c>
      <c r="T628" t="str">
        <f>IF(loans_raw!T627 = "", "", loans_raw!T627)</f>
        <v/>
      </c>
      <c r="U628" t="str">
        <f>IF(loans_raw!U627 = "", "", loans_raw!U627)</f>
        <v/>
      </c>
      <c r="V628" t="str">
        <f>IF(loans_raw!V627 = "", "", loans_raw!V627)</f>
        <v/>
      </c>
      <c r="W628" t="str">
        <f>IF(loans_raw!W627 = "", "", loans_raw!W627)</f>
        <v/>
      </c>
      <c r="X628" s="20" t="str">
        <f>IF(loans_raw!X627 = "", "", loans_raw!X627)</f>
        <v/>
      </c>
      <c r="Y628" s="17" t="str">
        <f>IF(loans_raw!Y627 = "", "", loans_raw!Y627)</f>
        <v/>
      </c>
      <c r="Z628" s="17" t="str">
        <f>IF(loans_raw!Z627 = "", "", loans_raw!Z627)</f>
        <v/>
      </c>
      <c r="AA628" s="19" t="str">
        <f>IF(loans_raw!AA627 = "", "", loans_raw!AA627)</f>
        <v/>
      </c>
      <c r="AB628" s="6" t="str">
        <f>IF(loans_raw!AB627 = "", "", loans_raw!AB627)</f>
        <v/>
      </c>
      <c r="AC628" s="6" t="str">
        <f>IF(loans_raw!AC627 = "", "", loans_raw!AC627)</f>
        <v/>
      </c>
      <c r="AD628" s="6" t="str">
        <f>IF(loans_raw!AD627 = "", "", loans_raw!AD627)</f>
        <v/>
      </c>
      <c r="AE628" s="19" t="str">
        <f>IF(loans_raw!AE627 = "", "", loans_raw!AE627)</f>
        <v/>
      </c>
    </row>
    <row r="629" spans="1:31" x14ac:dyDescent="0.25">
      <c r="A629" t="str">
        <f>IF(loans_raw!A628 = "", "", loans_raw!A628)</f>
        <v/>
      </c>
      <c r="B629" t="str">
        <f>IF(loans_raw!B628 = "", "", loans_raw!B628)</f>
        <v/>
      </c>
      <c r="C629" t="str">
        <f>IF(loans_raw!C628 = "", "", loans_raw!C628)</f>
        <v/>
      </c>
      <c r="D629" s="6" t="str">
        <f>IF(loans_raw!D628 = "", "", loans_raw!D628)</f>
        <v/>
      </c>
      <c r="E629" t="str">
        <f>IF(loans_raw!E628 = "", "", loans_raw!E628)</f>
        <v/>
      </c>
      <c r="F629" t="str">
        <f>IF(loans_raw!F628 = "", "", loans_raw!F628)</f>
        <v/>
      </c>
      <c r="G629" t="str">
        <f>IF(loans_raw!G628 = "", "", loans_raw!G628)</f>
        <v/>
      </c>
      <c r="H629" s="18" t="str">
        <f>IF(loans_raw!H628 = "", "", loans_raw!H628)</f>
        <v/>
      </c>
      <c r="I629" s="18" t="str">
        <f>IF(loans_raw!I628 = "", "", loans_raw!I628)</f>
        <v/>
      </c>
      <c r="J629" s="6" t="str">
        <f>IF(loans_raw!J628 = "", "", loans_raw!J628)</f>
        <v/>
      </c>
      <c r="K629" s="6" t="str">
        <f>IF(loans_raw!K628 = "", "", loans_raw!K628)</f>
        <v/>
      </c>
      <c r="L629" t="str">
        <f>IF(loans_raw!L628 = "", "", loans_raw!L628)</f>
        <v/>
      </c>
      <c r="M629" t="str">
        <f>IF(loans_raw!M628 = "", "", loans_raw!M628)</f>
        <v/>
      </c>
      <c r="N629" t="str">
        <f>IF(loans_raw!N628 = "", "", loans_raw!N628)</f>
        <v/>
      </c>
      <c r="O629" t="str">
        <f>IF(loans_raw!O628 = "", "", loans_raw!O628)</f>
        <v/>
      </c>
      <c r="P629" t="str">
        <f>IF(loans_raw!P628 = "", "", loans_raw!P628)</f>
        <v/>
      </c>
      <c r="Q629" t="str">
        <f>IF(loans_raw!Q628 = "", "", loans_raw!Q628)</f>
        <v/>
      </c>
      <c r="R629" t="str">
        <f>IF(loans_raw!R628 = "", "", loans_raw!R628)</f>
        <v/>
      </c>
      <c r="S629" t="str">
        <f>IF(loans_raw!S628 = "", "", loans_raw!S628)</f>
        <v/>
      </c>
      <c r="T629" t="str">
        <f>IF(loans_raw!T628 = "", "", loans_raw!T628)</f>
        <v/>
      </c>
      <c r="U629" t="str">
        <f>IF(loans_raw!U628 = "", "", loans_raw!U628)</f>
        <v/>
      </c>
      <c r="V629" t="str">
        <f>IF(loans_raw!V628 = "", "", loans_raw!V628)</f>
        <v/>
      </c>
      <c r="W629" t="str">
        <f>IF(loans_raw!W628 = "", "", loans_raw!W628)</f>
        <v/>
      </c>
      <c r="X629" s="20" t="str">
        <f>IF(loans_raw!X628 = "", "", loans_raw!X628)</f>
        <v/>
      </c>
      <c r="Y629" s="17" t="str">
        <f>IF(loans_raw!Y628 = "", "", loans_raw!Y628)</f>
        <v/>
      </c>
      <c r="Z629" s="17" t="str">
        <f>IF(loans_raw!Z628 = "", "", loans_raw!Z628)</f>
        <v/>
      </c>
      <c r="AA629" s="19" t="str">
        <f>IF(loans_raw!AA628 = "", "", loans_raw!AA628)</f>
        <v/>
      </c>
      <c r="AB629" s="6" t="str">
        <f>IF(loans_raw!AB628 = "", "", loans_raw!AB628)</f>
        <v/>
      </c>
      <c r="AC629" s="6" t="str">
        <f>IF(loans_raw!AC628 = "", "", loans_raw!AC628)</f>
        <v/>
      </c>
      <c r="AD629" s="6" t="str">
        <f>IF(loans_raw!AD628 = "", "", loans_raw!AD628)</f>
        <v/>
      </c>
      <c r="AE629" s="19" t="str">
        <f>IF(loans_raw!AE628 = "", "", loans_raw!AE628)</f>
        <v/>
      </c>
    </row>
    <row r="630" spans="1:31" x14ac:dyDescent="0.25">
      <c r="A630" t="str">
        <f>IF(loans_raw!A629 = "", "", loans_raw!A629)</f>
        <v/>
      </c>
      <c r="B630" t="str">
        <f>IF(loans_raw!B629 = "", "", loans_raw!B629)</f>
        <v/>
      </c>
      <c r="C630" t="str">
        <f>IF(loans_raw!C629 = "", "", loans_raw!C629)</f>
        <v/>
      </c>
      <c r="D630" s="6" t="str">
        <f>IF(loans_raw!D629 = "", "", loans_raw!D629)</f>
        <v/>
      </c>
      <c r="E630" t="str">
        <f>IF(loans_raw!E629 = "", "", loans_raw!E629)</f>
        <v/>
      </c>
      <c r="F630" t="str">
        <f>IF(loans_raw!F629 = "", "", loans_raw!F629)</f>
        <v/>
      </c>
      <c r="G630" t="str">
        <f>IF(loans_raw!G629 = "", "", loans_raw!G629)</f>
        <v/>
      </c>
      <c r="H630" s="18" t="str">
        <f>IF(loans_raw!H629 = "", "", loans_raw!H629)</f>
        <v/>
      </c>
      <c r="I630" s="18" t="str">
        <f>IF(loans_raw!I629 = "", "", loans_raw!I629)</f>
        <v/>
      </c>
      <c r="J630" s="6" t="str">
        <f>IF(loans_raw!J629 = "", "", loans_raw!J629)</f>
        <v/>
      </c>
      <c r="K630" s="6" t="str">
        <f>IF(loans_raw!K629 = "", "", loans_raw!K629)</f>
        <v/>
      </c>
      <c r="L630" t="str">
        <f>IF(loans_raw!L629 = "", "", loans_raw!L629)</f>
        <v/>
      </c>
      <c r="M630" t="str">
        <f>IF(loans_raw!M629 = "", "", loans_raw!M629)</f>
        <v/>
      </c>
      <c r="N630" t="str">
        <f>IF(loans_raw!N629 = "", "", loans_raw!N629)</f>
        <v/>
      </c>
      <c r="O630" t="str">
        <f>IF(loans_raw!O629 = "", "", loans_raw!O629)</f>
        <v/>
      </c>
      <c r="P630" t="str">
        <f>IF(loans_raw!P629 = "", "", loans_raw!P629)</f>
        <v/>
      </c>
      <c r="Q630" t="str">
        <f>IF(loans_raw!Q629 = "", "", loans_raw!Q629)</f>
        <v/>
      </c>
      <c r="R630" t="str">
        <f>IF(loans_raw!R629 = "", "", loans_raw!R629)</f>
        <v/>
      </c>
      <c r="S630" t="str">
        <f>IF(loans_raw!S629 = "", "", loans_raw!S629)</f>
        <v/>
      </c>
      <c r="T630" t="str">
        <f>IF(loans_raw!T629 = "", "", loans_raw!T629)</f>
        <v/>
      </c>
      <c r="U630" t="str">
        <f>IF(loans_raw!U629 = "", "", loans_raw!U629)</f>
        <v/>
      </c>
      <c r="V630" t="str">
        <f>IF(loans_raw!V629 = "", "", loans_raw!V629)</f>
        <v/>
      </c>
      <c r="W630" t="str">
        <f>IF(loans_raw!W629 = "", "", loans_raw!W629)</f>
        <v/>
      </c>
      <c r="X630" s="20" t="str">
        <f>IF(loans_raw!X629 = "", "", loans_raw!X629)</f>
        <v/>
      </c>
      <c r="Y630" s="17" t="str">
        <f>IF(loans_raw!Y629 = "", "", loans_raw!Y629)</f>
        <v/>
      </c>
      <c r="Z630" s="17" t="str">
        <f>IF(loans_raw!Z629 = "", "", loans_raw!Z629)</f>
        <v/>
      </c>
      <c r="AA630" s="19" t="str">
        <f>IF(loans_raw!AA629 = "", "", loans_raw!AA629)</f>
        <v/>
      </c>
      <c r="AB630" s="6" t="str">
        <f>IF(loans_raw!AB629 = "", "", loans_raw!AB629)</f>
        <v/>
      </c>
      <c r="AC630" s="6" t="str">
        <f>IF(loans_raw!AC629 = "", "", loans_raw!AC629)</f>
        <v/>
      </c>
      <c r="AD630" s="6" t="str">
        <f>IF(loans_raw!AD629 = "", "", loans_raw!AD629)</f>
        <v/>
      </c>
      <c r="AE630" s="19" t="str">
        <f>IF(loans_raw!AE629 = "", "", loans_raw!AE629)</f>
        <v/>
      </c>
    </row>
    <row r="631" spans="1:31" x14ac:dyDescent="0.25">
      <c r="A631" t="str">
        <f>IF(loans_raw!A630 = "", "", loans_raw!A630)</f>
        <v/>
      </c>
      <c r="B631" t="str">
        <f>IF(loans_raw!B630 = "", "", loans_raw!B630)</f>
        <v/>
      </c>
      <c r="C631" t="str">
        <f>IF(loans_raw!C630 = "", "", loans_raw!C630)</f>
        <v/>
      </c>
      <c r="D631" s="6" t="str">
        <f>IF(loans_raw!D630 = "", "", loans_raw!D630)</f>
        <v/>
      </c>
      <c r="E631" t="str">
        <f>IF(loans_raw!E630 = "", "", loans_raw!E630)</f>
        <v/>
      </c>
      <c r="F631" t="str">
        <f>IF(loans_raw!F630 = "", "", loans_raw!F630)</f>
        <v/>
      </c>
      <c r="G631" t="str">
        <f>IF(loans_raw!G630 = "", "", loans_raw!G630)</f>
        <v/>
      </c>
      <c r="H631" s="18" t="str">
        <f>IF(loans_raw!H630 = "", "", loans_raw!H630)</f>
        <v/>
      </c>
      <c r="I631" s="18" t="str">
        <f>IF(loans_raw!I630 = "", "", loans_raw!I630)</f>
        <v/>
      </c>
      <c r="J631" s="6" t="str">
        <f>IF(loans_raw!J630 = "", "", loans_raw!J630)</f>
        <v/>
      </c>
      <c r="K631" s="6" t="str">
        <f>IF(loans_raw!K630 = "", "", loans_raw!K630)</f>
        <v/>
      </c>
      <c r="L631" t="str">
        <f>IF(loans_raw!L630 = "", "", loans_raw!L630)</f>
        <v/>
      </c>
      <c r="M631" t="str">
        <f>IF(loans_raw!M630 = "", "", loans_raw!M630)</f>
        <v/>
      </c>
      <c r="N631" t="str">
        <f>IF(loans_raw!N630 = "", "", loans_raw!N630)</f>
        <v/>
      </c>
      <c r="O631" t="str">
        <f>IF(loans_raw!O630 = "", "", loans_raw!O630)</f>
        <v/>
      </c>
      <c r="P631" t="str">
        <f>IF(loans_raw!P630 = "", "", loans_raw!P630)</f>
        <v/>
      </c>
      <c r="Q631" t="str">
        <f>IF(loans_raw!Q630 = "", "", loans_raw!Q630)</f>
        <v/>
      </c>
      <c r="R631" t="str">
        <f>IF(loans_raw!R630 = "", "", loans_raw!R630)</f>
        <v/>
      </c>
      <c r="S631" t="str">
        <f>IF(loans_raw!S630 = "", "", loans_raw!S630)</f>
        <v/>
      </c>
      <c r="T631" t="str">
        <f>IF(loans_raw!T630 = "", "", loans_raw!T630)</f>
        <v/>
      </c>
      <c r="U631" t="str">
        <f>IF(loans_raw!U630 = "", "", loans_raw!U630)</f>
        <v/>
      </c>
      <c r="V631" t="str">
        <f>IF(loans_raw!V630 = "", "", loans_raw!V630)</f>
        <v/>
      </c>
      <c r="W631" t="str">
        <f>IF(loans_raw!W630 = "", "", loans_raw!W630)</f>
        <v/>
      </c>
      <c r="X631" s="20" t="str">
        <f>IF(loans_raw!X630 = "", "", loans_raw!X630)</f>
        <v/>
      </c>
      <c r="Y631" s="17" t="str">
        <f>IF(loans_raw!Y630 = "", "", loans_raw!Y630)</f>
        <v/>
      </c>
      <c r="Z631" s="17" t="str">
        <f>IF(loans_raw!Z630 = "", "", loans_raw!Z630)</f>
        <v/>
      </c>
      <c r="AA631" s="19" t="str">
        <f>IF(loans_raw!AA630 = "", "", loans_raw!AA630)</f>
        <v/>
      </c>
      <c r="AB631" s="6" t="str">
        <f>IF(loans_raw!AB630 = "", "", loans_raw!AB630)</f>
        <v/>
      </c>
      <c r="AC631" s="6" t="str">
        <f>IF(loans_raw!AC630 = "", "", loans_raw!AC630)</f>
        <v/>
      </c>
      <c r="AD631" s="6" t="str">
        <f>IF(loans_raw!AD630 = "", "", loans_raw!AD630)</f>
        <v/>
      </c>
      <c r="AE631" s="19" t="str">
        <f>IF(loans_raw!AE630 = "", "", loans_raw!AE630)</f>
        <v/>
      </c>
    </row>
    <row r="632" spans="1:31" x14ac:dyDescent="0.25">
      <c r="A632" t="str">
        <f>IF(loans_raw!A631 = "", "", loans_raw!A631)</f>
        <v/>
      </c>
      <c r="B632" t="str">
        <f>IF(loans_raw!B631 = "", "", loans_raw!B631)</f>
        <v/>
      </c>
      <c r="C632" t="str">
        <f>IF(loans_raw!C631 = "", "", loans_raw!C631)</f>
        <v/>
      </c>
      <c r="D632" s="6" t="str">
        <f>IF(loans_raw!D631 = "", "", loans_raw!D631)</f>
        <v/>
      </c>
      <c r="E632" t="str">
        <f>IF(loans_raw!E631 = "", "", loans_raw!E631)</f>
        <v/>
      </c>
      <c r="F632" t="str">
        <f>IF(loans_raw!F631 = "", "", loans_raw!F631)</f>
        <v/>
      </c>
      <c r="G632" t="str">
        <f>IF(loans_raw!G631 = "", "", loans_raw!G631)</f>
        <v/>
      </c>
      <c r="H632" s="18" t="str">
        <f>IF(loans_raw!H631 = "", "", loans_raw!H631)</f>
        <v/>
      </c>
      <c r="I632" s="18" t="str">
        <f>IF(loans_raw!I631 = "", "", loans_raw!I631)</f>
        <v/>
      </c>
      <c r="J632" s="6" t="str">
        <f>IF(loans_raw!J631 = "", "", loans_raw!J631)</f>
        <v/>
      </c>
      <c r="K632" s="6" t="str">
        <f>IF(loans_raw!K631 = "", "", loans_raw!K631)</f>
        <v/>
      </c>
      <c r="L632" t="str">
        <f>IF(loans_raw!L631 = "", "", loans_raw!L631)</f>
        <v/>
      </c>
      <c r="M632" t="str">
        <f>IF(loans_raw!M631 = "", "", loans_raw!M631)</f>
        <v/>
      </c>
      <c r="N632" t="str">
        <f>IF(loans_raw!N631 = "", "", loans_raw!N631)</f>
        <v/>
      </c>
      <c r="O632" t="str">
        <f>IF(loans_raw!O631 = "", "", loans_raw!O631)</f>
        <v/>
      </c>
      <c r="P632" t="str">
        <f>IF(loans_raw!P631 = "", "", loans_raw!P631)</f>
        <v/>
      </c>
      <c r="Q632" t="str">
        <f>IF(loans_raw!Q631 = "", "", loans_raw!Q631)</f>
        <v/>
      </c>
      <c r="R632" t="str">
        <f>IF(loans_raw!R631 = "", "", loans_raw!R631)</f>
        <v/>
      </c>
      <c r="S632" t="str">
        <f>IF(loans_raw!S631 = "", "", loans_raw!S631)</f>
        <v/>
      </c>
      <c r="T632" t="str">
        <f>IF(loans_raw!T631 = "", "", loans_raw!T631)</f>
        <v/>
      </c>
      <c r="U632" t="str">
        <f>IF(loans_raw!U631 = "", "", loans_raw!U631)</f>
        <v/>
      </c>
      <c r="V632" t="str">
        <f>IF(loans_raw!V631 = "", "", loans_raw!V631)</f>
        <v/>
      </c>
      <c r="W632" t="str">
        <f>IF(loans_raw!W631 = "", "", loans_raw!W631)</f>
        <v/>
      </c>
      <c r="X632" s="20" t="str">
        <f>IF(loans_raw!X631 = "", "", loans_raw!X631)</f>
        <v/>
      </c>
      <c r="Y632" s="17" t="str">
        <f>IF(loans_raw!Y631 = "", "", loans_raw!Y631)</f>
        <v/>
      </c>
      <c r="Z632" s="17" t="str">
        <f>IF(loans_raw!Z631 = "", "", loans_raw!Z631)</f>
        <v/>
      </c>
      <c r="AA632" s="19" t="str">
        <f>IF(loans_raw!AA631 = "", "", loans_raw!AA631)</f>
        <v/>
      </c>
      <c r="AB632" s="6" t="str">
        <f>IF(loans_raw!AB631 = "", "", loans_raw!AB631)</f>
        <v/>
      </c>
      <c r="AC632" s="6" t="str">
        <f>IF(loans_raw!AC631 = "", "", loans_raw!AC631)</f>
        <v/>
      </c>
      <c r="AD632" s="6" t="str">
        <f>IF(loans_raw!AD631 = "", "", loans_raw!AD631)</f>
        <v/>
      </c>
      <c r="AE632" s="19" t="str">
        <f>IF(loans_raw!AE631 = "", "", loans_raw!AE631)</f>
        <v/>
      </c>
    </row>
    <row r="633" spans="1:31" x14ac:dyDescent="0.25">
      <c r="A633" t="str">
        <f>IF(loans_raw!A632 = "", "", loans_raw!A632)</f>
        <v/>
      </c>
      <c r="B633" t="str">
        <f>IF(loans_raw!B632 = "", "", loans_raw!B632)</f>
        <v/>
      </c>
      <c r="C633" t="str">
        <f>IF(loans_raw!C632 = "", "", loans_raw!C632)</f>
        <v/>
      </c>
      <c r="D633" s="6" t="str">
        <f>IF(loans_raw!D632 = "", "", loans_raw!D632)</f>
        <v/>
      </c>
      <c r="E633" t="str">
        <f>IF(loans_raw!E632 = "", "", loans_raw!E632)</f>
        <v/>
      </c>
      <c r="F633" t="str">
        <f>IF(loans_raw!F632 = "", "", loans_raw!F632)</f>
        <v/>
      </c>
      <c r="G633" t="str">
        <f>IF(loans_raw!G632 = "", "", loans_raw!G632)</f>
        <v/>
      </c>
      <c r="H633" s="18" t="str">
        <f>IF(loans_raw!H632 = "", "", loans_raw!H632)</f>
        <v/>
      </c>
      <c r="I633" s="18" t="str">
        <f>IF(loans_raw!I632 = "", "", loans_raw!I632)</f>
        <v/>
      </c>
      <c r="J633" s="6" t="str">
        <f>IF(loans_raw!J632 = "", "", loans_raw!J632)</f>
        <v/>
      </c>
      <c r="K633" s="6" t="str">
        <f>IF(loans_raw!K632 = "", "", loans_raw!K632)</f>
        <v/>
      </c>
      <c r="L633" t="str">
        <f>IF(loans_raw!L632 = "", "", loans_raw!L632)</f>
        <v/>
      </c>
      <c r="M633" t="str">
        <f>IF(loans_raw!M632 = "", "", loans_raw!M632)</f>
        <v/>
      </c>
      <c r="N633" t="str">
        <f>IF(loans_raw!N632 = "", "", loans_raw!N632)</f>
        <v/>
      </c>
      <c r="O633" t="str">
        <f>IF(loans_raw!O632 = "", "", loans_raw!O632)</f>
        <v/>
      </c>
      <c r="P633" t="str">
        <f>IF(loans_raw!P632 = "", "", loans_raw!P632)</f>
        <v/>
      </c>
      <c r="Q633" t="str">
        <f>IF(loans_raw!Q632 = "", "", loans_raw!Q632)</f>
        <v/>
      </c>
      <c r="R633" t="str">
        <f>IF(loans_raw!R632 = "", "", loans_raw!R632)</f>
        <v/>
      </c>
      <c r="S633" t="str">
        <f>IF(loans_raw!S632 = "", "", loans_raw!S632)</f>
        <v/>
      </c>
      <c r="T633" t="str">
        <f>IF(loans_raw!T632 = "", "", loans_raw!T632)</f>
        <v/>
      </c>
      <c r="U633" t="str">
        <f>IF(loans_raw!U632 = "", "", loans_raw!U632)</f>
        <v/>
      </c>
      <c r="V633" t="str">
        <f>IF(loans_raw!V632 = "", "", loans_raw!V632)</f>
        <v/>
      </c>
      <c r="W633" t="str">
        <f>IF(loans_raw!W632 = "", "", loans_raw!W632)</f>
        <v/>
      </c>
      <c r="X633" s="20" t="str">
        <f>IF(loans_raw!X632 = "", "", loans_raw!X632)</f>
        <v/>
      </c>
      <c r="Y633" s="17" t="str">
        <f>IF(loans_raw!Y632 = "", "", loans_raw!Y632)</f>
        <v/>
      </c>
      <c r="Z633" s="17" t="str">
        <f>IF(loans_raw!Z632 = "", "", loans_raw!Z632)</f>
        <v/>
      </c>
      <c r="AA633" s="19" t="str">
        <f>IF(loans_raw!AA632 = "", "", loans_raw!AA632)</f>
        <v/>
      </c>
      <c r="AB633" s="6" t="str">
        <f>IF(loans_raw!AB632 = "", "", loans_raw!AB632)</f>
        <v/>
      </c>
      <c r="AC633" s="6" t="str">
        <f>IF(loans_raw!AC632 = "", "", loans_raw!AC632)</f>
        <v/>
      </c>
      <c r="AD633" s="6" t="str">
        <f>IF(loans_raw!AD632 = "", "", loans_raw!AD632)</f>
        <v/>
      </c>
      <c r="AE633" s="19" t="str">
        <f>IF(loans_raw!AE632 = "", "", loans_raw!AE632)</f>
        <v/>
      </c>
    </row>
    <row r="634" spans="1:31" x14ac:dyDescent="0.25">
      <c r="A634" t="str">
        <f>IF(loans_raw!A633 = "", "", loans_raw!A633)</f>
        <v/>
      </c>
      <c r="B634" t="str">
        <f>IF(loans_raw!B633 = "", "", loans_raw!B633)</f>
        <v/>
      </c>
      <c r="C634" t="str">
        <f>IF(loans_raw!C633 = "", "", loans_raw!C633)</f>
        <v/>
      </c>
      <c r="D634" s="6" t="str">
        <f>IF(loans_raw!D633 = "", "", loans_raw!D633)</f>
        <v/>
      </c>
      <c r="E634" t="str">
        <f>IF(loans_raw!E633 = "", "", loans_raw!E633)</f>
        <v/>
      </c>
      <c r="F634" t="str">
        <f>IF(loans_raw!F633 = "", "", loans_raw!F633)</f>
        <v/>
      </c>
      <c r="G634" t="str">
        <f>IF(loans_raw!G633 = "", "", loans_raw!G633)</f>
        <v/>
      </c>
      <c r="H634" s="18" t="str">
        <f>IF(loans_raw!H633 = "", "", loans_raw!H633)</f>
        <v/>
      </c>
      <c r="I634" s="18" t="str">
        <f>IF(loans_raw!I633 = "", "", loans_raw!I633)</f>
        <v/>
      </c>
      <c r="J634" s="6" t="str">
        <f>IF(loans_raw!J633 = "", "", loans_raw!J633)</f>
        <v/>
      </c>
      <c r="K634" s="6" t="str">
        <f>IF(loans_raw!K633 = "", "", loans_raw!K633)</f>
        <v/>
      </c>
      <c r="L634" t="str">
        <f>IF(loans_raw!L633 = "", "", loans_raw!L633)</f>
        <v/>
      </c>
      <c r="M634" t="str">
        <f>IF(loans_raw!M633 = "", "", loans_raw!M633)</f>
        <v/>
      </c>
      <c r="N634" t="str">
        <f>IF(loans_raw!N633 = "", "", loans_raw!N633)</f>
        <v/>
      </c>
      <c r="O634" t="str">
        <f>IF(loans_raw!O633 = "", "", loans_raw!O633)</f>
        <v/>
      </c>
      <c r="P634" t="str">
        <f>IF(loans_raw!P633 = "", "", loans_raw!P633)</f>
        <v/>
      </c>
      <c r="Q634" t="str">
        <f>IF(loans_raw!Q633 = "", "", loans_raw!Q633)</f>
        <v/>
      </c>
      <c r="R634" t="str">
        <f>IF(loans_raw!R633 = "", "", loans_raw!R633)</f>
        <v/>
      </c>
      <c r="S634" t="str">
        <f>IF(loans_raw!S633 = "", "", loans_raw!S633)</f>
        <v/>
      </c>
      <c r="T634" t="str">
        <f>IF(loans_raw!T633 = "", "", loans_raw!T633)</f>
        <v/>
      </c>
      <c r="U634" t="str">
        <f>IF(loans_raw!U633 = "", "", loans_raw!U633)</f>
        <v/>
      </c>
      <c r="V634" t="str">
        <f>IF(loans_raw!V633 = "", "", loans_raw!V633)</f>
        <v/>
      </c>
      <c r="W634" t="str">
        <f>IF(loans_raw!W633 = "", "", loans_raw!W633)</f>
        <v/>
      </c>
      <c r="X634" s="20" t="str">
        <f>IF(loans_raw!X633 = "", "", loans_raw!X633)</f>
        <v/>
      </c>
      <c r="Y634" s="17" t="str">
        <f>IF(loans_raw!Y633 = "", "", loans_raw!Y633)</f>
        <v/>
      </c>
      <c r="Z634" s="17" t="str">
        <f>IF(loans_raw!Z633 = "", "", loans_raw!Z633)</f>
        <v/>
      </c>
      <c r="AA634" s="19" t="str">
        <f>IF(loans_raw!AA633 = "", "", loans_raw!AA633)</f>
        <v/>
      </c>
      <c r="AB634" s="6" t="str">
        <f>IF(loans_raw!AB633 = "", "", loans_raw!AB633)</f>
        <v/>
      </c>
      <c r="AC634" s="6" t="str">
        <f>IF(loans_raw!AC633 = "", "", loans_raw!AC633)</f>
        <v/>
      </c>
      <c r="AD634" s="6" t="str">
        <f>IF(loans_raw!AD633 = "", "", loans_raw!AD633)</f>
        <v/>
      </c>
      <c r="AE634" s="19" t="str">
        <f>IF(loans_raw!AE633 = "", "", loans_raw!AE633)</f>
        <v/>
      </c>
    </row>
    <row r="635" spans="1:31" x14ac:dyDescent="0.25">
      <c r="A635" t="str">
        <f>IF(loans_raw!A634 = "", "", loans_raw!A634)</f>
        <v/>
      </c>
      <c r="B635" t="str">
        <f>IF(loans_raw!B634 = "", "", loans_raw!B634)</f>
        <v/>
      </c>
      <c r="C635" t="str">
        <f>IF(loans_raw!C634 = "", "", loans_raw!C634)</f>
        <v/>
      </c>
      <c r="D635" s="6" t="str">
        <f>IF(loans_raw!D634 = "", "", loans_raw!D634)</f>
        <v/>
      </c>
      <c r="E635" t="str">
        <f>IF(loans_raw!E634 = "", "", loans_raw!E634)</f>
        <v/>
      </c>
      <c r="F635" t="str">
        <f>IF(loans_raw!F634 = "", "", loans_raw!F634)</f>
        <v/>
      </c>
      <c r="G635" t="str">
        <f>IF(loans_raw!G634 = "", "", loans_raw!G634)</f>
        <v/>
      </c>
      <c r="H635" s="18" t="str">
        <f>IF(loans_raw!H634 = "", "", loans_raw!H634)</f>
        <v/>
      </c>
      <c r="I635" s="18" t="str">
        <f>IF(loans_raw!I634 = "", "", loans_raw!I634)</f>
        <v/>
      </c>
      <c r="J635" s="6" t="str">
        <f>IF(loans_raw!J634 = "", "", loans_raw!J634)</f>
        <v/>
      </c>
      <c r="K635" s="6" t="str">
        <f>IF(loans_raw!K634 = "", "", loans_raw!K634)</f>
        <v/>
      </c>
      <c r="L635" t="str">
        <f>IF(loans_raw!L634 = "", "", loans_raw!L634)</f>
        <v/>
      </c>
      <c r="M635" t="str">
        <f>IF(loans_raw!M634 = "", "", loans_raw!M634)</f>
        <v/>
      </c>
      <c r="N635" t="str">
        <f>IF(loans_raw!N634 = "", "", loans_raw!N634)</f>
        <v/>
      </c>
      <c r="O635" t="str">
        <f>IF(loans_raw!O634 = "", "", loans_raw!O634)</f>
        <v/>
      </c>
      <c r="P635" t="str">
        <f>IF(loans_raw!P634 = "", "", loans_raw!P634)</f>
        <v/>
      </c>
      <c r="Q635" t="str">
        <f>IF(loans_raw!Q634 = "", "", loans_raw!Q634)</f>
        <v/>
      </c>
      <c r="R635" t="str">
        <f>IF(loans_raw!R634 = "", "", loans_raw!R634)</f>
        <v/>
      </c>
      <c r="S635" t="str">
        <f>IF(loans_raw!S634 = "", "", loans_raw!S634)</f>
        <v/>
      </c>
      <c r="T635" t="str">
        <f>IF(loans_raw!T634 = "", "", loans_raw!T634)</f>
        <v/>
      </c>
      <c r="U635" t="str">
        <f>IF(loans_raw!U634 = "", "", loans_raw!U634)</f>
        <v/>
      </c>
      <c r="V635" t="str">
        <f>IF(loans_raw!V634 = "", "", loans_raw!V634)</f>
        <v/>
      </c>
      <c r="W635" t="str">
        <f>IF(loans_raw!W634 = "", "", loans_raw!W634)</f>
        <v/>
      </c>
      <c r="X635" s="20" t="str">
        <f>IF(loans_raw!X634 = "", "", loans_raw!X634)</f>
        <v/>
      </c>
      <c r="Y635" s="17" t="str">
        <f>IF(loans_raw!Y634 = "", "", loans_raw!Y634)</f>
        <v/>
      </c>
      <c r="Z635" s="17" t="str">
        <f>IF(loans_raw!Z634 = "", "", loans_raw!Z634)</f>
        <v/>
      </c>
      <c r="AA635" s="19" t="str">
        <f>IF(loans_raw!AA634 = "", "", loans_raw!AA634)</f>
        <v/>
      </c>
      <c r="AB635" s="6" t="str">
        <f>IF(loans_raw!AB634 = "", "", loans_raw!AB634)</f>
        <v/>
      </c>
      <c r="AC635" s="6" t="str">
        <f>IF(loans_raw!AC634 = "", "", loans_raw!AC634)</f>
        <v/>
      </c>
      <c r="AD635" s="6" t="str">
        <f>IF(loans_raw!AD634 = "", "", loans_raw!AD634)</f>
        <v/>
      </c>
      <c r="AE635" s="19" t="str">
        <f>IF(loans_raw!AE634 = "", "", loans_raw!AE634)</f>
        <v/>
      </c>
    </row>
    <row r="636" spans="1:31" x14ac:dyDescent="0.25">
      <c r="A636" t="str">
        <f>IF(loans_raw!A635 = "", "", loans_raw!A635)</f>
        <v/>
      </c>
      <c r="B636" t="str">
        <f>IF(loans_raw!B635 = "", "", loans_raw!B635)</f>
        <v/>
      </c>
      <c r="C636" t="str">
        <f>IF(loans_raw!C635 = "", "", loans_raw!C635)</f>
        <v/>
      </c>
      <c r="D636" s="6" t="str">
        <f>IF(loans_raw!D635 = "", "", loans_raw!D635)</f>
        <v/>
      </c>
      <c r="E636" t="str">
        <f>IF(loans_raw!E635 = "", "", loans_raw!E635)</f>
        <v/>
      </c>
      <c r="F636" t="str">
        <f>IF(loans_raw!F635 = "", "", loans_raw!F635)</f>
        <v/>
      </c>
      <c r="G636" t="str">
        <f>IF(loans_raw!G635 = "", "", loans_raw!G635)</f>
        <v/>
      </c>
      <c r="H636" s="18" t="str">
        <f>IF(loans_raw!H635 = "", "", loans_raw!H635)</f>
        <v/>
      </c>
      <c r="I636" s="18" t="str">
        <f>IF(loans_raw!I635 = "", "", loans_raw!I635)</f>
        <v/>
      </c>
      <c r="J636" s="6" t="str">
        <f>IF(loans_raw!J635 = "", "", loans_raw!J635)</f>
        <v/>
      </c>
      <c r="K636" s="6" t="str">
        <f>IF(loans_raw!K635 = "", "", loans_raw!K635)</f>
        <v/>
      </c>
      <c r="L636" t="str">
        <f>IF(loans_raw!L635 = "", "", loans_raw!L635)</f>
        <v/>
      </c>
      <c r="M636" t="str">
        <f>IF(loans_raw!M635 = "", "", loans_raw!M635)</f>
        <v/>
      </c>
      <c r="N636" t="str">
        <f>IF(loans_raw!N635 = "", "", loans_raw!N635)</f>
        <v/>
      </c>
      <c r="O636" t="str">
        <f>IF(loans_raw!O635 = "", "", loans_raw!O635)</f>
        <v/>
      </c>
      <c r="P636" t="str">
        <f>IF(loans_raw!P635 = "", "", loans_raw!P635)</f>
        <v/>
      </c>
      <c r="Q636" t="str">
        <f>IF(loans_raw!Q635 = "", "", loans_raw!Q635)</f>
        <v/>
      </c>
      <c r="R636" t="str">
        <f>IF(loans_raw!R635 = "", "", loans_raw!R635)</f>
        <v/>
      </c>
      <c r="S636" t="str">
        <f>IF(loans_raw!S635 = "", "", loans_raw!S635)</f>
        <v/>
      </c>
      <c r="T636" t="str">
        <f>IF(loans_raw!T635 = "", "", loans_raw!T635)</f>
        <v/>
      </c>
      <c r="U636" t="str">
        <f>IF(loans_raw!U635 = "", "", loans_raw!U635)</f>
        <v/>
      </c>
      <c r="V636" t="str">
        <f>IF(loans_raw!V635 = "", "", loans_raw!V635)</f>
        <v/>
      </c>
      <c r="W636" t="str">
        <f>IF(loans_raw!W635 = "", "", loans_raw!W635)</f>
        <v/>
      </c>
      <c r="X636" s="20" t="str">
        <f>IF(loans_raw!X635 = "", "", loans_raw!X635)</f>
        <v/>
      </c>
      <c r="Y636" s="17" t="str">
        <f>IF(loans_raw!Y635 = "", "", loans_raw!Y635)</f>
        <v/>
      </c>
      <c r="Z636" s="17" t="str">
        <f>IF(loans_raw!Z635 = "", "", loans_raw!Z635)</f>
        <v/>
      </c>
      <c r="AA636" s="19" t="str">
        <f>IF(loans_raw!AA635 = "", "", loans_raw!AA635)</f>
        <v/>
      </c>
      <c r="AB636" s="6" t="str">
        <f>IF(loans_raw!AB635 = "", "", loans_raw!AB635)</f>
        <v/>
      </c>
      <c r="AC636" s="6" t="str">
        <f>IF(loans_raw!AC635 = "", "", loans_raw!AC635)</f>
        <v/>
      </c>
      <c r="AD636" s="6" t="str">
        <f>IF(loans_raw!AD635 = "", "", loans_raw!AD635)</f>
        <v/>
      </c>
      <c r="AE636" s="19" t="str">
        <f>IF(loans_raw!AE635 = "", "", loans_raw!AE635)</f>
        <v/>
      </c>
    </row>
    <row r="637" spans="1:31" x14ac:dyDescent="0.25">
      <c r="A637" t="str">
        <f>IF(loans_raw!A636 = "", "", loans_raw!A636)</f>
        <v/>
      </c>
      <c r="B637" t="str">
        <f>IF(loans_raw!B636 = "", "", loans_raw!B636)</f>
        <v/>
      </c>
      <c r="C637" t="str">
        <f>IF(loans_raw!C636 = "", "", loans_raw!C636)</f>
        <v/>
      </c>
      <c r="D637" s="6" t="str">
        <f>IF(loans_raw!D636 = "", "", loans_raw!D636)</f>
        <v/>
      </c>
      <c r="E637" t="str">
        <f>IF(loans_raw!E636 = "", "", loans_raw!E636)</f>
        <v/>
      </c>
      <c r="F637" t="str">
        <f>IF(loans_raw!F636 = "", "", loans_raw!F636)</f>
        <v/>
      </c>
      <c r="G637" t="str">
        <f>IF(loans_raw!G636 = "", "", loans_raw!G636)</f>
        <v/>
      </c>
      <c r="H637" s="18" t="str">
        <f>IF(loans_raw!H636 = "", "", loans_raw!H636)</f>
        <v/>
      </c>
      <c r="I637" s="18" t="str">
        <f>IF(loans_raw!I636 = "", "", loans_raw!I636)</f>
        <v/>
      </c>
      <c r="J637" s="6" t="str">
        <f>IF(loans_raw!J636 = "", "", loans_raw!J636)</f>
        <v/>
      </c>
      <c r="K637" s="6" t="str">
        <f>IF(loans_raw!K636 = "", "", loans_raw!K636)</f>
        <v/>
      </c>
      <c r="L637" t="str">
        <f>IF(loans_raw!L636 = "", "", loans_raw!L636)</f>
        <v/>
      </c>
      <c r="M637" t="str">
        <f>IF(loans_raw!M636 = "", "", loans_raw!M636)</f>
        <v/>
      </c>
      <c r="N637" t="str">
        <f>IF(loans_raw!N636 = "", "", loans_raw!N636)</f>
        <v/>
      </c>
      <c r="O637" t="str">
        <f>IF(loans_raw!O636 = "", "", loans_raw!O636)</f>
        <v/>
      </c>
      <c r="P637" t="str">
        <f>IF(loans_raw!P636 = "", "", loans_raw!P636)</f>
        <v/>
      </c>
      <c r="Q637" t="str">
        <f>IF(loans_raw!Q636 = "", "", loans_raw!Q636)</f>
        <v/>
      </c>
      <c r="R637" t="str">
        <f>IF(loans_raw!R636 = "", "", loans_raw!R636)</f>
        <v/>
      </c>
      <c r="S637" t="str">
        <f>IF(loans_raw!S636 = "", "", loans_raw!S636)</f>
        <v/>
      </c>
      <c r="T637" t="str">
        <f>IF(loans_raw!T636 = "", "", loans_raw!T636)</f>
        <v/>
      </c>
      <c r="U637" t="str">
        <f>IF(loans_raw!U636 = "", "", loans_raw!U636)</f>
        <v/>
      </c>
      <c r="V637" t="str">
        <f>IF(loans_raw!V636 = "", "", loans_raw!V636)</f>
        <v/>
      </c>
      <c r="W637" t="str">
        <f>IF(loans_raw!W636 = "", "", loans_raw!W636)</f>
        <v/>
      </c>
      <c r="X637" s="20" t="str">
        <f>IF(loans_raw!X636 = "", "", loans_raw!X636)</f>
        <v/>
      </c>
      <c r="Y637" s="17" t="str">
        <f>IF(loans_raw!Y636 = "", "", loans_raw!Y636)</f>
        <v/>
      </c>
      <c r="Z637" s="17" t="str">
        <f>IF(loans_raw!Z636 = "", "", loans_raw!Z636)</f>
        <v/>
      </c>
      <c r="AA637" s="19" t="str">
        <f>IF(loans_raw!AA636 = "", "", loans_raw!AA636)</f>
        <v/>
      </c>
      <c r="AB637" s="6" t="str">
        <f>IF(loans_raw!AB636 = "", "", loans_raw!AB636)</f>
        <v/>
      </c>
      <c r="AC637" s="6" t="str">
        <f>IF(loans_raw!AC636 = "", "", loans_raw!AC636)</f>
        <v/>
      </c>
      <c r="AD637" s="6" t="str">
        <f>IF(loans_raw!AD636 = "", "", loans_raw!AD636)</f>
        <v/>
      </c>
      <c r="AE637" s="19" t="str">
        <f>IF(loans_raw!AE636 = "", "", loans_raw!AE636)</f>
        <v/>
      </c>
    </row>
    <row r="638" spans="1:31" x14ac:dyDescent="0.25">
      <c r="A638" t="str">
        <f>IF(loans_raw!A637 = "", "", loans_raw!A637)</f>
        <v/>
      </c>
      <c r="B638" t="str">
        <f>IF(loans_raw!B637 = "", "", loans_raw!B637)</f>
        <v/>
      </c>
      <c r="C638" t="str">
        <f>IF(loans_raw!C637 = "", "", loans_raw!C637)</f>
        <v/>
      </c>
      <c r="D638" s="6" t="str">
        <f>IF(loans_raw!D637 = "", "", loans_raw!D637)</f>
        <v/>
      </c>
      <c r="E638" t="str">
        <f>IF(loans_raw!E637 = "", "", loans_raw!E637)</f>
        <v/>
      </c>
      <c r="F638" t="str">
        <f>IF(loans_raw!F637 = "", "", loans_raw!F637)</f>
        <v/>
      </c>
      <c r="G638" t="str">
        <f>IF(loans_raw!G637 = "", "", loans_raw!G637)</f>
        <v/>
      </c>
      <c r="H638" s="18" t="str">
        <f>IF(loans_raw!H637 = "", "", loans_raw!H637)</f>
        <v/>
      </c>
      <c r="I638" s="18" t="str">
        <f>IF(loans_raw!I637 = "", "", loans_raw!I637)</f>
        <v/>
      </c>
      <c r="J638" s="6" t="str">
        <f>IF(loans_raw!J637 = "", "", loans_raw!J637)</f>
        <v/>
      </c>
      <c r="K638" s="6" t="str">
        <f>IF(loans_raw!K637 = "", "", loans_raw!K637)</f>
        <v/>
      </c>
      <c r="L638" t="str">
        <f>IF(loans_raw!L637 = "", "", loans_raw!L637)</f>
        <v/>
      </c>
      <c r="M638" t="str">
        <f>IF(loans_raw!M637 = "", "", loans_raw!M637)</f>
        <v/>
      </c>
      <c r="N638" t="str">
        <f>IF(loans_raw!N637 = "", "", loans_raw!N637)</f>
        <v/>
      </c>
      <c r="O638" t="str">
        <f>IF(loans_raw!O637 = "", "", loans_raw!O637)</f>
        <v/>
      </c>
      <c r="P638" t="str">
        <f>IF(loans_raw!P637 = "", "", loans_raw!P637)</f>
        <v/>
      </c>
      <c r="Q638" t="str">
        <f>IF(loans_raw!Q637 = "", "", loans_raw!Q637)</f>
        <v/>
      </c>
      <c r="R638" t="str">
        <f>IF(loans_raw!R637 = "", "", loans_raw!R637)</f>
        <v/>
      </c>
      <c r="S638" t="str">
        <f>IF(loans_raw!S637 = "", "", loans_raw!S637)</f>
        <v/>
      </c>
      <c r="T638" t="str">
        <f>IF(loans_raw!T637 = "", "", loans_raw!T637)</f>
        <v/>
      </c>
      <c r="U638" t="str">
        <f>IF(loans_raw!U637 = "", "", loans_raw!U637)</f>
        <v/>
      </c>
      <c r="V638" t="str">
        <f>IF(loans_raw!V637 = "", "", loans_raw!V637)</f>
        <v/>
      </c>
      <c r="W638" t="str">
        <f>IF(loans_raw!W637 = "", "", loans_raw!W637)</f>
        <v/>
      </c>
      <c r="X638" s="20" t="str">
        <f>IF(loans_raw!X637 = "", "", loans_raw!X637)</f>
        <v/>
      </c>
      <c r="Y638" s="17" t="str">
        <f>IF(loans_raw!Y637 = "", "", loans_raw!Y637)</f>
        <v/>
      </c>
      <c r="Z638" s="17" t="str">
        <f>IF(loans_raw!Z637 = "", "", loans_raw!Z637)</f>
        <v/>
      </c>
      <c r="AA638" s="19" t="str">
        <f>IF(loans_raw!AA637 = "", "", loans_raw!AA637)</f>
        <v/>
      </c>
      <c r="AB638" s="6" t="str">
        <f>IF(loans_raw!AB637 = "", "", loans_raw!AB637)</f>
        <v/>
      </c>
      <c r="AC638" s="6" t="str">
        <f>IF(loans_raw!AC637 = "", "", loans_raw!AC637)</f>
        <v/>
      </c>
      <c r="AD638" s="6" t="str">
        <f>IF(loans_raw!AD637 = "", "", loans_raw!AD637)</f>
        <v/>
      </c>
      <c r="AE638" s="19" t="str">
        <f>IF(loans_raw!AE637 = "", "", loans_raw!AE637)</f>
        <v/>
      </c>
    </row>
    <row r="639" spans="1:31" x14ac:dyDescent="0.25">
      <c r="A639" t="str">
        <f>IF(loans_raw!A638 = "", "", loans_raw!A638)</f>
        <v/>
      </c>
      <c r="B639" t="str">
        <f>IF(loans_raw!B638 = "", "", loans_raw!B638)</f>
        <v/>
      </c>
      <c r="C639" t="str">
        <f>IF(loans_raw!C638 = "", "", loans_raw!C638)</f>
        <v/>
      </c>
      <c r="D639" s="6" t="str">
        <f>IF(loans_raw!D638 = "", "", loans_raw!D638)</f>
        <v/>
      </c>
      <c r="E639" t="str">
        <f>IF(loans_raw!E638 = "", "", loans_raw!E638)</f>
        <v/>
      </c>
      <c r="F639" t="str">
        <f>IF(loans_raw!F638 = "", "", loans_raw!F638)</f>
        <v/>
      </c>
      <c r="G639" t="str">
        <f>IF(loans_raw!G638 = "", "", loans_raw!G638)</f>
        <v/>
      </c>
      <c r="H639" s="18" t="str">
        <f>IF(loans_raw!H638 = "", "", loans_raw!H638)</f>
        <v/>
      </c>
      <c r="I639" s="18" t="str">
        <f>IF(loans_raw!I638 = "", "", loans_raw!I638)</f>
        <v/>
      </c>
      <c r="J639" s="6" t="str">
        <f>IF(loans_raw!J638 = "", "", loans_raw!J638)</f>
        <v/>
      </c>
      <c r="K639" s="6" t="str">
        <f>IF(loans_raw!K638 = "", "", loans_raw!K638)</f>
        <v/>
      </c>
      <c r="L639" t="str">
        <f>IF(loans_raw!L638 = "", "", loans_raw!L638)</f>
        <v/>
      </c>
      <c r="M639" t="str">
        <f>IF(loans_raw!M638 = "", "", loans_raw!M638)</f>
        <v/>
      </c>
      <c r="N639" t="str">
        <f>IF(loans_raw!N638 = "", "", loans_raw!N638)</f>
        <v/>
      </c>
      <c r="O639" t="str">
        <f>IF(loans_raw!O638 = "", "", loans_raw!O638)</f>
        <v/>
      </c>
      <c r="P639" t="str">
        <f>IF(loans_raw!P638 = "", "", loans_raw!P638)</f>
        <v/>
      </c>
      <c r="Q639" t="str">
        <f>IF(loans_raw!Q638 = "", "", loans_raw!Q638)</f>
        <v/>
      </c>
      <c r="R639" t="str">
        <f>IF(loans_raw!R638 = "", "", loans_raw!R638)</f>
        <v/>
      </c>
      <c r="S639" t="str">
        <f>IF(loans_raw!S638 = "", "", loans_raw!S638)</f>
        <v/>
      </c>
      <c r="T639" t="str">
        <f>IF(loans_raw!T638 = "", "", loans_raw!T638)</f>
        <v/>
      </c>
      <c r="U639" t="str">
        <f>IF(loans_raw!U638 = "", "", loans_raw!U638)</f>
        <v/>
      </c>
      <c r="V639" t="str">
        <f>IF(loans_raw!V638 = "", "", loans_raw!V638)</f>
        <v/>
      </c>
      <c r="W639" t="str">
        <f>IF(loans_raw!W638 = "", "", loans_raw!W638)</f>
        <v/>
      </c>
      <c r="X639" s="20" t="str">
        <f>IF(loans_raw!X638 = "", "", loans_raw!X638)</f>
        <v/>
      </c>
      <c r="Y639" s="17" t="str">
        <f>IF(loans_raw!Y638 = "", "", loans_raw!Y638)</f>
        <v/>
      </c>
      <c r="Z639" s="17" t="str">
        <f>IF(loans_raw!Z638 = "", "", loans_raw!Z638)</f>
        <v/>
      </c>
      <c r="AA639" s="19" t="str">
        <f>IF(loans_raw!AA638 = "", "", loans_raw!AA638)</f>
        <v/>
      </c>
      <c r="AB639" s="6" t="str">
        <f>IF(loans_raw!AB638 = "", "", loans_raw!AB638)</f>
        <v/>
      </c>
      <c r="AC639" s="6" t="str">
        <f>IF(loans_raw!AC638 = "", "", loans_raw!AC638)</f>
        <v/>
      </c>
      <c r="AD639" s="6" t="str">
        <f>IF(loans_raw!AD638 = "", "", loans_raw!AD638)</f>
        <v/>
      </c>
      <c r="AE639" s="19" t="str">
        <f>IF(loans_raw!AE638 = "", "", loans_raw!AE638)</f>
        <v/>
      </c>
    </row>
    <row r="640" spans="1:31" x14ac:dyDescent="0.25">
      <c r="A640" t="str">
        <f>IF(loans_raw!A639 = "", "", loans_raw!A639)</f>
        <v/>
      </c>
      <c r="B640" t="str">
        <f>IF(loans_raw!B639 = "", "", loans_raw!B639)</f>
        <v/>
      </c>
      <c r="C640" t="str">
        <f>IF(loans_raw!C639 = "", "", loans_raw!C639)</f>
        <v/>
      </c>
      <c r="D640" s="6" t="str">
        <f>IF(loans_raw!D639 = "", "", loans_raw!D639)</f>
        <v/>
      </c>
      <c r="E640" t="str">
        <f>IF(loans_raw!E639 = "", "", loans_raw!E639)</f>
        <v/>
      </c>
      <c r="F640" t="str">
        <f>IF(loans_raw!F639 = "", "", loans_raw!F639)</f>
        <v/>
      </c>
      <c r="G640" t="str">
        <f>IF(loans_raw!G639 = "", "", loans_raw!G639)</f>
        <v/>
      </c>
      <c r="H640" s="18" t="str">
        <f>IF(loans_raw!H639 = "", "", loans_raw!H639)</f>
        <v/>
      </c>
      <c r="I640" s="18" t="str">
        <f>IF(loans_raw!I639 = "", "", loans_raw!I639)</f>
        <v/>
      </c>
      <c r="J640" s="6" t="str">
        <f>IF(loans_raw!J639 = "", "", loans_raw!J639)</f>
        <v/>
      </c>
      <c r="K640" s="6" t="str">
        <f>IF(loans_raw!K639 = "", "", loans_raw!K639)</f>
        <v/>
      </c>
      <c r="L640" t="str">
        <f>IF(loans_raw!L639 = "", "", loans_raw!L639)</f>
        <v/>
      </c>
      <c r="M640" t="str">
        <f>IF(loans_raw!M639 = "", "", loans_raw!M639)</f>
        <v/>
      </c>
      <c r="N640" t="str">
        <f>IF(loans_raw!N639 = "", "", loans_raw!N639)</f>
        <v/>
      </c>
      <c r="O640" t="str">
        <f>IF(loans_raw!O639 = "", "", loans_raw!O639)</f>
        <v/>
      </c>
      <c r="P640" t="str">
        <f>IF(loans_raw!P639 = "", "", loans_raw!P639)</f>
        <v/>
      </c>
      <c r="Q640" t="str">
        <f>IF(loans_raw!Q639 = "", "", loans_raw!Q639)</f>
        <v/>
      </c>
      <c r="R640" t="str">
        <f>IF(loans_raw!R639 = "", "", loans_raw!R639)</f>
        <v/>
      </c>
      <c r="S640" t="str">
        <f>IF(loans_raw!S639 = "", "", loans_raw!S639)</f>
        <v/>
      </c>
      <c r="T640" t="str">
        <f>IF(loans_raw!T639 = "", "", loans_raw!T639)</f>
        <v/>
      </c>
      <c r="U640" t="str">
        <f>IF(loans_raw!U639 = "", "", loans_raw!U639)</f>
        <v/>
      </c>
      <c r="V640" t="str">
        <f>IF(loans_raw!V639 = "", "", loans_raw!V639)</f>
        <v/>
      </c>
      <c r="W640" t="str">
        <f>IF(loans_raw!W639 = "", "", loans_raw!W639)</f>
        <v/>
      </c>
      <c r="X640" s="20" t="str">
        <f>IF(loans_raw!X639 = "", "", loans_raw!X639)</f>
        <v/>
      </c>
      <c r="Y640" s="17" t="str">
        <f>IF(loans_raw!Y639 = "", "", loans_raw!Y639)</f>
        <v/>
      </c>
      <c r="Z640" s="17" t="str">
        <f>IF(loans_raw!Z639 = "", "", loans_raw!Z639)</f>
        <v/>
      </c>
      <c r="AA640" s="19" t="str">
        <f>IF(loans_raw!AA639 = "", "", loans_raw!AA639)</f>
        <v/>
      </c>
      <c r="AB640" s="6" t="str">
        <f>IF(loans_raw!AB639 = "", "", loans_raw!AB639)</f>
        <v/>
      </c>
      <c r="AC640" s="6" t="str">
        <f>IF(loans_raw!AC639 = "", "", loans_raw!AC639)</f>
        <v/>
      </c>
      <c r="AD640" s="6" t="str">
        <f>IF(loans_raw!AD639 = "", "", loans_raw!AD639)</f>
        <v/>
      </c>
      <c r="AE640" s="19" t="str">
        <f>IF(loans_raw!AE639 = "", "", loans_raw!AE639)</f>
        <v/>
      </c>
    </row>
    <row r="641" spans="1:31" x14ac:dyDescent="0.25">
      <c r="A641" t="str">
        <f>IF(loans_raw!A640 = "", "", loans_raw!A640)</f>
        <v/>
      </c>
      <c r="B641" t="str">
        <f>IF(loans_raw!B640 = "", "", loans_raw!B640)</f>
        <v/>
      </c>
      <c r="C641" t="str">
        <f>IF(loans_raw!C640 = "", "", loans_raw!C640)</f>
        <v/>
      </c>
      <c r="D641" s="6" t="str">
        <f>IF(loans_raw!D640 = "", "", loans_raw!D640)</f>
        <v/>
      </c>
      <c r="E641" t="str">
        <f>IF(loans_raw!E640 = "", "", loans_raw!E640)</f>
        <v/>
      </c>
      <c r="F641" t="str">
        <f>IF(loans_raw!F640 = "", "", loans_raw!F640)</f>
        <v/>
      </c>
      <c r="G641" t="str">
        <f>IF(loans_raw!G640 = "", "", loans_raw!G640)</f>
        <v/>
      </c>
      <c r="H641" s="18" t="str">
        <f>IF(loans_raw!H640 = "", "", loans_raw!H640)</f>
        <v/>
      </c>
      <c r="I641" s="18" t="str">
        <f>IF(loans_raw!I640 = "", "", loans_raw!I640)</f>
        <v/>
      </c>
      <c r="J641" s="6" t="str">
        <f>IF(loans_raw!J640 = "", "", loans_raw!J640)</f>
        <v/>
      </c>
      <c r="K641" s="6" t="str">
        <f>IF(loans_raw!K640 = "", "", loans_raw!K640)</f>
        <v/>
      </c>
      <c r="L641" t="str">
        <f>IF(loans_raw!L640 = "", "", loans_raw!L640)</f>
        <v/>
      </c>
      <c r="M641" t="str">
        <f>IF(loans_raw!M640 = "", "", loans_raw!M640)</f>
        <v/>
      </c>
      <c r="N641" t="str">
        <f>IF(loans_raw!N640 = "", "", loans_raw!N640)</f>
        <v/>
      </c>
      <c r="O641" t="str">
        <f>IF(loans_raw!O640 = "", "", loans_raw!O640)</f>
        <v/>
      </c>
      <c r="P641" t="str">
        <f>IF(loans_raw!P640 = "", "", loans_raw!P640)</f>
        <v/>
      </c>
      <c r="Q641" t="str">
        <f>IF(loans_raw!Q640 = "", "", loans_raw!Q640)</f>
        <v/>
      </c>
      <c r="R641" t="str">
        <f>IF(loans_raw!R640 = "", "", loans_raw!R640)</f>
        <v/>
      </c>
      <c r="S641" t="str">
        <f>IF(loans_raw!S640 = "", "", loans_raw!S640)</f>
        <v/>
      </c>
      <c r="T641" t="str">
        <f>IF(loans_raw!T640 = "", "", loans_raw!T640)</f>
        <v/>
      </c>
      <c r="U641" t="str">
        <f>IF(loans_raw!U640 = "", "", loans_raw!U640)</f>
        <v/>
      </c>
      <c r="V641" t="str">
        <f>IF(loans_raw!V640 = "", "", loans_raw!V640)</f>
        <v/>
      </c>
      <c r="W641" t="str">
        <f>IF(loans_raw!W640 = "", "", loans_raw!W640)</f>
        <v/>
      </c>
      <c r="X641" s="20" t="str">
        <f>IF(loans_raw!X640 = "", "", loans_raw!X640)</f>
        <v/>
      </c>
      <c r="Y641" s="17" t="str">
        <f>IF(loans_raw!Y640 = "", "", loans_raw!Y640)</f>
        <v/>
      </c>
      <c r="Z641" s="17" t="str">
        <f>IF(loans_raw!Z640 = "", "", loans_raw!Z640)</f>
        <v/>
      </c>
      <c r="AA641" s="19" t="str">
        <f>IF(loans_raw!AA640 = "", "", loans_raw!AA640)</f>
        <v/>
      </c>
      <c r="AB641" s="6" t="str">
        <f>IF(loans_raw!AB640 = "", "", loans_raw!AB640)</f>
        <v/>
      </c>
      <c r="AC641" s="6" t="str">
        <f>IF(loans_raw!AC640 = "", "", loans_raw!AC640)</f>
        <v/>
      </c>
      <c r="AD641" s="6" t="str">
        <f>IF(loans_raw!AD640 = "", "", loans_raw!AD640)</f>
        <v/>
      </c>
      <c r="AE641" s="19" t="str">
        <f>IF(loans_raw!AE640 = "", "", loans_raw!AE640)</f>
        <v/>
      </c>
    </row>
    <row r="642" spans="1:31" x14ac:dyDescent="0.25">
      <c r="A642" t="str">
        <f>IF(loans_raw!A641 = "", "", loans_raw!A641)</f>
        <v/>
      </c>
      <c r="B642" t="str">
        <f>IF(loans_raw!B641 = "", "", loans_raw!B641)</f>
        <v/>
      </c>
      <c r="C642" t="str">
        <f>IF(loans_raw!C641 = "", "", loans_raw!C641)</f>
        <v/>
      </c>
      <c r="D642" s="6" t="str">
        <f>IF(loans_raw!D641 = "", "", loans_raw!D641)</f>
        <v/>
      </c>
      <c r="E642" t="str">
        <f>IF(loans_raw!E641 = "", "", loans_raw!E641)</f>
        <v/>
      </c>
      <c r="F642" t="str">
        <f>IF(loans_raw!F641 = "", "", loans_raw!F641)</f>
        <v/>
      </c>
      <c r="G642" t="str">
        <f>IF(loans_raw!G641 = "", "", loans_raw!G641)</f>
        <v/>
      </c>
      <c r="H642" s="18" t="str">
        <f>IF(loans_raw!H641 = "", "", loans_raw!H641)</f>
        <v/>
      </c>
      <c r="I642" s="18" t="str">
        <f>IF(loans_raw!I641 = "", "", loans_raw!I641)</f>
        <v/>
      </c>
      <c r="J642" s="6" t="str">
        <f>IF(loans_raw!J641 = "", "", loans_raw!J641)</f>
        <v/>
      </c>
      <c r="K642" s="6" t="str">
        <f>IF(loans_raw!K641 = "", "", loans_raw!K641)</f>
        <v/>
      </c>
      <c r="L642" t="str">
        <f>IF(loans_raw!L641 = "", "", loans_raw!L641)</f>
        <v/>
      </c>
      <c r="M642" t="str">
        <f>IF(loans_raw!M641 = "", "", loans_raw!M641)</f>
        <v/>
      </c>
      <c r="N642" t="str">
        <f>IF(loans_raw!N641 = "", "", loans_raw!N641)</f>
        <v/>
      </c>
      <c r="O642" t="str">
        <f>IF(loans_raw!O641 = "", "", loans_raw!O641)</f>
        <v/>
      </c>
      <c r="P642" t="str">
        <f>IF(loans_raw!P641 = "", "", loans_raw!P641)</f>
        <v/>
      </c>
      <c r="Q642" t="str">
        <f>IF(loans_raw!Q641 = "", "", loans_raw!Q641)</f>
        <v/>
      </c>
      <c r="R642" t="str">
        <f>IF(loans_raw!R641 = "", "", loans_raw!R641)</f>
        <v/>
      </c>
      <c r="S642" t="str">
        <f>IF(loans_raw!S641 = "", "", loans_raw!S641)</f>
        <v/>
      </c>
      <c r="T642" t="str">
        <f>IF(loans_raw!T641 = "", "", loans_raw!T641)</f>
        <v/>
      </c>
      <c r="U642" t="str">
        <f>IF(loans_raw!U641 = "", "", loans_raw!U641)</f>
        <v/>
      </c>
      <c r="V642" t="str">
        <f>IF(loans_raw!V641 = "", "", loans_raw!V641)</f>
        <v/>
      </c>
      <c r="W642" t="str">
        <f>IF(loans_raw!W641 = "", "", loans_raw!W641)</f>
        <v/>
      </c>
      <c r="X642" s="20" t="str">
        <f>IF(loans_raw!X641 = "", "", loans_raw!X641)</f>
        <v/>
      </c>
      <c r="Y642" s="17" t="str">
        <f>IF(loans_raw!Y641 = "", "", loans_raw!Y641)</f>
        <v/>
      </c>
      <c r="Z642" s="17" t="str">
        <f>IF(loans_raw!Z641 = "", "", loans_raw!Z641)</f>
        <v/>
      </c>
      <c r="AA642" s="19" t="str">
        <f>IF(loans_raw!AA641 = "", "", loans_raw!AA641)</f>
        <v/>
      </c>
      <c r="AB642" s="6" t="str">
        <f>IF(loans_raw!AB641 = "", "", loans_raw!AB641)</f>
        <v/>
      </c>
      <c r="AC642" s="6" t="str">
        <f>IF(loans_raw!AC641 = "", "", loans_raw!AC641)</f>
        <v/>
      </c>
      <c r="AD642" s="6" t="str">
        <f>IF(loans_raw!AD641 = "", "", loans_raw!AD641)</f>
        <v/>
      </c>
      <c r="AE642" s="19" t="str">
        <f>IF(loans_raw!AE641 = "", "", loans_raw!AE641)</f>
        <v/>
      </c>
    </row>
    <row r="643" spans="1:31" x14ac:dyDescent="0.25">
      <c r="A643" t="str">
        <f>IF(loans_raw!A642 = "", "", loans_raw!A642)</f>
        <v/>
      </c>
      <c r="B643" t="str">
        <f>IF(loans_raw!B642 = "", "", loans_raw!B642)</f>
        <v/>
      </c>
      <c r="C643" t="str">
        <f>IF(loans_raw!C642 = "", "", loans_raw!C642)</f>
        <v/>
      </c>
      <c r="D643" s="6" t="str">
        <f>IF(loans_raw!D642 = "", "", loans_raw!D642)</f>
        <v/>
      </c>
      <c r="E643" t="str">
        <f>IF(loans_raw!E642 = "", "", loans_raw!E642)</f>
        <v/>
      </c>
      <c r="F643" t="str">
        <f>IF(loans_raw!F642 = "", "", loans_raw!F642)</f>
        <v/>
      </c>
      <c r="G643" t="str">
        <f>IF(loans_raw!G642 = "", "", loans_raw!G642)</f>
        <v/>
      </c>
      <c r="H643" s="18" t="str">
        <f>IF(loans_raw!H642 = "", "", loans_raw!H642)</f>
        <v/>
      </c>
      <c r="I643" s="18" t="str">
        <f>IF(loans_raw!I642 = "", "", loans_raw!I642)</f>
        <v/>
      </c>
      <c r="J643" s="6" t="str">
        <f>IF(loans_raw!J642 = "", "", loans_raw!J642)</f>
        <v/>
      </c>
      <c r="K643" s="6" t="str">
        <f>IF(loans_raw!K642 = "", "", loans_raw!K642)</f>
        <v/>
      </c>
      <c r="L643" t="str">
        <f>IF(loans_raw!L642 = "", "", loans_raw!L642)</f>
        <v/>
      </c>
      <c r="M643" t="str">
        <f>IF(loans_raw!M642 = "", "", loans_raw!M642)</f>
        <v/>
      </c>
      <c r="N643" t="str">
        <f>IF(loans_raw!N642 = "", "", loans_raw!N642)</f>
        <v/>
      </c>
      <c r="O643" t="str">
        <f>IF(loans_raw!O642 = "", "", loans_raw!O642)</f>
        <v/>
      </c>
      <c r="P643" t="str">
        <f>IF(loans_raw!P642 = "", "", loans_raw!P642)</f>
        <v/>
      </c>
      <c r="Q643" t="str">
        <f>IF(loans_raw!Q642 = "", "", loans_raw!Q642)</f>
        <v/>
      </c>
      <c r="R643" t="str">
        <f>IF(loans_raw!R642 = "", "", loans_raw!R642)</f>
        <v/>
      </c>
      <c r="S643" t="str">
        <f>IF(loans_raw!S642 = "", "", loans_raw!S642)</f>
        <v/>
      </c>
      <c r="T643" t="str">
        <f>IF(loans_raw!T642 = "", "", loans_raw!T642)</f>
        <v/>
      </c>
      <c r="U643" t="str">
        <f>IF(loans_raw!U642 = "", "", loans_raw!U642)</f>
        <v/>
      </c>
      <c r="V643" t="str">
        <f>IF(loans_raw!V642 = "", "", loans_raw!V642)</f>
        <v/>
      </c>
      <c r="W643" t="str">
        <f>IF(loans_raw!W642 = "", "", loans_raw!W642)</f>
        <v/>
      </c>
      <c r="X643" s="20" t="str">
        <f>IF(loans_raw!X642 = "", "", loans_raw!X642)</f>
        <v/>
      </c>
      <c r="Y643" s="17" t="str">
        <f>IF(loans_raw!Y642 = "", "", loans_raw!Y642)</f>
        <v/>
      </c>
      <c r="Z643" s="17" t="str">
        <f>IF(loans_raw!Z642 = "", "", loans_raw!Z642)</f>
        <v/>
      </c>
      <c r="AA643" s="19" t="str">
        <f>IF(loans_raw!AA642 = "", "", loans_raw!AA642)</f>
        <v/>
      </c>
      <c r="AB643" s="6" t="str">
        <f>IF(loans_raw!AB642 = "", "", loans_raw!AB642)</f>
        <v/>
      </c>
      <c r="AC643" s="6" t="str">
        <f>IF(loans_raw!AC642 = "", "", loans_raw!AC642)</f>
        <v/>
      </c>
      <c r="AD643" s="6" t="str">
        <f>IF(loans_raw!AD642 = "", "", loans_raw!AD642)</f>
        <v/>
      </c>
      <c r="AE643" s="19" t="str">
        <f>IF(loans_raw!AE642 = "", "", loans_raw!AE642)</f>
        <v/>
      </c>
    </row>
    <row r="644" spans="1:31" x14ac:dyDescent="0.25">
      <c r="A644" t="str">
        <f>IF(loans_raw!A643 = "", "", loans_raw!A643)</f>
        <v/>
      </c>
      <c r="B644" t="str">
        <f>IF(loans_raw!B643 = "", "", loans_raw!B643)</f>
        <v/>
      </c>
      <c r="C644" t="str">
        <f>IF(loans_raw!C643 = "", "", loans_raw!C643)</f>
        <v/>
      </c>
      <c r="D644" s="6" t="str">
        <f>IF(loans_raw!D643 = "", "", loans_raw!D643)</f>
        <v/>
      </c>
      <c r="E644" t="str">
        <f>IF(loans_raw!E643 = "", "", loans_raw!E643)</f>
        <v/>
      </c>
      <c r="F644" t="str">
        <f>IF(loans_raw!F643 = "", "", loans_raw!F643)</f>
        <v/>
      </c>
      <c r="G644" t="str">
        <f>IF(loans_raw!G643 = "", "", loans_raw!G643)</f>
        <v/>
      </c>
      <c r="H644" s="18" t="str">
        <f>IF(loans_raw!H643 = "", "", loans_raw!H643)</f>
        <v/>
      </c>
      <c r="I644" s="18" t="str">
        <f>IF(loans_raw!I643 = "", "", loans_raw!I643)</f>
        <v/>
      </c>
      <c r="J644" s="6" t="str">
        <f>IF(loans_raw!J643 = "", "", loans_raw!J643)</f>
        <v/>
      </c>
      <c r="K644" s="6" t="str">
        <f>IF(loans_raw!K643 = "", "", loans_raw!K643)</f>
        <v/>
      </c>
      <c r="L644" t="str">
        <f>IF(loans_raw!L643 = "", "", loans_raw!L643)</f>
        <v/>
      </c>
      <c r="M644" t="str">
        <f>IF(loans_raw!M643 = "", "", loans_raw!M643)</f>
        <v/>
      </c>
      <c r="N644" t="str">
        <f>IF(loans_raw!N643 = "", "", loans_raw!N643)</f>
        <v/>
      </c>
      <c r="O644" t="str">
        <f>IF(loans_raw!O643 = "", "", loans_raw!O643)</f>
        <v/>
      </c>
      <c r="P644" t="str">
        <f>IF(loans_raw!P643 = "", "", loans_raw!P643)</f>
        <v/>
      </c>
      <c r="Q644" t="str">
        <f>IF(loans_raw!Q643 = "", "", loans_raw!Q643)</f>
        <v/>
      </c>
      <c r="R644" t="str">
        <f>IF(loans_raw!R643 = "", "", loans_raw!R643)</f>
        <v/>
      </c>
      <c r="S644" t="str">
        <f>IF(loans_raw!S643 = "", "", loans_raw!S643)</f>
        <v/>
      </c>
      <c r="T644" t="str">
        <f>IF(loans_raw!T643 = "", "", loans_raw!T643)</f>
        <v/>
      </c>
      <c r="U644" t="str">
        <f>IF(loans_raw!U643 = "", "", loans_raw!U643)</f>
        <v/>
      </c>
      <c r="V644" t="str">
        <f>IF(loans_raw!V643 = "", "", loans_raw!V643)</f>
        <v/>
      </c>
      <c r="W644" t="str">
        <f>IF(loans_raw!W643 = "", "", loans_raw!W643)</f>
        <v/>
      </c>
      <c r="X644" s="20" t="str">
        <f>IF(loans_raw!X643 = "", "", loans_raw!X643)</f>
        <v/>
      </c>
      <c r="Y644" s="17" t="str">
        <f>IF(loans_raw!Y643 = "", "", loans_raw!Y643)</f>
        <v/>
      </c>
      <c r="Z644" s="17" t="str">
        <f>IF(loans_raw!Z643 = "", "", loans_raw!Z643)</f>
        <v/>
      </c>
      <c r="AA644" s="19" t="str">
        <f>IF(loans_raw!AA643 = "", "", loans_raw!AA643)</f>
        <v/>
      </c>
      <c r="AB644" s="6" t="str">
        <f>IF(loans_raw!AB643 = "", "", loans_raw!AB643)</f>
        <v/>
      </c>
      <c r="AC644" s="6" t="str">
        <f>IF(loans_raw!AC643 = "", "", loans_raw!AC643)</f>
        <v/>
      </c>
      <c r="AD644" s="6" t="str">
        <f>IF(loans_raw!AD643 = "", "", loans_raw!AD643)</f>
        <v/>
      </c>
      <c r="AE644" s="19" t="str">
        <f>IF(loans_raw!AE643 = "", "", loans_raw!AE643)</f>
        <v/>
      </c>
    </row>
    <row r="645" spans="1:31" x14ac:dyDescent="0.25">
      <c r="A645" t="str">
        <f>IF(loans_raw!A644 = "", "", loans_raw!A644)</f>
        <v/>
      </c>
      <c r="B645" t="str">
        <f>IF(loans_raw!B644 = "", "", loans_raw!B644)</f>
        <v/>
      </c>
      <c r="C645" t="str">
        <f>IF(loans_raw!C644 = "", "", loans_raw!C644)</f>
        <v/>
      </c>
      <c r="D645" s="6" t="str">
        <f>IF(loans_raw!D644 = "", "", loans_raw!D644)</f>
        <v/>
      </c>
      <c r="E645" t="str">
        <f>IF(loans_raw!E644 = "", "", loans_raw!E644)</f>
        <v/>
      </c>
      <c r="F645" t="str">
        <f>IF(loans_raw!F644 = "", "", loans_raw!F644)</f>
        <v/>
      </c>
      <c r="G645" t="str">
        <f>IF(loans_raw!G644 = "", "", loans_raw!G644)</f>
        <v/>
      </c>
      <c r="H645" s="18" t="str">
        <f>IF(loans_raw!H644 = "", "", loans_raw!H644)</f>
        <v/>
      </c>
      <c r="I645" s="18" t="str">
        <f>IF(loans_raw!I644 = "", "", loans_raw!I644)</f>
        <v/>
      </c>
      <c r="J645" s="6" t="str">
        <f>IF(loans_raw!J644 = "", "", loans_raw!J644)</f>
        <v/>
      </c>
      <c r="K645" s="6" t="str">
        <f>IF(loans_raw!K644 = "", "", loans_raw!K644)</f>
        <v/>
      </c>
      <c r="L645" t="str">
        <f>IF(loans_raw!L644 = "", "", loans_raw!L644)</f>
        <v/>
      </c>
      <c r="M645" t="str">
        <f>IF(loans_raw!M644 = "", "", loans_raw!M644)</f>
        <v/>
      </c>
      <c r="N645" t="str">
        <f>IF(loans_raw!N644 = "", "", loans_raw!N644)</f>
        <v/>
      </c>
      <c r="O645" t="str">
        <f>IF(loans_raw!O644 = "", "", loans_raw!O644)</f>
        <v/>
      </c>
      <c r="P645" t="str">
        <f>IF(loans_raw!P644 = "", "", loans_raw!P644)</f>
        <v/>
      </c>
      <c r="Q645" t="str">
        <f>IF(loans_raw!Q644 = "", "", loans_raw!Q644)</f>
        <v/>
      </c>
      <c r="R645" t="str">
        <f>IF(loans_raw!R644 = "", "", loans_raw!R644)</f>
        <v/>
      </c>
      <c r="S645" t="str">
        <f>IF(loans_raw!S644 = "", "", loans_raw!S644)</f>
        <v/>
      </c>
      <c r="T645" t="str">
        <f>IF(loans_raw!T644 = "", "", loans_raw!T644)</f>
        <v/>
      </c>
      <c r="U645" t="str">
        <f>IF(loans_raw!U644 = "", "", loans_raw!U644)</f>
        <v/>
      </c>
      <c r="V645" t="str">
        <f>IF(loans_raw!V644 = "", "", loans_raw!V644)</f>
        <v/>
      </c>
      <c r="W645" t="str">
        <f>IF(loans_raw!W644 = "", "", loans_raw!W644)</f>
        <v/>
      </c>
      <c r="X645" s="20" t="str">
        <f>IF(loans_raw!X644 = "", "", loans_raw!X644)</f>
        <v/>
      </c>
      <c r="Y645" s="17" t="str">
        <f>IF(loans_raw!Y644 = "", "", loans_raw!Y644)</f>
        <v/>
      </c>
      <c r="Z645" s="17" t="str">
        <f>IF(loans_raw!Z644 = "", "", loans_raw!Z644)</f>
        <v/>
      </c>
      <c r="AA645" s="19" t="str">
        <f>IF(loans_raw!AA644 = "", "", loans_raw!AA644)</f>
        <v/>
      </c>
      <c r="AB645" s="6" t="str">
        <f>IF(loans_raw!AB644 = "", "", loans_raw!AB644)</f>
        <v/>
      </c>
      <c r="AC645" s="6" t="str">
        <f>IF(loans_raw!AC644 = "", "", loans_raw!AC644)</f>
        <v/>
      </c>
      <c r="AD645" s="6" t="str">
        <f>IF(loans_raw!AD644 = "", "", loans_raw!AD644)</f>
        <v/>
      </c>
      <c r="AE645" s="19" t="str">
        <f>IF(loans_raw!AE644 = "", "", loans_raw!AE644)</f>
        <v/>
      </c>
    </row>
    <row r="646" spans="1:31" x14ac:dyDescent="0.25">
      <c r="A646" t="str">
        <f>IF(loans_raw!A645 = "", "", loans_raw!A645)</f>
        <v/>
      </c>
      <c r="B646" t="str">
        <f>IF(loans_raw!B645 = "", "", loans_raw!B645)</f>
        <v/>
      </c>
      <c r="C646" t="str">
        <f>IF(loans_raw!C645 = "", "", loans_raw!C645)</f>
        <v/>
      </c>
      <c r="D646" s="6" t="str">
        <f>IF(loans_raw!D645 = "", "", loans_raw!D645)</f>
        <v/>
      </c>
      <c r="E646" t="str">
        <f>IF(loans_raw!E645 = "", "", loans_raw!E645)</f>
        <v/>
      </c>
      <c r="F646" t="str">
        <f>IF(loans_raw!F645 = "", "", loans_raw!F645)</f>
        <v/>
      </c>
      <c r="G646" t="str">
        <f>IF(loans_raw!G645 = "", "", loans_raw!G645)</f>
        <v/>
      </c>
      <c r="H646" s="18" t="str">
        <f>IF(loans_raw!H645 = "", "", loans_raw!H645)</f>
        <v/>
      </c>
      <c r="I646" s="18" t="str">
        <f>IF(loans_raw!I645 = "", "", loans_raw!I645)</f>
        <v/>
      </c>
      <c r="J646" s="6" t="str">
        <f>IF(loans_raw!J645 = "", "", loans_raw!J645)</f>
        <v/>
      </c>
      <c r="K646" s="6" t="str">
        <f>IF(loans_raw!K645 = "", "", loans_raw!K645)</f>
        <v/>
      </c>
      <c r="L646" t="str">
        <f>IF(loans_raw!L645 = "", "", loans_raw!L645)</f>
        <v/>
      </c>
      <c r="M646" t="str">
        <f>IF(loans_raw!M645 = "", "", loans_raw!M645)</f>
        <v/>
      </c>
      <c r="N646" t="str">
        <f>IF(loans_raw!N645 = "", "", loans_raw!N645)</f>
        <v/>
      </c>
      <c r="O646" t="str">
        <f>IF(loans_raw!O645 = "", "", loans_raw!O645)</f>
        <v/>
      </c>
      <c r="P646" t="str">
        <f>IF(loans_raw!P645 = "", "", loans_raw!P645)</f>
        <v/>
      </c>
      <c r="Q646" t="str">
        <f>IF(loans_raw!Q645 = "", "", loans_raw!Q645)</f>
        <v/>
      </c>
      <c r="R646" t="str">
        <f>IF(loans_raw!R645 = "", "", loans_raw!R645)</f>
        <v/>
      </c>
      <c r="S646" t="str">
        <f>IF(loans_raw!S645 = "", "", loans_raw!S645)</f>
        <v/>
      </c>
      <c r="T646" t="str">
        <f>IF(loans_raw!T645 = "", "", loans_raw!T645)</f>
        <v/>
      </c>
      <c r="U646" t="str">
        <f>IF(loans_raw!U645 = "", "", loans_raw!U645)</f>
        <v/>
      </c>
      <c r="V646" t="str">
        <f>IF(loans_raw!V645 = "", "", loans_raw!V645)</f>
        <v/>
      </c>
      <c r="W646" t="str">
        <f>IF(loans_raw!W645 = "", "", loans_raw!W645)</f>
        <v/>
      </c>
      <c r="X646" s="20" t="str">
        <f>IF(loans_raw!X645 = "", "", loans_raw!X645)</f>
        <v/>
      </c>
      <c r="Y646" s="17" t="str">
        <f>IF(loans_raw!Y645 = "", "", loans_raw!Y645)</f>
        <v/>
      </c>
      <c r="Z646" s="17" t="str">
        <f>IF(loans_raw!Z645 = "", "", loans_raw!Z645)</f>
        <v/>
      </c>
      <c r="AA646" s="19" t="str">
        <f>IF(loans_raw!AA645 = "", "", loans_raw!AA645)</f>
        <v/>
      </c>
      <c r="AB646" s="6" t="str">
        <f>IF(loans_raw!AB645 = "", "", loans_raw!AB645)</f>
        <v/>
      </c>
      <c r="AC646" s="6" t="str">
        <f>IF(loans_raw!AC645 = "", "", loans_raw!AC645)</f>
        <v/>
      </c>
      <c r="AD646" s="6" t="str">
        <f>IF(loans_raw!AD645 = "", "", loans_raw!AD645)</f>
        <v/>
      </c>
      <c r="AE646" s="19" t="str">
        <f>IF(loans_raw!AE645 = "", "", loans_raw!AE645)</f>
        <v/>
      </c>
    </row>
    <row r="647" spans="1:31" x14ac:dyDescent="0.25">
      <c r="A647" t="str">
        <f>IF(loans_raw!A646 = "", "", loans_raw!A646)</f>
        <v/>
      </c>
      <c r="B647" t="str">
        <f>IF(loans_raw!B646 = "", "", loans_raw!B646)</f>
        <v/>
      </c>
      <c r="C647" t="str">
        <f>IF(loans_raw!C646 = "", "", loans_raw!C646)</f>
        <v/>
      </c>
      <c r="D647" s="6" t="str">
        <f>IF(loans_raw!D646 = "", "", loans_raw!D646)</f>
        <v/>
      </c>
      <c r="E647" t="str">
        <f>IF(loans_raw!E646 = "", "", loans_raw!E646)</f>
        <v/>
      </c>
      <c r="F647" t="str">
        <f>IF(loans_raw!F646 = "", "", loans_raw!F646)</f>
        <v/>
      </c>
      <c r="G647" t="str">
        <f>IF(loans_raw!G646 = "", "", loans_raw!G646)</f>
        <v/>
      </c>
      <c r="H647" s="18" t="str">
        <f>IF(loans_raw!H646 = "", "", loans_raw!H646)</f>
        <v/>
      </c>
      <c r="I647" s="18" t="str">
        <f>IF(loans_raw!I646 = "", "", loans_raw!I646)</f>
        <v/>
      </c>
      <c r="J647" s="6" t="str">
        <f>IF(loans_raw!J646 = "", "", loans_raw!J646)</f>
        <v/>
      </c>
      <c r="K647" s="6" t="str">
        <f>IF(loans_raw!K646 = "", "", loans_raw!K646)</f>
        <v/>
      </c>
      <c r="L647" t="str">
        <f>IF(loans_raw!L646 = "", "", loans_raw!L646)</f>
        <v/>
      </c>
      <c r="M647" t="str">
        <f>IF(loans_raw!M646 = "", "", loans_raw!M646)</f>
        <v/>
      </c>
      <c r="N647" t="str">
        <f>IF(loans_raw!N646 = "", "", loans_raw!N646)</f>
        <v/>
      </c>
      <c r="O647" t="str">
        <f>IF(loans_raw!O646 = "", "", loans_raw!O646)</f>
        <v/>
      </c>
      <c r="P647" t="str">
        <f>IF(loans_raw!P646 = "", "", loans_raw!P646)</f>
        <v/>
      </c>
      <c r="Q647" t="str">
        <f>IF(loans_raw!Q646 = "", "", loans_raw!Q646)</f>
        <v/>
      </c>
      <c r="R647" t="str">
        <f>IF(loans_raw!R646 = "", "", loans_raw!R646)</f>
        <v/>
      </c>
      <c r="S647" t="str">
        <f>IF(loans_raw!S646 = "", "", loans_raw!S646)</f>
        <v/>
      </c>
      <c r="T647" t="str">
        <f>IF(loans_raw!T646 = "", "", loans_raw!T646)</f>
        <v/>
      </c>
      <c r="U647" t="str">
        <f>IF(loans_raw!U646 = "", "", loans_raw!U646)</f>
        <v/>
      </c>
      <c r="V647" t="str">
        <f>IF(loans_raw!V646 = "", "", loans_raw!V646)</f>
        <v/>
      </c>
      <c r="W647" t="str">
        <f>IF(loans_raw!W646 = "", "", loans_raw!W646)</f>
        <v/>
      </c>
      <c r="X647" s="20" t="str">
        <f>IF(loans_raw!X646 = "", "", loans_raw!X646)</f>
        <v/>
      </c>
      <c r="Y647" s="17" t="str">
        <f>IF(loans_raw!Y646 = "", "", loans_raw!Y646)</f>
        <v/>
      </c>
      <c r="Z647" s="17" t="str">
        <f>IF(loans_raw!Z646 = "", "", loans_raw!Z646)</f>
        <v/>
      </c>
      <c r="AA647" s="19" t="str">
        <f>IF(loans_raw!AA646 = "", "", loans_raw!AA646)</f>
        <v/>
      </c>
      <c r="AB647" s="6" t="str">
        <f>IF(loans_raw!AB646 = "", "", loans_raw!AB646)</f>
        <v/>
      </c>
      <c r="AC647" s="6" t="str">
        <f>IF(loans_raw!AC646 = "", "", loans_raw!AC646)</f>
        <v/>
      </c>
      <c r="AD647" s="6" t="str">
        <f>IF(loans_raw!AD646 = "", "", loans_raw!AD646)</f>
        <v/>
      </c>
      <c r="AE647" s="19" t="str">
        <f>IF(loans_raw!AE646 = "", "", loans_raw!AE646)</f>
        <v/>
      </c>
    </row>
    <row r="648" spans="1:31" x14ac:dyDescent="0.25">
      <c r="A648" t="str">
        <f>IF(loans_raw!A647 = "", "", loans_raw!A647)</f>
        <v/>
      </c>
      <c r="B648" t="str">
        <f>IF(loans_raw!B647 = "", "", loans_raw!B647)</f>
        <v/>
      </c>
      <c r="C648" t="str">
        <f>IF(loans_raw!C647 = "", "", loans_raw!C647)</f>
        <v/>
      </c>
      <c r="D648" s="6" t="str">
        <f>IF(loans_raw!D647 = "", "", loans_raw!D647)</f>
        <v/>
      </c>
      <c r="E648" t="str">
        <f>IF(loans_raw!E647 = "", "", loans_raw!E647)</f>
        <v/>
      </c>
      <c r="F648" t="str">
        <f>IF(loans_raw!F647 = "", "", loans_raw!F647)</f>
        <v/>
      </c>
      <c r="G648" t="str">
        <f>IF(loans_raw!G647 = "", "", loans_raw!G647)</f>
        <v/>
      </c>
      <c r="H648" s="18" t="str">
        <f>IF(loans_raw!H647 = "", "", loans_raw!H647)</f>
        <v/>
      </c>
      <c r="I648" s="18" t="str">
        <f>IF(loans_raw!I647 = "", "", loans_raw!I647)</f>
        <v/>
      </c>
      <c r="J648" s="6" t="str">
        <f>IF(loans_raw!J647 = "", "", loans_raw!J647)</f>
        <v/>
      </c>
      <c r="K648" s="6" t="str">
        <f>IF(loans_raw!K647 = "", "", loans_raw!K647)</f>
        <v/>
      </c>
      <c r="L648" t="str">
        <f>IF(loans_raw!L647 = "", "", loans_raw!L647)</f>
        <v/>
      </c>
      <c r="M648" t="str">
        <f>IF(loans_raw!M647 = "", "", loans_raw!M647)</f>
        <v/>
      </c>
      <c r="N648" t="str">
        <f>IF(loans_raw!N647 = "", "", loans_raw!N647)</f>
        <v/>
      </c>
      <c r="O648" t="str">
        <f>IF(loans_raw!O647 = "", "", loans_raw!O647)</f>
        <v/>
      </c>
      <c r="P648" t="str">
        <f>IF(loans_raw!P647 = "", "", loans_raw!P647)</f>
        <v/>
      </c>
      <c r="Q648" t="str">
        <f>IF(loans_raw!Q647 = "", "", loans_raw!Q647)</f>
        <v/>
      </c>
      <c r="R648" t="str">
        <f>IF(loans_raw!R647 = "", "", loans_raw!R647)</f>
        <v/>
      </c>
      <c r="S648" t="str">
        <f>IF(loans_raw!S647 = "", "", loans_raw!S647)</f>
        <v/>
      </c>
      <c r="T648" t="str">
        <f>IF(loans_raw!T647 = "", "", loans_raw!T647)</f>
        <v/>
      </c>
      <c r="U648" t="str">
        <f>IF(loans_raw!U647 = "", "", loans_raw!U647)</f>
        <v/>
      </c>
      <c r="V648" t="str">
        <f>IF(loans_raw!V647 = "", "", loans_raw!V647)</f>
        <v/>
      </c>
      <c r="W648" t="str">
        <f>IF(loans_raw!W647 = "", "", loans_raw!W647)</f>
        <v/>
      </c>
      <c r="X648" s="20" t="str">
        <f>IF(loans_raw!X647 = "", "", loans_raw!X647)</f>
        <v/>
      </c>
      <c r="Y648" s="17" t="str">
        <f>IF(loans_raw!Y647 = "", "", loans_raw!Y647)</f>
        <v/>
      </c>
      <c r="Z648" s="17" t="str">
        <f>IF(loans_raw!Z647 = "", "", loans_raw!Z647)</f>
        <v/>
      </c>
      <c r="AA648" s="19" t="str">
        <f>IF(loans_raw!AA647 = "", "", loans_raw!AA647)</f>
        <v/>
      </c>
      <c r="AB648" s="6" t="str">
        <f>IF(loans_raw!AB647 = "", "", loans_raw!AB647)</f>
        <v/>
      </c>
      <c r="AC648" s="6" t="str">
        <f>IF(loans_raw!AC647 = "", "", loans_raw!AC647)</f>
        <v/>
      </c>
      <c r="AD648" s="6" t="str">
        <f>IF(loans_raw!AD647 = "", "", loans_raw!AD647)</f>
        <v/>
      </c>
      <c r="AE648" s="19" t="str">
        <f>IF(loans_raw!AE647 = "", "", loans_raw!AE647)</f>
        <v/>
      </c>
    </row>
    <row r="649" spans="1:31" x14ac:dyDescent="0.25">
      <c r="A649" t="str">
        <f>IF(loans_raw!A648 = "", "", loans_raw!A648)</f>
        <v/>
      </c>
      <c r="B649" t="str">
        <f>IF(loans_raw!B648 = "", "", loans_raw!B648)</f>
        <v/>
      </c>
      <c r="C649" t="str">
        <f>IF(loans_raw!C648 = "", "", loans_raw!C648)</f>
        <v/>
      </c>
      <c r="D649" s="6" t="str">
        <f>IF(loans_raw!D648 = "", "", loans_raw!D648)</f>
        <v/>
      </c>
      <c r="E649" t="str">
        <f>IF(loans_raw!E648 = "", "", loans_raw!E648)</f>
        <v/>
      </c>
      <c r="F649" t="str">
        <f>IF(loans_raw!F648 = "", "", loans_raw!F648)</f>
        <v/>
      </c>
      <c r="G649" t="str">
        <f>IF(loans_raw!G648 = "", "", loans_raw!G648)</f>
        <v/>
      </c>
      <c r="H649" s="18" t="str">
        <f>IF(loans_raw!H648 = "", "", loans_raw!H648)</f>
        <v/>
      </c>
      <c r="I649" s="18" t="str">
        <f>IF(loans_raw!I648 = "", "", loans_raw!I648)</f>
        <v/>
      </c>
      <c r="J649" s="6" t="str">
        <f>IF(loans_raw!J648 = "", "", loans_raw!J648)</f>
        <v/>
      </c>
      <c r="K649" s="6" t="str">
        <f>IF(loans_raw!K648 = "", "", loans_raw!K648)</f>
        <v/>
      </c>
      <c r="L649" t="str">
        <f>IF(loans_raw!L648 = "", "", loans_raw!L648)</f>
        <v/>
      </c>
      <c r="M649" t="str">
        <f>IF(loans_raw!M648 = "", "", loans_raw!M648)</f>
        <v/>
      </c>
      <c r="N649" t="str">
        <f>IF(loans_raw!N648 = "", "", loans_raw!N648)</f>
        <v/>
      </c>
      <c r="O649" t="str">
        <f>IF(loans_raw!O648 = "", "", loans_raw!O648)</f>
        <v/>
      </c>
      <c r="P649" t="str">
        <f>IF(loans_raw!P648 = "", "", loans_raw!P648)</f>
        <v/>
      </c>
      <c r="Q649" t="str">
        <f>IF(loans_raw!Q648 = "", "", loans_raw!Q648)</f>
        <v/>
      </c>
      <c r="R649" t="str">
        <f>IF(loans_raw!R648 = "", "", loans_raw!R648)</f>
        <v/>
      </c>
      <c r="S649" t="str">
        <f>IF(loans_raw!S648 = "", "", loans_raw!S648)</f>
        <v/>
      </c>
      <c r="T649" t="str">
        <f>IF(loans_raw!T648 = "", "", loans_raw!T648)</f>
        <v/>
      </c>
      <c r="U649" t="str">
        <f>IF(loans_raw!U648 = "", "", loans_raw!U648)</f>
        <v/>
      </c>
      <c r="V649" t="str">
        <f>IF(loans_raw!V648 = "", "", loans_raw!V648)</f>
        <v/>
      </c>
      <c r="W649" t="str">
        <f>IF(loans_raw!W648 = "", "", loans_raw!W648)</f>
        <v/>
      </c>
      <c r="X649" s="20" t="str">
        <f>IF(loans_raw!X648 = "", "", loans_raw!X648)</f>
        <v/>
      </c>
      <c r="Y649" s="17" t="str">
        <f>IF(loans_raw!Y648 = "", "", loans_raw!Y648)</f>
        <v/>
      </c>
      <c r="Z649" s="17" t="str">
        <f>IF(loans_raw!Z648 = "", "", loans_raw!Z648)</f>
        <v/>
      </c>
      <c r="AA649" s="19" t="str">
        <f>IF(loans_raw!AA648 = "", "", loans_raw!AA648)</f>
        <v/>
      </c>
      <c r="AB649" s="6" t="str">
        <f>IF(loans_raw!AB648 = "", "", loans_raw!AB648)</f>
        <v/>
      </c>
      <c r="AC649" s="6" t="str">
        <f>IF(loans_raw!AC648 = "", "", loans_raw!AC648)</f>
        <v/>
      </c>
      <c r="AD649" s="6" t="str">
        <f>IF(loans_raw!AD648 = "", "", loans_raw!AD648)</f>
        <v/>
      </c>
      <c r="AE649" s="19" t="str">
        <f>IF(loans_raw!AE648 = "", "", loans_raw!AE648)</f>
        <v/>
      </c>
    </row>
    <row r="650" spans="1:31" x14ac:dyDescent="0.25">
      <c r="A650" t="str">
        <f>IF(loans_raw!A649 = "", "", loans_raw!A649)</f>
        <v/>
      </c>
      <c r="B650" t="str">
        <f>IF(loans_raw!B649 = "", "", loans_raw!B649)</f>
        <v/>
      </c>
      <c r="C650" t="str">
        <f>IF(loans_raw!C649 = "", "", loans_raw!C649)</f>
        <v/>
      </c>
      <c r="D650" s="6" t="str">
        <f>IF(loans_raw!D649 = "", "", loans_raw!D649)</f>
        <v/>
      </c>
      <c r="E650" t="str">
        <f>IF(loans_raw!E649 = "", "", loans_raw!E649)</f>
        <v/>
      </c>
      <c r="F650" t="str">
        <f>IF(loans_raw!F649 = "", "", loans_raw!F649)</f>
        <v/>
      </c>
      <c r="G650" t="str">
        <f>IF(loans_raw!G649 = "", "", loans_raw!G649)</f>
        <v/>
      </c>
      <c r="H650" s="18" t="str">
        <f>IF(loans_raw!H649 = "", "", loans_raw!H649)</f>
        <v/>
      </c>
      <c r="I650" s="18" t="str">
        <f>IF(loans_raw!I649 = "", "", loans_raw!I649)</f>
        <v/>
      </c>
      <c r="J650" s="6" t="str">
        <f>IF(loans_raw!J649 = "", "", loans_raw!J649)</f>
        <v/>
      </c>
      <c r="K650" s="6" t="str">
        <f>IF(loans_raw!K649 = "", "", loans_raw!K649)</f>
        <v/>
      </c>
      <c r="L650" t="str">
        <f>IF(loans_raw!L649 = "", "", loans_raw!L649)</f>
        <v/>
      </c>
      <c r="M650" t="str">
        <f>IF(loans_raw!M649 = "", "", loans_raw!M649)</f>
        <v/>
      </c>
      <c r="N650" t="str">
        <f>IF(loans_raw!N649 = "", "", loans_raw!N649)</f>
        <v/>
      </c>
      <c r="O650" t="str">
        <f>IF(loans_raw!O649 = "", "", loans_raw!O649)</f>
        <v/>
      </c>
      <c r="P650" t="str">
        <f>IF(loans_raw!P649 = "", "", loans_raw!P649)</f>
        <v/>
      </c>
      <c r="Q650" t="str">
        <f>IF(loans_raw!Q649 = "", "", loans_raw!Q649)</f>
        <v/>
      </c>
      <c r="R650" t="str">
        <f>IF(loans_raw!R649 = "", "", loans_raw!R649)</f>
        <v/>
      </c>
      <c r="S650" t="str">
        <f>IF(loans_raw!S649 = "", "", loans_raw!S649)</f>
        <v/>
      </c>
      <c r="T650" t="str">
        <f>IF(loans_raw!T649 = "", "", loans_raw!T649)</f>
        <v/>
      </c>
      <c r="U650" t="str">
        <f>IF(loans_raw!U649 = "", "", loans_raw!U649)</f>
        <v/>
      </c>
      <c r="V650" t="str">
        <f>IF(loans_raw!V649 = "", "", loans_raw!V649)</f>
        <v/>
      </c>
      <c r="W650" t="str">
        <f>IF(loans_raw!W649 = "", "", loans_raw!W649)</f>
        <v/>
      </c>
      <c r="X650" s="20" t="str">
        <f>IF(loans_raw!X649 = "", "", loans_raw!X649)</f>
        <v/>
      </c>
      <c r="Y650" s="17" t="str">
        <f>IF(loans_raw!Y649 = "", "", loans_raw!Y649)</f>
        <v/>
      </c>
      <c r="Z650" s="17" t="str">
        <f>IF(loans_raw!Z649 = "", "", loans_raw!Z649)</f>
        <v/>
      </c>
      <c r="AA650" s="19" t="str">
        <f>IF(loans_raw!AA649 = "", "", loans_raw!AA649)</f>
        <v/>
      </c>
      <c r="AB650" s="6" t="str">
        <f>IF(loans_raw!AB649 = "", "", loans_raw!AB649)</f>
        <v/>
      </c>
      <c r="AC650" s="6" t="str">
        <f>IF(loans_raw!AC649 = "", "", loans_raw!AC649)</f>
        <v/>
      </c>
      <c r="AD650" s="6" t="str">
        <f>IF(loans_raw!AD649 = "", "", loans_raw!AD649)</f>
        <v/>
      </c>
      <c r="AE650" s="19" t="str">
        <f>IF(loans_raw!AE649 = "", "", loans_raw!AE649)</f>
        <v/>
      </c>
    </row>
    <row r="651" spans="1:31" x14ac:dyDescent="0.25">
      <c r="A651" t="str">
        <f>IF(loans_raw!A650 = "", "", loans_raw!A650)</f>
        <v/>
      </c>
      <c r="B651" t="str">
        <f>IF(loans_raw!B650 = "", "", loans_raw!B650)</f>
        <v/>
      </c>
      <c r="C651" t="str">
        <f>IF(loans_raw!C650 = "", "", loans_raw!C650)</f>
        <v/>
      </c>
      <c r="D651" s="6" t="str">
        <f>IF(loans_raw!D650 = "", "", loans_raw!D650)</f>
        <v/>
      </c>
      <c r="E651" t="str">
        <f>IF(loans_raw!E650 = "", "", loans_raw!E650)</f>
        <v/>
      </c>
      <c r="F651" t="str">
        <f>IF(loans_raw!F650 = "", "", loans_raw!F650)</f>
        <v/>
      </c>
      <c r="G651" t="str">
        <f>IF(loans_raw!G650 = "", "", loans_raw!G650)</f>
        <v/>
      </c>
      <c r="H651" s="18" t="str">
        <f>IF(loans_raw!H650 = "", "", loans_raw!H650)</f>
        <v/>
      </c>
      <c r="I651" s="18" t="str">
        <f>IF(loans_raw!I650 = "", "", loans_raw!I650)</f>
        <v/>
      </c>
      <c r="J651" s="6" t="str">
        <f>IF(loans_raw!J650 = "", "", loans_raw!J650)</f>
        <v/>
      </c>
      <c r="K651" s="6" t="str">
        <f>IF(loans_raw!K650 = "", "", loans_raw!K650)</f>
        <v/>
      </c>
      <c r="L651" t="str">
        <f>IF(loans_raw!L650 = "", "", loans_raw!L650)</f>
        <v/>
      </c>
      <c r="M651" t="str">
        <f>IF(loans_raw!M650 = "", "", loans_raw!M650)</f>
        <v/>
      </c>
      <c r="N651" t="str">
        <f>IF(loans_raw!N650 = "", "", loans_raw!N650)</f>
        <v/>
      </c>
      <c r="O651" t="str">
        <f>IF(loans_raw!O650 = "", "", loans_raw!O650)</f>
        <v/>
      </c>
      <c r="P651" t="str">
        <f>IF(loans_raw!P650 = "", "", loans_raw!P650)</f>
        <v/>
      </c>
      <c r="Q651" t="str">
        <f>IF(loans_raw!Q650 = "", "", loans_raw!Q650)</f>
        <v/>
      </c>
      <c r="R651" t="str">
        <f>IF(loans_raw!R650 = "", "", loans_raw!R650)</f>
        <v/>
      </c>
      <c r="S651" t="str">
        <f>IF(loans_raw!S650 = "", "", loans_raw!S650)</f>
        <v/>
      </c>
      <c r="T651" t="str">
        <f>IF(loans_raw!T650 = "", "", loans_raw!T650)</f>
        <v/>
      </c>
      <c r="U651" t="str">
        <f>IF(loans_raw!U650 = "", "", loans_raw!U650)</f>
        <v/>
      </c>
      <c r="V651" t="str">
        <f>IF(loans_raw!V650 = "", "", loans_raw!V650)</f>
        <v/>
      </c>
      <c r="W651" t="str">
        <f>IF(loans_raw!W650 = "", "", loans_raw!W650)</f>
        <v/>
      </c>
      <c r="X651" s="20" t="str">
        <f>IF(loans_raw!X650 = "", "", loans_raw!X650)</f>
        <v/>
      </c>
      <c r="Y651" s="17" t="str">
        <f>IF(loans_raw!Y650 = "", "", loans_raw!Y650)</f>
        <v/>
      </c>
      <c r="Z651" s="17" t="str">
        <f>IF(loans_raw!Z650 = "", "", loans_raw!Z650)</f>
        <v/>
      </c>
      <c r="AA651" s="19" t="str">
        <f>IF(loans_raw!AA650 = "", "", loans_raw!AA650)</f>
        <v/>
      </c>
      <c r="AB651" s="6" t="str">
        <f>IF(loans_raw!AB650 = "", "", loans_raw!AB650)</f>
        <v/>
      </c>
      <c r="AC651" s="6" t="str">
        <f>IF(loans_raw!AC650 = "", "", loans_raw!AC650)</f>
        <v/>
      </c>
      <c r="AD651" s="6" t="str">
        <f>IF(loans_raw!AD650 = "", "", loans_raw!AD650)</f>
        <v/>
      </c>
      <c r="AE651" s="19" t="str">
        <f>IF(loans_raw!AE650 = "", "", loans_raw!AE650)</f>
        <v/>
      </c>
    </row>
    <row r="652" spans="1:31" x14ac:dyDescent="0.25">
      <c r="A652" t="str">
        <f>IF(loans_raw!A651 = "", "", loans_raw!A651)</f>
        <v/>
      </c>
      <c r="B652" t="str">
        <f>IF(loans_raw!B651 = "", "", loans_raw!B651)</f>
        <v/>
      </c>
      <c r="C652" t="str">
        <f>IF(loans_raw!C651 = "", "", loans_raw!C651)</f>
        <v/>
      </c>
      <c r="D652" s="6" t="str">
        <f>IF(loans_raw!D651 = "", "", loans_raw!D651)</f>
        <v/>
      </c>
      <c r="E652" t="str">
        <f>IF(loans_raw!E651 = "", "", loans_raw!E651)</f>
        <v/>
      </c>
      <c r="F652" t="str">
        <f>IF(loans_raw!F651 = "", "", loans_raw!F651)</f>
        <v/>
      </c>
      <c r="G652" t="str">
        <f>IF(loans_raw!G651 = "", "", loans_raw!G651)</f>
        <v/>
      </c>
      <c r="H652" s="18" t="str">
        <f>IF(loans_raw!H651 = "", "", loans_raw!H651)</f>
        <v/>
      </c>
      <c r="I652" s="18" t="str">
        <f>IF(loans_raw!I651 = "", "", loans_raw!I651)</f>
        <v/>
      </c>
      <c r="J652" s="6" t="str">
        <f>IF(loans_raw!J651 = "", "", loans_raw!J651)</f>
        <v/>
      </c>
      <c r="K652" s="6" t="str">
        <f>IF(loans_raw!K651 = "", "", loans_raw!K651)</f>
        <v/>
      </c>
      <c r="L652" t="str">
        <f>IF(loans_raw!L651 = "", "", loans_raw!L651)</f>
        <v/>
      </c>
      <c r="M652" t="str">
        <f>IF(loans_raw!M651 = "", "", loans_raw!M651)</f>
        <v/>
      </c>
      <c r="N652" t="str">
        <f>IF(loans_raw!N651 = "", "", loans_raw!N651)</f>
        <v/>
      </c>
      <c r="O652" t="str">
        <f>IF(loans_raw!O651 = "", "", loans_raw!O651)</f>
        <v/>
      </c>
      <c r="P652" t="str">
        <f>IF(loans_raw!P651 = "", "", loans_raw!P651)</f>
        <v/>
      </c>
      <c r="Q652" t="str">
        <f>IF(loans_raw!Q651 = "", "", loans_raw!Q651)</f>
        <v/>
      </c>
      <c r="R652" t="str">
        <f>IF(loans_raw!R651 = "", "", loans_raw!R651)</f>
        <v/>
      </c>
      <c r="S652" t="str">
        <f>IF(loans_raw!S651 = "", "", loans_raw!S651)</f>
        <v/>
      </c>
      <c r="T652" t="str">
        <f>IF(loans_raw!T651 = "", "", loans_raw!T651)</f>
        <v/>
      </c>
      <c r="U652" t="str">
        <f>IF(loans_raw!U651 = "", "", loans_raw!U651)</f>
        <v/>
      </c>
      <c r="V652" t="str">
        <f>IF(loans_raw!V651 = "", "", loans_raw!V651)</f>
        <v/>
      </c>
      <c r="W652" t="str">
        <f>IF(loans_raw!W651 = "", "", loans_raw!W651)</f>
        <v/>
      </c>
      <c r="X652" s="20" t="str">
        <f>IF(loans_raw!X651 = "", "", loans_raw!X651)</f>
        <v/>
      </c>
      <c r="Y652" s="17" t="str">
        <f>IF(loans_raw!Y651 = "", "", loans_raw!Y651)</f>
        <v/>
      </c>
      <c r="Z652" s="17" t="str">
        <f>IF(loans_raw!Z651 = "", "", loans_raw!Z651)</f>
        <v/>
      </c>
      <c r="AA652" s="19" t="str">
        <f>IF(loans_raw!AA651 = "", "", loans_raw!AA651)</f>
        <v/>
      </c>
      <c r="AB652" s="6" t="str">
        <f>IF(loans_raw!AB651 = "", "", loans_raw!AB651)</f>
        <v/>
      </c>
      <c r="AC652" s="6" t="str">
        <f>IF(loans_raw!AC651 = "", "", loans_raw!AC651)</f>
        <v/>
      </c>
      <c r="AD652" s="6" t="str">
        <f>IF(loans_raw!AD651 = "", "", loans_raw!AD651)</f>
        <v/>
      </c>
      <c r="AE652" s="19" t="str">
        <f>IF(loans_raw!AE651 = "", "", loans_raw!AE651)</f>
        <v/>
      </c>
    </row>
    <row r="653" spans="1:31" x14ac:dyDescent="0.25">
      <c r="A653" t="str">
        <f>IF(loans_raw!A652 = "", "", loans_raw!A652)</f>
        <v/>
      </c>
      <c r="B653" t="str">
        <f>IF(loans_raw!B652 = "", "", loans_raw!B652)</f>
        <v/>
      </c>
      <c r="C653" t="str">
        <f>IF(loans_raw!C652 = "", "", loans_raw!C652)</f>
        <v/>
      </c>
      <c r="D653" s="6" t="str">
        <f>IF(loans_raw!D652 = "", "", loans_raw!D652)</f>
        <v/>
      </c>
      <c r="E653" t="str">
        <f>IF(loans_raw!E652 = "", "", loans_raw!E652)</f>
        <v/>
      </c>
      <c r="F653" t="str">
        <f>IF(loans_raw!F652 = "", "", loans_raw!F652)</f>
        <v/>
      </c>
      <c r="G653" t="str">
        <f>IF(loans_raw!G652 = "", "", loans_raw!G652)</f>
        <v/>
      </c>
      <c r="H653" s="18" t="str">
        <f>IF(loans_raw!H652 = "", "", loans_raw!H652)</f>
        <v/>
      </c>
      <c r="I653" s="18" t="str">
        <f>IF(loans_raw!I652 = "", "", loans_raw!I652)</f>
        <v/>
      </c>
      <c r="J653" s="6" t="str">
        <f>IF(loans_raw!J652 = "", "", loans_raw!J652)</f>
        <v/>
      </c>
      <c r="K653" s="6" t="str">
        <f>IF(loans_raw!K652 = "", "", loans_raw!K652)</f>
        <v/>
      </c>
      <c r="L653" t="str">
        <f>IF(loans_raw!L652 = "", "", loans_raw!L652)</f>
        <v/>
      </c>
      <c r="M653" t="str">
        <f>IF(loans_raw!M652 = "", "", loans_raw!M652)</f>
        <v/>
      </c>
      <c r="N653" t="str">
        <f>IF(loans_raw!N652 = "", "", loans_raw!N652)</f>
        <v/>
      </c>
      <c r="O653" t="str">
        <f>IF(loans_raw!O652 = "", "", loans_raw!O652)</f>
        <v/>
      </c>
      <c r="P653" t="str">
        <f>IF(loans_raw!P652 = "", "", loans_raw!P652)</f>
        <v/>
      </c>
      <c r="Q653" t="str">
        <f>IF(loans_raw!Q652 = "", "", loans_raw!Q652)</f>
        <v/>
      </c>
      <c r="R653" t="str">
        <f>IF(loans_raw!R652 = "", "", loans_raw!R652)</f>
        <v/>
      </c>
      <c r="S653" t="str">
        <f>IF(loans_raw!S652 = "", "", loans_raw!S652)</f>
        <v/>
      </c>
      <c r="T653" t="str">
        <f>IF(loans_raw!T652 = "", "", loans_raw!T652)</f>
        <v/>
      </c>
      <c r="U653" t="str">
        <f>IF(loans_raw!U652 = "", "", loans_raw!U652)</f>
        <v/>
      </c>
      <c r="V653" t="str">
        <f>IF(loans_raw!V652 = "", "", loans_raw!V652)</f>
        <v/>
      </c>
      <c r="W653" t="str">
        <f>IF(loans_raw!W652 = "", "", loans_raw!W652)</f>
        <v/>
      </c>
      <c r="X653" s="20" t="str">
        <f>IF(loans_raw!X652 = "", "", loans_raw!X652)</f>
        <v/>
      </c>
      <c r="Y653" s="17" t="str">
        <f>IF(loans_raw!Y652 = "", "", loans_raw!Y652)</f>
        <v/>
      </c>
      <c r="Z653" s="17" t="str">
        <f>IF(loans_raw!Z652 = "", "", loans_raw!Z652)</f>
        <v/>
      </c>
      <c r="AA653" s="19" t="str">
        <f>IF(loans_raw!AA652 = "", "", loans_raw!AA652)</f>
        <v/>
      </c>
      <c r="AB653" s="6" t="str">
        <f>IF(loans_raw!AB652 = "", "", loans_raw!AB652)</f>
        <v/>
      </c>
      <c r="AC653" s="6" t="str">
        <f>IF(loans_raw!AC652 = "", "", loans_raw!AC652)</f>
        <v/>
      </c>
      <c r="AD653" s="6" t="str">
        <f>IF(loans_raw!AD652 = "", "", loans_raw!AD652)</f>
        <v/>
      </c>
      <c r="AE653" s="19" t="str">
        <f>IF(loans_raw!AE652 = "", "", loans_raw!AE652)</f>
        <v/>
      </c>
    </row>
    <row r="654" spans="1:31" x14ac:dyDescent="0.25">
      <c r="A654" t="str">
        <f>IF(loans_raw!A653 = "", "", loans_raw!A653)</f>
        <v/>
      </c>
      <c r="B654" t="str">
        <f>IF(loans_raw!B653 = "", "", loans_raw!B653)</f>
        <v/>
      </c>
      <c r="C654" t="str">
        <f>IF(loans_raw!C653 = "", "", loans_raw!C653)</f>
        <v/>
      </c>
      <c r="D654" s="6" t="str">
        <f>IF(loans_raw!D653 = "", "", loans_raw!D653)</f>
        <v/>
      </c>
      <c r="E654" t="str">
        <f>IF(loans_raw!E653 = "", "", loans_raw!E653)</f>
        <v/>
      </c>
      <c r="F654" t="str">
        <f>IF(loans_raw!F653 = "", "", loans_raw!F653)</f>
        <v/>
      </c>
      <c r="G654" t="str">
        <f>IF(loans_raw!G653 = "", "", loans_raw!G653)</f>
        <v/>
      </c>
      <c r="H654" s="18" t="str">
        <f>IF(loans_raw!H653 = "", "", loans_raw!H653)</f>
        <v/>
      </c>
      <c r="I654" s="18" t="str">
        <f>IF(loans_raw!I653 = "", "", loans_raw!I653)</f>
        <v/>
      </c>
      <c r="J654" s="6" t="str">
        <f>IF(loans_raw!J653 = "", "", loans_raw!J653)</f>
        <v/>
      </c>
      <c r="K654" s="6" t="str">
        <f>IF(loans_raw!K653 = "", "", loans_raw!K653)</f>
        <v/>
      </c>
      <c r="L654" t="str">
        <f>IF(loans_raw!L653 = "", "", loans_raw!L653)</f>
        <v/>
      </c>
      <c r="M654" t="str">
        <f>IF(loans_raw!M653 = "", "", loans_raw!M653)</f>
        <v/>
      </c>
      <c r="N654" t="str">
        <f>IF(loans_raw!N653 = "", "", loans_raw!N653)</f>
        <v/>
      </c>
      <c r="O654" t="str">
        <f>IF(loans_raw!O653 = "", "", loans_raw!O653)</f>
        <v/>
      </c>
      <c r="P654" t="str">
        <f>IF(loans_raw!P653 = "", "", loans_raw!P653)</f>
        <v/>
      </c>
      <c r="Q654" t="str">
        <f>IF(loans_raw!Q653 = "", "", loans_raw!Q653)</f>
        <v/>
      </c>
      <c r="R654" t="str">
        <f>IF(loans_raw!R653 = "", "", loans_raw!R653)</f>
        <v/>
      </c>
      <c r="S654" t="str">
        <f>IF(loans_raw!S653 = "", "", loans_raw!S653)</f>
        <v/>
      </c>
      <c r="T654" t="str">
        <f>IF(loans_raw!T653 = "", "", loans_raw!T653)</f>
        <v/>
      </c>
      <c r="U654" t="str">
        <f>IF(loans_raw!U653 = "", "", loans_raw!U653)</f>
        <v/>
      </c>
      <c r="V654" t="str">
        <f>IF(loans_raw!V653 = "", "", loans_raw!V653)</f>
        <v/>
      </c>
      <c r="W654" t="str">
        <f>IF(loans_raw!W653 = "", "", loans_raw!W653)</f>
        <v/>
      </c>
      <c r="X654" s="20" t="str">
        <f>IF(loans_raw!X653 = "", "", loans_raw!X653)</f>
        <v/>
      </c>
      <c r="Y654" s="17" t="str">
        <f>IF(loans_raw!Y653 = "", "", loans_raw!Y653)</f>
        <v/>
      </c>
      <c r="Z654" s="17" t="str">
        <f>IF(loans_raw!Z653 = "", "", loans_raw!Z653)</f>
        <v/>
      </c>
      <c r="AA654" s="19" t="str">
        <f>IF(loans_raw!AA653 = "", "", loans_raw!AA653)</f>
        <v/>
      </c>
      <c r="AB654" s="6" t="str">
        <f>IF(loans_raw!AB653 = "", "", loans_raw!AB653)</f>
        <v/>
      </c>
      <c r="AC654" s="6" t="str">
        <f>IF(loans_raw!AC653 = "", "", loans_raw!AC653)</f>
        <v/>
      </c>
      <c r="AD654" s="6" t="str">
        <f>IF(loans_raw!AD653 = "", "", loans_raw!AD653)</f>
        <v/>
      </c>
      <c r="AE654" s="19" t="str">
        <f>IF(loans_raw!AE653 = "", "", loans_raw!AE653)</f>
        <v/>
      </c>
    </row>
    <row r="655" spans="1:31" x14ac:dyDescent="0.25">
      <c r="A655" t="str">
        <f>IF(loans_raw!A654 = "", "", loans_raw!A654)</f>
        <v/>
      </c>
      <c r="B655" t="str">
        <f>IF(loans_raw!B654 = "", "", loans_raw!B654)</f>
        <v/>
      </c>
      <c r="C655" t="str">
        <f>IF(loans_raw!C654 = "", "", loans_raw!C654)</f>
        <v/>
      </c>
      <c r="D655" s="6" t="str">
        <f>IF(loans_raw!D654 = "", "", loans_raw!D654)</f>
        <v/>
      </c>
      <c r="E655" t="str">
        <f>IF(loans_raw!E654 = "", "", loans_raw!E654)</f>
        <v/>
      </c>
      <c r="F655" t="str">
        <f>IF(loans_raw!F654 = "", "", loans_raw!F654)</f>
        <v/>
      </c>
      <c r="G655" t="str">
        <f>IF(loans_raw!G654 = "", "", loans_raw!G654)</f>
        <v/>
      </c>
      <c r="H655" s="18" t="str">
        <f>IF(loans_raw!H654 = "", "", loans_raw!H654)</f>
        <v/>
      </c>
      <c r="I655" s="18" t="str">
        <f>IF(loans_raw!I654 = "", "", loans_raw!I654)</f>
        <v/>
      </c>
      <c r="J655" s="6" t="str">
        <f>IF(loans_raw!J654 = "", "", loans_raw!J654)</f>
        <v/>
      </c>
      <c r="K655" s="6" t="str">
        <f>IF(loans_raw!K654 = "", "", loans_raw!K654)</f>
        <v/>
      </c>
      <c r="L655" t="str">
        <f>IF(loans_raw!L654 = "", "", loans_raw!L654)</f>
        <v/>
      </c>
      <c r="M655" t="str">
        <f>IF(loans_raw!M654 = "", "", loans_raw!M654)</f>
        <v/>
      </c>
      <c r="N655" t="str">
        <f>IF(loans_raw!N654 = "", "", loans_raw!N654)</f>
        <v/>
      </c>
      <c r="O655" t="str">
        <f>IF(loans_raw!O654 = "", "", loans_raw!O654)</f>
        <v/>
      </c>
      <c r="P655" t="str">
        <f>IF(loans_raw!P654 = "", "", loans_raw!P654)</f>
        <v/>
      </c>
      <c r="Q655" t="str">
        <f>IF(loans_raw!Q654 = "", "", loans_raw!Q654)</f>
        <v/>
      </c>
      <c r="R655" t="str">
        <f>IF(loans_raw!R654 = "", "", loans_raw!R654)</f>
        <v/>
      </c>
      <c r="S655" t="str">
        <f>IF(loans_raw!S654 = "", "", loans_raw!S654)</f>
        <v/>
      </c>
      <c r="T655" t="str">
        <f>IF(loans_raw!T654 = "", "", loans_raw!T654)</f>
        <v/>
      </c>
      <c r="U655" t="str">
        <f>IF(loans_raw!U654 = "", "", loans_raw!U654)</f>
        <v/>
      </c>
      <c r="V655" t="str">
        <f>IF(loans_raw!V654 = "", "", loans_raw!V654)</f>
        <v/>
      </c>
      <c r="W655" t="str">
        <f>IF(loans_raw!W654 = "", "", loans_raw!W654)</f>
        <v/>
      </c>
      <c r="X655" s="20" t="str">
        <f>IF(loans_raw!X654 = "", "", loans_raw!X654)</f>
        <v/>
      </c>
      <c r="Y655" s="17" t="str">
        <f>IF(loans_raw!Y654 = "", "", loans_raw!Y654)</f>
        <v/>
      </c>
      <c r="Z655" s="17" t="str">
        <f>IF(loans_raw!Z654 = "", "", loans_raw!Z654)</f>
        <v/>
      </c>
      <c r="AA655" s="19" t="str">
        <f>IF(loans_raw!AA654 = "", "", loans_raw!AA654)</f>
        <v/>
      </c>
      <c r="AB655" s="6" t="str">
        <f>IF(loans_raw!AB654 = "", "", loans_raw!AB654)</f>
        <v/>
      </c>
      <c r="AC655" s="6" t="str">
        <f>IF(loans_raw!AC654 = "", "", loans_raw!AC654)</f>
        <v/>
      </c>
      <c r="AD655" s="6" t="str">
        <f>IF(loans_raw!AD654 = "", "", loans_raw!AD654)</f>
        <v/>
      </c>
      <c r="AE655" s="19" t="str">
        <f>IF(loans_raw!AE654 = "", "", loans_raw!AE654)</f>
        <v/>
      </c>
    </row>
    <row r="656" spans="1:31" x14ac:dyDescent="0.25">
      <c r="A656" t="str">
        <f>IF(loans_raw!A655 = "", "", loans_raw!A655)</f>
        <v/>
      </c>
      <c r="B656" t="str">
        <f>IF(loans_raw!B655 = "", "", loans_raw!B655)</f>
        <v/>
      </c>
      <c r="C656" t="str">
        <f>IF(loans_raw!C655 = "", "", loans_raw!C655)</f>
        <v/>
      </c>
      <c r="D656" s="6" t="str">
        <f>IF(loans_raw!D655 = "", "", loans_raw!D655)</f>
        <v/>
      </c>
      <c r="E656" t="str">
        <f>IF(loans_raw!E655 = "", "", loans_raw!E655)</f>
        <v/>
      </c>
      <c r="F656" t="str">
        <f>IF(loans_raw!F655 = "", "", loans_raw!F655)</f>
        <v/>
      </c>
      <c r="G656" t="str">
        <f>IF(loans_raw!G655 = "", "", loans_raw!G655)</f>
        <v/>
      </c>
      <c r="H656" s="18" t="str">
        <f>IF(loans_raw!H655 = "", "", loans_raw!H655)</f>
        <v/>
      </c>
      <c r="I656" s="18" t="str">
        <f>IF(loans_raw!I655 = "", "", loans_raw!I655)</f>
        <v/>
      </c>
      <c r="J656" s="6" t="str">
        <f>IF(loans_raw!J655 = "", "", loans_raw!J655)</f>
        <v/>
      </c>
      <c r="K656" s="6" t="str">
        <f>IF(loans_raw!K655 = "", "", loans_raw!K655)</f>
        <v/>
      </c>
      <c r="L656" t="str">
        <f>IF(loans_raw!L655 = "", "", loans_raw!L655)</f>
        <v/>
      </c>
      <c r="M656" t="str">
        <f>IF(loans_raw!M655 = "", "", loans_raw!M655)</f>
        <v/>
      </c>
      <c r="N656" t="str">
        <f>IF(loans_raw!N655 = "", "", loans_raw!N655)</f>
        <v/>
      </c>
      <c r="O656" t="str">
        <f>IF(loans_raw!O655 = "", "", loans_raw!O655)</f>
        <v/>
      </c>
      <c r="P656" t="str">
        <f>IF(loans_raw!P655 = "", "", loans_raw!P655)</f>
        <v/>
      </c>
      <c r="Q656" t="str">
        <f>IF(loans_raw!Q655 = "", "", loans_raw!Q655)</f>
        <v/>
      </c>
      <c r="R656" t="str">
        <f>IF(loans_raw!R655 = "", "", loans_raw!R655)</f>
        <v/>
      </c>
      <c r="S656" t="str">
        <f>IF(loans_raw!S655 = "", "", loans_raw!S655)</f>
        <v/>
      </c>
      <c r="T656" t="str">
        <f>IF(loans_raw!T655 = "", "", loans_raw!T655)</f>
        <v/>
      </c>
      <c r="U656" t="str">
        <f>IF(loans_raw!U655 = "", "", loans_raw!U655)</f>
        <v/>
      </c>
      <c r="V656" t="str">
        <f>IF(loans_raw!V655 = "", "", loans_raw!V655)</f>
        <v/>
      </c>
      <c r="W656" t="str">
        <f>IF(loans_raw!W655 = "", "", loans_raw!W655)</f>
        <v/>
      </c>
      <c r="X656" s="20" t="str">
        <f>IF(loans_raw!X655 = "", "", loans_raw!X655)</f>
        <v/>
      </c>
      <c r="Y656" s="17" t="str">
        <f>IF(loans_raw!Y655 = "", "", loans_raw!Y655)</f>
        <v/>
      </c>
      <c r="Z656" s="17" t="str">
        <f>IF(loans_raw!Z655 = "", "", loans_raw!Z655)</f>
        <v/>
      </c>
      <c r="AA656" s="19" t="str">
        <f>IF(loans_raw!AA655 = "", "", loans_raw!AA655)</f>
        <v/>
      </c>
      <c r="AB656" s="6" t="str">
        <f>IF(loans_raw!AB655 = "", "", loans_raw!AB655)</f>
        <v/>
      </c>
      <c r="AC656" s="6" t="str">
        <f>IF(loans_raw!AC655 = "", "", loans_raw!AC655)</f>
        <v/>
      </c>
      <c r="AD656" s="6" t="str">
        <f>IF(loans_raw!AD655 = "", "", loans_raw!AD655)</f>
        <v/>
      </c>
      <c r="AE656" s="19" t="str">
        <f>IF(loans_raw!AE655 = "", "", loans_raw!AE655)</f>
        <v/>
      </c>
    </row>
    <row r="657" spans="1:31" x14ac:dyDescent="0.25">
      <c r="A657" t="str">
        <f>IF(loans_raw!A656 = "", "", loans_raw!A656)</f>
        <v/>
      </c>
      <c r="B657" t="str">
        <f>IF(loans_raw!B656 = "", "", loans_raw!B656)</f>
        <v/>
      </c>
      <c r="C657" t="str">
        <f>IF(loans_raw!C656 = "", "", loans_raw!C656)</f>
        <v/>
      </c>
      <c r="D657" s="6" t="str">
        <f>IF(loans_raw!D656 = "", "", loans_raw!D656)</f>
        <v/>
      </c>
      <c r="E657" t="str">
        <f>IF(loans_raw!E656 = "", "", loans_raw!E656)</f>
        <v/>
      </c>
      <c r="F657" t="str">
        <f>IF(loans_raw!F656 = "", "", loans_raw!F656)</f>
        <v/>
      </c>
      <c r="G657" t="str">
        <f>IF(loans_raw!G656 = "", "", loans_raw!G656)</f>
        <v/>
      </c>
      <c r="H657" s="18" t="str">
        <f>IF(loans_raw!H656 = "", "", loans_raw!H656)</f>
        <v/>
      </c>
      <c r="I657" s="18" t="str">
        <f>IF(loans_raw!I656 = "", "", loans_raw!I656)</f>
        <v/>
      </c>
      <c r="J657" s="6" t="str">
        <f>IF(loans_raw!J656 = "", "", loans_raw!J656)</f>
        <v/>
      </c>
      <c r="K657" s="6" t="str">
        <f>IF(loans_raw!K656 = "", "", loans_raw!K656)</f>
        <v/>
      </c>
      <c r="L657" t="str">
        <f>IF(loans_raw!L656 = "", "", loans_raw!L656)</f>
        <v/>
      </c>
      <c r="M657" t="str">
        <f>IF(loans_raw!M656 = "", "", loans_raw!M656)</f>
        <v/>
      </c>
      <c r="N657" t="str">
        <f>IF(loans_raw!N656 = "", "", loans_raw!N656)</f>
        <v/>
      </c>
      <c r="O657" t="str">
        <f>IF(loans_raw!O656 = "", "", loans_raw!O656)</f>
        <v/>
      </c>
      <c r="P657" t="str">
        <f>IF(loans_raw!P656 = "", "", loans_raw!P656)</f>
        <v/>
      </c>
      <c r="Q657" t="str">
        <f>IF(loans_raw!Q656 = "", "", loans_raw!Q656)</f>
        <v/>
      </c>
      <c r="R657" t="str">
        <f>IF(loans_raw!R656 = "", "", loans_raw!R656)</f>
        <v/>
      </c>
      <c r="S657" t="str">
        <f>IF(loans_raw!S656 = "", "", loans_raw!S656)</f>
        <v/>
      </c>
      <c r="T657" t="str">
        <f>IF(loans_raw!T656 = "", "", loans_raw!T656)</f>
        <v/>
      </c>
      <c r="U657" t="str">
        <f>IF(loans_raw!U656 = "", "", loans_raw!U656)</f>
        <v/>
      </c>
      <c r="V657" t="str">
        <f>IF(loans_raw!V656 = "", "", loans_raw!V656)</f>
        <v/>
      </c>
      <c r="W657" t="str">
        <f>IF(loans_raw!W656 = "", "", loans_raw!W656)</f>
        <v/>
      </c>
      <c r="X657" s="20" t="str">
        <f>IF(loans_raw!X656 = "", "", loans_raw!X656)</f>
        <v/>
      </c>
      <c r="Y657" s="17" t="str">
        <f>IF(loans_raw!Y656 = "", "", loans_raw!Y656)</f>
        <v/>
      </c>
      <c r="Z657" s="17" t="str">
        <f>IF(loans_raw!Z656 = "", "", loans_raw!Z656)</f>
        <v/>
      </c>
      <c r="AA657" s="19" t="str">
        <f>IF(loans_raw!AA656 = "", "", loans_raw!AA656)</f>
        <v/>
      </c>
      <c r="AB657" s="6" t="str">
        <f>IF(loans_raw!AB656 = "", "", loans_raw!AB656)</f>
        <v/>
      </c>
      <c r="AC657" s="6" t="str">
        <f>IF(loans_raw!AC656 = "", "", loans_raw!AC656)</f>
        <v/>
      </c>
      <c r="AD657" s="6" t="str">
        <f>IF(loans_raw!AD656 = "", "", loans_raw!AD656)</f>
        <v/>
      </c>
      <c r="AE657" s="19" t="str">
        <f>IF(loans_raw!AE656 = "", "", loans_raw!AE656)</f>
        <v/>
      </c>
    </row>
    <row r="658" spans="1:31" x14ac:dyDescent="0.25">
      <c r="A658" t="str">
        <f>IF(loans_raw!A657 = "", "", loans_raw!A657)</f>
        <v/>
      </c>
      <c r="B658" t="str">
        <f>IF(loans_raw!B657 = "", "", loans_raw!B657)</f>
        <v/>
      </c>
      <c r="C658" t="str">
        <f>IF(loans_raw!C657 = "", "", loans_raw!C657)</f>
        <v/>
      </c>
      <c r="D658" s="6" t="str">
        <f>IF(loans_raw!D657 = "", "", loans_raw!D657)</f>
        <v/>
      </c>
      <c r="E658" t="str">
        <f>IF(loans_raw!E657 = "", "", loans_raw!E657)</f>
        <v/>
      </c>
      <c r="F658" t="str">
        <f>IF(loans_raw!F657 = "", "", loans_raw!F657)</f>
        <v/>
      </c>
      <c r="G658" t="str">
        <f>IF(loans_raw!G657 = "", "", loans_raw!G657)</f>
        <v/>
      </c>
      <c r="H658" s="18" t="str">
        <f>IF(loans_raw!H657 = "", "", loans_raw!H657)</f>
        <v/>
      </c>
      <c r="I658" s="18" t="str">
        <f>IF(loans_raw!I657 = "", "", loans_raw!I657)</f>
        <v/>
      </c>
      <c r="J658" s="6" t="str">
        <f>IF(loans_raw!J657 = "", "", loans_raw!J657)</f>
        <v/>
      </c>
      <c r="K658" s="6" t="str">
        <f>IF(loans_raw!K657 = "", "", loans_raw!K657)</f>
        <v/>
      </c>
      <c r="L658" t="str">
        <f>IF(loans_raw!L657 = "", "", loans_raw!L657)</f>
        <v/>
      </c>
      <c r="M658" t="str">
        <f>IF(loans_raw!M657 = "", "", loans_raw!M657)</f>
        <v/>
      </c>
      <c r="N658" t="str">
        <f>IF(loans_raw!N657 = "", "", loans_raw!N657)</f>
        <v/>
      </c>
      <c r="O658" t="str">
        <f>IF(loans_raw!O657 = "", "", loans_raw!O657)</f>
        <v/>
      </c>
      <c r="P658" t="str">
        <f>IF(loans_raw!P657 = "", "", loans_raw!P657)</f>
        <v/>
      </c>
      <c r="Q658" t="str">
        <f>IF(loans_raw!Q657 = "", "", loans_raw!Q657)</f>
        <v/>
      </c>
      <c r="R658" t="str">
        <f>IF(loans_raw!R657 = "", "", loans_raw!R657)</f>
        <v/>
      </c>
      <c r="S658" t="str">
        <f>IF(loans_raw!S657 = "", "", loans_raw!S657)</f>
        <v/>
      </c>
      <c r="T658" t="str">
        <f>IF(loans_raw!T657 = "", "", loans_raw!T657)</f>
        <v/>
      </c>
      <c r="U658" t="str">
        <f>IF(loans_raw!U657 = "", "", loans_raw!U657)</f>
        <v/>
      </c>
      <c r="V658" t="str">
        <f>IF(loans_raw!V657 = "", "", loans_raw!V657)</f>
        <v/>
      </c>
      <c r="W658" t="str">
        <f>IF(loans_raw!W657 = "", "", loans_raw!W657)</f>
        <v/>
      </c>
      <c r="X658" s="20" t="str">
        <f>IF(loans_raw!X657 = "", "", loans_raw!X657)</f>
        <v/>
      </c>
      <c r="Y658" s="17" t="str">
        <f>IF(loans_raw!Y657 = "", "", loans_raw!Y657)</f>
        <v/>
      </c>
      <c r="Z658" s="17" t="str">
        <f>IF(loans_raw!Z657 = "", "", loans_raw!Z657)</f>
        <v/>
      </c>
      <c r="AA658" s="19" t="str">
        <f>IF(loans_raw!AA657 = "", "", loans_raw!AA657)</f>
        <v/>
      </c>
      <c r="AB658" s="6" t="str">
        <f>IF(loans_raw!AB657 = "", "", loans_raw!AB657)</f>
        <v/>
      </c>
      <c r="AC658" s="6" t="str">
        <f>IF(loans_raw!AC657 = "", "", loans_raw!AC657)</f>
        <v/>
      </c>
      <c r="AD658" s="6" t="str">
        <f>IF(loans_raw!AD657 = "", "", loans_raw!AD657)</f>
        <v/>
      </c>
      <c r="AE658" s="19" t="str">
        <f>IF(loans_raw!AE657 = "", "", loans_raw!AE657)</f>
        <v/>
      </c>
    </row>
    <row r="659" spans="1:31" x14ac:dyDescent="0.25">
      <c r="A659" t="str">
        <f>IF(loans_raw!A658 = "", "", loans_raw!A658)</f>
        <v/>
      </c>
      <c r="B659" t="str">
        <f>IF(loans_raw!B658 = "", "", loans_raw!B658)</f>
        <v/>
      </c>
      <c r="C659" t="str">
        <f>IF(loans_raw!C658 = "", "", loans_raw!C658)</f>
        <v/>
      </c>
      <c r="D659" s="6" t="str">
        <f>IF(loans_raw!D658 = "", "", loans_raw!D658)</f>
        <v/>
      </c>
      <c r="E659" t="str">
        <f>IF(loans_raw!E658 = "", "", loans_raw!E658)</f>
        <v/>
      </c>
      <c r="F659" t="str">
        <f>IF(loans_raw!F658 = "", "", loans_raw!F658)</f>
        <v/>
      </c>
      <c r="G659" t="str">
        <f>IF(loans_raw!G658 = "", "", loans_raw!G658)</f>
        <v/>
      </c>
      <c r="H659" s="18" t="str">
        <f>IF(loans_raw!H658 = "", "", loans_raw!H658)</f>
        <v/>
      </c>
      <c r="I659" s="18" t="str">
        <f>IF(loans_raw!I658 = "", "", loans_raw!I658)</f>
        <v/>
      </c>
      <c r="J659" s="6" t="str">
        <f>IF(loans_raw!J658 = "", "", loans_raw!J658)</f>
        <v/>
      </c>
      <c r="K659" s="6" t="str">
        <f>IF(loans_raw!K658 = "", "", loans_raw!K658)</f>
        <v/>
      </c>
      <c r="L659" t="str">
        <f>IF(loans_raw!L658 = "", "", loans_raw!L658)</f>
        <v/>
      </c>
      <c r="M659" t="str">
        <f>IF(loans_raw!M658 = "", "", loans_raw!M658)</f>
        <v/>
      </c>
      <c r="N659" t="str">
        <f>IF(loans_raw!N658 = "", "", loans_raw!N658)</f>
        <v/>
      </c>
      <c r="O659" t="str">
        <f>IF(loans_raw!O658 = "", "", loans_raw!O658)</f>
        <v/>
      </c>
      <c r="P659" t="str">
        <f>IF(loans_raw!P658 = "", "", loans_raw!P658)</f>
        <v/>
      </c>
      <c r="Q659" t="str">
        <f>IF(loans_raw!Q658 = "", "", loans_raw!Q658)</f>
        <v/>
      </c>
      <c r="R659" t="str">
        <f>IF(loans_raw!R658 = "", "", loans_raw!R658)</f>
        <v/>
      </c>
      <c r="S659" t="str">
        <f>IF(loans_raw!S658 = "", "", loans_raw!S658)</f>
        <v/>
      </c>
      <c r="T659" t="str">
        <f>IF(loans_raw!T658 = "", "", loans_raw!T658)</f>
        <v/>
      </c>
      <c r="U659" t="str">
        <f>IF(loans_raw!U658 = "", "", loans_raw!U658)</f>
        <v/>
      </c>
      <c r="V659" t="str">
        <f>IF(loans_raw!V658 = "", "", loans_raw!V658)</f>
        <v/>
      </c>
      <c r="W659" t="str">
        <f>IF(loans_raw!W658 = "", "", loans_raw!W658)</f>
        <v/>
      </c>
      <c r="X659" s="20" t="str">
        <f>IF(loans_raw!X658 = "", "", loans_raw!X658)</f>
        <v/>
      </c>
      <c r="Y659" s="17" t="str">
        <f>IF(loans_raw!Y658 = "", "", loans_raw!Y658)</f>
        <v/>
      </c>
      <c r="Z659" s="17" t="str">
        <f>IF(loans_raw!Z658 = "", "", loans_raw!Z658)</f>
        <v/>
      </c>
      <c r="AA659" s="19" t="str">
        <f>IF(loans_raw!AA658 = "", "", loans_raw!AA658)</f>
        <v/>
      </c>
      <c r="AB659" s="6" t="str">
        <f>IF(loans_raw!AB658 = "", "", loans_raw!AB658)</f>
        <v/>
      </c>
      <c r="AC659" s="6" t="str">
        <f>IF(loans_raw!AC658 = "", "", loans_raw!AC658)</f>
        <v/>
      </c>
      <c r="AD659" s="6" t="str">
        <f>IF(loans_raw!AD658 = "", "", loans_raw!AD658)</f>
        <v/>
      </c>
      <c r="AE659" s="19" t="str">
        <f>IF(loans_raw!AE658 = "", "", loans_raw!AE658)</f>
        <v/>
      </c>
    </row>
    <row r="660" spans="1:31" x14ac:dyDescent="0.25">
      <c r="A660" t="str">
        <f>IF(loans_raw!A659 = "", "", loans_raw!A659)</f>
        <v/>
      </c>
      <c r="B660" t="str">
        <f>IF(loans_raw!B659 = "", "", loans_raw!B659)</f>
        <v/>
      </c>
      <c r="C660" t="str">
        <f>IF(loans_raw!C659 = "", "", loans_raw!C659)</f>
        <v/>
      </c>
      <c r="D660" s="6" t="str">
        <f>IF(loans_raw!D659 = "", "", loans_raw!D659)</f>
        <v/>
      </c>
      <c r="E660" t="str">
        <f>IF(loans_raw!E659 = "", "", loans_raw!E659)</f>
        <v/>
      </c>
      <c r="F660" t="str">
        <f>IF(loans_raw!F659 = "", "", loans_raw!F659)</f>
        <v/>
      </c>
      <c r="G660" t="str">
        <f>IF(loans_raw!G659 = "", "", loans_raw!G659)</f>
        <v/>
      </c>
      <c r="H660" s="18" t="str">
        <f>IF(loans_raw!H659 = "", "", loans_raw!H659)</f>
        <v/>
      </c>
      <c r="I660" s="18" t="str">
        <f>IF(loans_raw!I659 = "", "", loans_raw!I659)</f>
        <v/>
      </c>
      <c r="J660" s="6" t="str">
        <f>IF(loans_raw!J659 = "", "", loans_raw!J659)</f>
        <v/>
      </c>
      <c r="K660" s="6" t="str">
        <f>IF(loans_raw!K659 = "", "", loans_raw!K659)</f>
        <v/>
      </c>
      <c r="L660" t="str">
        <f>IF(loans_raw!L659 = "", "", loans_raw!L659)</f>
        <v/>
      </c>
      <c r="M660" t="str">
        <f>IF(loans_raw!M659 = "", "", loans_raw!M659)</f>
        <v/>
      </c>
      <c r="N660" t="str">
        <f>IF(loans_raw!N659 = "", "", loans_raw!N659)</f>
        <v/>
      </c>
      <c r="O660" t="str">
        <f>IF(loans_raw!O659 = "", "", loans_raw!O659)</f>
        <v/>
      </c>
      <c r="P660" t="str">
        <f>IF(loans_raw!P659 = "", "", loans_raw!P659)</f>
        <v/>
      </c>
      <c r="Q660" t="str">
        <f>IF(loans_raw!Q659 = "", "", loans_raw!Q659)</f>
        <v/>
      </c>
      <c r="R660" t="str">
        <f>IF(loans_raw!R659 = "", "", loans_raw!R659)</f>
        <v/>
      </c>
      <c r="S660" t="str">
        <f>IF(loans_raw!S659 = "", "", loans_raw!S659)</f>
        <v/>
      </c>
      <c r="T660" t="str">
        <f>IF(loans_raw!T659 = "", "", loans_raw!T659)</f>
        <v/>
      </c>
      <c r="U660" t="str">
        <f>IF(loans_raw!U659 = "", "", loans_raw!U659)</f>
        <v/>
      </c>
      <c r="V660" t="str">
        <f>IF(loans_raw!V659 = "", "", loans_raw!V659)</f>
        <v/>
      </c>
      <c r="W660" t="str">
        <f>IF(loans_raw!W659 = "", "", loans_raw!W659)</f>
        <v/>
      </c>
      <c r="X660" s="20" t="str">
        <f>IF(loans_raw!X659 = "", "", loans_raw!X659)</f>
        <v/>
      </c>
      <c r="Y660" s="17" t="str">
        <f>IF(loans_raw!Y659 = "", "", loans_raw!Y659)</f>
        <v/>
      </c>
      <c r="Z660" s="17" t="str">
        <f>IF(loans_raw!Z659 = "", "", loans_raw!Z659)</f>
        <v/>
      </c>
      <c r="AA660" s="19" t="str">
        <f>IF(loans_raw!AA659 = "", "", loans_raw!AA659)</f>
        <v/>
      </c>
      <c r="AB660" s="6" t="str">
        <f>IF(loans_raw!AB659 = "", "", loans_raw!AB659)</f>
        <v/>
      </c>
      <c r="AC660" s="6" t="str">
        <f>IF(loans_raw!AC659 = "", "", loans_raw!AC659)</f>
        <v/>
      </c>
      <c r="AD660" s="6" t="str">
        <f>IF(loans_raw!AD659 = "", "", loans_raw!AD659)</f>
        <v/>
      </c>
      <c r="AE660" s="19" t="str">
        <f>IF(loans_raw!AE659 = "", "", loans_raw!AE659)</f>
        <v/>
      </c>
    </row>
    <row r="661" spans="1:31" x14ac:dyDescent="0.25">
      <c r="A661" t="str">
        <f>IF(loans_raw!A660 = "", "", loans_raw!A660)</f>
        <v/>
      </c>
      <c r="B661" t="str">
        <f>IF(loans_raw!B660 = "", "", loans_raw!B660)</f>
        <v/>
      </c>
      <c r="C661" t="str">
        <f>IF(loans_raw!C660 = "", "", loans_raw!C660)</f>
        <v/>
      </c>
      <c r="D661" s="6" t="str">
        <f>IF(loans_raw!D660 = "", "", loans_raw!D660)</f>
        <v/>
      </c>
      <c r="E661" t="str">
        <f>IF(loans_raw!E660 = "", "", loans_raw!E660)</f>
        <v/>
      </c>
      <c r="F661" t="str">
        <f>IF(loans_raw!F660 = "", "", loans_raw!F660)</f>
        <v/>
      </c>
      <c r="G661" t="str">
        <f>IF(loans_raw!G660 = "", "", loans_raw!G660)</f>
        <v/>
      </c>
      <c r="H661" s="18" t="str">
        <f>IF(loans_raw!H660 = "", "", loans_raw!H660)</f>
        <v/>
      </c>
      <c r="I661" s="18" t="str">
        <f>IF(loans_raw!I660 = "", "", loans_raw!I660)</f>
        <v/>
      </c>
      <c r="J661" s="6" t="str">
        <f>IF(loans_raw!J660 = "", "", loans_raw!J660)</f>
        <v/>
      </c>
      <c r="K661" s="6" t="str">
        <f>IF(loans_raw!K660 = "", "", loans_raw!K660)</f>
        <v/>
      </c>
      <c r="L661" t="str">
        <f>IF(loans_raw!L660 = "", "", loans_raw!L660)</f>
        <v/>
      </c>
      <c r="M661" t="str">
        <f>IF(loans_raw!M660 = "", "", loans_raw!M660)</f>
        <v/>
      </c>
      <c r="N661" t="str">
        <f>IF(loans_raw!N660 = "", "", loans_raw!N660)</f>
        <v/>
      </c>
      <c r="O661" t="str">
        <f>IF(loans_raw!O660 = "", "", loans_raw!O660)</f>
        <v/>
      </c>
      <c r="P661" t="str">
        <f>IF(loans_raw!P660 = "", "", loans_raw!P660)</f>
        <v/>
      </c>
      <c r="Q661" t="str">
        <f>IF(loans_raw!Q660 = "", "", loans_raw!Q660)</f>
        <v/>
      </c>
      <c r="R661" t="str">
        <f>IF(loans_raw!R660 = "", "", loans_raw!R660)</f>
        <v/>
      </c>
      <c r="S661" t="str">
        <f>IF(loans_raw!S660 = "", "", loans_raw!S660)</f>
        <v/>
      </c>
      <c r="T661" t="str">
        <f>IF(loans_raw!T660 = "", "", loans_raw!T660)</f>
        <v/>
      </c>
      <c r="U661" t="str">
        <f>IF(loans_raw!U660 = "", "", loans_raw!U660)</f>
        <v/>
      </c>
      <c r="V661" t="str">
        <f>IF(loans_raw!V660 = "", "", loans_raw!V660)</f>
        <v/>
      </c>
      <c r="W661" t="str">
        <f>IF(loans_raw!W660 = "", "", loans_raw!W660)</f>
        <v/>
      </c>
      <c r="X661" s="20" t="str">
        <f>IF(loans_raw!X660 = "", "", loans_raw!X660)</f>
        <v/>
      </c>
      <c r="Y661" s="17" t="str">
        <f>IF(loans_raw!Y660 = "", "", loans_raw!Y660)</f>
        <v/>
      </c>
      <c r="Z661" s="17" t="str">
        <f>IF(loans_raw!Z660 = "", "", loans_raw!Z660)</f>
        <v/>
      </c>
      <c r="AA661" s="19" t="str">
        <f>IF(loans_raw!AA660 = "", "", loans_raw!AA660)</f>
        <v/>
      </c>
      <c r="AB661" s="6" t="str">
        <f>IF(loans_raw!AB660 = "", "", loans_raw!AB660)</f>
        <v/>
      </c>
      <c r="AC661" s="6" t="str">
        <f>IF(loans_raw!AC660 = "", "", loans_raw!AC660)</f>
        <v/>
      </c>
      <c r="AD661" s="6" t="str">
        <f>IF(loans_raw!AD660 = "", "", loans_raw!AD660)</f>
        <v/>
      </c>
      <c r="AE661" s="19" t="str">
        <f>IF(loans_raw!AE660 = "", "", loans_raw!AE660)</f>
        <v/>
      </c>
    </row>
    <row r="662" spans="1:31" x14ac:dyDescent="0.25">
      <c r="A662" t="str">
        <f>IF(loans_raw!A661 = "", "", loans_raw!A661)</f>
        <v/>
      </c>
      <c r="B662" t="str">
        <f>IF(loans_raw!B661 = "", "", loans_raw!B661)</f>
        <v/>
      </c>
      <c r="C662" t="str">
        <f>IF(loans_raw!C661 = "", "", loans_raw!C661)</f>
        <v/>
      </c>
      <c r="D662" s="6" t="str">
        <f>IF(loans_raw!D661 = "", "", loans_raw!D661)</f>
        <v/>
      </c>
      <c r="E662" t="str">
        <f>IF(loans_raw!E661 = "", "", loans_raw!E661)</f>
        <v/>
      </c>
      <c r="F662" t="str">
        <f>IF(loans_raw!F661 = "", "", loans_raw!F661)</f>
        <v/>
      </c>
      <c r="G662" t="str">
        <f>IF(loans_raw!G661 = "", "", loans_raw!G661)</f>
        <v/>
      </c>
      <c r="H662" s="18" t="str">
        <f>IF(loans_raw!H661 = "", "", loans_raw!H661)</f>
        <v/>
      </c>
      <c r="I662" s="18" t="str">
        <f>IF(loans_raw!I661 = "", "", loans_raw!I661)</f>
        <v/>
      </c>
      <c r="J662" s="6" t="str">
        <f>IF(loans_raw!J661 = "", "", loans_raw!J661)</f>
        <v/>
      </c>
      <c r="K662" s="6" t="str">
        <f>IF(loans_raw!K661 = "", "", loans_raw!K661)</f>
        <v/>
      </c>
      <c r="L662" t="str">
        <f>IF(loans_raw!L661 = "", "", loans_raw!L661)</f>
        <v/>
      </c>
      <c r="M662" t="str">
        <f>IF(loans_raw!M661 = "", "", loans_raw!M661)</f>
        <v/>
      </c>
      <c r="N662" t="str">
        <f>IF(loans_raw!N661 = "", "", loans_raw!N661)</f>
        <v/>
      </c>
      <c r="O662" t="str">
        <f>IF(loans_raw!O661 = "", "", loans_raw!O661)</f>
        <v/>
      </c>
      <c r="P662" t="str">
        <f>IF(loans_raw!P661 = "", "", loans_raw!P661)</f>
        <v/>
      </c>
      <c r="Q662" t="str">
        <f>IF(loans_raw!Q661 = "", "", loans_raw!Q661)</f>
        <v/>
      </c>
      <c r="R662" t="str">
        <f>IF(loans_raw!R661 = "", "", loans_raw!R661)</f>
        <v/>
      </c>
      <c r="S662" t="str">
        <f>IF(loans_raw!S661 = "", "", loans_raw!S661)</f>
        <v/>
      </c>
      <c r="T662" t="str">
        <f>IF(loans_raw!T661 = "", "", loans_raw!T661)</f>
        <v/>
      </c>
      <c r="U662" t="str">
        <f>IF(loans_raw!U661 = "", "", loans_raw!U661)</f>
        <v/>
      </c>
      <c r="V662" t="str">
        <f>IF(loans_raw!V661 = "", "", loans_raw!V661)</f>
        <v/>
      </c>
      <c r="W662" t="str">
        <f>IF(loans_raw!W661 = "", "", loans_raw!W661)</f>
        <v/>
      </c>
      <c r="X662" s="20" t="str">
        <f>IF(loans_raw!X661 = "", "", loans_raw!X661)</f>
        <v/>
      </c>
      <c r="Y662" s="17" t="str">
        <f>IF(loans_raw!Y661 = "", "", loans_raw!Y661)</f>
        <v/>
      </c>
      <c r="Z662" s="17" t="str">
        <f>IF(loans_raw!Z661 = "", "", loans_raw!Z661)</f>
        <v/>
      </c>
      <c r="AA662" s="19" t="str">
        <f>IF(loans_raw!AA661 = "", "", loans_raw!AA661)</f>
        <v/>
      </c>
      <c r="AB662" s="6" t="str">
        <f>IF(loans_raw!AB661 = "", "", loans_raw!AB661)</f>
        <v/>
      </c>
      <c r="AC662" s="6" t="str">
        <f>IF(loans_raw!AC661 = "", "", loans_raw!AC661)</f>
        <v/>
      </c>
      <c r="AD662" s="6" t="str">
        <f>IF(loans_raw!AD661 = "", "", loans_raw!AD661)</f>
        <v/>
      </c>
      <c r="AE662" s="19" t="str">
        <f>IF(loans_raw!AE661 = "", "", loans_raw!AE661)</f>
        <v/>
      </c>
    </row>
    <row r="663" spans="1:31" x14ac:dyDescent="0.25">
      <c r="A663" t="str">
        <f>IF(loans_raw!A662 = "", "", loans_raw!A662)</f>
        <v/>
      </c>
      <c r="B663" t="str">
        <f>IF(loans_raw!B662 = "", "", loans_raw!B662)</f>
        <v/>
      </c>
      <c r="C663" t="str">
        <f>IF(loans_raw!C662 = "", "", loans_raw!C662)</f>
        <v/>
      </c>
      <c r="D663" s="6" t="str">
        <f>IF(loans_raw!D662 = "", "", loans_raw!D662)</f>
        <v/>
      </c>
      <c r="E663" t="str">
        <f>IF(loans_raw!E662 = "", "", loans_raw!E662)</f>
        <v/>
      </c>
      <c r="F663" t="str">
        <f>IF(loans_raw!F662 = "", "", loans_raw!F662)</f>
        <v/>
      </c>
      <c r="G663" t="str">
        <f>IF(loans_raw!G662 = "", "", loans_raw!G662)</f>
        <v/>
      </c>
      <c r="H663" s="18" t="str">
        <f>IF(loans_raw!H662 = "", "", loans_raw!H662)</f>
        <v/>
      </c>
      <c r="I663" s="18" t="str">
        <f>IF(loans_raw!I662 = "", "", loans_raw!I662)</f>
        <v/>
      </c>
      <c r="J663" s="6" t="str">
        <f>IF(loans_raw!J662 = "", "", loans_raw!J662)</f>
        <v/>
      </c>
      <c r="K663" s="6" t="str">
        <f>IF(loans_raw!K662 = "", "", loans_raw!K662)</f>
        <v/>
      </c>
      <c r="L663" t="str">
        <f>IF(loans_raw!L662 = "", "", loans_raw!L662)</f>
        <v/>
      </c>
      <c r="M663" t="str">
        <f>IF(loans_raw!M662 = "", "", loans_raw!M662)</f>
        <v/>
      </c>
      <c r="N663" t="str">
        <f>IF(loans_raw!N662 = "", "", loans_raw!N662)</f>
        <v/>
      </c>
      <c r="O663" t="str">
        <f>IF(loans_raw!O662 = "", "", loans_raw!O662)</f>
        <v/>
      </c>
      <c r="P663" t="str">
        <f>IF(loans_raw!P662 = "", "", loans_raw!P662)</f>
        <v/>
      </c>
      <c r="Q663" t="str">
        <f>IF(loans_raw!Q662 = "", "", loans_raw!Q662)</f>
        <v/>
      </c>
      <c r="R663" t="str">
        <f>IF(loans_raw!R662 = "", "", loans_raw!R662)</f>
        <v/>
      </c>
      <c r="S663" t="str">
        <f>IF(loans_raw!S662 = "", "", loans_raw!S662)</f>
        <v/>
      </c>
      <c r="T663" t="str">
        <f>IF(loans_raw!T662 = "", "", loans_raw!T662)</f>
        <v/>
      </c>
      <c r="U663" t="str">
        <f>IF(loans_raw!U662 = "", "", loans_raw!U662)</f>
        <v/>
      </c>
      <c r="V663" t="str">
        <f>IF(loans_raw!V662 = "", "", loans_raw!V662)</f>
        <v/>
      </c>
      <c r="W663" t="str">
        <f>IF(loans_raw!W662 = "", "", loans_raw!W662)</f>
        <v/>
      </c>
      <c r="X663" s="20" t="str">
        <f>IF(loans_raw!X662 = "", "", loans_raw!X662)</f>
        <v/>
      </c>
      <c r="Y663" s="17" t="str">
        <f>IF(loans_raw!Y662 = "", "", loans_raw!Y662)</f>
        <v/>
      </c>
      <c r="Z663" s="17" t="str">
        <f>IF(loans_raw!Z662 = "", "", loans_raw!Z662)</f>
        <v/>
      </c>
      <c r="AA663" s="19" t="str">
        <f>IF(loans_raw!AA662 = "", "", loans_raw!AA662)</f>
        <v/>
      </c>
      <c r="AB663" s="6" t="str">
        <f>IF(loans_raw!AB662 = "", "", loans_raw!AB662)</f>
        <v/>
      </c>
      <c r="AC663" s="6" t="str">
        <f>IF(loans_raw!AC662 = "", "", loans_raw!AC662)</f>
        <v/>
      </c>
      <c r="AD663" s="6" t="str">
        <f>IF(loans_raw!AD662 = "", "", loans_raw!AD662)</f>
        <v/>
      </c>
      <c r="AE663" s="19" t="str">
        <f>IF(loans_raw!AE662 = "", "", loans_raw!AE662)</f>
        <v/>
      </c>
    </row>
    <row r="664" spans="1:31" x14ac:dyDescent="0.25">
      <c r="A664" t="str">
        <f>IF(loans_raw!A663 = "", "", loans_raw!A663)</f>
        <v/>
      </c>
      <c r="B664" t="str">
        <f>IF(loans_raw!B663 = "", "", loans_raw!B663)</f>
        <v/>
      </c>
      <c r="C664" t="str">
        <f>IF(loans_raw!C663 = "", "", loans_raw!C663)</f>
        <v/>
      </c>
      <c r="D664" s="6" t="str">
        <f>IF(loans_raw!D663 = "", "", loans_raw!D663)</f>
        <v/>
      </c>
      <c r="E664" t="str">
        <f>IF(loans_raw!E663 = "", "", loans_raw!E663)</f>
        <v/>
      </c>
      <c r="F664" t="str">
        <f>IF(loans_raw!F663 = "", "", loans_raw!F663)</f>
        <v/>
      </c>
      <c r="G664" t="str">
        <f>IF(loans_raw!G663 = "", "", loans_raw!G663)</f>
        <v/>
      </c>
      <c r="H664" s="18" t="str">
        <f>IF(loans_raw!H663 = "", "", loans_raw!H663)</f>
        <v/>
      </c>
      <c r="I664" s="18" t="str">
        <f>IF(loans_raw!I663 = "", "", loans_raw!I663)</f>
        <v/>
      </c>
      <c r="J664" s="6" t="str">
        <f>IF(loans_raw!J663 = "", "", loans_raw!J663)</f>
        <v/>
      </c>
      <c r="K664" s="6" t="str">
        <f>IF(loans_raw!K663 = "", "", loans_raw!K663)</f>
        <v/>
      </c>
      <c r="L664" t="str">
        <f>IF(loans_raw!L663 = "", "", loans_raw!L663)</f>
        <v/>
      </c>
      <c r="M664" t="str">
        <f>IF(loans_raw!M663 = "", "", loans_raw!M663)</f>
        <v/>
      </c>
      <c r="N664" t="str">
        <f>IF(loans_raw!N663 = "", "", loans_raw!N663)</f>
        <v/>
      </c>
      <c r="O664" t="str">
        <f>IF(loans_raw!O663 = "", "", loans_raw!O663)</f>
        <v/>
      </c>
      <c r="P664" t="str">
        <f>IF(loans_raw!P663 = "", "", loans_raw!P663)</f>
        <v/>
      </c>
      <c r="Q664" t="str">
        <f>IF(loans_raw!Q663 = "", "", loans_raw!Q663)</f>
        <v/>
      </c>
      <c r="R664" t="str">
        <f>IF(loans_raw!R663 = "", "", loans_raw!R663)</f>
        <v/>
      </c>
      <c r="S664" t="str">
        <f>IF(loans_raw!S663 = "", "", loans_raw!S663)</f>
        <v/>
      </c>
      <c r="T664" t="str">
        <f>IF(loans_raw!T663 = "", "", loans_raw!T663)</f>
        <v/>
      </c>
      <c r="U664" t="str">
        <f>IF(loans_raw!U663 = "", "", loans_raw!U663)</f>
        <v/>
      </c>
      <c r="V664" t="str">
        <f>IF(loans_raw!V663 = "", "", loans_raw!V663)</f>
        <v/>
      </c>
      <c r="W664" t="str">
        <f>IF(loans_raw!W663 = "", "", loans_raw!W663)</f>
        <v/>
      </c>
      <c r="X664" s="20" t="str">
        <f>IF(loans_raw!X663 = "", "", loans_raw!X663)</f>
        <v/>
      </c>
      <c r="Y664" s="17" t="str">
        <f>IF(loans_raw!Y663 = "", "", loans_raw!Y663)</f>
        <v/>
      </c>
      <c r="Z664" s="17" t="str">
        <f>IF(loans_raw!Z663 = "", "", loans_raw!Z663)</f>
        <v/>
      </c>
      <c r="AA664" s="19" t="str">
        <f>IF(loans_raw!AA663 = "", "", loans_raw!AA663)</f>
        <v/>
      </c>
      <c r="AB664" s="6" t="str">
        <f>IF(loans_raw!AB663 = "", "", loans_raw!AB663)</f>
        <v/>
      </c>
      <c r="AC664" s="6" t="str">
        <f>IF(loans_raw!AC663 = "", "", loans_raw!AC663)</f>
        <v/>
      </c>
      <c r="AD664" s="6" t="str">
        <f>IF(loans_raw!AD663 = "", "", loans_raw!AD663)</f>
        <v/>
      </c>
      <c r="AE664" s="19" t="str">
        <f>IF(loans_raw!AE663 = "", "", loans_raw!AE663)</f>
        <v/>
      </c>
    </row>
    <row r="665" spans="1:31" x14ac:dyDescent="0.25">
      <c r="A665" t="str">
        <f>IF(loans_raw!A664 = "", "", loans_raw!A664)</f>
        <v/>
      </c>
      <c r="B665" t="str">
        <f>IF(loans_raw!B664 = "", "", loans_raw!B664)</f>
        <v/>
      </c>
      <c r="C665" t="str">
        <f>IF(loans_raw!C664 = "", "", loans_raw!C664)</f>
        <v/>
      </c>
      <c r="D665" s="6" t="str">
        <f>IF(loans_raw!D664 = "", "", loans_raw!D664)</f>
        <v/>
      </c>
      <c r="E665" t="str">
        <f>IF(loans_raw!E664 = "", "", loans_raw!E664)</f>
        <v/>
      </c>
      <c r="F665" t="str">
        <f>IF(loans_raw!F664 = "", "", loans_raw!F664)</f>
        <v/>
      </c>
      <c r="G665" t="str">
        <f>IF(loans_raw!G664 = "", "", loans_raw!G664)</f>
        <v/>
      </c>
      <c r="H665" s="18" t="str">
        <f>IF(loans_raw!H664 = "", "", loans_raw!H664)</f>
        <v/>
      </c>
      <c r="I665" s="18" t="str">
        <f>IF(loans_raw!I664 = "", "", loans_raw!I664)</f>
        <v/>
      </c>
      <c r="J665" s="6" t="str">
        <f>IF(loans_raw!J664 = "", "", loans_raw!J664)</f>
        <v/>
      </c>
      <c r="K665" s="6" t="str">
        <f>IF(loans_raw!K664 = "", "", loans_raw!K664)</f>
        <v/>
      </c>
      <c r="L665" t="str">
        <f>IF(loans_raw!L664 = "", "", loans_raw!L664)</f>
        <v/>
      </c>
      <c r="M665" t="str">
        <f>IF(loans_raw!M664 = "", "", loans_raw!M664)</f>
        <v/>
      </c>
      <c r="N665" t="str">
        <f>IF(loans_raw!N664 = "", "", loans_raw!N664)</f>
        <v/>
      </c>
      <c r="O665" t="str">
        <f>IF(loans_raw!O664 = "", "", loans_raw!O664)</f>
        <v/>
      </c>
      <c r="P665" t="str">
        <f>IF(loans_raw!P664 = "", "", loans_raw!P664)</f>
        <v/>
      </c>
      <c r="Q665" t="str">
        <f>IF(loans_raw!Q664 = "", "", loans_raw!Q664)</f>
        <v/>
      </c>
      <c r="R665" t="str">
        <f>IF(loans_raw!R664 = "", "", loans_raw!R664)</f>
        <v/>
      </c>
      <c r="S665" t="str">
        <f>IF(loans_raw!S664 = "", "", loans_raw!S664)</f>
        <v/>
      </c>
      <c r="T665" t="str">
        <f>IF(loans_raw!T664 = "", "", loans_raw!T664)</f>
        <v/>
      </c>
      <c r="U665" t="str">
        <f>IF(loans_raw!U664 = "", "", loans_raw!U664)</f>
        <v/>
      </c>
      <c r="V665" t="str">
        <f>IF(loans_raw!V664 = "", "", loans_raw!V664)</f>
        <v/>
      </c>
      <c r="W665" t="str">
        <f>IF(loans_raw!W664 = "", "", loans_raw!W664)</f>
        <v/>
      </c>
      <c r="X665" s="20" t="str">
        <f>IF(loans_raw!X664 = "", "", loans_raw!X664)</f>
        <v/>
      </c>
      <c r="Y665" s="17" t="str">
        <f>IF(loans_raw!Y664 = "", "", loans_raw!Y664)</f>
        <v/>
      </c>
      <c r="Z665" s="17" t="str">
        <f>IF(loans_raw!Z664 = "", "", loans_raw!Z664)</f>
        <v/>
      </c>
      <c r="AA665" s="19" t="str">
        <f>IF(loans_raw!AA664 = "", "", loans_raw!AA664)</f>
        <v/>
      </c>
      <c r="AB665" s="6" t="str">
        <f>IF(loans_raw!AB664 = "", "", loans_raw!AB664)</f>
        <v/>
      </c>
      <c r="AC665" s="6" t="str">
        <f>IF(loans_raw!AC664 = "", "", loans_raw!AC664)</f>
        <v/>
      </c>
      <c r="AD665" s="6" t="str">
        <f>IF(loans_raw!AD664 = "", "", loans_raw!AD664)</f>
        <v/>
      </c>
      <c r="AE665" s="19" t="str">
        <f>IF(loans_raw!AE664 = "", "", loans_raw!AE664)</f>
        <v/>
      </c>
    </row>
    <row r="666" spans="1:31" x14ac:dyDescent="0.25">
      <c r="A666" t="str">
        <f>IF(loans_raw!A665 = "", "", loans_raw!A665)</f>
        <v/>
      </c>
      <c r="B666" t="str">
        <f>IF(loans_raw!B665 = "", "", loans_raw!B665)</f>
        <v/>
      </c>
      <c r="C666" t="str">
        <f>IF(loans_raw!C665 = "", "", loans_raw!C665)</f>
        <v/>
      </c>
      <c r="D666" s="6" t="str">
        <f>IF(loans_raw!D665 = "", "", loans_raw!D665)</f>
        <v/>
      </c>
      <c r="E666" t="str">
        <f>IF(loans_raw!E665 = "", "", loans_raw!E665)</f>
        <v/>
      </c>
      <c r="F666" t="str">
        <f>IF(loans_raw!F665 = "", "", loans_raw!F665)</f>
        <v/>
      </c>
      <c r="G666" t="str">
        <f>IF(loans_raw!G665 = "", "", loans_raw!G665)</f>
        <v/>
      </c>
      <c r="H666" s="18" t="str">
        <f>IF(loans_raw!H665 = "", "", loans_raw!H665)</f>
        <v/>
      </c>
      <c r="I666" s="18" t="str">
        <f>IF(loans_raw!I665 = "", "", loans_raw!I665)</f>
        <v/>
      </c>
      <c r="J666" s="6" t="str">
        <f>IF(loans_raw!J665 = "", "", loans_raw!J665)</f>
        <v/>
      </c>
      <c r="K666" s="6" t="str">
        <f>IF(loans_raw!K665 = "", "", loans_raw!K665)</f>
        <v/>
      </c>
      <c r="L666" t="str">
        <f>IF(loans_raw!L665 = "", "", loans_raw!L665)</f>
        <v/>
      </c>
      <c r="M666" t="str">
        <f>IF(loans_raw!M665 = "", "", loans_raw!M665)</f>
        <v/>
      </c>
      <c r="N666" t="str">
        <f>IF(loans_raw!N665 = "", "", loans_raw!N665)</f>
        <v/>
      </c>
      <c r="O666" t="str">
        <f>IF(loans_raw!O665 = "", "", loans_raw!O665)</f>
        <v/>
      </c>
      <c r="P666" t="str">
        <f>IF(loans_raw!P665 = "", "", loans_raw!P665)</f>
        <v/>
      </c>
      <c r="Q666" t="str">
        <f>IF(loans_raw!Q665 = "", "", loans_raw!Q665)</f>
        <v/>
      </c>
      <c r="R666" t="str">
        <f>IF(loans_raw!R665 = "", "", loans_raw!R665)</f>
        <v/>
      </c>
      <c r="S666" t="str">
        <f>IF(loans_raw!S665 = "", "", loans_raw!S665)</f>
        <v/>
      </c>
      <c r="T666" t="str">
        <f>IF(loans_raw!T665 = "", "", loans_raw!T665)</f>
        <v/>
      </c>
      <c r="U666" t="str">
        <f>IF(loans_raw!U665 = "", "", loans_raw!U665)</f>
        <v/>
      </c>
      <c r="V666" t="str">
        <f>IF(loans_raw!V665 = "", "", loans_raw!V665)</f>
        <v/>
      </c>
      <c r="W666" t="str">
        <f>IF(loans_raw!W665 = "", "", loans_raw!W665)</f>
        <v/>
      </c>
      <c r="X666" s="20" t="str">
        <f>IF(loans_raw!X665 = "", "", loans_raw!X665)</f>
        <v/>
      </c>
      <c r="Y666" s="17" t="str">
        <f>IF(loans_raw!Y665 = "", "", loans_raw!Y665)</f>
        <v/>
      </c>
      <c r="Z666" s="17" t="str">
        <f>IF(loans_raw!Z665 = "", "", loans_raw!Z665)</f>
        <v/>
      </c>
      <c r="AA666" s="19" t="str">
        <f>IF(loans_raw!AA665 = "", "", loans_raw!AA665)</f>
        <v/>
      </c>
      <c r="AB666" s="6" t="str">
        <f>IF(loans_raw!AB665 = "", "", loans_raw!AB665)</f>
        <v/>
      </c>
      <c r="AC666" s="6" t="str">
        <f>IF(loans_raw!AC665 = "", "", loans_raw!AC665)</f>
        <v/>
      </c>
      <c r="AD666" s="6" t="str">
        <f>IF(loans_raw!AD665 = "", "", loans_raw!AD665)</f>
        <v/>
      </c>
      <c r="AE666" s="19" t="str">
        <f>IF(loans_raw!AE665 = "", "", loans_raw!AE665)</f>
        <v/>
      </c>
    </row>
    <row r="667" spans="1:31" x14ac:dyDescent="0.25">
      <c r="A667" t="str">
        <f>IF(loans_raw!A666 = "", "", loans_raw!A666)</f>
        <v/>
      </c>
      <c r="B667" t="str">
        <f>IF(loans_raw!B666 = "", "", loans_raw!B666)</f>
        <v/>
      </c>
      <c r="C667" t="str">
        <f>IF(loans_raw!C666 = "", "", loans_raw!C666)</f>
        <v/>
      </c>
      <c r="D667" s="6" t="str">
        <f>IF(loans_raw!D666 = "", "", loans_raw!D666)</f>
        <v/>
      </c>
      <c r="E667" t="str">
        <f>IF(loans_raw!E666 = "", "", loans_raw!E666)</f>
        <v/>
      </c>
      <c r="F667" t="str">
        <f>IF(loans_raw!F666 = "", "", loans_raw!F666)</f>
        <v/>
      </c>
      <c r="G667" t="str">
        <f>IF(loans_raw!G666 = "", "", loans_raw!G666)</f>
        <v/>
      </c>
      <c r="H667" s="18" t="str">
        <f>IF(loans_raw!H666 = "", "", loans_raw!H666)</f>
        <v/>
      </c>
      <c r="I667" s="18" t="str">
        <f>IF(loans_raw!I666 = "", "", loans_raw!I666)</f>
        <v/>
      </c>
      <c r="J667" s="6" t="str">
        <f>IF(loans_raw!J666 = "", "", loans_raw!J666)</f>
        <v/>
      </c>
      <c r="K667" s="6" t="str">
        <f>IF(loans_raw!K666 = "", "", loans_raw!K666)</f>
        <v/>
      </c>
      <c r="L667" t="str">
        <f>IF(loans_raw!L666 = "", "", loans_raw!L666)</f>
        <v/>
      </c>
      <c r="M667" t="str">
        <f>IF(loans_raw!M666 = "", "", loans_raw!M666)</f>
        <v/>
      </c>
      <c r="N667" t="str">
        <f>IF(loans_raw!N666 = "", "", loans_raw!N666)</f>
        <v/>
      </c>
      <c r="O667" t="str">
        <f>IF(loans_raw!O666 = "", "", loans_raw!O666)</f>
        <v/>
      </c>
      <c r="P667" t="str">
        <f>IF(loans_raw!P666 = "", "", loans_raw!P666)</f>
        <v/>
      </c>
      <c r="Q667" t="str">
        <f>IF(loans_raw!Q666 = "", "", loans_raw!Q666)</f>
        <v/>
      </c>
      <c r="R667" t="str">
        <f>IF(loans_raw!R666 = "", "", loans_raw!R666)</f>
        <v/>
      </c>
      <c r="S667" t="str">
        <f>IF(loans_raw!S666 = "", "", loans_raw!S666)</f>
        <v/>
      </c>
      <c r="T667" t="str">
        <f>IF(loans_raw!T666 = "", "", loans_raw!T666)</f>
        <v/>
      </c>
      <c r="U667" t="str">
        <f>IF(loans_raw!U666 = "", "", loans_raw!U666)</f>
        <v/>
      </c>
      <c r="V667" t="str">
        <f>IF(loans_raw!V666 = "", "", loans_raw!V666)</f>
        <v/>
      </c>
      <c r="W667" t="str">
        <f>IF(loans_raw!W666 = "", "", loans_raw!W666)</f>
        <v/>
      </c>
      <c r="X667" s="20" t="str">
        <f>IF(loans_raw!X666 = "", "", loans_raw!X666)</f>
        <v/>
      </c>
      <c r="Y667" s="17" t="str">
        <f>IF(loans_raw!Y666 = "", "", loans_raw!Y666)</f>
        <v/>
      </c>
      <c r="Z667" s="17" t="str">
        <f>IF(loans_raw!Z666 = "", "", loans_raw!Z666)</f>
        <v/>
      </c>
      <c r="AA667" s="19" t="str">
        <f>IF(loans_raw!AA666 = "", "", loans_raw!AA666)</f>
        <v/>
      </c>
      <c r="AB667" s="6" t="str">
        <f>IF(loans_raw!AB666 = "", "", loans_raw!AB666)</f>
        <v/>
      </c>
      <c r="AC667" s="6" t="str">
        <f>IF(loans_raw!AC666 = "", "", loans_raw!AC666)</f>
        <v/>
      </c>
      <c r="AD667" s="6" t="str">
        <f>IF(loans_raw!AD666 = "", "", loans_raw!AD666)</f>
        <v/>
      </c>
      <c r="AE667" s="19" t="str">
        <f>IF(loans_raw!AE666 = "", "", loans_raw!AE666)</f>
        <v/>
      </c>
    </row>
    <row r="668" spans="1:31" x14ac:dyDescent="0.25">
      <c r="A668" t="str">
        <f>IF(loans_raw!A667 = "", "", loans_raw!A667)</f>
        <v/>
      </c>
      <c r="B668" t="str">
        <f>IF(loans_raw!B667 = "", "", loans_raw!B667)</f>
        <v/>
      </c>
      <c r="C668" t="str">
        <f>IF(loans_raw!C667 = "", "", loans_raw!C667)</f>
        <v/>
      </c>
      <c r="D668" s="6" t="str">
        <f>IF(loans_raw!D667 = "", "", loans_raw!D667)</f>
        <v/>
      </c>
      <c r="E668" t="str">
        <f>IF(loans_raw!E667 = "", "", loans_raw!E667)</f>
        <v/>
      </c>
      <c r="F668" t="str">
        <f>IF(loans_raw!F667 = "", "", loans_raw!F667)</f>
        <v/>
      </c>
      <c r="G668" t="str">
        <f>IF(loans_raw!G667 = "", "", loans_raw!G667)</f>
        <v/>
      </c>
      <c r="H668" s="18" t="str">
        <f>IF(loans_raw!H667 = "", "", loans_raw!H667)</f>
        <v/>
      </c>
      <c r="I668" s="18" t="str">
        <f>IF(loans_raw!I667 = "", "", loans_raw!I667)</f>
        <v/>
      </c>
      <c r="J668" s="6" t="str">
        <f>IF(loans_raw!J667 = "", "", loans_raw!J667)</f>
        <v/>
      </c>
      <c r="K668" s="6" t="str">
        <f>IF(loans_raw!K667 = "", "", loans_raw!K667)</f>
        <v/>
      </c>
      <c r="L668" t="str">
        <f>IF(loans_raw!L667 = "", "", loans_raw!L667)</f>
        <v/>
      </c>
      <c r="M668" t="str">
        <f>IF(loans_raw!M667 = "", "", loans_raw!M667)</f>
        <v/>
      </c>
      <c r="N668" t="str">
        <f>IF(loans_raw!N667 = "", "", loans_raw!N667)</f>
        <v/>
      </c>
      <c r="O668" t="str">
        <f>IF(loans_raw!O667 = "", "", loans_raw!O667)</f>
        <v/>
      </c>
      <c r="P668" t="str">
        <f>IF(loans_raw!P667 = "", "", loans_raw!P667)</f>
        <v/>
      </c>
      <c r="Q668" t="str">
        <f>IF(loans_raw!Q667 = "", "", loans_raw!Q667)</f>
        <v/>
      </c>
      <c r="R668" t="str">
        <f>IF(loans_raw!R667 = "", "", loans_raw!R667)</f>
        <v/>
      </c>
      <c r="S668" t="str">
        <f>IF(loans_raw!S667 = "", "", loans_raw!S667)</f>
        <v/>
      </c>
      <c r="T668" t="str">
        <f>IF(loans_raw!T667 = "", "", loans_raw!T667)</f>
        <v/>
      </c>
      <c r="U668" t="str">
        <f>IF(loans_raw!U667 = "", "", loans_raw!U667)</f>
        <v/>
      </c>
      <c r="V668" t="str">
        <f>IF(loans_raw!V667 = "", "", loans_raw!V667)</f>
        <v/>
      </c>
      <c r="W668" t="str">
        <f>IF(loans_raw!W667 = "", "", loans_raw!W667)</f>
        <v/>
      </c>
      <c r="X668" s="20" t="str">
        <f>IF(loans_raw!X667 = "", "", loans_raw!X667)</f>
        <v/>
      </c>
      <c r="Y668" s="17" t="str">
        <f>IF(loans_raw!Y667 = "", "", loans_raw!Y667)</f>
        <v/>
      </c>
      <c r="Z668" s="17" t="str">
        <f>IF(loans_raw!Z667 = "", "", loans_raw!Z667)</f>
        <v/>
      </c>
      <c r="AA668" s="19" t="str">
        <f>IF(loans_raw!AA667 = "", "", loans_raw!AA667)</f>
        <v/>
      </c>
      <c r="AB668" s="6" t="str">
        <f>IF(loans_raw!AB667 = "", "", loans_raw!AB667)</f>
        <v/>
      </c>
      <c r="AC668" s="6" t="str">
        <f>IF(loans_raw!AC667 = "", "", loans_raw!AC667)</f>
        <v/>
      </c>
      <c r="AD668" s="6" t="str">
        <f>IF(loans_raw!AD667 = "", "", loans_raw!AD667)</f>
        <v/>
      </c>
      <c r="AE668" s="19" t="str">
        <f>IF(loans_raw!AE667 = "", "", loans_raw!AE667)</f>
        <v/>
      </c>
    </row>
    <row r="669" spans="1:31" x14ac:dyDescent="0.25">
      <c r="A669" t="str">
        <f>IF(loans_raw!A668 = "", "", loans_raw!A668)</f>
        <v/>
      </c>
      <c r="B669" t="str">
        <f>IF(loans_raw!B668 = "", "", loans_raw!B668)</f>
        <v/>
      </c>
      <c r="C669" t="str">
        <f>IF(loans_raw!C668 = "", "", loans_raw!C668)</f>
        <v/>
      </c>
      <c r="D669" s="6" t="str">
        <f>IF(loans_raw!D668 = "", "", loans_raw!D668)</f>
        <v/>
      </c>
      <c r="E669" t="str">
        <f>IF(loans_raw!E668 = "", "", loans_raw!E668)</f>
        <v/>
      </c>
      <c r="F669" t="str">
        <f>IF(loans_raw!F668 = "", "", loans_raw!F668)</f>
        <v/>
      </c>
      <c r="G669" t="str">
        <f>IF(loans_raw!G668 = "", "", loans_raw!G668)</f>
        <v/>
      </c>
      <c r="H669" s="18" t="str">
        <f>IF(loans_raw!H668 = "", "", loans_raw!H668)</f>
        <v/>
      </c>
      <c r="I669" s="18" t="str">
        <f>IF(loans_raw!I668 = "", "", loans_raw!I668)</f>
        <v/>
      </c>
      <c r="J669" s="6" t="str">
        <f>IF(loans_raw!J668 = "", "", loans_raw!J668)</f>
        <v/>
      </c>
      <c r="K669" s="6" t="str">
        <f>IF(loans_raw!K668 = "", "", loans_raw!K668)</f>
        <v/>
      </c>
      <c r="L669" t="str">
        <f>IF(loans_raw!L668 = "", "", loans_raw!L668)</f>
        <v/>
      </c>
      <c r="M669" t="str">
        <f>IF(loans_raw!M668 = "", "", loans_raw!M668)</f>
        <v/>
      </c>
      <c r="N669" t="str">
        <f>IF(loans_raw!N668 = "", "", loans_raw!N668)</f>
        <v/>
      </c>
      <c r="O669" t="str">
        <f>IF(loans_raw!O668 = "", "", loans_raw!O668)</f>
        <v/>
      </c>
      <c r="P669" t="str">
        <f>IF(loans_raw!P668 = "", "", loans_raw!P668)</f>
        <v/>
      </c>
      <c r="Q669" t="str">
        <f>IF(loans_raw!Q668 = "", "", loans_raw!Q668)</f>
        <v/>
      </c>
      <c r="R669" t="str">
        <f>IF(loans_raw!R668 = "", "", loans_raw!R668)</f>
        <v/>
      </c>
      <c r="S669" t="str">
        <f>IF(loans_raw!S668 = "", "", loans_raw!S668)</f>
        <v/>
      </c>
      <c r="T669" t="str">
        <f>IF(loans_raw!T668 = "", "", loans_raw!T668)</f>
        <v/>
      </c>
      <c r="U669" t="str">
        <f>IF(loans_raw!U668 = "", "", loans_raw!U668)</f>
        <v/>
      </c>
      <c r="V669" t="str">
        <f>IF(loans_raw!V668 = "", "", loans_raw!V668)</f>
        <v/>
      </c>
      <c r="W669" t="str">
        <f>IF(loans_raw!W668 = "", "", loans_raw!W668)</f>
        <v/>
      </c>
      <c r="X669" s="20" t="str">
        <f>IF(loans_raw!X668 = "", "", loans_raw!X668)</f>
        <v/>
      </c>
      <c r="Y669" s="17" t="str">
        <f>IF(loans_raw!Y668 = "", "", loans_raw!Y668)</f>
        <v/>
      </c>
      <c r="Z669" s="17" t="str">
        <f>IF(loans_raw!Z668 = "", "", loans_raw!Z668)</f>
        <v/>
      </c>
      <c r="AA669" s="19" t="str">
        <f>IF(loans_raw!AA668 = "", "", loans_raw!AA668)</f>
        <v/>
      </c>
      <c r="AB669" s="6" t="str">
        <f>IF(loans_raw!AB668 = "", "", loans_raw!AB668)</f>
        <v/>
      </c>
      <c r="AC669" s="6" t="str">
        <f>IF(loans_raw!AC668 = "", "", loans_raw!AC668)</f>
        <v/>
      </c>
      <c r="AD669" s="6" t="str">
        <f>IF(loans_raw!AD668 = "", "", loans_raw!AD668)</f>
        <v/>
      </c>
      <c r="AE669" s="19" t="str">
        <f>IF(loans_raw!AE668 = "", "", loans_raw!AE668)</f>
        <v/>
      </c>
    </row>
    <row r="670" spans="1:31" x14ac:dyDescent="0.25">
      <c r="A670" t="str">
        <f>IF(loans_raw!A669 = "", "", loans_raw!A669)</f>
        <v/>
      </c>
      <c r="B670" t="str">
        <f>IF(loans_raw!B669 = "", "", loans_raw!B669)</f>
        <v/>
      </c>
      <c r="C670" t="str">
        <f>IF(loans_raw!C669 = "", "", loans_raw!C669)</f>
        <v/>
      </c>
      <c r="D670" s="6" t="str">
        <f>IF(loans_raw!D669 = "", "", loans_raw!D669)</f>
        <v/>
      </c>
      <c r="E670" t="str">
        <f>IF(loans_raw!E669 = "", "", loans_raw!E669)</f>
        <v/>
      </c>
      <c r="F670" t="str">
        <f>IF(loans_raw!F669 = "", "", loans_raw!F669)</f>
        <v/>
      </c>
      <c r="G670" t="str">
        <f>IF(loans_raw!G669 = "", "", loans_raw!G669)</f>
        <v/>
      </c>
      <c r="H670" s="18" t="str">
        <f>IF(loans_raw!H669 = "", "", loans_raw!H669)</f>
        <v/>
      </c>
      <c r="I670" s="18" t="str">
        <f>IF(loans_raw!I669 = "", "", loans_raw!I669)</f>
        <v/>
      </c>
      <c r="J670" s="6" t="str">
        <f>IF(loans_raw!J669 = "", "", loans_raw!J669)</f>
        <v/>
      </c>
      <c r="K670" s="6" t="str">
        <f>IF(loans_raw!K669 = "", "", loans_raw!K669)</f>
        <v/>
      </c>
      <c r="L670" t="str">
        <f>IF(loans_raw!L669 = "", "", loans_raw!L669)</f>
        <v/>
      </c>
      <c r="M670" t="str">
        <f>IF(loans_raw!M669 = "", "", loans_raw!M669)</f>
        <v/>
      </c>
      <c r="N670" t="str">
        <f>IF(loans_raw!N669 = "", "", loans_raw!N669)</f>
        <v/>
      </c>
      <c r="O670" t="str">
        <f>IF(loans_raw!O669 = "", "", loans_raw!O669)</f>
        <v/>
      </c>
      <c r="P670" t="str">
        <f>IF(loans_raw!P669 = "", "", loans_raw!P669)</f>
        <v/>
      </c>
      <c r="Q670" t="str">
        <f>IF(loans_raw!Q669 = "", "", loans_raw!Q669)</f>
        <v/>
      </c>
      <c r="R670" t="str">
        <f>IF(loans_raw!R669 = "", "", loans_raw!R669)</f>
        <v/>
      </c>
      <c r="S670" t="str">
        <f>IF(loans_raw!S669 = "", "", loans_raw!S669)</f>
        <v/>
      </c>
      <c r="T670" t="str">
        <f>IF(loans_raw!T669 = "", "", loans_raw!T669)</f>
        <v/>
      </c>
      <c r="U670" t="str">
        <f>IF(loans_raw!U669 = "", "", loans_raw!U669)</f>
        <v/>
      </c>
      <c r="V670" t="str">
        <f>IF(loans_raw!V669 = "", "", loans_raw!V669)</f>
        <v/>
      </c>
      <c r="W670" t="str">
        <f>IF(loans_raw!W669 = "", "", loans_raw!W669)</f>
        <v/>
      </c>
      <c r="X670" s="20" t="str">
        <f>IF(loans_raw!X669 = "", "", loans_raw!X669)</f>
        <v/>
      </c>
      <c r="Y670" s="17" t="str">
        <f>IF(loans_raw!Y669 = "", "", loans_raw!Y669)</f>
        <v/>
      </c>
      <c r="Z670" s="17" t="str">
        <f>IF(loans_raw!Z669 = "", "", loans_raw!Z669)</f>
        <v/>
      </c>
      <c r="AA670" s="19" t="str">
        <f>IF(loans_raw!AA669 = "", "", loans_raw!AA669)</f>
        <v/>
      </c>
      <c r="AB670" s="6" t="str">
        <f>IF(loans_raw!AB669 = "", "", loans_raw!AB669)</f>
        <v/>
      </c>
      <c r="AC670" s="6" t="str">
        <f>IF(loans_raw!AC669 = "", "", loans_raw!AC669)</f>
        <v/>
      </c>
      <c r="AD670" s="6" t="str">
        <f>IF(loans_raw!AD669 = "", "", loans_raw!AD669)</f>
        <v/>
      </c>
      <c r="AE670" s="19" t="str">
        <f>IF(loans_raw!AE669 = "", "", loans_raw!AE669)</f>
        <v/>
      </c>
    </row>
    <row r="671" spans="1:31" x14ac:dyDescent="0.25">
      <c r="A671" t="str">
        <f>IF(loans_raw!A670 = "", "", loans_raw!A670)</f>
        <v/>
      </c>
      <c r="B671" t="str">
        <f>IF(loans_raw!B670 = "", "", loans_raw!B670)</f>
        <v/>
      </c>
      <c r="C671" t="str">
        <f>IF(loans_raw!C670 = "", "", loans_raw!C670)</f>
        <v/>
      </c>
      <c r="D671" s="6" t="str">
        <f>IF(loans_raw!D670 = "", "", loans_raw!D670)</f>
        <v/>
      </c>
      <c r="E671" t="str">
        <f>IF(loans_raw!E670 = "", "", loans_raw!E670)</f>
        <v/>
      </c>
      <c r="F671" t="str">
        <f>IF(loans_raw!F670 = "", "", loans_raw!F670)</f>
        <v/>
      </c>
      <c r="G671" t="str">
        <f>IF(loans_raw!G670 = "", "", loans_raw!G670)</f>
        <v/>
      </c>
      <c r="H671" s="18" t="str">
        <f>IF(loans_raw!H670 = "", "", loans_raw!H670)</f>
        <v/>
      </c>
      <c r="I671" s="18" t="str">
        <f>IF(loans_raw!I670 = "", "", loans_raw!I670)</f>
        <v/>
      </c>
      <c r="J671" s="6" t="str">
        <f>IF(loans_raw!J670 = "", "", loans_raw!J670)</f>
        <v/>
      </c>
      <c r="K671" s="6" t="str">
        <f>IF(loans_raw!K670 = "", "", loans_raw!K670)</f>
        <v/>
      </c>
      <c r="L671" t="str">
        <f>IF(loans_raw!L670 = "", "", loans_raw!L670)</f>
        <v/>
      </c>
      <c r="M671" t="str">
        <f>IF(loans_raw!M670 = "", "", loans_raw!M670)</f>
        <v/>
      </c>
      <c r="N671" t="str">
        <f>IF(loans_raw!N670 = "", "", loans_raw!N670)</f>
        <v/>
      </c>
      <c r="O671" t="str">
        <f>IF(loans_raw!O670 = "", "", loans_raw!O670)</f>
        <v/>
      </c>
      <c r="P671" t="str">
        <f>IF(loans_raw!P670 = "", "", loans_raw!P670)</f>
        <v/>
      </c>
      <c r="Q671" t="str">
        <f>IF(loans_raw!Q670 = "", "", loans_raw!Q670)</f>
        <v/>
      </c>
      <c r="R671" t="str">
        <f>IF(loans_raw!R670 = "", "", loans_raw!R670)</f>
        <v/>
      </c>
      <c r="S671" t="str">
        <f>IF(loans_raw!S670 = "", "", loans_raw!S670)</f>
        <v/>
      </c>
      <c r="T671" t="str">
        <f>IF(loans_raw!T670 = "", "", loans_raw!T670)</f>
        <v/>
      </c>
      <c r="U671" t="str">
        <f>IF(loans_raw!U670 = "", "", loans_raw!U670)</f>
        <v/>
      </c>
      <c r="V671" t="str">
        <f>IF(loans_raw!V670 = "", "", loans_raw!V670)</f>
        <v/>
      </c>
      <c r="W671" t="str">
        <f>IF(loans_raw!W670 = "", "", loans_raw!W670)</f>
        <v/>
      </c>
      <c r="X671" s="20" t="str">
        <f>IF(loans_raw!X670 = "", "", loans_raw!X670)</f>
        <v/>
      </c>
      <c r="Y671" s="17" t="str">
        <f>IF(loans_raw!Y670 = "", "", loans_raw!Y670)</f>
        <v/>
      </c>
      <c r="Z671" s="17" t="str">
        <f>IF(loans_raw!Z670 = "", "", loans_raw!Z670)</f>
        <v/>
      </c>
      <c r="AA671" s="19" t="str">
        <f>IF(loans_raw!AA670 = "", "", loans_raw!AA670)</f>
        <v/>
      </c>
      <c r="AB671" s="6" t="str">
        <f>IF(loans_raw!AB670 = "", "", loans_raw!AB670)</f>
        <v/>
      </c>
      <c r="AC671" s="6" t="str">
        <f>IF(loans_raw!AC670 = "", "", loans_raw!AC670)</f>
        <v/>
      </c>
      <c r="AD671" s="6" t="str">
        <f>IF(loans_raw!AD670 = "", "", loans_raw!AD670)</f>
        <v/>
      </c>
      <c r="AE671" s="19" t="str">
        <f>IF(loans_raw!AE670 = "", "", loans_raw!AE670)</f>
        <v/>
      </c>
    </row>
    <row r="672" spans="1:31" x14ac:dyDescent="0.25">
      <c r="A672" t="str">
        <f>IF(loans_raw!A671 = "", "", loans_raw!A671)</f>
        <v/>
      </c>
      <c r="B672" t="str">
        <f>IF(loans_raw!B671 = "", "", loans_raw!B671)</f>
        <v/>
      </c>
      <c r="C672" t="str">
        <f>IF(loans_raw!C671 = "", "", loans_raw!C671)</f>
        <v/>
      </c>
      <c r="D672" s="6" t="str">
        <f>IF(loans_raw!D671 = "", "", loans_raw!D671)</f>
        <v/>
      </c>
      <c r="E672" t="str">
        <f>IF(loans_raw!E671 = "", "", loans_raw!E671)</f>
        <v/>
      </c>
      <c r="F672" t="str">
        <f>IF(loans_raw!F671 = "", "", loans_raw!F671)</f>
        <v/>
      </c>
      <c r="G672" t="str">
        <f>IF(loans_raw!G671 = "", "", loans_raw!G671)</f>
        <v/>
      </c>
      <c r="H672" s="18" t="str">
        <f>IF(loans_raw!H671 = "", "", loans_raw!H671)</f>
        <v/>
      </c>
      <c r="I672" s="18" t="str">
        <f>IF(loans_raw!I671 = "", "", loans_raw!I671)</f>
        <v/>
      </c>
      <c r="J672" s="6" t="str">
        <f>IF(loans_raw!J671 = "", "", loans_raw!J671)</f>
        <v/>
      </c>
      <c r="K672" s="6" t="str">
        <f>IF(loans_raw!K671 = "", "", loans_raw!K671)</f>
        <v/>
      </c>
      <c r="L672" t="str">
        <f>IF(loans_raw!L671 = "", "", loans_raw!L671)</f>
        <v/>
      </c>
      <c r="M672" t="str">
        <f>IF(loans_raw!M671 = "", "", loans_raw!M671)</f>
        <v/>
      </c>
      <c r="N672" t="str">
        <f>IF(loans_raw!N671 = "", "", loans_raw!N671)</f>
        <v/>
      </c>
      <c r="O672" t="str">
        <f>IF(loans_raw!O671 = "", "", loans_raw!O671)</f>
        <v/>
      </c>
      <c r="P672" t="str">
        <f>IF(loans_raw!P671 = "", "", loans_raw!P671)</f>
        <v/>
      </c>
      <c r="Q672" t="str">
        <f>IF(loans_raw!Q671 = "", "", loans_raw!Q671)</f>
        <v/>
      </c>
      <c r="R672" t="str">
        <f>IF(loans_raw!R671 = "", "", loans_raw!R671)</f>
        <v/>
      </c>
      <c r="S672" t="str">
        <f>IF(loans_raw!S671 = "", "", loans_raw!S671)</f>
        <v/>
      </c>
      <c r="T672" t="str">
        <f>IF(loans_raw!T671 = "", "", loans_raw!T671)</f>
        <v/>
      </c>
      <c r="U672" t="str">
        <f>IF(loans_raw!U671 = "", "", loans_raw!U671)</f>
        <v/>
      </c>
      <c r="V672" t="str">
        <f>IF(loans_raw!V671 = "", "", loans_raw!V671)</f>
        <v/>
      </c>
      <c r="W672" t="str">
        <f>IF(loans_raw!W671 = "", "", loans_raw!W671)</f>
        <v/>
      </c>
      <c r="X672" s="20" t="str">
        <f>IF(loans_raw!X671 = "", "", loans_raw!X671)</f>
        <v/>
      </c>
      <c r="Y672" s="17" t="str">
        <f>IF(loans_raw!Y671 = "", "", loans_raw!Y671)</f>
        <v/>
      </c>
      <c r="Z672" s="17" t="str">
        <f>IF(loans_raw!Z671 = "", "", loans_raw!Z671)</f>
        <v/>
      </c>
      <c r="AA672" s="19" t="str">
        <f>IF(loans_raw!AA671 = "", "", loans_raw!AA671)</f>
        <v/>
      </c>
      <c r="AB672" s="6" t="str">
        <f>IF(loans_raw!AB671 = "", "", loans_raw!AB671)</f>
        <v/>
      </c>
      <c r="AC672" s="6" t="str">
        <f>IF(loans_raw!AC671 = "", "", loans_raw!AC671)</f>
        <v/>
      </c>
      <c r="AD672" s="6" t="str">
        <f>IF(loans_raw!AD671 = "", "", loans_raw!AD671)</f>
        <v/>
      </c>
      <c r="AE672" s="19" t="str">
        <f>IF(loans_raw!AE671 = "", "", loans_raw!AE671)</f>
        <v/>
      </c>
    </row>
    <row r="673" spans="1:31" x14ac:dyDescent="0.25">
      <c r="A673" t="str">
        <f>IF(loans_raw!A672 = "", "", loans_raw!A672)</f>
        <v/>
      </c>
      <c r="B673" t="str">
        <f>IF(loans_raw!B672 = "", "", loans_raw!B672)</f>
        <v/>
      </c>
      <c r="C673" t="str">
        <f>IF(loans_raw!C672 = "", "", loans_raw!C672)</f>
        <v/>
      </c>
      <c r="D673" s="6" t="str">
        <f>IF(loans_raw!D672 = "", "", loans_raw!D672)</f>
        <v/>
      </c>
      <c r="E673" t="str">
        <f>IF(loans_raw!E672 = "", "", loans_raw!E672)</f>
        <v/>
      </c>
      <c r="F673" t="str">
        <f>IF(loans_raw!F672 = "", "", loans_raw!F672)</f>
        <v/>
      </c>
      <c r="G673" t="str">
        <f>IF(loans_raw!G672 = "", "", loans_raw!G672)</f>
        <v/>
      </c>
      <c r="H673" s="18" t="str">
        <f>IF(loans_raw!H672 = "", "", loans_raw!H672)</f>
        <v/>
      </c>
      <c r="I673" s="18" t="str">
        <f>IF(loans_raw!I672 = "", "", loans_raw!I672)</f>
        <v/>
      </c>
      <c r="J673" s="6" t="str">
        <f>IF(loans_raw!J672 = "", "", loans_raw!J672)</f>
        <v/>
      </c>
      <c r="K673" s="6" t="str">
        <f>IF(loans_raw!K672 = "", "", loans_raw!K672)</f>
        <v/>
      </c>
      <c r="L673" t="str">
        <f>IF(loans_raw!L672 = "", "", loans_raw!L672)</f>
        <v/>
      </c>
      <c r="M673" t="str">
        <f>IF(loans_raw!M672 = "", "", loans_raw!M672)</f>
        <v/>
      </c>
      <c r="N673" t="str">
        <f>IF(loans_raw!N672 = "", "", loans_raw!N672)</f>
        <v/>
      </c>
      <c r="O673" t="str">
        <f>IF(loans_raw!O672 = "", "", loans_raw!O672)</f>
        <v/>
      </c>
      <c r="P673" t="str">
        <f>IF(loans_raw!P672 = "", "", loans_raw!P672)</f>
        <v/>
      </c>
      <c r="Q673" t="str">
        <f>IF(loans_raw!Q672 = "", "", loans_raw!Q672)</f>
        <v/>
      </c>
      <c r="R673" t="str">
        <f>IF(loans_raw!R672 = "", "", loans_raw!R672)</f>
        <v/>
      </c>
      <c r="S673" t="str">
        <f>IF(loans_raw!S672 = "", "", loans_raw!S672)</f>
        <v/>
      </c>
      <c r="T673" t="str">
        <f>IF(loans_raw!T672 = "", "", loans_raw!T672)</f>
        <v/>
      </c>
      <c r="U673" t="str">
        <f>IF(loans_raw!U672 = "", "", loans_raw!U672)</f>
        <v/>
      </c>
      <c r="V673" t="str">
        <f>IF(loans_raw!V672 = "", "", loans_raw!V672)</f>
        <v/>
      </c>
      <c r="W673" t="str">
        <f>IF(loans_raw!W672 = "", "", loans_raw!W672)</f>
        <v/>
      </c>
      <c r="X673" s="20" t="str">
        <f>IF(loans_raw!X672 = "", "", loans_raw!X672)</f>
        <v/>
      </c>
      <c r="Y673" s="17" t="str">
        <f>IF(loans_raw!Y672 = "", "", loans_raw!Y672)</f>
        <v/>
      </c>
      <c r="Z673" s="17" t="str">
        <f>IF(loans_raw!Z672 = "", "", loans_raw!Z672)</f>
        <v/>
      </c>
      <c r="AA673" s="19" t="str">
        <f>IF(loans_raw!AA672 = "", "", loans_raw!AA672)</f>
        <v/>
      </c>
      <c r="AB673" s="6" t="str">
        <f>IF(loans_raw!AB672 = "", "", loans_raw!AB672)</f>
        <v/>
      </c>
      <c r="AC673" s="6" t="str">
        <f>IF(loans_raw!AC672 = "", "", loans_raw!AC672)</f>
        <v/>
      </c>
      <c r="AD673" s="6" t="str">
        <f>IF(loans_raw!AD672 = "", "", loans_raw!AD672)</f>
        <v/>
      </c>
      <c r="AE673" s="19" t="str">
        <f>IF(loans_raw!AE672 = "", "", loans_raw!AE672)</f>
        <v/>
      </c>
    </row>
    <row r="674" spans="1:31" x14ac:dyDescent="0.25">
      <c r="A674" t="str">
        <f>IF(loans_raw!A673 = "", "", loans_raw!A673)</f>
        <v/>
      </c>
      <c r="B674" t="str">
        <f>IF(loans_raw!B673 = "", "", loans_raw!B673)</f>
        <v/>
      </c>
      <c r="C674" t="str">
        <f>IF(loans_raw!C673 = "", "", loans_raw!C673)</f>
        <v/>
      </c>
      <c r="D674" s="6" t="str">
        <f>IF(loans_raw!D673 = "", "", loans_raw!D673)</f>
        <v/>
      </c>
      <c r="E674" t="str">
        <f>IF(loans_raw!E673 = "", "", loans_raw!E673)</f>
        <v/>
      </c>
      <c r="F674" t="str">
        <f>IF(loans_raw!F673 = "", "", loans_raw!F673)</f>
        <v/>
      </c>
      <c r="G674" t="str">
        <f>IF(loans_raw!G673 = "", "", loans_raw!G673)</f>
        <v/>
      </c>
      <c r="H674" s="18" t="str">
        <f>IF(loans_raw!H673 = "", "", loans_raw!H673)</f>
        <v/>
      </c>
      <c r="I674" s="18" t="str">
        <f>IF(loans_raw!I673 = "", "", loans_raw!I673)</f>
        <v/>
      </c>
      <c r="J674" s="6" t="str">
        <f>IF(loans_raw!J673 = "", "", loans_raw!J673)</f>
        <v/>
      </c>
      <c r="K674" s="6" t="str">
        <f>IF(loans_raw!K673 = "", "", loans_raw!K673)</f>
        <v/>
      </c>
      <c r="L674" t="str">
        <f>IF(loans_raw!L673 = "", "", loans_raw!L673)</f>
        <v/>
      </c>
      <c r="M674" t="str">
        <f>IF(loans_raw!M673 = "", "", loans_raw!M673)</f>
        <v/>
      </c>
      <c r="N674" t="str">
        <f>IF(loans_raw!N673 = "", "", loans_raw!N673)</f>
        <v/>
      </c>
      <c r="O674" t="str">
        <f>IF(loans_raw!O673 = "", "", loans_raw!O673)</f>
        <v/>
      </c>
      <c r="P674" t="str">
        <f>IF(loans_raw!P673 = "", "", loans_raw!P673)</f>
        <v/>
      </c>
      <c r="Q674" t="str">
        <f>IF(loans_raw!Q673 = "", "", loans_raw!Q673)</f>
        <v/>
      </c>
      <c r="R674" t="str">
        <f>IF(loans_raw!R673 = "", "", loans_raw!R673)</f>
        <v/>
      </c>
      <c r="S674" t="str">
        <f>IF(loans_raw!S673 = "", "", loans_raw!S673)</f>
        <v/>
      </c>
      <c r="T674" t="str">
        <f>IF(loans_raw!T673 = "", "", loans_raw!T673)</f>
        <v/>
      </c>
      <c r="U674" t="str">
        <f>IF(loans_raw!U673 = "", "", loans_raw!U673)</f>
        <v/>
      </c>
      <c r="V674" t="str">
        <f>IF(loans_raw!V673 = "", "", loans_raw!V673)</f>
        <v/>
      </c>
      <c r="W674" t="str">
        <f>IF(loans_raw!W673 = "", "", loans_raw!W673)</f>
        <v/>
      </c>
      <c r="X674" s="20" t="str">
        <f>IF(loans_raw!X673 = "", "", loans_raw!X673)</f>
        <v/>
      </c>
      <c r="Y674" s="17" t="str">
        <f>IF(loans_raw!Y673 = "", "", loans_raw!Y673)</f>
        <v/>
      </c>
      <c r="Z674" s="17" t="str">
        <f>IF(loans_raw!Z673 = "", "", loans_raw!Z673)</f>
        <v/>
      </c>
      <c r="AA674" s="19" t="str">
        <f>IF(loans_raw!AA673 = "", "", loans_raw!AA673)</f>
        <v/>
      </c>
      <c r="AB674" s="6" t="str">
        <f>IF(loans_raw!AB673 = "", "", loans_raw!AB673)</f>
        <v/>
      </c>
      <c r="AC674" s="6" t="str">
        <f>IF(loans_raw!AC673 = "", "", loans_raw!AC673)</f>
        <v/>
      </c>
      <c r="AD674" s="6" t="str">
        <f>IF(loans_raw!AD673 = "", "", loans_raw!AD673)</f>
        <v/>
      </c>
      <c r="AE674" s="19" t="str">
        <f>IF(loans_raw!AE673 = "", "", loans_raw!AE673)</f>
        <v/>
      </c>
    </row>
    <row r="675" spans="1:31" x14ac:dyDescent="0.25">
      <c r="A675" t="str">
        <f>IF(loans_raw!A674 = "", "", loans_raw!A674)</f>
        <v/>
      </c>
      <c r="B675" t="str">
        <f>IF(loans_raw!B674 = "", "", loans_raw!B674)</f>
        <v/>
      </c>
      <c r="C675" t="str">
        <f>IF(loans_raw!C674 = "", "", loans_raw!C674)</f>
        <v/>
      </c>
      <c r="D675" s="6" t="str">
        <f>IF(loans_raw!D674 = "", "", loans_raw!D674)</f>
        <v/>
      </c>
      <c r="E675" t="str">
        <f>IF(loans_raw!E674 = "", "", loans_raw!E674)</f>
        <v/>
      </c>
      <c r="F675" t="str">
        <f>IF(loans_raw!F674 = "", "", loans_raw!F674)</f>
        <v/>
      </c>
      <c r="G675" t="str">
        <f>IF(loans_raw!G674 = "", "", loans_raw!G674)</f>
        <v/>
      </c>
      <c r="H675" s="18" t="str">
        <f>IF(loans_raw!H674 = "", "", loans_raw!H674)</f>
        <v/>
      </c>
      <c r="I675" s="18" t="str">
        <f>IF(loans_raw!I674 = "", "", loans_raw!I674)</f>
        <v/>
      </c>
      <c r="J675" s="6" t="str">
        <f>IF(loans_raw!J674 = "", "", loans_raw!J674)</f>
        <v/>
      </c>
      <c r="K675" s="6" t="str">
        <f>IF(loans_raw!K674 = "", "", loans_raw!K674)</f>
        <v/>
      </c>
      <c r="L675" t="str">
        <f>IF(loans_raw!L674 = "", "", loans_raw!L674)</f>
        <v/>
      </c>
      <c r="M675" t="str">
        <f>IF(loans_raw!M674 = "", "", loans_raw!M674)</f>
        <v/>
      </c>
      <c r="N675" t="str">
        <f>IF(loans_raw!N674 = "", "", loans_raw!N674)</f>
        <v/>
      </c>
      <c r="O675" t="str">
        <f>IF(loans_raw!O674 = "", "", loans_raw!O674)</f>
        <v/>
      </c>
      <c r="P675" t="str">
        <f>IF(loans_raw!P674 = "", "", loans_raw!P674)</f>
        <v/>
      </c>
      <c r="Q675" t="str">
        <f>IF(loans_raw!Q674 = "", "", loans_raw!Q674)</f>
        <v/>
      </c>
      <c r="R675" t="str">
        <f>IF(loans_raw!R674 = "", "", loans_raw!R674)</f>
        <v/>
      </c>
      <c r="S675" t="str">
        <f>IF(loans_raw!S674 = "", "", loans_raw!S674)</f>
        <v/>
      </c>
      <c r="T675" t="str">
        <f>IF(loans_raw!T674 = "", "", loans_raw!T674)</f>
        <v/>
      </c>
      <c r="U675" t="str">
        <f>IF(loans_raw!U674 = "", "", loans_raw!U674)</f>
        <v/>
      </c>
      <c r="V675" t="str">
        <f>IF(loans_raw!V674 = "", "", loans_raw!V674)</f>
        <v/>
      </c>
      <c r="W675" t="str">
        <f>IF(loans_raw!W674 = "", "", loans_raw!W674)</f>
        <v/>
      </c>
      <c r="X675" s="20" t="str">
        <f>IF(loans_raw!X674 = "", "", loans_raw!X674)</f>
        <v/>
      </c>
      <c r="Y675" s="17" t="str">
        <f>IF(loans_raw!Y674 = "", "", loans_raw!Y674)</f>
        <v/>
      </c>
      <c r="Z675" s="17" t="str">
        <f>IF(loans_raw!Z674 = "", "", loans_raw!Z674)</f>
        <v/>
      </c>
      <c r="AA675" s="19" t="str">
        <f>IF(loans_raw!AA674 = "", "", loans_raw!AA674)</f>
        <v/>
      </c>
      <c r="AB675" s="6" t="str">
        <f>IF(loans_raw!AB674 = "", "", loans_raw!AB674)</f>
        <v/>
      </c>
      <c r="AC675" s="6" t="str">
        <f>IF(loans_raw!AC674 = "", "", loans_raw!AC674)</f>
        <v/>
      </c>
      <c r="AD675" s="6" t="str">
        <f>IF(loans_raw!AD674 = "", "", loans_raw!AD674)</f>
        <v/>
      </c>
      <c r="AE675" s="19" t="str">
        <f>IF(loans_raw!AE674 = "", "", loans_raw!AE674)</f>
        <v/>
      </c>
    </row>
    <row r="676" spans="1:31" x14ac:dyDescent="0.25">
      <c r="A676" t="str">
        <f>IF(loans_raw!A675 = "", "", loans_raw!A675)</f>
        <v/>
      </c>
      <c r="B676" t="str">
        <f>IF(loans_raw!B675 = "", "", loans_raw!B675)</f>
        <v/>
      </c>
      <c r="C676" t="str">
        <f>IF(loans_raw!C675 = "", "", loans_raw!C675)</f>
        <v/>
      </c>
      <c r="D676" s="6" t="str">
        <f>IF(loans_raw!D675 = "", "", loans_raw!D675)</f>
        <v/>
      </c>
      <c r="E676" t="str">
        <f>IF(loans_raw!E675 = "", "", loans_raw!E675)</f>
        <v/>
      </c>
      <c r="F676" t="str">
        <f>IF(loans_raw!F675 = "", "", loans_raw!F675)</f>
        <v/>
      </c>
      <c r="G676" t="str">
        <f>IF(loans_raw!G675 = "", "", loans_raw!G675)</f>
        <v/>
      </c>
      <c r="H676" s="18" t="str">
        <f>IF(loans_raw!H675 = "", "", loans_raw!H675)</f>
        <v/>
      </c>
      <c r="I676" s="18" t="str">
        <f>IF(loans_raw!I675 = "", "", loans_raw!I675)</f>
        <v/>
      </c>
      <c r="J676" s="6" t="str">
        <f>IF(loans_raw!J675 = "", "", loans_raw!J675)</f>
        <v/>
      </c>
      <c r="K676" s="6" t="str">
        <f>IF(loans_raw!K675 = "", "", loans_raw!K675)</f>
        <v/>
      </c>
      <c r="L676" t="str">
        <f>IF(loans_raw!L675 = "", "", loans_raw!L675)</f>
        <v/>
      </c>
      <c r="M676" t="str">
        <f>IF(loans_raw!M675 = "", "", loans_raw!M675)</f>
        <v/>
      </c>
      <c r="N676" t="str">
        <f>IF(loans_raw!N675 = "", "", loans_raw!N675)</f>
        <v/>
      </c>
      <c r="O676" t="str">
        <f>IF(loans_raw!O675 = "", "", loans_raw!O675)</f>
        <v/>
      </c>
      <c r="P676" t="str">
        <f>IF(loans_raw!P675 = "", "", loans_raw!P675)</f>
        <v/>
      </c>
      <c r="Q676" t="str">
        <f>IF(loans_raw!Q675 = "", "", loans_raw!Q675)</f>
        <v/>
      </c>
      <c r="R676" t="str">
        <f>IF(loans_raw!R675 = "", "", loans_raw!R675)</f>
        <v/>
      </c>
      <c r="S676" t="str">
        <f>IF(loans_raw!S675 = "", "", loans_raw!S675)</f>
        <v/>
      </c>
      <c r="T676" t="str">
        <f>IF(loans_raw!T675 = "", "", loans_raw!T675)</f>
        <v/>
      </c>
      <c r="U676" t="str">
        <f>IF(loans_raw!U675 = "", "", loans_raw!U675)</f>
        <v/>
      </c>
      <c r="V676" t="str">
        <f>IF(loans_raw!V675 = "", "", loans_raw!V675)</f>
        <v/>
      </c>
      <c r="W676" t="str">
        <f>IF(loans_raw!W675 = "", "", loans_raw!W675)</f>
        <v/>
      </c>
      <c r="X676" s="20" t="str">
        <f>IF(loans_raw!X675 = "", "", loans_raw!X675)</f>
        <v/>
      </c>
      <c r="Y676" s="17" t="str">
        <f>IF(loans_raw!Y675 = "", "", loans_raw!Y675)</f>
        <v/>
      </c>
      <c r="Z676" s="17" t="str">
        <f>IF(loans_raw!Z675 = "", "", loans_raw!Z675)</f>
        <v/>
      </c>
      <c r="AA676" s="19" t="str">
        <f>IF(loans_raw!AA675 = "", "", loans_raw!AA675)</f>
        <v/>
      </c>
      <c r="AB676" s="6" t="str">
        <f>IF(loans_raw!AB675 = "", "", loans_raw!AB675)</f>
        <v/>
      </c>
      <c r="AC676" s="6" t="str">
        <f>IF(loans_raw!AC675 = "", "", loans_raw!AC675)</f>
        <v/>
      </c>
      <c r="AD676" s="6" t="str">
        <f>IF(loans_raw!AD675 = "", "", loans_raw!AD675)</f>
        <v/>
      </c>
      <c r="AE676" s="19" t="str">
        <f>IF(loans_raw!AE675 = "", "", loans_raw!AE675)</f>
        <v/>
      </c>
    </row>
    <row r="677" spans="1:31" x14ac:dyDescent="0.25">
      <c r="A677" t="str">
        <f>IF(loans_raw!A676 = "", "", loans_raw!A676)</f>
        <v/>
      </c>
      <c r="B677" t="str">
        <f>IF(loans_raw!B676 = "", "", loans_raw!B676)</f>
        <v/>
      </c>
      <c r="C677" t="str">
        <f>IF(loans_raw!C676 = "", "", loans_raw!C676)</f>
        <v/>
      </c>
      <c r="D677" s="6" t="str">
        <f>IF(loans_raw!D676 = "", "", loans_raw!D676)</f>
        <v/>
      </c>
      <c r="E677" t="str">
        <f>IF(loans_raw!E676 = "", "", loans_raw!E676)</f>
        <v/>
      </c>
      <c r="F677" t="str">
        <f>IF(loans_raw!F676 = "", "", loans_raw!F676)</f>
        <v/>
      </c>
      <c r="G677" t="str">
        <f>IF(loans_raw!G676 = "", "", loans_raw!G676)</f>
        <v/>
      </c>
      <c r="H677" s="18" t="str">
        <f>IF(loans_raw!H676 = "", "", loans_raw!H676)</f>
        <v/>
      </c>
      <c r="I677" s="18" t="str">
        <f>IF(loans_raw!I676 = "", "", loans_raw!I676)</f>
        <v/>
      </c>
      <c r="J677" s="6" t="str">
        <f>IF(loans_raw!J676 = "", "", loans_raw!J676)</f>
        <v/>
      </c>
      <c r="K677" s="6" t="str">
        <f>IF(loans_raw!K676 = "", "", loans_raw!K676)</f>
        <v/>
      </c>
      <c r="L677" t="str">
        <f>IF(loans_raw!L676 = "", "", loans_raw!L676)</f>
        <v/>
      </c>
      <c r="M677" t="str">
        <f>IF(loans_raw!M676 = "", "", loans_raw!M676)</f>
        <v/>
      </c>
      <c r="N677" t="str">
        <f>IF(loans_raw!N676 = "", "", loans_raw!N676)</f>
        <v/>
      </c>
      <c r="O677" t="str">
        <f>IF(loans_raw!O676 = "", "", loans_raw!O676)</f>
        <v/>
      </c>
      <c r="P677" t="str">
        <f>IF(loans_raw!P676 = "", "", loans_raw!P676)</f>
        <v/>
      </c>
      <c r="Q677" t="str">
        <f>IF(loans_raw!Q676 = "", "", loans_raw!Q676)</f>
        <v/>
      </c>
      <c r="R677" t="str">
        <f>IF(loans_raw!R676 = "", "", loans_raw!R676)</f>
        <v/>
      </c>
      <c r="S677" t="str">
        <f>IF(loans_raw!S676 = "", "", loans_raw!S676)</f>
        <v/>
      </c>
      <c r="T677" t="str">
        <f>IF(loans_raw!T676 = "", "", loans_raw!T676)</f>
        <v/>
      </c>
      <c r="U677" t="str">
        <f>IF(loans_raw!U676 = "", "", loans_raw!U676)</f>
        <v/>
      </c>
      <c r="V677" t="str">
        <f>IF(loans_raw!V676 = "", "", loans_raw!V676)</f>
        <v/>
      </c>
      <c r="W677" t="str">
        <f>IF(loans_raw!W676 = "", "", loans_raw!W676)</f>
        <v/>
      </c>
      <c r="X677" s="20" t="str">
        <f>IF(loans_raw!X676 = "", "", loans_raw!X676)</f>
        <v/>
      </c>
      <c r="Y677" s="17" t="str">
        <f>IF(loans_raw!Y676 = "", "", loans_raw!Y676)</f>
        <v/>
      </c>
      <c r="Z677" s="17" t="str">
        <f>IF(loans_raw!Z676 = "", "", loans_raw!Z676)</f>
        <v/>
      </c>
      <c r="AA677" s="19" t="str">
        <f>IF(loans_raw!AA676 = "", "", loans_raw!AA676)</f>
        <v/>
      </c>
      <c r="AB677" s="6" t="str">
        <f>IF(loans_raw!AB676 = "", "", loans_raw!AB676)</f>
        <v/>
      </c>
      <c r="AC677" s="6" t="str">
        <f>IF(loans_raw!AC676 = "", "", loans_raw!AC676)</f>
        <v/>
      </c>
      <c r="AD677" s="6" t="str">
        <f>IF(loans_raw!AD676 = "", "", loans_raw!AD676)</f>
        <v/>
      </c>
      <c r="AE677" s="19" t="str">
        <f>IF(loans_raw!AE676 = "", "", loans_raw!AE676)</f>
        <v/>
      </c>
    </row>
    <row r="678" spans="1:31" x14ac:dyDescent="0.25">
      <c r="A678" t="str">
        <f>IF(loans_raw!A677 = "", "", loans_raw!A677)</f>
        <v/>
      </c>
      <c r="B678" t="str">
        <f>IF(loans_raw!B677 = "", "", loans_raw!B677)</f>
        <v/>
      </c>
      <c r="C678" t="str">
        <f>IF(loans_raw!C677 = "", "", loans_raw!C677)</f>
        <v/>
      </c>
      <c r="D678" s="6" t="str">
        <f>IF(loans_raw!D677 = "", "", loans_raw!D677)</f>
        <v/>
      </c>
      <c r="E678" t="str">
        <f>IF(loans_raw!E677 = "", "", loans_raw!E677)</f>
        <v/>
      </c>
      <c r="F678" t="str">
        <f>IF(loans_raw!F677 = "", "", loans_raw!F677)</f>
        <v/>
      </c>
      <c r="G678" t="str">
        <f>IF(loans_raw!G677 = "", "", loans_raw!G677)</f>
        <v/>
      </c>
      <c r="H678" s="18" t="str">
        <f>IF(loans_raw!H677 = "", "", loans_raw!H677)</f>
        <v/>
      </c>
      <c r="I678" s="18" t="str">
        <f>IF(loans_raw!I677 = "", "", loans_raw!I677)</f>
        <v/>
      </c>
      <c r="J678" s="6" t="str">
        <f>IF(loans_raw!J677 = "", "", loans_raw!J677)</f>
        <v/>
      </c>
      <c r="K678" s="6" t="str">
        <f>IF(loans_raw!K677 = "", "", loans_raw!K677)</f>
        <v/>
      </c>
      <c r="L678" t="str">
        <f>IF(loans_raw!L677 = "", "", loans_raw!L677)</f>
        <v/>
      </c>
      <c r="M678" t="str">
        <f>IF(loans_raw!M677 = "", "", loans_raw!M677)</f>
        <v/>
      </c>
      <c r="N678" t="str">
        <f>IF(loans_raw!N677 = "", "", loans_raw!N677)</f>
        <v/>
      </c>
      <c r="O678" t="str">
        <f>IF(loans_raw!O677 = "", "", loans_raw!O677)</f>
        <v/>
      </c>
      <c r="P678" t="str">
        <f>IF(loans_raw!P677 = "", "", loans_raw!P677)</f>
        <v/>
      </c>
      <c r="Q678" t="str">
        <f>IF(loans_raw!Q677 = "", "", loans_raw!Q677)</f>
        <v/>
      </c>
      <c r="R678" t="str">
        <f>IF(loans_raw!R677 = "", "", loans_raw!R677)</f>
        <v/>
      </c>
      <c r="S678" t="str">
        <f>IF(loans_raw!S677 = "", "", loans_raw!S677)</f>
        <v/>
      </c>
      <c r="T678" t="str">
        <f>IF(loans_raw!T677 = "", "", loans_raw!T677)</f>
        <v/>
      </c>
      <c r="U678" t="str">
        <f>IF(loans_raw!U677 = "", "", loans_raw!U677)</f>
        <v/>
      </c>
      <c r="V678" t="str">
        <f>IF(loans_raw!V677 = "", "", loans_raw!V677)</f>
        <v/>
      </c>
      <c r="W678" t="str">
        <f>IF(loans_raw!W677 = "", "", loans_raw!W677)</f>
        <v/>
      </c>
      <c r="X678" s="20" t="str">
        <f>IF(loans_raw!X677 = "", "", loans_raw!X677)</f>
        <v/>
      </c>
      <c r="Y678" s="17" t="str">
        <f>IF(loans_raw!Y677 = "", "", loans_raw!Y677)</f>
        <v/>
      </c>
      <c r="Z678" s="17" t="str">
        <f>IF(loans_raw!Z677 = "", "", loans_raw!Z677)</f>
        <v/>
      </c>
      <c r="AA678" s="19" t="str">
        <f>IF(loans_raw!AA677 = "", "", loans_raw!AA677)</f>
        <v/>
      </c>
      <c r="AB678" s="6" t="str">
        <f>IF(loans_raw!AB677 = "", "", loans_raw!AB677)</f>
        <v/>
      </c>
      <c r="AC678" s="6" t="str">
        <f>IF(loans_raw!AC677 = "", "", loans_raw!AC677)</f>
        <v/>
      </c>
      <c r="AD678" s="6" t="str">
        <f>IF(loans_raw!AD677 = "", "", loans_raw!AD677)</f>
        <v/>
      </c>
      <c r="AE678" s="19" t="str">
        <f>IF(loans_raw!AE677 = "", "", loans_raw!AE677)</f>
        <v/>
      </c>
    </row>
    <row r="679" spans="1:31" x14ac:dyDescent="0.25">
      <c r="A679" t="str">
        <f>IF(loans_raw!A678 = "", "", loans_raw!A678)</f>
        <v/>
      </c>
      <c r="B679" t="str">
        <f>IF(loans_raw!B678 = "", "", loans_raw!B678)</f>
        <v/>
      </c>
      <c r="C679" t="str">
        <f>IF(loans_raw!C678 = "", "", loans_raw!C678)</f>
        <v/>
      </c>
      <c r="D679" s="6" t="str">
        <f>IF(loans_raw!D678 = "", "", loans_raw!D678)</f>
        <v/>
      </c>
      <c r="E679" t="str">
        <f>IF(loans_raw!E678 = "", "", loans_raw!E678)</f>
        <v/>
      </c>
      <c r="F679" t="str">
        <f>IF(loans_raw!F678 = "", "", loans_raw!F678)</f>
        <v/>
      </c>
      <c r="G679" t="str">
        <f>IF(loans_raw!G678 = "", "", loans_raw!G678)</f>
        <v/>
      </c>
      <c r="H679" s="18" t="str">
        <f>IF(loans_raw!H678 = "", "", loans_raw!H678)</f>
        <v/>
      </c>
      <c r="I679" s="18" t="str">
        <f>IF(loans_raw!I678 = "", "", loans_raw!I678)</f>
        <v/>
      </c>
      <c r="J679" s="6" t="str">
        <f>IF(loans_raw!J678 = "", "", loans_raw!J678)</f>
        <v/>
      </c>
      <c r="K679" s="6" t="str">
        <f>IF(loans_raw!K678 = "", "", loans_raw!K678)</f>
        <v/>
      </c>
      <c r="L679" t="str">
        <f>IF(loans_raw!L678 = "", "", loans_raw!L678)</f>
        <v/>
      </c>
      <c r="M679" t="str">
        <f>IF(loans_raw!M678 = "", "", loans_raw!M678)</f>
        <v/>
      </c>
      <c r="N679" t="str">
        <f>IF(loans_raw!N678 = "", "", loans_raw!N678)</f>
        <v/>
      </c>
      <c r="O679" t="str">
        <f>IF(loans_raw!O678 = "", "", loans_raw!O678)</f>
        <v/>
      </c>
      <c r="P679" t="str">
        <f>IF(loans_raw!P678 = "", "", loans_raw!P678)</f>
        <v/>
      </c>
      <c r="Q679" t="str">
        <f>IF(loans_raw!Q678 = "", "", loans_raw!Q678)</f>
        <v/>
      </c>
      <c r="R679" t="str">
        <f>IF(loans_raw!R678 = "", "", loans_raw!R678)</f>
        <v/>
      </c>
      <c r="S679" t="str">
        <f>IF(loans_raw!S678 = "", "", loans_raw!S678)</f>
        <v/>
      </c>
      <c r="T679" t="str">
        <f>IF(loans_raw!T678 = "", "", loans_raw!T678)</f>
        <v/>
      </c>
      <c r="U679" t="str">
        <f>IF(loans_raw!U678 = "", "", loans_raw!U678)</f>
        <v/>
      </c>
      <c r="V679" t="str">
        <f>IF(loans_raw!V678 = "", "", loans_raw!V678)</f>
        <v/>
      </c>
      <c r="W679" t="str">
        <f>IF(loans_raw!W678 = "", "", loans_raw!W678)</f>
        <v/>
      </c>
      <c r="X679" s="20" t="str">
        <f>IF(loans_raw!X678 = "", "", loans_raw!X678)</f>
        <v/>
      </c>
      <c r="Y679" s="17" t="str">
        <f>IF(loans_raw!Y678 = "", "", loans_raw!Y678)</f>
        <v/>
      </c>
      <c r="Z679" s="17" t="str">
        <f>IF(loans_raw!Z678 = "", "", loans_raw!Z678)</f>
        <v/>
      </c>
      <c r="AA679" s="19" t="str">
        <f>IF(loans_raw!AA678 = "", "", loans_raw!AA678)</f>
        <v/>
      </c>
      <c r="AB679" s="6" t="str">
        <f>IF(loans_raw!AB678 = "", "", loans_raw!AB678)</f>
        <v/>
      </c>
      <c r="AC679" s="6" t="str">
        <f>IF(loans_raw!AC678 = "", "", loans_raw!AC678)</f>
        <v/>
      </c>
      <c r="AD679" s="6" t="str">
        <f>IF(loans_raw!AD678 = "", "", loans_raw!AD678)</f>
        <v/>
      </c>
      <c r="AE679" s="19" t="str">
        <f>IF(loans_raw!AE678 = "", "", loans_raw!AE678)</f>
        <v/>
      </c>
    </row>
    <row r="680" spans="1:31" x14ac:dyDescent="0.25">
      <c r="A680" t="str">
        <f>IF(loans_raw!A679 = "", "", loans_raw!A679)</f>
        <v/>
      </c>
      <c r="B680" t="str">
        <f>IF(loans_raw!B679 = "", "", loans_raw!B679)</f>
        <v/>
      </c>
      <c r="C680" t="str">
        <f>IF(loans_raw!C679 = "", "", loans_raw!C679)</f>
        <v/>
      </c>
      <c r="D680" s="6" t="str">
        <f>IF(loans_raw!D679 = "", "", loans_raw!D679)</f>
        <v/>
      </c>
      <c r="E680" t="str">
        <f>IF(loans_raw!E679 = "", "", loans_raw!E679)</f>
        <v/>
      </c>
      <c r="F680" t="str">
        <f>IF(loans_raw!F679 = "", "", loans_raw!F679)</f>
        <v/>
      </c>
      <c r="G680" t="str">
        <f>IF(loans_raw!G679 = "", "", loans_raw!G679)</f>
        <v/>
      </c>
      <c r="H680" s="18" t="str">
        <f>IF(loans_raw!H679 = "", "", loans_raw!H679)</f>
        <v/>
      </c>
      <c r="I680" s="18" t="str">
        <f>IF(loans_raw!I679 = "", "", loans_raw!I679)</f>
        <v/>
      </c>
      <c r="J680" s="6" t="str">
        <f>IF(loans_raw!J679 = "", "", loans_raw!J679)</f>
        <v/>
      </c>
      <c r="K680" s="6" t="str">
        <f>IF(loans_raw!K679 = "", "", loans_raw!K679)</f>
        <v/>
      </c>
      <c r="L680" t="str">
        <f>IF(loans_raw!L679 = "", "", loans_raw!L679)</f>
        <v/>
      </c>
      <c r="M680" t="str">
        <f>IF(loans_raw!M679 = "", "", loans_raw!M679)</f>
        <v/>
      </c>
      <c r="N680" t="str">
        <f>IF(loans_raw!N679 = "", "", loans_raw!N679)</f>
        <v/>
      </c>
      <c r="O680" t="str">
        <f>IF(loans_raw!O679 = "", "", loans_raw!O679)</f>
        <v/>
      </c>
      <c r="P680" t="str">
        <f>IF(loans_raw!P679 = "", "", loans_raw!P679)</f>
        <v/>
      </c>
      <c r="Q680" t="str">
        <f>IF(loans_raw!Q679 = "", "", loans_raw!Q679)</f>
        <v/>
      </c>
      <c r="R680" t="str">
        <f>IF(loans_raw!R679 = "", "", loans_raw!R679)</f>
        <v/>
      </c>
      <c r="S680" t="str">
        <f>IF(loans_raw!S679 = "", "", loans_raw!S679)</f>
        <v/>
      </c>
      <c r="T680" t="str">
        <f>IF(loans_raw!T679 = "", "", loans_raw!T679)</f>
        <v/>
      </c>
      <c r="U680" t="str">
        <f>IF(loans_raw!U679 = "", "", loans_raw!U679)</f>
        <v/>
      </c>
      <c r="V680" t="str">
        <f>IF(loans_raw!V679 = "", "", loans_raw!V679)</f>
        <v/>
      </c>
      <c r="W680" t="str">
        <f>IF(loans_raw!W679 = "", "", loans_raw!W679)</f>
        <v/>
      </c>
      <c r="X680" s="20" t="str">
        <f>IF(loans_raw!X679 = "", "", loans_raw!X679)</f>
        <v/>
      </c>
      <c r="Y680" s="17" t="str">
        <f>IF(loans_raw!Y679 = "", "", loans_raw!Y679)</f>
        <v/>
      </c>
      <c r="Z680" s="17" t="str">
        <f>IF(loans_raw!Z679 = "", "", loans_raw!Z679)</f>
        <v/>
      </c>
      <c r="AA680" s="19" t="str">
        <f>IF(loans_raw!AA679 = "", "", loans_raw!AA679)</f>
        <v/>
      </c>
      <c r="AB680" s="6" t="str">
        <f>IF(loans_raw!AB679 = "", "", loans_raw!AB679)</f>
        <v/>
      </c>
      <c r="AC680" s="6" t="str">
        <f>IF(loans_raw!AC679 = "", "", loans_raw!AC679)</f>
        <v/>
      </c>
      <c r="AD680" s="6" t="str">
        <f>IF(loans_raw!AD679 = "", "", loans_raw!AD679)</f>
        <v/>
      </c>
      <c r="AE680" s="19" t="str">
        <f>IF(loans_raw!AE679 = "", "", loans_raw!AE679)</f>
        <v/>
      </c>
    </row>
    <row r="681" spans="1:31" x14ac:dyDescent="0.25">
      <c r="A681" t="str">
        <f>IF(loans_raw!A680 = "", "", loans_raw!A680)</f>
        <v/>
      </c>
      <c r="B681" t="str">
        <f>IF(loans_raw!B680 = "", "", loans_raw!B680)</f>
        <v/>
      </c>
      <c r="C681" t="str">
        <f>IF(loans_raw!C680 = "", "", loans_raw!C680)</f>
        <v/>
      </c>
      <c r="D681" s="6" t="str">
        <f>IF(loans_raw!D680 = "", "", loans_raw!D680)</f>
        <v/>
      </c>
      <c r="E681" t="str">
        <f>IF(loans_raw!E680 = "", "", loans_raw!E680)</f>
        <v/>
      </c>
      <c r="F681" t="str">
        <f>IF(loans_raw!F680 = "", "", loans_raw!F680)</f>
        <v/>
      </c>
      <c r="G681" t="str">
        <f>IF(loans_raw!G680 = "", "", loans_raw!G680)</f>
        <v/>
      </c>
      <c r="H681" s="18" t="str">
        <f>IF(loans_raw!H680 = "", "", loans_raw!H680)</f>
        <v/>
      </c>
      <c r="I681" s="18" t="str">
        <f>IF(loans_raw!I680 = "", "", loans_raw!I680)</f>
        <v/>
      </c>
      <c r="J681" s="6" t="str">
        <f>IF(loans_raw!J680 = "", "", loans_raw!J680)</f>
        <v/>
      </c>
      <c r="K681" s="6" t="str">
        <f>IF(loans_raw!K680 = "", "", loans_raw!K680)</f>
        <v/>
      </c>
      <c r="L681" t="str">
        <f>IF(loans_raw!L680 = "", "", loans_raw!L680)</f>
        <v/>
      </c>
      <c r="M681" t="str">
        <f>IF(loans_raw!M680 = "", "", loans_raw!M680)</f>
        <v/>
      </c>
      <c r="N681" t="str">
        <f>IF(loans_raw!N680 = "", "", loans_raw!N680)</f>
        <v/>
      </c>
      <c r="O681" t="str">
        <f>IF(loans_raw!O680 = "", "", loans_raw!O680)</f>
        <v/>
      </c>
      <c r="P681" t="str">
        <f>IF(loans_raw!P680 = "", "", loans_raw!P680)</f>
        <v/>
      </c>
      <c r="Q681" t="str">
        <f>IF(loans_raw!Q680 = "", "", loans_raw!Q680)</f>
        <v/>
      </c>
      <c r="R681" t="str">
        <f>IF(loans_raw!R680 = "", "", loans_raw!R680)</f>
        <v/>
      </c>
      <c r="S681" t="str">
        <f>IF(loans_raw!S680 = "", "", loans_raw!S680)</f>
        <v/>
      </c>
      <c r="T681" t="str">
        <f>IF(loans_raw!T680 = "", "", loans_raw!T680)</f>
        <v/>
      </c>
      <c r="U681" t="str">
        <f>IF(loans_raw!U680 = "", "", loans_raw!U680)</f>
        <v/>
      </c>
      <c r="V681" t="str">
        <f>IF(loans_raw!V680 = "", "", loans_raw!V680)</f>
        <v/>
      </c>
      <c r="W681" t="str">
        <f>IF(loans_raw!W680 = "", "", loans_raw!W680)</f>
        <v/>
      </c>
      <c r="X681" s="20" t="str">
        <f>IF(loans_raw!X680 = "", "", loans_raw!X680)</f>
        <v/>
      </c>
      <c r="Y681" s="17" t="str">
        <f>IF(loans_raw!Y680 = "", "", loans_raw!Y680)</f>
        <v/>
      </c>
      <c r="Z681" s="17" t="str">
        <f>IF(loans_raw!Z680 = "", "", loans_raw!Z680)</f>
        <v/>
      </c>
      <c r="AA681" s="19" t="str">
        <f>IF(loans_raw!AA680 = "", "", loans_raw!AA680)</f>
        <v/>
      </c>
      <c r="AB681" s="6" t="str">
        <f>IF(loans_raw!AB680 = "", "", loans_raw!AB680)</f>
        <v/>
      </c>
      <c r="AC681" s="6" t="str">
        <f>IF(loans_raw!AC680 = "", "", loans_raw!AC680)</f>
        <v/>
      </c>
      <c r="AD681" s="6" t="str">
        <f>IF(loans_raw!AD680 = "", "", loans_raw!AD680)</f>
        <v/>
      </c>
      <c r="AE681" s="19" t="str">
        <f>IF(loans_raw!AE680 = "", "", loans_raw!AE680)</f>
        <v/>
      </c>
    </row>
    <row r="682" spans="1:31" x14ac:dyDescent="0.25">
      <c r="A682" t="str">
        <f>IF(loans_raw!A681 = "", "", loans_raw!A681)</f>
        <v/>
      </c>
      <c r="B682" t="str">
        <f>IF(loans_raw!B681 = "", "", loans_raw!B681)</f>
        <v/>
      </c>
      <c r="C682" t="str">
        <f>IF(loans_raw!C681 = "", "", loans_raw!C681)</f>
        <v/>
      </c>
      <c r="D682" s="6" t="str">
        <f>IF(loans_raw!D681 = "", "", loans_raw!D681)</f>
        <v/>
      </c>
      <c r="E682" t="str">
        <f>IF(loans_raw!E681 = "", "", loans_raw!E681)</f>
        <v/>
      </c>
      <c r="F682" t="str">
        <f>IF(loans_raw!F681 = "", "", loans_raw!F681)</f>
        <v/>
      </c>
      <c r="G682" t="str">
        <f>IF(loans_raw!G681 = "", "", loans_raw!G681)</f>
        <v/>
      </c>
      <c r="H682" s="18" t="str">
        <f>IF(loans_raw!H681 = "", "", loans_raw!H681)</f>
        <v/>
      </c>
      <c r="I682" s="18" t="str">
        <f>IF(loans_raw!I681 = "", "", loans_raw!I681)</f>
        <v/>
      </c>
      <c r="J682" s="6" t="str">
        <f>IF(loans_raw!J681 = "", "", loans_raw!J681)</f>
        <v/>
      </c>
      <c r="K682" s="6" t="str">
        <f>IF(loans_raw!K681 = "", "", loans_raw!K681)</f>
        <v/>
      </c>
      <c r="L682" t="str">
        <f>IF(loans_raw!L681 = "", "", loans_raw!L681)</f>
        <v/>
      </c>
      <c r="M682" t="str">
        <f>IF(loans_raw!M681 = "", "", loans_raw!M681)</f>
        <v/>
      </c>
      <c r="N682" t="str">
        <f>IF(loans_raw!N681 = "", "", loans_raw!N681)</f>
        <v/>
      </c>
      <c r="O682" t="str">
        <f>IF(loans_raw!O681 = "", "", loans_raw!O681)</f>
        <v/>
      </c>
      <c r="P682" t="str">
        <f>IF(loans_raw!P681 = "", "", loans_raw!P681)</f>
        <v/>
      </c>
      <c r="Q682" t="str">
        <f>IF(loans_raw!Q681 = "", "", loans_raw!Q681)</f>
        <v/>
      </c>
      <c r="R682" t="str">
        <f>IF(loans_raw!R681 = "", "", loans_raw!R681)</f>
        <v/>
      </c>
      <c r="S682" t="str">
        <f>IF(loans_raw!S681 = "", "", loans_raw!S681)</f>
        <v/>
      </c>
      <c r="T682" t="str">
        <f>IF(loans_raw!T681 = "", "", loans_raw!T681)</f>
        <v/>
      </c>
      <c r="U682" t="str">
        <f>IF(loans_raw!U681 = "", "", loans_raw!U681)</f>
        <v/>
      </c>
      <c r="V682" t="str">
        <f>IF(loans_raw!V681 = "", "", loans_raw!V681)</f>
        <v/>
      </c>
      <c r="W682" t="str">
        <f>IF(loans_raw!W681 = "", "", loans_raw!W681)</f>
        <v/>
      </c>
      <c r="X682" s="20" t="str">
        <f>IF(loans_raw!X681 = "", "", loans_raw!X681)</f>
        <v/>
      </c>
      <c r="Y682" s="17" t="str">
        <f>IF(loans_raw!Y681 = "", "", loans_raw!Y681)</f>
        <v/>
      </c>
      <c r="Z682" s="17" t="str">
        <f>IF(loans_raw!Z681 = "", "", loans_raw!Z681)</f>
        <v/>
      </c>
      <c r="AA682" s="19" t="str">
        <f>IF(loans_raw!AA681 = "", "", loans_raw!AA681)</f>
        <v/>
      </c>
      <c r="AB682" s="6" t="str">
        <f>IF(loans_raw!AB681 = "", "", loans_raw!AB681)</f>
        <v/>
      </c>
      <c r="AC682" s="6" t="str">
        <f>IF(loans_raw!AC681 = "", "", loans_raw!AC681)</f>
        <v/>
      </c>
      <c r="AD682" s="6" t="str">
        <f>IF(loans_raw!AD681 = "", "", loans_raw!AD681)</f>
        <v/>
      </c>
      <c r="AE682" s="19" t="str">
        <f>IF(loans_raw!AE681 = "", "", loans_raw!AE681)</f>
        <v/>
      </c>
    </row>
    <row r="683" spans="1:31" x14ac:dyDescent="0.25">
      <c r="A683" t="str">
        <f>IF(loans_raw!A682 = "", "", loans_raw!A682)</f>
        <v/>
      </c>
      <c r="B683" t="str">
        <f>IF(loans_raw!B682 = "", "", loans_raw!B682)</f>
        <v/>
      </c>
      <c r="C683" t="str">
        <f>IF(loans_raw!C682 = "", "", loans_raw!C682)</f>
        <v/>
      </c>
      <c r="D683" s="6" t="str">
        <f>IF(loans_raw!D682 = "", "", loans_raw!D682)</f>
        <v/>
      </c>
      <c r="E683" t="str">
        <f>IF(loans_raw!E682 = "", "", loans_raw!E682)</f>
        <v/>
      </c>
      <c r="F683" t="str">
        <f>IF(loans_raw!F682 = "", "", loans_raw!F682)</f>
        <v/>
      </c>
      <c r="G683" t="str">
        <f>IF(loans_raw!G682 = "", "", loans_raw!G682)</f>
        <v/>
      </c>
      <c r="H683" s="18" t="str">
        <f>IF(loans_raw!H682 = "", "", loans_raw!H682)</f>
        <v/>
      </c>
      <c r="I683" s="18" t="str">
        <f>IF(loans_raw!I682 = "", "", loans_raw!I682)</f>
        <v/>
      </c>
      <c r="J683" s="6" t="str">
        <f>IF(loans_raw!J682 = "", "", loans_raw!J682)</f>
        <v/>
      </c>
      <c r="K683" s="6" t="str">
        <f>IF(loans_raw!K682 = "", "", loans_raw!K682)</f>
        <v/>
      </c>
      <c r="L683" t="str">
        <f>IF(loans_raw!L682 = "", "", loans_raw!L682)</f>
        <v/>
      </c>
      <c r="M683" t="str">
        <f>IF(loans_raw!M682 = "", "", loans_raw!M682)</f>
        <v/>
      </c>
      <c r="N683" t="str">
        <f>IF(loans_raw!N682 = "", "", loans_raw!N682)</f>
        <v/>
      </c>
      <c r="O683" t="str">
        <f>IF(loans_raw!O682 = "", "", loans_raw!O682)</f>
        <v/>
      </c>
      <c r="P683" t="str">
        <f>IF(loans_raw!P682 = "", "", loans_raw!P682)</f>
        <v/>
      </c>
      <c r="Q683" t="str">
        <f>IF(loans_raw!Q682 = "", "", loans_raw!Q682)</f>
        <v/>
      </c>
      <c r="R683" t="str">
        <f>IF(loans_raw!R682 = "", "", loans_raw!R682)</f>
        <v/>
      </c>
      <c r="S683" t="str">
        <f>IF(loans_raw!S682 = "", "", loans_raw!S682)</f>
        <v/>
      </c>
      <c r="T683" t="str">
        <f>IF(loans_raw!T682 = "", "", loans_raw!T682)</f>
        <v/>
      </c>
      <c r="U683" t="str">
        <f>IF(loans_raw!U682 = "", "", loans_raw!U682)</f>
        <v/>
      </c>
      <c r="V683" t="str">
        <f>IF(loans_raw!V682 = "", "", loans_raw!V682)</f>
        <v/>
      </c>
      <c r="W683" t="str">
        <f>IF(loans_raw!W682 = "", "", loans_raw!W682)</f>
        <v/>
      </c>
      <c r="X683" s="20" t="str">
        <f>IF(loans_raw!X682 = "", "", loans_raw!X682)</f>
        <v/>
      </c>
      <c r="Y683" s="17" t="str">
        <f>IF(loans_raw!Y682 = "", "", loans_raw!Y682)</f>
        <v/>
      </c>
      <c r="Z683" s="17" t="str">
        <f>IF(loans_raw!Z682 = "", "", loans_raw!Z682)</f>
        <v/>
      </c>
      <c r="AA683" s="19" t="str">
        <f>IF(loans_raw!AA682 = "", "", loans_raw!AA682)</f>
        <v/>
      </c>
      <c r="AB683" s="6" t="str">
        <f>IF(loans_raw!AB682 = "", "", loans_raw!AB682)</f>
        <v/>
      </c>
      <c r="AC683" s="6" t="str">
        <f>IF(loans_raw!AC682 = "", "", loans_raw!AC682)</f>
        <v/>
      </c>
      <c r="AD683" s="6" t="str">
        <f>IF(loans_raw!AD682 = "", "", loans_raw!AD682)</f>
        <v/>
      </c>
      <c r="AE683" s="19" t="str">
        <f>IF(loans_raw!AE682 = "", "", loans_raw!AE682)</f>
        <v/>
      </c>
    </row>
    <row r="684" spans="1:31" x14ac:dyDescent="0.25">
      <c r="A684" t="str">
        <f>IF(loans_raw!A683 = "", "", loans_raw!A683)</f>
        <v/>
      </c>
      <c r="B684" t="str">
        <f>IF(loans_raw!B683 = "", "", loans_raw!B683)</f>
        <v/>
      </c>
      <c r="C684" t="str">
        <f>IF(loans_raw!C683 = "", "", loans_raw!C683)</f>
        <v/>
      </c>
      <c r="D684" s="6" t="str">
        <f>IF(loans_raw!D683 = "", "", loans_raw!D683)</f>
        <v/>
      </c>
      <c r="E684" t="str">
        <f>IF(loans_raw!E683 = "", "", loans_raw!E683)</f>
        <v/>
      </c>
      <c r="F684" t="str">
        <f>IF(loans_raw!F683 = "", "", loans_raw!F683)</f>
        <v/>
      </c>
      <c r="G684" t="str">
        <f>IF(loans_raw!G683 = "", "", loans_raw!G683)</f>
        <v/>
      </c>
      <c r="H684" s="18" t="str">
        <f>IF(loans_raw!H683 = "", "", loans_raw!H683)</f>
        <v/>
      </c>
      <c r="I684" s="18" t="str">
        <f>IF(loans_raw!I683 = "", "", loans_raw!I683)</f>
        <v/>
      </c>
      <c r="J684" s="6" t="str">
        <f>IF(loans_raw!J683 = "", "", loans_raw!J683)</f>
        <v/>
      </c>
      <c r="K684" s="6" t="str">
        <f>IF(loans_raw!K683 = "", "", loans_raw!K683)</f>
        <v/>
      </c>
      <c r="L684" t="str">
        <f>IF(loans_raw!L683 = "", "", loans_raw!L683)</f>
        <v/>
      </c>
      <c r="M684" t="str">
        <f>IF(loans_raw!M683 = "", "", loans_raw!M683)</f>
        <v/>
      </c>
      <c r="N684" t="str">
        <f>IF(loans_raw!N683 = "", "", loans_raw!N683)</f>
        <v/>
      </c>
      <c r="O684" t="str">
        <f>IF(loans_raw!O683 = "", "", loans_raw!O683)</f>
        <v/>
      </c>
      <c r="P684" t="str">
        <f>IF(loans_raw!P683 = "", "", loans_raw!P683)</f>
        <v/>
      </c>
      <c r="Q684" t="str">
        <f>IF(loans_raw!Q683 = "", "", loans_raw!Q683)</f>
        <v/>
      </c>
      <c r="R684" t="str">
        <f>IF(loans_raw!R683 = "", "", loans_raw!R683)</f>
        <v/>
      </c>
      <c r="S684" t="str">
        <f>IF(loans_raw!S683 = "", "", loans_raw!S683)</f>
        <v/>
      </c>
      <c r="T684" t="str">
        <f>IF(loans_raw!T683 = "", "", loans_raw!T683)</f>
        <v/>
      </c>
      <c r="U684" t="str">
        <f>IF(loans_raw!U683 = "", "", loans_raw!U683)</f>
        <v/>
      </c>
      <c r="V684" t="str">
        <f>IF(loans_raw!V683 = "", "", loans_raw!V683)</f>
        <v/>
      </c>
      <c r="W684" t="str">
        <f>IF(loans_raw!W683 = "", "", loans_raw!W683)</f>
        <v/>
      </c>
      <c r="X684" s="20" t="str">
        <f>IF(loans_raw!X683 = "", "", loans_raw!X683)</f>
        <v/>
      </c>
      <c r="Y684" s="17" t="str">
        <f>IF(loans_raw!Y683 = "", "", loans_raw!Y683)</f>
        <v/>
      </c>
      <c r="Z684" s="17" t="str">
        <f>IF(loans_raw!Z683 = "", "", loans_raw!Z683)</f>
        <v/>
      </c>
      <c r="AA684" s="19" t="str">
        <f>IF(loans_raw!AA683 = "", "", loans_raw!AA683)</f>
        <v/>
      </c>
      <c r="AB684" s="6" t="str">
        <f>IF(loans_raw!AB683 = "", "", loans_raw!AB683)</f>
        <v/>
      </c>
      <c r="AC684" s="6" t="str">
        <f>IF(loans_raw!AC683 = "", "", loans_raw!AC683)</f>
        <v/>
      </c>
      <c r="AD684" s="6" t="str">
        <f>IF(loans_raw!AD683 = "", "", loans_raw!AD683)</f>
        <v/>
      </c>
      <c r="AE684" s="19" t="str">
        <f>IF(loans_raw!AE683 = "", "", loans_raw!AE683)</f>
        <v/>
      </c>
    </row>
    <row r="685" spans="1:31" x14ac:dyDescent="0.25">
      <c r="A685" t="str">
        <f>IF(loans_raw!A684 = "", "", loans_raw!A684)</f>
        <v/>
      </c>
      <c r="B685" t="str">
        <f>IF(loans_raw!B684 = "", "", loans_raw!B684)</f>
        <v/>
      </c>
      <c r="C685" t="str">
        <f>IF(loans_raw!C684 = "", "", loans_raw!C684)</f>
        <v/>
      </c>
      <c r="D685" s="6" t="str">
        <f>IF(loans_raw!D684 = "", "", loans_raw!D684)</f>
        <v/>
      </c>
      <c r="E685" t="str">
        <f>IF(loans_raw!E684 = "", "", loans_raw!E684)</f>
        <v/>
      </c>
      <c r="F685" t="str">
        <f>IF(loans_raw!F684 = "", "", loans_raw!F684)</f>
        <v/>
      </c>
      <c r="G685" t="str">
        <f>IF(loans_raw!G684 = "", "", loans_raw!G684)</f>
        <v/>
      </c>
      <c r="H685" s="18" t="str">
        <f>IF(loans_raw!H684 = "", "", loans_raw!H684)</f>
        <v/>
      </c>
      <c r="I685" s="18" t="str">
        <f>IF(loans_raw!I684 = "", "", loans_raw!I684)</f>
        <v/>
      </c>
      <c r="J685" s="6" t="str">
        <f>IF(loans_raw!J684 = "", "", loans_raw!J684)</f>
        <v/>
      </c>
      <c r="K685" s="6" t="str">
        <f>IF(loans_raw!K684 = "", "", loans_raw!K684)</f>
        <v/>
      </c>
      <c r="L685" t="str">
        <f>IF(loans_raw!L684 = "", "", loans_raw!L684)</f>
        <v/>
      </c>
      <c r="M685" t="str">
        <f>IF(loans_raw!M684 = "", "", loans_raw!M684)</f>
        <v/>
      </c>
      <c r="N685" t="str">
        <f>IF(loans_raw!N684 = "", "", loans_raw!N684)</f>
        <v/>
      </c>
      <c r="O685" t="str">
        <f>IF(loans_raw!O684 = "", "", loans_raw!O684)</f>
        <v/>
      </c>
      <c r="P685" t="str">
        <f>IF(loans_raw!P684 = "", "", loans_raw!P684)</f>
        <v/>
      </c>
      <c r="Q685" t="str">
        <f>IF(loans_raw!Q684 = "", "", loans_raw!Q684)</f>
        <v/>
      </c>
      <c r="R685" t="str">
        <f>IF(loans_raw!R684 = "", "", loans_raw!R684)</f>
        <v/>
      </c>
      <c r="S685" t="str">
        <f>IF(loans_raw!S684 = "", "", loans_raw!S684)</f>
        <v/>
      </c>
      <c r="T685" t="str">
        <f>IF(loans_raw!T684 = "", "", loans_raw!T684)</f>
        <v/>
      </c>
      <c r="U685" t="str">
        <f>IF(loans_raw!U684 = "", "", loans_raw!U684)</f>
        <v/>
      </c>
      <c r="V685" t="str">
        <f>IF(loans_raw!V684 = "", "", loans_raw!V684)</f>
        <v/>
      </c>
      <c r="W685" t="str">
        <f>IF(loans_raw!W684 = "", "", loans_raw!W684)</f>
        <v/>
      </c>
      <c r="X685" s="20" t="str">
        <f>IF(loans_raw!X684 = "", "", loans_raw!X684)</f>
        <v/>
      </c>
      <c r="Y685" s="17" t="str">
        <f>IF(loans_raw!Y684 = "", "", loans_raw!Y684)</f>
        <v/>
      </c>
      <c r="Z685" s="17" t="str">
        <f>IF(loans_raw!Z684 = "", "", loans_raw!Z684)</f>
        <v/>
      </c>
      <c r="AA685" s="19" t="str">
        <f>IF(loans_raw!AA684 = "", "", loans_raw!AA684)</f>
        <v/>
      </c>
      <c r="AB685" s="6" t="str">
        <f>IF(loans_raw!AB684 = "", "", loans_raw!AB684)</f>
        <v/>
      </c>
      <c r="AC685" s="6" t="str">
        <f>IF(loans_raw!AC684 = "", "", loans_raw!AC684)</f>
        <v/>
      </c>
      <c r="AD685" s="6" t="str">
        <f>IF(loans_raw!AD684 = "", "", loans_raw!AD684)</f>
        <v/>
      </c>
      <c r="AE685" s="19" t="str">
        <f>IF(loans_raw!AE684 = "", "", loans_raw!AE684)</f>
        <v/>
      </c>
    </row>
    <row r="686" spans="1:31" x14ac:dyDescent="0.25">
      <c r="A686" t="str">
        <f>IF(loans_raw!A685 = "", "", loans_raw!A685)</f>
        <v/>
      </c>
      <c r="B686" t="str">
        <f>IF(loans_raw!B685 = "", "", loans_raw!B685)</f>
        <v/>
      </c>
      <c r="C686" t="str">
        <f>IF(loans_raw!C685 = "", "", loans_raw!C685)</f>
        <v/>
      </c>
      <c r="D686" s="6" t="str">
        <f>IF(loans_raw!D685 = "", "", loans_raw!D685)</f>
        <v/>
      </c>
      <c r="E686" t="str">
        <f>IF(loans_raw!E685 = "", "", loans_raw!E685)</f>
        <v/>
      </c>
      <c r="F686" t="str">
        <f>IF(loans_raw!F685 = "", "", loans_raw!F685)</f>
        <v/>
      </c>
      <c r="G686" t="str">
        <f>IF(loans_raw!G685 = "", "", loans_raw!G685)</f>
        <v/>
      </c>
      <c r="H686" s="18" t="str">
        <f>IF(loans_raw!H685 = "", "", loans_raw!H685)</f>
        <v/>
      </c>
      <c r="I686" s="18" t="str">
        <f>IF(loans_raw!I685 = "", "", loans_raw!I685)</f>
        <v/>
      </c>
      <c r="J686" s="6" t="str">
        <f>IF(loans_raw!J685 = "", "", loans_raw!J685)</f>
        <v/>
      </c>
      <c r="K686" s="6" t="str">
        <f>IF(loans_raw!K685 = "", "", loans_raw!K685)</f>
        <v/>
      </c>
      <c r="L686" t="str">
        <f>IF(loans_raw!L685 = "", "", loans_raw!L685)</f>
        <v/>
      </c>
      <c r="M686" t="str">
        <f>IF(loans_raw!M685 = "", "", loans_raw!M685)</f>
        <v/>
      </c>
      <c r="N686" t="str">
        <f>IF(loans_raw!N685 = "", "", loans_raw!N685)</f>
        <v/>
      </c>
      <c r="O686" t="str">
        <f>IF(loans_raw!O685 = "", "", loans_raw!O685)</f>
        <v/>
      </c>
      <c r="P686" t="str">
        <f>IF(loans_raw!P685 = "", "", loans_raw!P685)</f>
        <v/>
      </c>
      <c r="Q686" t="str">
        <f>IF(loans_raw!Q685 = "", "", loans_raw!Q685)</f>
        <v/>
      </c>
      <c r="R686" t="str">
        <f>IF(loans_raw!R685 = "", "", loans_raw!R685)</f>
        <v/>
      </c>
      <c r="S686" t="str">
        <f>IF(loans_raw!S685 = "", "", loans_raw!S685)</f>
        <v/>
      </c>
      <c r="T686" t="str">
        <f>IF(loans_raw!T685 = "", "", loans_raw!T685)</f>
        <v/>
      </c>
      <c r="U686" t="str">
        <f>IF(loans_raw!U685 = "", "", loans_raw!U685)</f>
        <v/>
      </c>
      <c r="V686" t="str">
        <f>IF(loans_raw!V685 = "", "", loans_raw!V685)</f>
        <v/>
      </c>
      <c r="W686" t="str">
        <f>IF(loans_raw!W685 = "", "", loans_raw!W685)</f>
        <v/>
      </c>
      <c r="X686" s="20" t="str">
        <f>IF(loans_raw!X685 = "", "", loans_raw!X685)</f>
        <v/>
      </c>
      <c r="Y686" s="17" t="str">
        <f>IF(loans_raw!Y685 = "", "", loans_raw!Y685)</f>
        <v/>
      </c>
      <c r="Z686" s="17" t="str">
        <f>IF(loans_raw!Z685 = "", "", loans_raw!Z685)</f>
        <v/>
      </c>
      <c r="AA686" s="19" t="str">
        <f>IF(loans_raw!AA685 = "", "", loans_raw!AA685)</f>
        <v/>
      </c>
      <c r="AB686" s="6" t="str">
        <f>IF(loans_raw!AB685 = "", "", loans_raw!AB685)</f>
        <v/>
      </c>
      <c r="AC686" s="6" t="str">
        <f>IF(loans_raw!AC685 = "", "", loans_raw!AC685)</f>
        <v/>
      </c>
      <c r="AD686" s="6" t="str">
        <f>IF(loans_raw!AD685 = "", "", loans_raw!AD685)</f>
        <v/>
      </c>
      <c r="AE686" s="19" t="str">
        <f>IF(loans_raw!AE685 = "", "", loans_raw!AE685)</f>
        <v/>
      </c>
    </row>
    <row r="687" spans="1:31" x14ac:dyDescent="0.25">
      <c r="A687" t="str">
        <f>IF(loans_raw!A686 = "", "", loans_raw!A686)</f>
        <v/>
      </c>
      <c r="B687" t="str">
        <f>IF(loans_raw!B686 = "", "", loans_raw!B686)</f>
        <v/>
      </c>
      <c r="C687" t="str">
        <f>IF(loans_raw!C686 = "", "", loans_raw!C686)</f>
        <v/>
      </c>
      <c r="D687" s="6" t="str">
        <f>IF(loans_raw!D686 = "", "", loans_raw!D686)</f>
        <v/>
      </c>
      <c r="E687" t="str">
        <f>IF(loans_raw!E686 = "", "", loans_raw!E686)</f>
        <v/>
      </c>
      <c r="F687" t="str">
        <f>IF(loans_raw!F686 = "", "", loans_raw!F686)</f>
        <v/>
      </c>
      <c r="G687" t="str">
        <f>IF(loans_raw!G686 = "", "", loans_raw!G686)</f>
        <v/>
      </c>
      <c r="H687" s="18" t="str">
        <f>IF(loans_raw!H686 = "", "", loans_raw!H686)</f>
        <v/>
      </c>
      <c r="I687" s="18" t="str">
        <f>IF(loans_raw!I686 = "", "", loans_raw!I686)</f>
        <v/>
      </c>
      <c r="J687" s="6" t="str">
        <f>IF(loans_raw!J686 = "", "", loans_raw!J686)</f>
        <v/>
      </c>
      <c r="K687" s="6" t="str">
        <f>IF(loans_raw!K686 = "", "", loans_raw!K686)</f>
        <v/>
      </c>
      <c r="L687" t="str">
        <f>IF(loans_raw!L686 = "", "", loans_raw!L686)</f>
        <v/>
      </c>
      <c r="M687" t="str">
        <f>IF(loans_raw!M686 = "", "", loans_raw!M686)</f>
        <v/>
      </c>
      <c r="N687" t="str">
        <f>IF(loans_raw!N686 = "", "", loans_raw!N686)</f>
        <v/>
      </c>
      <c r="O687" t="str">
        <f>IF(loans_raw!O686 = "", "", loans_raw!O686)</f>
        <v/>
      </c>
      <c r="P687" t="str">
        <f>IF(loans_raw!P686 = "", "", loans_raw!P686)</f>
        <v/>
      </c>
      <c r="Q687" t="str">
        <f>IF(loans_raw!Q686 = "", "", loans_raw!Q686)</f>
        <v/>
      </c>
      <c r="R687" t="str">
        <f>IF(loans_raw!R686 = "", "", loans_raw!R686)</f>
        <v/>
      </c>
      <c r="S687" t="str">
        <f>IF(loans_raw!S686 = "", "", loans_raw!S686)</f>
        <v/>
      </c>
      <c r="T687" t="str">
        <f>IF(loans_raw!T686 = "", "", loans_raw!T686)</f>
        <v/>
      </c>
      <c r="U687" t="str">
        <f>IF(loans_raw!U686 = "", "", loans_raw!U686)</f>
        <v/>
      </c>
      <c r="V687" t="str">
        <f>IF(loans_raw!V686 = "", "", loans_raw!V686)</f>
        <v/>
      </c>
      <c r="W687" t="str">
        <f>IF(loans_raw!W686 = "", "", loans_raw!W686)</f>
        <v/>
      </c>
      <c r="X687" s="20" t="str">
        <f>IF(loans_raw!X686 = "", "", loans_raw!X686)</f>
        <v/>
      </c>
      <c r="Y687" s="17" t="str">
        <f>IF(loans_raw!Y686 = "", "", loans_raw!Y686)</f>
        <v/>
      </c>
      <c r="Z687" s="17" t="str">
        <f>IF(loans_raw!Z686 = "", "", loans_raw!Z686)</f>
        <v/>
      </c>
      <c r="AA687" s="19" t="str">
        <f>IF(loans_raw!AA686 = "", "", loans_raw!AA686)</f>
        <v/>
      </c>
      <c r="AB687" s="6" t="str">
        <f>IF(loans_raw!AB686 = "", "", loans_raw!AB686)</f>
        <v/>
      </c>
      <c r="AC687" s="6" t="str">
        <f>IF(loans_raw!AC686 = "", "", loans_raw!AC686)</f>
        <v/>
      </c>
      <c r="AD687" s="6" t="str">
        <f>IF(loans_raw!AD686 = "", "", loans_raw!AD686)</f>
        <v/>
      </c>
      <c r="AE687" s="19" t="str">
        <f>IF(loans_raw!AE686 = "", "", loans_raw!AE686)</f>
        <v/>
      </c>
    </row>
    <row r="688" spans="1:31" x14ac:dyDescent="0.25">
      <c r="A688" t="str">
        <f>IF(loans_raw!A687 = "", "", loans_raw!A687)</f>
        <v/>
      </c>
      <c r="B688" t="str">
        <f>IF(loans_raw!B687 = "", "", loans_raw!B687)</f>
        <v/>
      </c>
      <c r="C688" t="str">
        <f>IF(loans_raw!C687 = "", "", loans_raw!C687)</f>
        <v/>
      </c>
      <c r="D688" s="6" t="str">
        <f>IF(loans_raw!D687 = "", "", loans_raw!D687)</f>
        <v/>
      </c>
      <c r="E688" t="str">
        <f>IF(loans_raw!E687 = "", "", loans_raw!E687)</f>
        <v/>
      </c>
      <c r="F688" t="str">
        <f>IF(loans_raw!F687 = "", "", loans_raw!F687)</f>
        <v/>
      </c>
      <c r="G688" t="str">
        <f>IF(loans_raw!G687 = "", "", loans_raw!G687)</f>
        <v/>
      </c>
      <c r="H688" s="18" t="str">
        <f>IF(loans_raw!H687 = "", "", loans_raw!H687)</f>
        <v/>
      </c>
      <c r="I688" s="18" t="str">
        <f>IF(loans_raw!I687 = "", "", loans_raw!I687)</f>
        <v/>
      </c>
      <c r="J688" s="6" t="str">
        <f>IF(loans_raw!J687 = "", "", loans_raw!J687)</f>
        <v/>
      </c>
      <c r="K688" s="6" t="str">
        <f>IF(loans_raw!K687 = "", "", loans_raw!K687)</f>
        <v/>
      </c>
      <c r="L688" t="str">
        <f>IF(loans_raw!L687 = "", "", loans_raw!L687)</f>
        <v/>
      </c>
      <c r="M688" t="str">
        <f>IF(loans_raw!M687 = "", "", loans_raw!M687)</f>
        <v/>
      </c>
      <c r="N688" t="str">
        <f>IF(loans_raw!N687 = "", "", loans_raw!N687)</f>
        <v/>
      </c>
      <c r="O688" t="str">
        <f>IF(loans_raw!O687 = "", "", loans_raw!O687)</f>
        <v/>
      </c>
      <c r="P688" t="str">
        <f>IF(loans_raw!P687 = "", "", loans_raw!P687)</f>
        <v/>
      </c>
      <c r="Q688" t="str">
        <f>IF(loans_raw!Q687 = "", "", loans_raw!Q687)</f>
        <v/>
      </c>
      <c r="R688" t="str">
        <f>IF(loans_raw!R687 = "", "", loans_raw!R687)</f>
        <v/>
      </c>
      <c r="S688" t="str">
        <f>IF(loans_raw!S687 = "", "", loans_raw!S687)</f>
        <v/>
      </c>
      <c r="T688" t="str">
        <f>IF(loans_raw!T687 = "", "", loans_raw!T687)</f>
        <v/>
      </c>
      <c r="U688" t="str">
        <f>IF(loans_raw!U687 = "", "", loans_raw!U687)</f>
        <v/>
      </c>
      <c r="V688" t="str">
        <f>IF(loans_raw!V687 = "", "", loans_raw!V687)</f>
        <v/>
      </c>
      <c r="W688" t="str">
        <f>IF(loans_raw!W687 = "", "", loans_raw!W687)</f>
        <v/>
      </c>
      <c r="X688" s="20" t="str">
        <f>IF(loans_raw!X687 = "", "", loans_raw!X687)</f>
        <v/>
      </c>
      <c r="Y688" s="17" t="str">
        <f>IF(loans_raw!Y687 = "", "", loans_raw!Y687)</f>
        <v/>
      </c>
      <c r="Z688" s="17" t="str">
        <f>IF(loans_raw!Z687 = "", "", loans_raw!Z687)</f>
        <v/>
      </c>
      <c r="AA688" s="19" t="str">
        <f>IF(loans_raw!AA687 = "", "", loans_raw!AA687)</f>
        <v/>
      </c>
      <c r="AB688" s="6" t="str">
        <f>IF(loans_raw!AB687 = "", "", loans_raw!AB687)</f>
        <v/>
      </c>
      <c r="AC688" s="6" t="str">
        <f>IF(loans_raw!AC687 = "", "", loans_raw!AC687)</f>
        <v/>
      </c>
      <c r="AD688" s="6" t="str">
        <f>IF(loans_raw!AD687 = "", "", loans_raw!AD687)</f>
        <v/>
      </c>
      <c r="AE688" s="19" t="str">
        <f>IF(loans_raw!AE687 = "", "", loans_raw!AE687)</f>
        <v/>
      </c>
    </row>
    <row r="689" spans="1:31" x14ac:dyDescent="0.25">
      <c r="A689" t="str">
        <f>IF(loans_raw!A688 = "", "", loans_raw!A688)</f>
        <v/>
      </c>
      <c r="B689" t="str">
        <f>IF(loans_raw!B688 = "", "", loans_raw!B688)</f>
        <v/>
      </c>
      <c r="C689" t="str">
        <f>IF(loans_raw!C688 = "", "", loans_raw!C688)</f>
        <v/>
      </c>
      <c r="D689" s="6" t="str">
        <f>IF(loans_raw!D688 = "", "", loans_raw!D688)</f>
        <v/>
      </c>
      <c r="E689" t="str">
        <f>IF(loans_raw!E688 = "", "", loans_raw!E688)</f>
        <v/>
      </c>
      <c r="F689" t="str">
        <f>IF(loans_raw!F688 = "", "", loans_raw!F688)</f>
        <v/>
      </c>
      <c r="G689" t="str">
        <f>IF(loans_raw!G688 = "", "", loans_raw!G688)</f>
        <v/>
      </c>
      <c r="H689" s="18" t="str">
        <f>IF(loans_raw!H688 = "", "", loans_raw!H688)</f>
        <v/>
      </c>
      <c r="I689" s="18" t="str">
        <f>IF(loans_raw!I688 = "", "", loans_raw!I688)</f>
        <v/>
      </c>
      <c r="J689" s="6" t="str">
        <f>IF(loans_raw!J688 = "", "", loans_raw!J688)</f>
        <v/>
      </c>
      <c r="K689" s="6" t="str">
        <f>IF(loans_raw!K688 = "", "", loans_raw!K688)</f>
        <v/>
      </c>
      <c r="L689" t="str">
        <f>IF(loans_raw!L688 = "", "", loans_raw!L688)</f>
        <v/>
      </c>
      <c r="M689" t="str">
        <f>IF(loans_raw!M688 = "", "", loans_raw!M688)</f>
        <v/>
      </c>
      <c r="N689" t="str">
        <f>IF(loans_raw!N688 = "", "", loans_raw!N688)</f>
        <v/>
      </c>
      <c r="O689" t="str">
        <f>IF(loans_raw!O688 = "", "", loans_raw!O688)</f>
        <v/>
      </c>
      <c r="P689" t="str">
        <f>IF(loans_raw!P688 = "", "", loans_raw!P688)</f>
        <v/>
      </c>
      <c r="Q689" t="str">
        <f>IF(loans_raw!Q688 = "", "", loans_raw!Q688)</f>
        <v/>
      </c>
      <c r="R689" t="str">
        <f>IF(loans_raw!R688 = "", "", loans_raw!R688)</f>
        <v/>
      </c>
      <c r="S689" t="str">
        <f>IF(loans_raw!S688 = "", "", loans_raw!S688)</f>
        <v/>
      </c>
      <c r="T689" t="str">
        <f>IF(loans_raw!T688 = "", "", loans_raw!T688)</f>
        <v/>
      </c>
      <c r="U689" t="str">
        <f>IF(loans_raw!U688 = "", "", loans_raw!U688)</f>
        <v/>
      </c>
      <c r="V689" t="str">
        <f>IF(loans_raw!V688 = "", "", loans_raw!V688)</f>
        <v/>
      </c>
      <c r="W689" t="str">
        <f>IF(loans_raw!W688 = "", "", loans_raw!W688)</f>
        <v/>
      </c>
      <c r="X689" s="20" t="str">
        <f>IF(loans_raw!X688 = "", "", loans_raw!X688)</f>
        <v/>
      </c>
      <c r="Y689" s="17" t="str">
        <f>IF(loans_raw!Y688 = "", "", loans_raw!Y688)</f>
        <v/>
      </c>
      <c r="Z689" s="17" t="str">
        <f>IF(loans_raw!Z688 = "", "", loans_raw!Z688)</f>
        <v/>
      </c>
      <c r="AA689" s="19" t="str">
        <f>IF(loans_raw!AA688 = "", "", loans_raw!AA688)</f>
        <v/>
      </c>
      <c r="AB689" s="6" t="str">
        <f>IF(loans_raw!AB688 = "", "", loans_raw!AB688)</f>
        <v/>
      </c>
      <c r="AC689" s="6" t="str">
        <f>IF(loans_raw!AC688 = "", "", loans_raw!AC688)</f>
        <v/>
      </c>
      <c r="AD689" s="6" t="str">
        <f>IF(loans_raw!AD688 = "", "", loans_raw!AD688)</f>
        <v/>
      </c>
      <c r="AE689" s="19" t="str">
        <f>IF(loans_raw!AE688 = "", "", loans_raw!AE688)</f>
        <v/>
      </c>
    </row>
    <row r="690" spans="1:31" x14ac:dyDescent="0.25">
      <c r="A690" t="str">
        <f>IF(loans_raw!A689 = "", "", loans_raw!A689)</f>
        <v/>
      </c>
      <c r="B690" t="str">
        <f>IF(loans_raw!B689 = "", "", loans_raw!B689)</f>
        <v/>
      </c>
      <c r="C690" t="str">
        <f>IF(loans_raw!C689 = "", "", loans_raw!C689)</f>
        <v/>
      </c>
      <c r="D690" s="6" t="str">
        <f>IF(loans_raw!D689 = "", "", loans_raw!D689)</f>
        <v/>
      </c>
      <c r="E690" t="str">
        <f>IF(loans_raw!E689 = "", "", loans_raw!E689)</f>
        <v/>
      </c>
      <c r="F690" t="str">
        <f>IF(loans_raw!F689 = "", "", loans_raw!F689)</f>
        <v/>
      </c>
      <c r="G690" t="str">
        <f>IF(loans_raw!G689 = "", "", loans_raw!G689)</f>
        <v/>
      </c>
      <c r="H690" s="18" t="str">
        <f>IF(loans_raw!H689 = "", "", loans_raw!H689)</f>
        <v/>
      </c>
      <c r="I690" s="18" t="str">
        <f>IF(loans_raw!I689 = "", "", loans_raw!I689)</f>
        <v/>
      </c>
      <c r="J690" s="6" t="str">
        <f>IF(loans_raw!J689 = "", "", loans_raw!J689)</f>
        <v/>
      </c>
      <c r="K690" s="6" t="str">
        <f>IF(loans_raw!K689 = "", "", loans_raw!K689)</f>
        <v/>
      </c>
      <c r="L690" t="str">
        <f>IF(loans_raw!L689 = "", "", loans_raw!L689)</f>
        <v/>
      </c>
      <c r="M690" t="str">
        <f>IF(loans_raw!M689 = "", "", loans_raw!M689)</f>
        <v/>
      </c>
      <c r="N690" t="str">
        <f>IF(loans_raw!N689 = "", "", loans_raw!N689)</f>
        <v/>
      </c>
      <c r="O690" t="str">
        <f>IF(loans_raw!O689 = "", "", loans_raw!O689)</f>
        <v/>
      </c>
      <c r="P690" t="str">
        <f>IF(loans_raw!P689 = "", "", loans_raw!P689)</f>
        <v/>
      </c>
      <c r="Q690" t="str">
        <f>IF(loans_raw!Q689 = "", "", loans_raw!Q689)</f>
        <v/>
      </c>
      <c r="R690" t="str">
        <f>IF(loans_raw!R689 = "", "", loans_raw!R689)</f>
        <v/>
      </c>
      <c r="S690" t="str">
        <f>IF(loans_raw!S689 = "", "", loans_raw!S689)</f>
        <v/>
      </c>
      <c r="T690" t="str">
        <f>IF(loans_raw!T689 = "", "", loans_raw!T689)</f>
        <v/>
      </c>
      <c r="U690" t="str">
        <f>IF(loans_raw!U689 = "", "", loans_raw!U689)</f>
        <v/>
      </c>
      <c r="V690" t="str">
        <f>IF(loans_raw!V689 = "", "", loans_raw!V689)</f>
        <v/>
      </c>
      <c r="W690" t="str">
        <f>IF(loans_raw!W689 = "", "", loans_raw!W689)</f>
        <v/>
      </c>
      <c r="X690" s="20" t="str">
        <f>IF(loans_raw!X689 = "", "", loans_raw!X689)</f>
        <v/>
      </c>
      <c r="Y690" s="17" t="str">
        <f>IF(loans_raw!Y689 = "", "", loans_raw!Y689)</f>
        <v/>
      </c>
      <c r="Z690" s="17" t="str">
        <f>IF(loans_raw!Z689 = "", "", loans_raw!Z689)</f>
        <v/>
      </c>
      <c r="AA690" s="19" t="str">
        <f>IF(loans_raw!AA689 = "", "", loans_raw!AA689)</f>
        <v/>
      </c>
      <c r="AB690" s="6" t="str">
        <f>IF(loans_raw!AB689 = "", "", loans_raw!AB689)</f>
        <v/>
      </c>
      <c r="AC690" s="6" t="str">
        <f>IF(loans_raw!AC689 = "", "", loans_raw!AC689)</f>
        <v/>
      </c>
      <c r="AD690" s="6" t="str">
        <f>IF(loans_raw!AD689 = "", "", loans_raw!AD689)</f>
        <v/>
      </c>
      <c r="AE690" s="19" t="str">
        <f>IF(loans_raw!AE689 = "", "", loans_raw!AE689)</f>
        <v/>
      </c>
    </row>
    <row r="691" spans="1:31" x14ac:dyDescent="0.25">
      <c r="A691" t="str">
        <f>IF(loans_raw!A690 = "", "", loans_raw!A690)</f>
        <v/>
      </c>
      <c r="B691" t="str">
        <f>IF(loans_raw!B690 = "", "", loans_raw!B690)</f>
        <v/>
      </c>
      <c r="C691" t="str">
        <f>IF(loans_raw!C690 = "", "", loans_raw!C690)</f>
        <v/>
      </c>
      <c r="D691" s="6" t="str">
        <f>IF(loans_raw!D690 = "", "", loans_raw!D690)</f>
        <v/>
      </c>
      <c r="E691" t="str">
        <f>IF(loans_raw!E690 = "", "", loans_raw!E690)</f>
        <v/>
      </c>
      <c r="F691" t="str">
        <f>IF(loans_raw!F690 = "", "", loans_raw!F690)</f>
        <v/>
      </c>
      <c r="G691" t="str">
        <f>IF(loans_raw!G690 = "", "", loans_raw!G690)</f>
        <v/>
      </c>
      <c r="H691" s="18" t="str">
        <f>IF(loans_raw!H690 = "", "", loans_raw!H690)</f>
        <v/>
      </c>
      <c r="I691" s="18" t="str">
        <f>IF(loans_raw!I690 = "", "", loans_raw!I690)</f>
        <v/>
      </c>
      <c r="J691" s="6" t="str">
        <f>IF(loans_raw!J690 = "", "", loans_raw!J690)</f>
        <v/>
      </c>
      <c r="K691" s="6" t="str">
        <f>IF(loans_raw!K690 = "", "", loans_raw!K690)</f>
        <v/>
      </c>
      <c r="L691" t="str">
        <f>IF(loans_raw!L690 = "", "", loans_raw!L690)</f>
        <v/>
      </c>
      <c r="M691" t="str">
        <f>IF(loans_raw!M690 = "", "", loans_raw!M690)</f>
        <v/>
      </c>
      <c r="N691" t="str">
        <f>IF(loans_raw!N690 = "", "", loans_raw!N690)</f>
        <v/>
      </c>
      <c r="O691" t="str">
        <f>IF(loans_raw!O690 = "", "", loans_raw!O690)</f>
        <v/>
      </c>
      <c r="P691" t="str">
        <f>IF(loans_raw!P690 = "", "", loans_raw!P690)</f>
        <v/>
      </c>
      <c r="Q691" t="str">
        <f>IF(loans_raw!Q690 = "", "", loans_raw!Q690)</f>
        <v/>
      </c>
      <c r="R691" t="str">
        <f>IF(loans_raw!R690 = "", "", loans_raw!R690)</f>
        <v/>
      </c>
      <c r="S691" t="str">
        <f>IF(loans_raw!S690 = "", "", loans_raw!S690)</f>
        <v/>
      </c>
      <c r="T691" t="str">
        <f>IF(loans_raw!T690 = "", "", loans_raw!T690)</f>
        <v/>
      </c>
      <c r="U691" t="str">
        <f>IF(loans_raw!U690 = "", "", loans_raw!U690)</f>
        <v/>
      </c>
      <c r="V691" t="str">
        <f>IF(loans_raw!V690 = "", "", loans_raw!V690)</f>
        <v/>
      </c>
      <c r="W691" t="str">
        <f>IF(loans_raw!W690 = "", "", loans_raw!W690)</f>
        <v/>
      </c>
      <c r="X691" s="20" t="str">
        <f>IF(loans_raw!X690 = "", "", loans_raw!X690)</f>
        <v/>
      </c>
      <c r="Y691" s="17" t="str">
        <f>IF(loans_raw!Y690 = "", "", loans_raw!Y690)</f>
        <v/>
      </c>
      <c r="Z691" s="17" t="str">
        <f>IF(loans_raw!Z690 = "", "", loans_raw!Z690)</f>
        <v/>
      </c>
      <c r="AA691" s="19" t="str">
        <f>IF(loans_raw!AA690 = "", "", loans_raw!AA690)</f>
        <v/>
      </c>
      <c r="AB691" s="6" t="str">
        <f>IF(loans_raw!AB690 = "", "", loans_raw!AB690)</f>
        <v/>
      </c>
      <c r="AC691" s="6" t="str">
        <f>IF(loans_raw!AC690 = "", "", loans_raw!AC690)</f>
        <v/>
      </c>
      <c r="AD691" s="6" t="str">
        <f>IF(loans_raw!AD690 = "", "", loans_raw!AD690)</f>
        <v/>
      </c>
      <c r="AE691" s="19" t="str">
        <f>IF(loans_raw!AE690 = "", "", loans_raw!AE690)</f>
        <v/>
      </c>
    </row>
    <row r="692" spans="1:31" x14ac:dyDescent="0.25">
      <c r="A692" t="str">
        <f>IF(loans_raw!A691 = "", "", loans_raw!A691)</f>
        <v/>
      </c>
      <c r="B692" t="str">
        <f>IF(loans_raw!B691 = "", "", loans_raw!B691)</f>
        <v/>
      </c>
      <c r="C692" t="str">
        <f>IF(loans_raw!C691 = "", "", loans_raw!C691)</f>
        <v/>
      </c>
      <c r="D692" s="6" t="str">
        <f>IF(loans_raw!D691 = "", "", loans_raw!D691)</f>
        <v/>
      </c>
      <c r="E692" t="str">
        <f>IF(loans_raw!E691 = "", "", loans_raw!E691)</f>
        <v/>
      </c>
      <c r="F692" t="str">
        <f>IF(loans_raw!F691 = "", "", loans_raw!F691)</f>
        <v/>
      </c>
      <c r="G692" t="str">
        <f>IF(loans_raw!G691 = "", "", loans_raw!G691)</f>
        <v/>
      </c>
      <c r="H692" s="18" t="str">
        <f>IF(loans_raw!H691 = "", "", loans_raw!H691)</f>
        <v/>
      </c>
      <c r="I692" s="18" t="str">
        <f>IF(loans_raw!I691 = "", "", loans_raw!I691)</f>
        <v/>
      </c>
      <c r="J692" s="6" t="str">
        <f>IF(loans_raw!J691 = "", "", loans_raw!J691)</f>
        <v/>
      </c>
      <c r="K692" s="6" t="str">
        <f>IF(loans_raw!K691 = "", "", loans_raw!K691)</f>
        <v/>
      </c>
      <c r="L692" t="str">
        <f>IF(loans_raw!L691 = "", "", loans_raw!L691)</f>
        <v/>
      </c>
      <c r="M692" t="str">
        <f>IF(loans_raw!M691 = "", "", loans_raw!M691)</f>
        <v/>
      </c>
      <c r="N692" t="str">
        <f>IF(loans_raw!N691 = "", "", loans_raw!N691)</f>
        <v/>
      </c>
      <c r="O692" t="str">
        <f>IF(loans_raw!O691 = "", "", loans_raw!O691)</f>
        <v/>
      </c>
      <c r="P692" t="str">
        <f>IF(loans_raw!P691 = "", "", loans_raw!P691)</f>
        <v/>
      </c>
      <c r="Q692" t="str">
        <f>IF(loans_raw!Q691 = "", "", loans_raw!Q691)</f>
        <v/>
      </c>
      <c r="R692" t="str">
        <f>IF(loans_raw!R691 = "", "", loans_raw!R691)</f>
        <v/>
      </c>
      <c r="S692" t="str">
        <f>IF(loans_raw!S691 = "", "", loans_raw!S691)</f>
        <v/>
      </c>
      <c r="T692" t="str">
        <f>IF(loans_raw!T691 = "", "", loans_raw!T691)</f>
        <v/>
      </c>
      <c r="U692" t="str">
        <f>IF(loans_raw!U691 = "", "", loans_raw!U691)</f>
        <v/>
      </c>
      <c r="V692" t="str">
        <f>IF(loans_raw!V691 = "", "", loans_raw!V691)</f>
        <v/>
      </c>
      <c r="W692" t="str">
        <f>IF(loans_raw!W691 = "", "", loans_raw!W691)</f>
        <v/>
      </c>
      <c r="X692" s="20" t="str">
        <f>IF(loans_raw!X691 = "", "", loans_raw!X691)</f>
        <v/>
      </c>
      <c r="Y692" s="17" t="str">
        <f>IF(loans_raw!Y691 = "", "", loans_raw!Y691)</f>
        <v/>
      </c>
      <c r="Z692" s="17" t="str">
        <f>IF(loans_raw!Z691 = "", "", loans_raw!Z691)</f>
        <v/>
      </c>
      <c r="AA692" s="19" t="str">
        <f>IF(loans_raw!AA691 = "", "", loans_raw!AA691)</f>
        <v/>
      </c>
      <c r="AB692" s="6" t="str">
        <f>IF(loans_raw!AB691 = "", "", loans_raw!AB691)</f>
        <v/>
      </c>
      <c r="AC692" s="6" t="str">
        <f>IF(loans_raw!AC691 = "", "", loans_raw!AC691)</f>
        <v/>
      </c>
      <c r="AD692" s="6" t="str">
        <f>IF(loans_raw!AD691 = "", "", loans_raw!AD691)</f>
        <v/>
      </c>
      <c r="AE692" s="19" t="str">
        <f>IF(loans_raw!AE691 = "", "", loans_raw!AE691)</f>
        <v/>
      </c>
    </row>
    <row r="693" spans="1:31" x14ac:dyDescent="0.25">
      <c r="A693" t="str">
        <f>IF(loans_raw!A692 = "", "", loans_raw!A692)</f>
        <v/>
      </c>
      <c r="B693" t="str">
        <f>IF(loans_raw!B692 = "", "", loans_raw!B692)</f>
        <v/>
      </c>
      <c r="C693" t="str">
        <f>IF(loans_raw!C692 = "", "", loans_raw!C692)</f>
        <v/>
      </c>
      <c r="D693" s="6" t="str">
        <f>IF(loans_raw!D692 = "", "", loans_raw!D692)</f>
        <v/>
      </c>
      <c r="E693" t="str">
        <f>IF(loans_raw!E692 = "", "", loans_raw!E692)</f>
        <v/>
      </c>
      <c r="F693" t="str">
        <f>IF(loans_raw!F692 = "", "", loans_raw!F692)</f>
        <v/>
      </c>
      <c r="G693" t="str">
        <f>IF(loans_raw!G692 = "", "", loans_raw!G692)</f>
        <v/>
      </c>
      <c r="H693" s="18" t="str">
        <f>IF(loans_raw!H692 = "", "", loans_raw!H692)</f>
        <v/>
      </c>
      <c r="I693" s="18" t="str">
        <f>IF(loans_raw!I692 = "", "", loans_raw!I692)</f>
        <v/>
      </c>
      <c r="J693" s="6" t="str">
        <f>IF(loans_raw!J692 = "", "", loans_raw!J692)</f>
        <v/>
      </c>
      <c r="K693" s="6" t="str">
        <f>IF(loans_raw!K692 = "", "", loans_raw!K692)</f>
        <v/>
      </c>
      <c r="L693" t="str">
        <f>IF(loans_raw!L692 = "", "", loans_raw!L692)</f>
        <v/>
      </c>
      <c r="M693" t="str">
        <f>IF(loans_raw!M692 = "", "", loans_raw!M692)</f>
        <v/>
      </c>
      <c r="N693" t="str">
        <f>IF(loans_raw!N692 = "", "", loans_raw!N692)</f>
        <v/>
      </c>
      <c r="O693" t="str">
        <f>IF(loans_raw!O692 = "", "", loans_raw!O692)</f>
        <v/>
      </c>
      <c r="P693" t="str">
        <f>IF(loans_raw!P692 = "", "", loans_raw!P692)</f>
        <v/>
      </c>
      <c r="Q693" t="str">
        <f>IF(loans_raw!Q692 = "", "", loans_raw!Q692)</f>
        <v/>
      </c>
      <c r="R693" t="str">
        <f>IF(loans_raw!R692 = "", "", loans_raw!R692)</f>
        <v/>
      </c>
      <c r="S693" t="str">
        <f>IF(loans_raw!S692 = "", "", loans_raw!S692)</f>
        <v/>
      </c>
      <c r="T693" t="str">
        <f>IF(loans_raw!T692 = "", "", loans_raw!T692)</f>
        <v/>
      </c>
      <c r="U693" t="str">
        <f>IF(loans_raw!U692 = "", "", loans_raw!U692)</f>
        <v/>
      </c>
      <c r="V693" t="str">
        <f>IF(loans_raw!V692 = "", "", loans_raw!V692)</f>
        <v/>
      </c>
      <c r="W693" t="str">
        <f>IF(loans_raw!W692 = "", "", loans_raw!W692)</f>
        <v/>
      </c>
      <c r="X693" s="20" t="str">
        <f>IF(loans_raw!X692 = "", "", loans_raw!X692)</f>
        <v/>
      </c>
      <c r="Y693" s="17" t="str">
        <f>IF(loans_raw!Y692 = "", "", loans_raw!Y692)</f>
        <v/>
      </c>
      <c r="Z693" s="17" t="str">
        <f>IF(loans_raw!Z692 = "", "", loans_raw!Z692)</f>
        <v/>
      </c>
      <c r="AA693" s="19" t="str">
        <f>IF(loans_raw!AA692 = "", "", loans_raw!AA692)</f>
        <v/>
      </c>
      <c r="AB693" s="6" t="str">
        <f>IF(loans_raw!AB692 = "", "", loans_raw!AB692)</f>
        <v/>
      </c>
      <c r="AC693" s="6" t="str">
        <f>IF(loans_raw!AC692 = "", "", loans_raw!AC692)</f>
        <v/>
      </c>
      <c r="AD693" s="6" t="str">
        <f>IF(loans_raw!AD692 = "", "", loans_raw!AD692)</f>
        <v/>
      </c>
      <c r="AE693" s="19" t="str">
        <f>IF(loans_raw!AE692 = "", "", loans_raw!AE692)</f>
        <v/>
      </c>
    </row>
    <row r="694" spans="1:31" x14ac:dyDescent="0.25">
      <c r="A694" t="str">
        <f>IF(loans_raw!A693 = "", "", loans_raw!A693)</f>
        <v/>
      </c>
      <c r="B694" t="str">
        <f>IF(loans_raw!B693 = "", "", loans_raw!B693)</f>
        <v/>
      </c>
      <c r="C694" t="str">
        <f>IF(loans_raw!C693 = "", "", loans_raw!C693)</f>
        <v/>
      </c>
      <c r="D694" s="6" t="str">
        <f>IF(loans_raw!D693 = "", "", loans_raw!D693)</f>
        <v/>
      </c>
      <c r="E694" t="str">
        <f>IF(loans_raw!E693 = "", "", loans_raw!E693)</f>
        <v/>
      </c>
      <c r="F694" t="str">
        <f>IF(loans_raw!F693 = "", "", loans_raw!F693)</f>
        <v/>
      </c>
      <c r="G694" t="str">
        <f>IF(loans_raw!G693 = "", "", loans_raw!G693)</f>
        <v/>
      </c>
      <c r="H694" s="18" t="str">
        <f>IF(loans_raw!H693 = "", "", loans_raw!H693)</f>
        <v/>
      </c>
      <c r="I694" s="18" t="str">
        <f>IF(loans_raw!I693 = "", "", loans_raw!I693)</f>
        <v/>
      </c>
      <c r="J694" s="6" t="str">
        <f>IF(loans_raw!J693 = "", "", loans_raw!J693)</f>
        <v/>
      </c>
      <c r="K694" s="6" t="str">
        <f>IF(loans_raw!K693 = "", "", loans_raw!K693)</f>
        <v/>
      </c>
      <c r="L694" t="str">
        <f>IF(loans_raw!L693 = "", "", loans_raw!L693)</f>
        <v/>
      </c>
      <c r="M694" t="str">
        <f>IF(loans_raw!M693 = "", "", loans_raw!M693)</f>
        <v/>
      </c>
      <c r="N694" t="str">
        <f>IF(loans_raw!N693 = "", "", loans_raw!N693)</f>
        <v/>
      </c>
      <c r="O694" t="str">
        <f>IF(loans_raw!O693 = "", "", loans_raw!O693)</f>
        <v/>
      </c>
      <c r="P694" t="str">
        <f>IF(loans_raw!P693 = "", "", loans_raw!P693)</f>
        <v/>
      </c>
      <c r="Q694" t="str">
        <f>IF(loans_raw!Q693 = "", "", loans_raw!Q693)</f>
        <v/>
      </c>
      <c r="R694" t="str">
        <f>IF(loans_raw!R693 = "", "", loans_raw!R693)</f>
        <v/>
      </c>
      <c r="S694" t="str">
        <f>IF(loans_raw!S693 = "", "", loans_raw!S693)</f>
        <v/>
      </c>
      <c r="T694" t="str">
        <f>IF(loans_raw!T693 = "", "", loans_raw!T693)</f>
        <v/>
      </c>
      <c r="U694" t="str">
        <f>IF(loans_raw!U693 = "", "", loans_raw!U693)</f>
        <v/>
      </c>
      <c r="V694" t="str">
        <f>IF(loans_raw!V693 = "", "", loans_raw!V693)</f>
        <v/>
      </c>
      <c r="W694" t="str">
        <f>IF(loans_raw!W693 = "", "", loans_raw!W693)</f>
        <v/>
      </c>
      <c r="X694" s="20" t="str">
        <f>IF(loans_raw!X693 = "", "", loans_raw!X693)</f>
        <v/>
      </c>
      <c r="Y694" s="17" t="str">
        <f>IF(loans_raw!Y693 = "", "", loans_raw!Y693)</f>
        <v/>
      </c>
      <c r="Z694" s="17" t="str">
        <f>IF(loans_raw!Z693 = "", "", loans_raw!Z693)</f>
        <v/>
      </c>
      <c r="AA694" s="19" t="str">
        <f>IF(loans_raw!AA693 = "", "", loans_raw!AA693)</f>
        <v/>
      </c>
      <c r="AB694" s="6" t="str">
        <f>IF(loans_raw!AB693 = "", "", loans_raw!AB693)</f>
        <v/>
      </c>
      <c r="AC694" s="6" t="str">
        <f>IF(loans_raw!AC693 = "", "", loans_raw!AC693)</f>
        <v/>
      </c>
      <c r="AD694" s="6" t="str">
        <f>IF(loans_raw!AD693 = "", "", loans_raw!AD693)</f>
        <v/>
      </c>
      <c r="AE694" s="19" t="str">
        <f>IF(loans_raw!AE693 = "", "", loans_raw!AE693)</f>
        <v/>
      </c>
    </row>
    <row r="695" spans="1:31" x14ac:dyDescent="0.25">
      <c r="A695" t="str">
        <f>IF(loans_raw!A694 = "", "", loans_raw!A694)</f>
        <v/>
      </c>
      <c r="B695" t="str">
        <f>IF(loans_raw!B694 = "", "", loans_raw!B694)</f>
        <v/>
      </c>
      <c r="C695" t="str">
        <f>IF(loans_raw!C694 = "", "", loans_raw!C694)</f>
        <v/>
      </c>
      <c r="D695" s="6" t="str">
        <f>IF(loans_raw!D694 = "", "", loans_raw!D694)</f>
        <v/>
      </c>
      <c r="E695" t="str">
        <f>IF(loans_raw!E694 = "", "", loans_raw!E694)</f>
        <v/>
      </c>
      <c r="F695" t="str">
        <f>IF(loans_raw!F694 = "", "", loans_raw!F694)</f>
        <v/>
      </c>
      <c r="G695" t="str">
        <f>IF(loans_raw!G694 = "", "", loans_raw!G694)</f>
        <v/>
      </c>
      <c r="H695" s="18" t="str">
        <f>IF(loans_raw!H694 = "", "", loans_raw!H694)</f>
        <v/>
      </c>
      <c r="I695" s="18" t="str">
        <f>IF(loans_raw!I694 = "", "", loans_raw!I694)</f>
        <v/>
      </c>
      <c r="J695" s="6" t="str">
        <f>IF(loans_raw!J694 = "", "", loans_raw!J694)</f>
        <v/>
      </c>
      <c r="K695" s="6" t="str">
        <f>IF(loans_raw!K694 = "", "", loans_raw!K694)</f>
        <v/>
      </c>
      <c r="L695" t="str">
        <f>IF(loans_raw!L694 = "", "", loans_raw!L694)</f>
        <v/>
      </c>
      <c r="M695" t="str">
        <f>IF(loans_raw!M694 = "", "", loans_raw!M694)</f>
        <v/>
      </c>
      <c r="N695" t="str">
        <f>IF(loans_raw!N694 = "", "", loans_raw!N694)</f>
        <v/>
      </c>
      <c r="O695" t="str">
        <f>IF(loans_raw!O694 = "", "", loans_raw!O694)</f>
        <v/>
      </c>
      <c r="P695" t="str">
        <f>IF(loans_raw!P694 = "", "", loans_raw!P694)</f>
        <v/>
      </c>
      <c r="Q695" t="str">
        <f>IF(loans_raw!Q694 = "", "", loans_raw!Q694)</f>
        <v/>
      </c>
      <c r="R695" t="str">
        <f>IF(loans_raw!R694 = "", "", loans_raw!R694)</f>
        <v/>
      </c>
      <c r="S695" t="str">
        <f>IF(loans_raw!S694 = "", "", loans_raw!S694)</f>
        <v/>
      </c>
      <c r="T695" t="str">
        <f>IF(loans_raw!T694 = "", "", loans_raw!T694)</f>
        <v/>
      </c>
      <c r="U695" t="str">
        <f>IF(loans_raw!U694 = "", "", loans_raw!U694)</f>
        <v/>
      </c>
      <c r="V695" t="str">
        <f>IF(loans_raw!V694 = "", "", loans_raw!V694)</f>
        <v/>
      </c>
      <c r="W695" t="str">
        <f>IF(loans_raw!W694 = "", "", loans_raw!W694)</f>
        <v/>
      </c>
      <c r="X695" s="20" t="str">
        <f>IF(loans_raw!X694 = "", "", loans_raw!X694)</f>
        <v/>
      </c>
      <c r="Y695" s="17" t="str">
        <f>IF(loans_raw!Y694 = "", "", loans_raw!Y694)</f>
        <v/>
      </c>
      <c r="Z695" s="17" t="str">
        <f>IF(loans_raw!Z694 = "", "", loans_raw!Z694)</f>
        <v/>
      </c>
      <c r="AA695" s="19" t="str">
        <f>IF(loans_raw!AA694 = "", "", loans_raw!AA694)</f>
        <v/>
      </c>
      <c r="AB695" s="6" t="str">
        <f>IF(loans_raw!AB694 = "", "", loans_raw!AB694)</f>
        <v/>
      </c>
      <c r="AC695" s="6" t="str">
        <f>IF(loans_raw!AC694 = "", "", loans_raw!AC694)</f>
        <v/>
      </c>
      <c r="AD695" s="6" t="str">
        <f>IF(loans_raw!AD694 = "", "", loans_raw!AD694)</f>
        <v/>
      </c>
      <c r="AE695" s="19" t="str">
        <f>IF(loans_raw!AE694 = "", "", loans_raw!AE694)</f>
        <v/>
      </c>
    </row>
    <row r="696" spans="1:31" x14ac:dyDescent="0.25">
      <c r="A696" t="str">
        <f>IF(loans_raw!A695 = "", "", loans_raw!A695)</f>
        <v/>
      </c>
      <c r="B696" t="str">
        <f>IF(loans_raw!B695 = "", "", loans_raw!B695)</f>
        <v/>
      </c>
      <c r="C696" t="str">
        <f>IF(loans_raw!C695 = "", "", loans_raw!C695)</f>
        <v/>
      </c>
      <c r="D696" s="6" t="str">
        <f>IF(loans_raw!D695 = "", "", loans_raw!D695)</f>
        <v/>
      </c>
      <c r="E696" t="str">
        <f>IF(loans_raw!E695 = "", "", loans_raw!E695)</f>
        <v/>
      </c>
      <c r="F696" t="str">
        <f>IF(loans_raw!F695 = "", "", loans_raw!F695)</f>
        <v/>
      </c>
      <c r="G696" t="str">
        <f>IF(loans_raw!G695 = "", "", loans_raw!G695)</f>
        <v/>
      </c>
      <c r="H696" s="18" t="str">
        <f>IF(loans_raw!H695 = "", "", loans_raw!H695)</f>
        <v/>
      </c>
      <c r="I696" s="18" t="str">
        <f>IF(loans_raw!I695 = "", "", loans_raw!I695)</f>
        <v/>
      </c>
      <c r="J696" s="6" t="str">
        <f>IF(loans_raw!J695 = "", "", loans_raw!J695)</f>
        <v/>
      </c>
      <c r="K696" s="6" t="str">
        <f>IF(loans_raw!K695 = "", "", loans_raw!K695)</f>
        <v/>
      </c>
      <c r="L696" t="str">
        <f>IF(loans_raw!L695 = "", "", loans_raw!L695)</f>
        <v/>
      </c>
      <c r="M696" t="str">
        <f>IF(loans_raw!M695 = "", "", loans_raw!M695)</f>
        <v/>
      </c>
      <c r="N696" t="str">
        <f>IF(loans_raw!N695 = "", "", loans_raw!N695)</f>
        <v/>
      </c>
      <c r="O696" t="str">
        <f>IF(loans_raw!O695 = "", "", loans_raw!O695)</f>
        <v/>
      </c>
      <c r="P696" t="str">
        <f>IF(loans_raw!P695 = "", "", loans_raw!P695)</f>
        <v/>
      </c>
      <c r="Q696" t="str">
        <f>IF(loans_raw!Q695 = "", "", loans_raw!Q695)</f>
        <v/>
      </c>
      <c r="R696" t="str">
        <f>IF(loans_raw!R695 = "", "", loans_raw!R695)</f>
        <v/>
      </c>
      <c r="S696" t="str">
        <f>IF(loans_raw!S695 = "", "", loans_raw!S695)</f>
        <v/>
      </c>
      <c r="T696" t="str">
        <f>IF(loans_raw!T695 = "", "", loans_raw!T695)</f>
        <v/>
      </c>
      <c r="U696" t="str">
        <f>IF(loans_raw!U695 = "", "", loans_raw!U695)</f>
        <v/>
      </c>
      <c r="V696" t="str">
        <f>IF(loans_raw!V695 = "", "", loans_raw!V695)</f>
        <v/>
      </c>
      <c r="W696" t="str">
        <f>IF(loans_raw!W695 = "", "", loans_raw!W695)</f>
        <v/>
      </c>
      <c r="X696" s="20" t="str">
        <f>IF(loans_raw!X695 = "", "", loans_raw!X695)</f>
        <v/>
      </c>
      <c r="Y696" s="17" t="str">
        <f>IF(loans_raw!Y695 = "", "", loans_raw!Y695)</f>
        <v/>
      </c>
      <c r="Z696" s="17" t="str">
        <f>IF(loans_raw!Z695 = "", "", loans_raw!Z695)</f>
        <v/>
      </c>
      <c r="AA696" s="19" t="str">
        <f>IF(loans_raw!AA695 = "", "", loans_raw!AA695)</f>
        <v/>
      </c>
      <c r="AB696" s="6" t="str">
        <f>IF(loans_raw!AB695 = "", "", loans_raw!AB695)</f>
        <v/>
      </c>
      <c r="AC696" s="6" t="str">
        <f>IF(loans_raw!AC695 = "", "", loans_raw!AC695)</f>
        <v/>
      </c>
      <c r="AD696" s="6" t="str">
        <f>IF(loans_raw!AD695 = "", "", loans_raw!AD695)</f>
        <v/>
      </c>
      <c r="AE696" s="19" t="str">
        <f>IF(loans_raw!AE695 = "", "", loans_raw!AE695)</f>
        <v/>
      </c>
    </row>
    <row r="697" spans="1:31" x14ac:dyDescent="0.25">
      <c r="A697" t="str">
        <f>IF(loans_raw!A696 = "", "", loans_raw!A696)</f>
        <v/>
      </c>
      <c r="B697" t="str">
        <f>IF(loans_raw!B696 = "", "", loans_raw!B696)</f>
        <v/>
      </c>
      <c r="C697" t="str">
        <f>IF(loans_raw!C696 = "", "", loans_raw!C696)</f>
        <v/>
      </c>
      <c r="D697" s="6" t="str">
        <f>IF(loans_raw!D696 = "", "", loans_raw!D696)</f>
        <v/>
      </c>
      <c r="E697" t="str">
        <f>IF(loans_raw!E696 = "", "", loans_raw!E696)</f>
        <v/>
      </c>
      <c r="F697" t="str">
        <f>IF(loans_raw!F696 = "", "", loans_raw!F696)</f>
        <v/>
      </c>
      <c r="G697" t="str">
        <f>IF(loans_raw!G696 = "", "", loans_raw!G696)</f>
        <v/>
      </c>
      <c r="H697" s="18" t="str">
        <f>IF(loans_raw!H696 = "", "", loans_raw!H696)</f>
        <v/>
      </c>
      <c r="I697" s="18" t="str">
        <f>IF(loans_raw!I696 = "", "", loans_raw!I696)</f>
        <v/>
      </c>
      <c r="J697" s="6" t="str">
        <f>IF(loans_raw!J696 = "", "", loans_raw!J696)</f>
        <v/>
      </c>
      <c r="K697" s="6" t="str">
        <f>IF(loans_raw!K696 = "", "", loans_raw!K696)</f>
        <v/>
      </c>
      <c r="L697" t="str">
        <f>IF(loans_raw!L696 = "", "", loans_raw!L696)</f>
        <v/>
      </c>
      <c r="M697" t="str">
        <f>IF(loans_raw!M696 = "", "", loans_raw!M696)</f>
        <v/>
      </c>
      <c r="N697" t="str">
        <f>IF(loans_raw!N696 = "", "", loans_raw!N696)</f>
        <v/>
      </c>
      <c r="O697" t="str">
        <f>IF(loans_raw!O696 = "", "", loans_raw!O696)</f>
        <v/>
      </c>
      <c r="P697" t="str">
        <f>IF(loans_raw!P696 = "", "", loans_raw!P696)</f>
        <v/>
      </c>
      <c r="Q697" t="str">
        <f>IF(loans_raw!Q696 = "", "", loans_raw!Q696)</f>
        <v/>
      </c>
      <c r="R697" t="str">
        <f>IF(loans_raw!R696 = "", "", loans_raw!R696)</f>
        <v/>
      </c>
      <c r="S697" t="str">
        <f>IF(loans_raw!S696 = "", "", loans_raw!S696)</f>
        <v/>
      </c>
      <c r="T697" t="str">
        <f>IF(loans_raw!T696 = "", "", loans_raw!T696)</f>
        <v/>
      </c>
      <c r="U697" t="str">
        <f>IF(loans_raw!U696 = "", "", loans_raw!U696)</f>
        <v/>
      </c>
      <c r="V697" t="str">
        <f>IF(loans_raw!V696 = "", "", loans_raw!V696)</f>
        <v/>
      </c>
      <c r="W697" t="str">
        <f>IF(loans_raw!W696 = "", "", loans_raw!W696)</f>
        <v/>
      </c>
      <c r="X697" s="20" t="str">
        <f>IF(loans_raw!X696 = "", "", loans_raw!X696)</f>
        <v/>
      </c>
      <c r="Y697" s="17" t="str">
        <f>IF(loans_raw!Y696 = "", "", loans_raw!Y696)</f>
        <v/>
      </c>
      <c r="Z697" s="17" t="str">
        <f>IF(loans_raw!Z696 = "", "", loans_raw!Z696)</f>
        <v/>
      </c>
      <c r="AA697" s="19" t="str">
        <f>IF(loans_raw!AA696 = "", "", loans_raw!AA696)</f>
        <v/>
      </c>
      <c r="AB697" s="6" t="str">
        <f>IF(loans_raw!AB696 = "", "", loans_raw!AB696)</f>
        <v/>
      </c>
      <c r="AC697" s="6" t="str">
        <f>IF(loans_raw!AC696 = "", "", loans_raw!AC696)</f>
        <v/>
      </c>
      <c r="AD697" s="6" t="str">
        <f>IF(loans_raw!AD696 = "", "", loans_raw!AD696)</f>
        <v/>
      </c>
      <c r="AE697" s="19" t="str">
        <f>IF(loans_raw!AE696 = "", "", loans_raw!AE696)</f>
        <v/>
      </c>
    </row>
    <row r="698" spans="1:31" x14ac:dyDescent="0.25">
      <c r="A698" t="str">
        <f>IF(loans_raw!A697 = "", "", loans_raw!A697)</f>
        <v/>
      </c>
      <c r="B698" t="str">
        <f>IF(loans_raw!B697 = "", "", loans_raw!B697)</f>
        <v/>
      </c>
      <c r="C698" t="str">
        <f>IF(loans_raw!C697 = "", "", loans_raw!C697)</f>
        <v/>
      </c>
      <c r="D698" s="6" t="str">
        <f>IF(loans_raw!D697 = "", "", loans_raw!D697)</f>
        <v/>
      </c>
      <c r="E698" t="str">
        <f>IF(loans_raw!E697 = "", "", loans_raw!E697)</f>
        <v/>
      </c>
      <c r="F698" t="str">
        <f>IF(loans_raw!F697 = "", "", loans_raw!F697)</f>
        <v/>
      </c>
      <c r="G698" t="str">
        <f>IF(loans_raw!G697 = "", "", loans_raw!G697)</f>
        <v/>
      </c>
      <c r="H698" s="18" t="str">
        <f>IF(loans_raw!H697 = "", "", loans_raw!H697)</f>
        <v/>
      </c>
      <c r="I698" s="18" t="str">
        <f>IF(loans_raw!I697 = "", "", loans_raw!I697)</f>
        <v/>
      </c>
      <c r="J698" s="6" t="str">
        <f>IF(loans_raw!J697 = "", "", loans_raw!J697)</f>
        <v/>
      </c>
      <c r="K698" s="6" t="str">
        <f>IF(loans_raw!K697 = "", "", loans_raw!K697)</f>
        <v/>
      </c>
      <c r="L698" t="str">
        <f>IF(loans_raw!L697 = "", "", loans_raw!L697)</f>
        <v/>
      </c>
      <c r="M698" t="str">
        <f>IF(loans_raw!M697 = "", "", loans_raw!M697)</f>
        <v/>
      </c>
      <c r="N698" t="str">
        <f>IF(loans_raw!N697 = "", "", loans_raw!N697)</f>
        <v/>
      </c>
      <c r="O698" t="str">
        <f>IF(loans_raw!O697 = "", "", loans_raw!O697)</f>
        <v/>
      </c>
      <c r="P698" t="str">
        <f>IF(loans_raw!P697 = "", "", loans_raw!P697)</f>
        <v/>
      </c>
      <c r="Q698" t="str">
        <f>IF(loans_raw!Q697 = "", "", loans_raw!Q697)</f>
        <v/>
      </c>
      <c r="R698" t="str">
        <f>IF(loans_raw!R697 = "", "", loans_raw!R697)</f>
        <v/>
      </c>
      <c r="S698" t="str">
        <f>IF(loans_raw!S697 = "", "", loans_raw!S697)</f>
        <v/>
      </c>
      <c r="T698" t="str">
        <f>IF(loans_raw!T697 = "", "", loans_raw!T697)</f>
        <v/>
      </c>
      <c r="U698" t="str">
        <f>IF(loans_raw!U697 = "", "", loans_raw!U697)</f>
        <v/>
      </c>
      <c r="V698" t="str">
        <f>IF(loans_raw!V697 = "", "", loans_raw!V697)</f>
        <v/>
      </c>
      <c r="W698" t="str">
        <f>IF(loans_raw!W697 = "", "", loans_raw!W697)</f>
        <v/>
      </c>
      <c r="X698" s="20" t="str">
        <f>IF(loans_raw!X697 = "", "", loans_raw!X697)</f>
        <v/>
      </c>
      <c r="Y698" s="17" t="str">
        <f>IF(loans_raw!Y697 = "", "", loans_raw!Y697)</f>
        <v/>
      </c>
      <c r="Z698" s="17" t="str">
        <f>IF(loans_raw!Z697 = "", "", loans_raw!Z697)</f>
        <v/>
      </c>
      <c r="AA698" s="19" t="str">
        <f>IF(loans_raw!AA697 = "", "", loans_raw!AA697)</f>
        <v/>
      </c>
      <c r="AB698" s="6" t="str">
        <f>IF(loans_raw!AB697 = "", "", loans_raw!AB697)</f>
        <v/>
      </c>
      <c r="AC698" s="6" t="str">
        <f>IF(loans_raw!AC697 = "", "", loans_raw!AC697)</f>
        <v/>
      </c>
      <c r="AD698" s="6" t="str">
        <f>IF(loans_raw!AD697 = "", "", loans_raw!AD697)</f>
        <v/>
      </c>
      <c r="AE698" s="19" t="str">
        <f>IF(loans_raw!AE697 = "", "", loans_raw!AE697)</f>
        <v/>
      </c>
    </row>
    <row r="699" spans="1:31" x14ac:dyDescent="0.25">
      <c r="A699" t="str">
        <f>IF(loans_raw!A698 = "", "", loans_raw!A698)</f>
        <v/>
      </c>
      <c r="B699" t="str">
        <f>IF(loans_raw!B698 = "", "", loans_raw!B698)</f>
        <v/>
      </c>
      <c r="C699" t="str">
        <f>IF(loans_raw!C698 = "", "", loans_raw!C698)</f>
        <v/>
      </c>
      <c r="D699" s="6" t="str">
        <f>IF(loans_raw!D698 = "", "", loans_raw!D698)</f>
        <v/>
      </c>
      <c r="E699" t="str">
        <f>IF(loans_raw!E698 = "", "", loans_raw!E698)</f>
        <v/>
      </c>
      <c r="F699" t="str">
        <f>IF(loans_raw!F698 = "", "", loans_raw!F698)</f>
        <v/>
      </c>
      <c r="G699" t="str">
        <f>IF(loans_raw!G698 = "", "", loans_raw!G698)</f>
        <v/>
      </c>
      <c r="H699" s="18" t="str">
        <f>IF(loans_raw!H698 = "", "", loans_raw!H698)</f>
        <v/>
      </c>
      <c r="I699" s="18" t="str">
        <f>IF(loans_raw!I698 = "", "", loans_raw!I698)</f>
        <v/>
      </c>
      <c r="J699" s="6" t="str">
        <f>IF(loans_raw!J698 = "", "", loans_raw!J698)</f>
        <v/>
      </c>
      <c r="K699" s="6" t="str">
        <f>IF(loans_raw!K698 = "", "", loans_raw!K698)</f>
        <v/>
      </c>
      <c r="L699" t="str">
        <f>IF(loans_raw!L698 = "", "", loans_raw!L698)</f>
        <v/>
      </c>
      <c r="M699" t="str">
        <f>IF(loans_raw!M698 = "", "", loans_raw!M698)</f>
        <v/>
      </c>
      <c r="N699" t="str">
        <f>IF(loans_raw!N698 = "", "", loans_raw!N698)</f>
        <v/>
      </c>
      <c r="O699" t="str">
        <f>IF(loans_raw!O698 = "", "", loans_raw!O698)</f>
        <v/>
      </c>
      <c r="P699" t="str">
        <f>IF(loans_raw!P698 = "", "", loans_raw!P698)</f>
        <v/>
      </c>
      <c r="Q699" t="str">
        <f>IF(loans_raw!Q698 = "", "", loans_raw!Q698)</f>
        <v/>
      </c>
      <c r="R699" t="str">
        <f>IF(loans_raw!R698 = "", "", loans_raw!R698)</f>
        <v/>
      </c>
      <c r="S699" t="str">
        <f>IF(loans_raw!S698 = "", "", loans_raw!S698)</f>
        <v/>
      </c>
      <c r="T699" t="str">
        <f>IF(loans_raw!T698 = "", "", loans_raw!T698)</f>
        <v/>
      </c>
      <c r="U699" t="str">
        <f>IF(loans_raw!U698 = "", "", loans_raw!U698)</f>
        <v/>
      </c>
      <c r="V699" t="str">
        <f>IF(loans_raw!V698 = "", "", loans_raw!V698)</f>
        <v/>
      </c>
      <c r="W699" t="str">
        <f>IF(loans_raw!W698 = "", "", loans_raw!W698)</f>
        <v/>
      </c>
      <c r="X699" s="20" t="str">
        <f>IF(loans_raw!X698 = "", "", loans_raw!X698)</f>
        <v/>
      </c>
      <c r="Y699" s="17" t="str">
        <f>IF(loans_raw!Y698 = "", "", loans_raw!Y698)</f>
        <v/>
      </c>
      <c r="Z699" s="17" t="str">
        <f>IF(loans_raw!Z698 = "", "", loans_raw!Z698)</f>
        <v/>
      </c>
      <c r="AA699" s="19" t="str">
        <f>IF(loans_raw!AA698 = "", "", loans_raw!AA698)</f>
        <v/>
      </c>
      <c r="AB699" s="6" t="str">
        <f>IF(loans_raw!AB698 = "", "", loans_raw!AB698)</f>
        <v/>
      </c>
      <c r="AC699" s="6" t="str">
        <f>IF(loans_raw!AC698 = "", "", loans_raw!AC698)</f>
        <v/>
      </c>
      <c r="AD699" s="6" t="str">
        <f>IF(loans_raw!AD698 = "", "", loans_raw!AD698)</f>
        <v/>
      </c>
      <c r="AE699" s="19" t="str">
        <f>IF(loans_raw!AE698 = "", "", loans_raw!AE698)</f>
        <v/>
      </c>
    </row>
    <row r="700" spans="1:31" x14ac:dyDescent="0.25">
      <c r="A700" t="str">
        <f>IF(loans_raw!A699 = "", "", loans_raw!A699)</f>
        <v/>
      </c>
      <c r="B700" t="str">
        <f>IF(loans_raw!B699 = "", "", loans_raw!B699)</f>
        <v/>
      </c>
      <c r="C700" t="str">
        <f>IF(loans_raw!C699 = "", "", loans_raw!C699)</f>
        <v/>
      </c>
      <c r="D700" s="6" t="str">
        <f>IF(loans_raw!D699 = "", "", loans_raw!D699)</f>
        <v/>
      </c>
      <c r="E700" t="str">
        <f>IF(loans_raw!E699 = "", "", loans_raw!E699)</f>
        <v/>
      </c>
      <c r="F700" t="str">
        <f>IF(loans_raw!F699 = "", "", loans_raw!F699)</f>
        <v/>
      </c>
      <c r="G700" t="str">
        <f>IF(loans_raw!G699 = "", "", loans_raw!G699)</f>
        <v/>
      </c>
      <c r="H700" s="18" t="str">
        <f>IF(loans_raw!H699 = "", "", loans_raw!H699)</f>
        <v/>
      </c>
      <c r="I700" s="18" t="str">
        <f>IF(loans_raw!I699 = "", "", loans_raw!I699)</f>
        <v/>
      </c>
      <c r="J700" s="6" t="str">
        <f>IF(loans_raw!J699 = "", "", loans_raw!J699)</f>
        <v/>
      </c>
      <c r="K700" s="6" t="str">
        <f>IF(loans_raw!K699 = "", "", loans_raw!K699)</f>
        <v/>
      </c>
      <c r="L700" t="str">
        <f>IF(loans_raw!L699 = "", "", loans_raw!L699)</f>
        <v/>
      </c>
      <c r="M700" t="str">
        <f>IF(loans_raw!M699 = "", "", loans_raw!M699)</f>
        <v/>
      </c>
      <c r="N700" t="str">
        <f>IF(loans_raw!N699 = "", "", loans_raw!N699)</f>
        <v/>
      </c>
      <c r="O700" t="str">
        <f>IF(loans_raw!O699 = "", "", loans_raw!O699)</f>
        <v/>
      </c>
      <c r="P700" t="str">
        <f>IF(loans_raw!P699 = "", "", loans_raw!P699)</f>
        <v/>
      </c>
      <c r="Q700" t="str">
        <f>IF(loans_raw!Q699 = "", "", loans_raw!Q699)</f>
        <v/>
      </c>
      <c r="R700" t="str">
        <f>IF(loans_raw!R699 = "", "", loans_raw!R699)</f>
        <v/>
      </c>
      <c r="S700" t="str">
        <f>IF(loans_raw!S699 = "", "", loans_raw!S699)</f>
        <v/>
      </c>
      <c r="T700" t="str">
        <f>IF(loans_raw!T699 = "", "", loans_raw!T699)</f>
        <v/>
      </c>
      <c r="U700" t="str">
        <f>IF(loans_raw!U699 = "", "", loans_raw!U699)</f>
        <v/>
      </c>
      <c r="V700" t="str">
        <f>IF(loans_raw!V699 = "", "", loans_raw!V699)</f>
        <v/>
      </c>
      <c r="W700" t="str">
        <f>IF(loans_raw!W699 = "", "", loans_raw!W699)</f>
        <v/>
      </c>
      <c r="X700" s="20" t="str">
        <f>IF(loans_raw!X699 = "", "", loans_raw!X699)</f>
        <v/>
      </c>
      <c r="Y700" s="17" t="str">
        <f>IF(loans_raw!Y699 = "", "", loans_raw!Y699)</f>
        <v/>
      </c>
      <c r="Z700" s="17" t="str">
        <f>IF(loans_raw!Z699 = "", "", loans_raw!Z699)</f>
        <v/>
      </c>
      <c r="AA700" s="19" t="str">
        <f>IF(loans_raw!AA699 = "", "", loans_raw!AA699)</f>
        <v/>
      </c>
      <c r="AB700" s="6" t="str">
        <f>IF(loans_raw!AB699 = "", "", loans_raw!AB699)</f>
        <v/>
      </c>
      <c r="AC700" s="6" t="str">
        <f>IF(loans_raw!AC699 = "", "", loans_raw!AC699)</f>
        <v/>
      </c>
      <c r="AD700" s="6" t="str">
        <f>IF(loans_raw!AD699 = "", "", loans_raw!AD699)</f>
        <v/>
      </c>
      <c r="AE700" s="19" t="str">
        <f>IF(loans_raw!AE699 = "", "", loans_raw!AE699)</f>
        <v/>
      </c>
    </row>
    <row r="701" spans="1:31" x14ac:dyDescent="0.25">
      <c r="A701" t="str">
        <f>IF(loans_raw!A700 = "", "", loans_raw!A700)</f>
        <v/>
      </c>
      <c r="B701" t="str">
        <f>IF(loans_raw!B700 = "", "", loans_raw!B700)</f>
        <v/>
      </c>
      <c r="C701" t="str">
        <f>IF(loans_raw!C700 = "", "", loans_raw!C700)</f>
        <v/>
      </c>
      <c r="D701" s="6" t="str">
        <f>IF(loans_raw!D700 = "", "", loans_raw!D700)</f>
        <v/>
      </c>
      <c r="E701" t="str">
        <f>IF(loans_raw!E700 = "", "", loans_raw!E700)</f>
        <v/>
      </c>
      <c r="F701" t="str">
        <f>IF(loans_raw!F700 = "", "", loans_raw!F700)</f>
        <v/>
      </c>
      <c r="G701" t="str">
        <f>IF(loans_raw!G700 = "", "", loans_raw!G700)</f>
        <v/>
      </c>
      <c r="H701" s="18" t="str">
        <f>IF(loans_raw!H700 = "", "", loans_raw!H700)</f>
        <v/>
      </c>
      <c r="I701" s="18" t="str">
        <f>IF(loans_raw!I700 = "", "", loans_raw!I700)</f>
        <v/>
      </c>
      <c r="J701" s="6" t="str">
        <f>IF(loans_raw!J700 = "", "", loans_raw!J700)</f>
        <v/>
      </c>
      <c r="K701" s="6" t="str">
        <f>IF(loans_raw!K700 = "", "", loans_raw!K700)</f>
        <v/>
      </c>
      <c r="L701" t="str">
        <f>IF(loans_raw!L700 = "", "", loans_raw!L700)</f>
        <v/>
      </c>
      <c r="M701" t="str">
        <f>IF(loans_raw!M700 = "", "", loans_raw!M700)</f>
        <v/>
      </c>
      <c r="N701" t="str">
        <f>IF(loans_raw!N700 = "", "", loans_raw!N700)</f>
        <v/>
      </c>
      <c r="O701" t="str">
        <f>IF(loans_raw!O700 = "", "", loans_raw!O700)</f>
        <v/>
      </c>
      <c r="P701" t="str">
        <f>IF(loans_raw!P700 = "", "", loans_raw!P700)</f>
        <v/>
      </c>
      <c r="Q701" t="str">
        <f>IF(loans_raw!Q700 = "", "", loans_raw!Q700)</f>
        <v/>
      </c>
      <c r="R701" t="str">
        <f>IF(loans_raw!R700 = "", "", loans_raw!R700)</f>
        <v/>
      </c>
      <c r="S701" t="str">
        <f>IF(loans_raw!S700 = "", "", loans_raw!S700)</f>
        <v/>
      </c>
      <c r="T701" t="str">
        <f>IF(loans_raw!T700 = "", "", loans_raw!T700)</f>
        <v/>
      </c>
      <c r="U701" t="str">
        <f>IF(loans_raw!U700 = "", "", loans_raw!U700)</f>
        <v/>
      </c>
      <c r="V701" t="str">
        <f>IF(loans_raw!V700 = "", "", loans_raw!V700)</f>
        <v/>
      </c>
      <c r="W701" t="str">
        <f>IF(loans_raw!W700 = "", "", loans_raw!W700)</f>
        <v/>
      </c>
      <c r="X701" s="20" t="str">
        <f>IF(loans_raw!X700 = "", "", loans_raw!X700)</f>
        <v/>
      </c>
      <c r="Y701" s="17" t="str">
        <f>IF(loans_raw!Y700 = "", "", loans_raw!Y700)</f>
        <v/>
      </c>
      <c r="Z701" s="17" t="str">
        <f>IF(loans_raw!Z700 = "", "", loans_raw!Z700)</f>
        <v/>
      </c>
      <c r="AA701" s="19" t="str">
        <f>IF(loans_raw!AA700 = "", "", loans_raw!AA700)</f>
        <v/>
      </c>
      <c r="AB701" s="6" t="str">
        <f>IF(loans_raw!AB700 = "", "", loans_raw!AB700)</f>
        <v/>
      </c>
      <c r="AC701" s="6" t="str">
        <f>IF(loans_raw!AC700 = "", "", loans_raw!AC700)</f>
        <v/>
      </c>
      <c r="AD701" s="6" t="str">
        <f>IF(loans_raw!AD700 = "", "", loans_raw!AD700)</f>
        <v/>
      </c>
      <c r="AE701" s="19" t="str">
        <f>IF(loans_raw!AE700 = "", "", loans_raw!AE700)</f>
        <v/>
      </c>
    </row>
    <row r="702" spans="1:31" x14ac:dyDescent="0.25">
      <c r="A702" t="str">
        <f>IF(loans_raw!A701 = "", "", loans_raw!A701)</f>
        <v/>
      </c>
      <c r="B702" t="str">
        <f>IF(loans_raw!B701 = "", "", loans_raw!B701)</f>
        <v/>
      </c>
      <c r="C702" t="str">
        <f>IF(loans_raw!C701 = "", "", loans_raw!C701)</f>
        <v/>
      </c>
      <c r="D702" s="6" t="str">
        <f>IF(loans_raw!D701 = "", "", loans_raw!D701)</f>
        <v/>
      </c>
      <c r="E702" t="str">
        <f>IF(loans_raw!E701 = "", "", loans_raw!E701)</f>
        <v/>
      </c>
      <c r="F702" t="str">
        <f>IF(loans_raw!F701 = "", "", loans_raw!F701)</f>
        <v/>
      </c>
      <c r="G702" t="str">
        <f>IF(loans_raw!G701 = "", "", loans_raw!G701)</f>
        <v/>
      </c>
      <c r="H702" s="18" t="str">
        <f>IF(loans_raw!H701 = "", "", loans_raw!H701)</f>
        <v/>
      </c>
      <c r="I702" s="18" t="str">
        <f>IF(loans_raw!I701 = "", "", loans_raw!I701)</f>
        <v/>
      </c>
      <c r="J702" s="6" t="str">
        <f>IF(loans_raw!J701 = "", "", loans_raw!J701)</f>
        <v/>
      </c>
      <c r="K702" s="6" t="str">
        <f>IF(loans_raw!K701 = "", "", loans_raw!K701)</f>
        <v/>
      </c>
      <c r="L702" t="str">
        <f>IF(loans_raw!L701 = "", "", loans_raw!L701)</f>
        <v/>
      </c>
      <c r="M702" t="str">
        <f>IF(loans_raw!M701 = "", "", loans_raw!M701)</f>
        <v/>
      </c>
      <c r="N702" t="str">
        <f>IF(loans_raw!N701 = "", "", loans_raw!N701)</f>
        <v/>
      </c>
      <c r="O702" t="str">
        <f>IF(loans_raw!O701 = "", "", loans_raw!O701)</f>
        <v/>
      </c>
      <c r="P702" t="str">
        <f>IF(loans_raw!P701 = "", "", loans_raw!P701)</f>
        <v/>
      </c>
      <c r="Q702" t="str">
        <f>IF(loans_raw!Q701 = "", "", loans_raw!Q701)</f>
        <v/>
      </c>
      <c r="R702" t="str">
        <f>IF(loans_raw!R701 = "", "", loans_raw!R701)</f>
        <v/>
      </c>
      <c r="S702" t="str">
        <f>IF(loans_raw!S701 = "", "", loans_raw!S701)</f>
        <v/>
      </c>
      <c r="T702" t="str">
        <f>IF(loans_raw!T701 = "", "", loans_raw!T701)</f>
        <v/>
      </c>
      <c r="U702" t="str">
        <f>IF(loans_raw!U701 = "", "", loans_raw!U701)</f>
        <v/>
      </c>
      <c r="V702" t="str">
        <f>IF(loans_raw!V701 = "", "", loans_raw!V701)</f>
        <v/>
      </c>
      <c r="W702" t="str">
        <f>IF(loans_raw!W701 = "", "", loans_raw!W701)</f>
        <v/>
      </c>
      <c r="X702" s="20" t="str">
        <f>IF(loans_raw!X701 = "", "", loans_raw!X701)</f>
        <v/>
      </c>
      <c r="Y702" s="17" t="str">
        <f>IF(loans_raw!Y701 = "", "", loans_raw!Y701)</f>
        <v/>
      </c>
      <c r="Z702" s="17" t="str">
        <f>IF(loans_raw!Z701 = "", "", loans_raw!Z701)</f>
        <v/>
      </c>
      <c r="AA702" s="19" t="str">
        <f>IF(loans_raw!AA701 = "", "", loans_raw!AA701)</f>
        <v/>
      </c>
      <c r="AB702" s="6" t="str">
        <f>IF(loans_raw!AB701 = "", "", loans_raw!AB701)</f>
        <v/>
      </c>
      <c r="AC702" s="6" t="str">
        <f>IF(loans_raw!AC701 = "", "", loans_raw!AC701)</f>
        <v/>
      </c>
      <c r="AD702" s="6" t="str">
        <f>IF(loans_raw!AD701 = "", "", loans_raw!AD701)</f>
        <v/>
      </c>
      <c r="AE702" s="19" t="str">
        <f>IF(loans_raw!AE701 = "", "", loans_raw!AE701)</f>
        <v/>
      </c>
    </row>
    <row r="703" spans="1:31" x14ac:dyDescent="0.25">
      <c r="A703" t="str">
        <f>IF(loans_raw!A702 = "", "", loans_raw!A702)</f>
        <v/>
      </c>
      <c r="B703" t="str">
        <f>IF(loans_raw!B702 = "", "", loans_raw!B702)</f>
        <v/>
      </c>
      <c r="C703" t="str">
        <f>IF(loans_raw!C702 = "", "", loans_raw!C702)</f>
        <v/>
      </c>
      <c r="D703" s="6" t="str">
        <f>IF(loans_raw!D702 = "", "", loans_raw!D702)</f>
        <v/>
      </c>
      <c r="E703" t="str">
        <f>IF(loans_raw!E702 = "", "", loans_raw!E702)</f>
        <v/>
      </c>
      <c r="F703" t="str">
        <f>IF(loans_raw!F702 = "", "", loans_raw!F702)</f>
        <v/>
      </c>
      <c r="G703" t="str">
        <f>IF(loans_raw!G702 = "", "", loans_raw!G702)</f>
        <v/>
      </c>
      <c r="H703" s="18" t="str">
        <f>IF(loans_raw!H702 = "", "", loans_raw!H702)</f>
        <v/>
      </c>
      <c r="I703" s="18" t="str">
        <f>IF(loans_raw!I702 = "", "", loans_raw!I702)</f>
        <v/>
      </c>
      <c r="J703" s="6" t="str">
        <f>IF(loans_raw!J702 = "", "", loans_raw!J702)</f>
        <v/>
      </c>
      <c r="K703" s="6" t="str">
        <f>IF(loans_raw!K702 = "", "", loans_raw!K702)</f>
        <v/>
      </c>
      <c r="L703" t="str">
        <f>IF(loans_raw!L702 = "", "", loans_raw!L702)</f>
        <v/>
      </c>
      <c r="M703" t="str">
        <f>IF(loans_raw!M702 = "", "", loans_raw!M702)</f>
        <v/>
      </c>
      <c r="N703" t="str">
        <f>IF(loans_raw!N702 = "", "", loans_raw!N702)</f>
        <v/>
      </c>
      <c r="O703" t="str">
        <f>IF(loans_raw!O702 = "", "", loans_raw!O702)</f>
        <v/>
      </c>
      <c r="P703" t="str">
        <f>IF(loans_raw!P702 = "", "", loans_raw!P702)</f>
        <v/>
      </c>
      <c r="Q703" t="str">
        <f>IF(loans_raw!Q702 = "", "", loans_raw!Q702)</f>
        <v/>
      </c>
      <c r="R703" t="str">
        <f>IF(loans_raw!R702 = "", "", loans_raw!R702)</f>
        <v/>
      </c>
      <c r="S703" t="str">
        <f>IF(loans_raw!S702 = "", "", loans_raw!S702)</f>
        <v/>
      </c>
      <c r="T703" t="str">
        <f>IF(loans_raw!T702 = "", "", loans_raw!T702)</f>
        <v/>
      </c>
      <c r="U703" t="str">
        <f>IF(loans_raw!U702 = "", "", loans_raw!U702)</f>
        <v/>
      </c>
      <c r="V703" t="str">
        <f>IF(loans_raw!V702 = "", "", loans_raw!V702)</f>
        <v/>
      </c>
      <c r="W703" t="str">
        <f>IF(loans_raw!W702 = "", "", loans_raw!W702)</f>
        <v/>
      </c>
      <c r="X703" s="20" t="str">
        <f>IF(loans_raw!X702 = "", "", loans_raw!X702)</f>
        <v/>
      </c>
      <c r="Y703" s="17" t="str">
        <f>IF(loans_raw!Y702 = "", "", loans_raw!Y702)</f>
        <v/>
      </c>
      <c r="Z703" s="17" t="str">
        <f>IF(loans_raw!Z702 = "", "", loans_raw!Z702)</f>
        <v/>
      </c>
      <c r="AA703" s="19" t="str">
        <f>IF(loans_raw!AA702 = "", "", loans_raw!AA702)</f>
        <v/>
      </c>
      <c r="AB703" s="6" t="str">
        <f>IF(loans_raw!AB702 = "", "", loans_raw!AB702)</f>
        <v/>
      </c>
      <c r="AC703" s="6" t="str">
        <f>IF(loans_raw!AC702 = "", "", loans_raw!AC702)</f>
        <v/>
      </c>
      <c r="AD703" s="6" t="str">
        <f>IF(loans_raw!AD702 = "", "", loans_raw!AD702)</f>
        <v/>
      </c>
      <c r="AE703" s="19" t="str">
        <f>IF(loans_raw!AE702 = "", "", loans_raw!AE702)</f>
        <v/>
      </c>
    </row>
    <row r="704" spans="1:31" x14ac:dyDescent="0.25">
      <c r="A704" t="str">
        <f>IF(loans_raw!A703 = "", "", loans_raw!A703)</f>
        <v/>
      </c>
      <c r="B704" t="str">
        <f>IF(loans_raw!B703 = "", "", loans_raw!B703)</f>
        <v/>
      </c>
      <c r="C704" t="str">
        <f>IF(loans_raw!C703 = "", "", loans_raw!C703)</f>
        <v/>
      </c>
      <c r="D704" s="6" t="str">
        <f>IF(loans_raw!D703 = "", "", loans_raw!D703)</f>
        <v/>
      </c>
      <c r="E704" t="str">
        <f>IF(loans_raw!E703 = "", "", loans_raw!E703)</f>
        <v/>
      </c>
      <c r="F704" t="str">
        <f>IF(loans_raw!F703 = "", "", loans_raw!F703)</f>
        <v/>
      </c>
      <c r="G704" t="str">
        <f>IF(loans_raw!G703 = "", "", loans_raw!G703)</f>
        <v/>
      </c>
      <c r="H704" s="18" t="str">
        <f>IF(loans_raw!H703 = "", "", loans_raw!H703)</f>
        <v/>
      </c>
      <c r="I704" s="18" t="str">
        <f>IF(loans_raw!I703 = "", "", loans_raw!I703)</f>
        <v/>
      </c>
      <c r="J704" s="6" t="str">
        <f>IF(loans_raw!J703 = "", "", loans_raw!J703)</f>
        <v/>
      </c>
      <c r="K704" s="6" t="str">
        <f>IF(loans_raw!K703 = "", "", loans_raw!K703)</f>
        <v/>
      </c>
      <c r="L704" t="str">
        <f>IF(loans_raw!L703 = "", "", loans_raw!L703)</f>
        <v/>
      </c>
      <c r="M704" t="str">
        <f>IF(loans_raw!M703 = "", "", loans_raw!M703)</f>
        <v/>
      </c>
      <c r="N704" t="str">
        <f>IF(loans_raw!N703 = "", "", loans_raw!N703)</f>
        <v/>
      </c>
      <c r="O704" t="str">
        <f>IF(loans_raw!O703 = "", "", loans_raw!O703)</f>
        <v/>
      </c>
      <c r="P704" t="str">
        <f>IF(loans_raw!P703 = "", "", loans_raw!P703)</f>
        <v/>
      </c>
      <c r="Q704" t="str">
        <f>IF(loans_raw!Q703 = "", "", loans_raw!Q703)</f>
        <v/>
      </c>
      <c r="R704" t="str">
        <f>IF(loans_raw!R703 = "", "", loans_raw!R703)</f>
        <v/>
      </c>
      <c r="S704" t="str">
        <f>IF(loans_raw!S703 = "", "", loans_raw!S703)</f>
        <v/>
      </c>
      <c r="T704" t="str">
        <f>IF(loans_raw!T703 = "", "", loans_raw!T703)</f>
        <v/>
      </c>
      <c r="U704" t="str">
        <f>IF(loans_raw!U703 = "", "", loans_raw!U703)</f>
        <v/>
      </c>
      <c r="V704" t="str">
        <f>IF(loans_raw!V703 = "", "", loans_raw!V703)</f>
        <v/>
      </c>
      <c r="W704" t="str">
        <f>IF(loans_raw!W703 = "", "", loans_raw!W703)</f>
        <v/>
      </c>
      <c r="X704" s="20" t="str">
        <f>IF(loans_raw!X703 = "", "", loans_raw!X703)</f>
        <v/>
      </c>
      <c r="Y704" s="17" t="str">
        <f>IF(loans_raw!Y703 = "", "", loans_raw!Y703)</f>
        <v/>
      </c>
      <c r="Z704" s="17" t="str">
        <f>IF(loans_raw!Z703 = "", "", loans_raw!Z703)</f>
        <v/>
      </c>
      <c r="AA704" s="19" t="str">
        <f>IF(loans_raw!AA703 = "", "", loans_raw!AA703)</f>
        <v/>
      </c>
      <c r="AB704" s="6" t="str">
        <f>IF(loans_raw!AB703 = "", "", loans_raw!AB703)</f>
        <v/>
      </c>
      <c r="AC704" s="6" t="str">
        <f>IF(loans_raw!AC703 = "", "", loans_raw!AC703)</f>
        <v/>
      </c>
      <c r="AD704" s="6" t="str">
        <f>IF(loans_raw!AD703 = "", "", loans_raw!AD703)</f>
        <v/>
      </c>
      <c r="AE704" s="19" t="str">
        <f>IF(loans_raw!AE703 = "", "", loans_raw!AE703)</f>
        <v/>
      </c>
    </row>
    <row r="705" spans="1:31" x14ac:dyDescent="0.25">
      <c r="A705" t="str">
        <f>IF(loans_raw!A704 = "", "", loans_raw!A704)</f>
        <v/>
      </c>
      <c r="B705" t="str">
        <f>IF(loans_raw!B704 = "", "", loans_raw!B704)</f>
        <v/>
      </c>
      <c r="C705" t="str">
        <f>IF(loans_raw!C704 = "", "", loans_raw!C704)</f>
        <v/>
      </c>
      <c r="D705" s="6" t="str">
        <f>IF(loans_raw!D704 = "", "", loans_raw!D704)</f>
        <v/>
      </c>
      <c r="E705" t="str">
        <f>IF(loans_raw!E704 = "", "", loans_raw!E704)</f>
        <v/>
      </c>
      <c r="F705" t="str">
        <f>IF(loans_raw!F704 = "", "", loans_raw!F704)</f>
        <v/>
      </c>
      <c r="G705" t="str">
        <f>IF(loans_raw!G704 = "", "", loans_raw!G704)</f>
        <v/>
      </c>
      <c r="H705" s="18" t="str">
        <f>IF(loans_raw!H704 = "", "", loans_raw!H704)</f>
        <v/>
      </c>
      <c r="I705" s="18" t="str">
        <f>IF(loans_raw!I704 = "", "", loans_raw!I704)</f>
        <v/>
      </c>
      <c r="J705" s="6" t="str">
        <f>IF(loans_raw!J704 = "", "", loans_raw!J704)</f>
        <v/>
      </c>
      <c r="K705" s="6" t="str">
        <f>IF(loans_raw!K704 = "", "", loans_raw!K704)</f>
        <v/>
      </c>
      <c r="L705" t="str">
        <f>IF(loans_raw!L704 = "", "", loans_raw!L704)</f>
        <v/>
      </c>
      <c r="M705" t="str">
        <f>IF(loans_raw!M704 = "", "", loans_raw!M704)</f>
        <v/>
      </c>
      <c r="N705" t="str">
        <f>IF(loans_raw!N704 = "", "", loans_raw!N704)</f>
        <v/>
      </c>
      <c r="O705" t="str">
        <f>IF(loans_raw!O704 = "", "", loans_raw!O704)</f>
        <v/>
      </c>
      <c r="P705" t="str">
        <f>IF(loans_raw!P704 = "", "", loans_raw!P704)</f>
        <v/>
      </c>
      <c r="Q705" t="str">
        <f>IF(loans_raw!Q704 = "", "", loans_raw!Q704)</f>
        <v/>
      </c>
      <c r="R705" t="str">
        <f>IF(loans_raw!R704 = "", "", loans_raw!R704)</f>
        <v/>
      </c>
      <c r="S705" t="str">
        <f>IF(loans_raw!S704 = "", "", loans_raw!S704)</f>
        <v/>
      </c>
      <c r="T705" t="str">
        <f>IF(loans_raw!T704 = "", "", loans_raw!T704)</f>
        <v/>
      </c>
      <c r="U705" t="str">
        <f>IF(loans_raw!U704 = "", "", loans_raw!U704)</f>
        <v/>
      </c>
      <c r="V705" t="str">
        <f>IF(loans_raw!V704 = "", "", loans_raw!V704)</f>
        <v/>
      </c>
      <c r="W705" t="str">
        <f>IF(loans_raw!W704 = "", "", loans_raw!W704)</f>
        <v/>
      </c>
      <c r="X705" s="20" t="str">
        <f>IF(loans_raw!X704 = "", "", loans_raw!X704)</f>
        <v/>
      </c>
      <c r="Y705" s="17" t="str">
        <f>IF(loans_raw!Y704 = "", "", loans_raw!Y704)</f>
        <v/>
      </c>
      <c r="Z705" s="17" t="str">
        <f>IF(loans_raw!Z704 = "", "", loans_raw!Z704)</f>
        <v/>
      </c>
      <c r="AA705" s="19" t="str">
        <f>IF(loans_raw!AA704 = "", "", loans_raw!AA704)</f>
        <v/>
      </c>
      <c r="AB705" s="6" t="str">
        <f>IF(loans_raw!AB704 = "", "", loans_raw!AB704)</f>
        <v/>
      </c>
      <c r="AC705" s="6" t="str">
        <f>IF(loans_raw!AC704 = "", "", loans_raw!AC704)</f>
        <v/>
      </c>
      <c r="AD705" s="6" t="str">
        <f>IF(loans_raw!AD704 = "", "", loans_raw!AD704)</f>
        <v/>
      </c>
      <c r="AE705" s="19" t="str">
        <f>IF(loans_raw!AE704 = "", "", loans_raw!AE704)</f>
        <v/>
      </c>
    </row>
    <row r="706" spans="1:31" x14ac:dyDescent="0.25">
      <c r="A706" t="str">
        <f>IF(loans_raw!A705 = "", "", loans_raw!A705)</f>
        <v/>
      </c>
      <c r="B706" t="str">
        <f>IF(loans_raw!B705 = "", "", loans_raw!B705)</f>
        <v/>
      </c>
      <c r="C706" t="str">
        <f>IF(loans_raw!C705 = "", "", loans_raw!C705)</f>
        <v/>
      </c>
      <c r="D706" s="6" t="str">
        <f>IF(loans_raw!D705 = "", "", loans_raw!D705)</f>
        <v/>
      </c>
      <c r="E706" t="str">
        <f>IF(loans_raw!E705 = "", "", loans_raw!E705)</f>
        <v/>
      </c>
      <c r="F706" t="str">
        <f>IF(loans_raw!F705 = "", "", loans_raw!F705)</f>
        <v/>
      </c>
      <c r="G706" t="str">
        <f>IF(loans_raw!G705 = "", "", loans_raw!G705)</f>
        <v/>
      </c>
      <c r="H706" s="18" t="str">
        <f>IF(loans_raw!H705 = "", "", loans_raw!H705)</f>
        <v/>
      </c>
      <c r="I706" s="18" t="str">
        <f>IF(loans_raw!I705 = "", "", loans_raw!I705)</f>
        <v/>
      </c>
      <c r="J706" s="6" t="str">
        <f>IF(loans_raw!J705 = "", "", loans_raw!J705)</f>
        <v/>
      </c>
      <c r="K706" s="6" t="str">
        <f>IF(loans_raw!K705 = "", "", loans_raw!K705)</f>
        <v/>
      </c>
      <c r="L706" t="str">
        <f>IF(loans_raw!L705 = "", "", loans_raw!L705)</f>
        <v/>
      </c>
      <c r="M706" t="str">
        <f>IF(loans_raw!M705 = "", "", loans_raw!M705)</f>
        <v/>
      </c>
      <c r="N706" t="str">
        <f>IF(loans_raw!N705 = "", "", loans_raw!N705)</f>
        <v/>
      </c>
      <c r="O706" t="str">
        <f>IF(loans_raw!O705 = "", "", loans_raw!O705)</f>
        <v/>
      </c>
      <c r="P706" t="str">
        <f>IF(loans_raw!P705 = "", "", loans_raw!P705)</f>
        <v/>
      </c>
      <c r="Q706" t="str">
        <f>IF(loans_raw!Q705 = "", "", loans_raw!Q705)</f>
        <v/>
      </c>
      <c r="R706" t="str">
        <f>IF(loans_raw!R705 = "", "", loans_raw!R705)</f>
        <v/>
      </c>
      <c r="S706" t="str">
        <f>IF(loans_raw!S705 = "", "", loans_raw!S705)</f>
        <v/>
      </c>
      <c r="T706" t="str">
        <f>IF(loans_raw!T705 = "", "", loans_raw!T705)</f>
        <v/>
      </c>
      <c r="U706" t="str">
        <f>IF(loans_raw!U705 = "", "", loans_raw!U705)</f>
        <v/>
      </c>
      <c r="V706" t="str">
        <f>IF(loans_raw!V705 = "", "", loans_raw!V705)</f>
        <v/>
      </c>
      <c r="W706" t="str">
        <f>IF(loans_raw!W705 = "", "", loans_raw!W705)</f>
        <v/>
      </c>
      <c r="X706" s="20" t="str">
        <f>IF(loans_raw!X705 = "", "", loans_raw!X705)</f>
        <v/>
      </c>
      <c r="Y706" s="17" t="str">
        <f>IF(loans_raw!Y705 = "", "", loans_raw!Y705)</f>
        <v/>
      </c>
      <c r="Z706" s="17" t="str">
        <f>IF(loans_raw!Z705 = "", "", loans_raw!Z705)</f>
        <v/>
      </c>
      <c r="AA706" s="19" t="str">
        <f>IF(loans_raw!AA705 = "", "", loans_raw!AA705)</f>
        <v/>
      </c>
      <c r="AB706" s="6" t="str">
        <f>IF(loans_raw!AB705 = "", "", loans_raw!AB705)</f>
        <v/>
      </c>
      <c r="AC706" s="6" t="str">
        <f>IF(loans_raw!AC705 = "", "", loans_raw!AC705)</f>
        <v/>
      </c>
      <c r="AD706" s="6" t="str">
        <f>IF(loans_raw!AD705 = "", "", loans_raw!AD705)</f>
        <v/>
      </c>
      <c r="AE706" s="19" t="str">
        <f>IF(loans_raw!AE705 = "", "", loans_raw!AE705)</f>
        <v/>
      </c>
    </row>
    <row r="707" spans="1:31" x14ac:dyDescent="0.25">
      <c r="A707" t="str">
        <f>IF(loans_raw!A706 = "", "", loans_raw!A706)</f>
        <v/>
      </c>
      <c r="B707" t="str">
        <f>IF(loans_raw!B706 = "", "", loans_raw!B706)</f>
        <v/>
      </c>
      <c r="C707" t="str">
        <f>IF(loans_raw!C706 = "", "", loans_raw!C706)</f>
        <v/>
      </c>
      <c r="D707" s="6" t="str">
        <f>IF(loans_raw!D706 = "", "", loans_raw!D706)</f>
        <v/>
      </c>
      <c r="E707" t="str">
        <f>IF(loans_raw!E706 = "", "", loans_raw!E706)</f>
        <v/>
      </c>
      <c r="F707" t="str">
        <f>IF(loans_raw!F706 = "", "", loans_raw!F706)</f>
        <v/>
      </c>
      <c r="G707" t="str">
        <f>IF(loans_raw!G706 = "", "", loans_raw!G706)</f>
        <v/>
      </c>
      <c r="H707" s="18" t="str">
        <f>IF(loans_raw!H706 = "", "", loans_raw!H706)</f>
        <v/>
      </c>
      <c r="I707" s="18" t="str">
        <f>IF(loans_raw!I706 = "", "", loans_raw!I706)</f>
        <v/>
      </c>
      <c r="J707" s="6" t="str">
        <f>IF(loans_raw!J706 = "", "", loans_raw!J706)</f>
        <v/>
      </c>
      <c r="K707" s="6" t="str">
        <f>IF(loans_raw!K706 = "", "", loans_raw!K706)</f>
        <v/>
      </c>
      <c r="L707" t="str">
        <f>IF(loans_raw!L706 = "", "", loans_raw!L706)</f>
        <v/>
      </c>
      <c r="M707" t="str">
        <f>IF(loans_raw!M706 = "", "", loans_raw!M706)</f>
        <v/>
      </c>
      <c r="N707" t="str">
        <f>IF(loans_raw!N706 = "", "", loans_raw!N706)</f>
        <v/>
      </c>
      <c r="O707" t="str">
        <f>IF(loans_raw!O706 = "", "", loans_raw!O706)</f>
        <v/>
      </c>
      <c r="P707" t="str">
        <f>IF(loans_raw!P706 = "", "", loans_raw!P706)</f>
        <v/>
      </c>
      <c r="Q707" t="str">
        <f>IF(loans_raw!Q706 = "", "", loans_raw!Q706)</f>
        <v/>
      </c>
      <c r="R707" t="str">
        <f>IF(loans_raw!R706 = "", "", loans_raw!R706)</f>
        <v/>
      </c>
      <c r="S707" t="str">
        <f>IF(loans_raw!S706 = "", "", loans_raw!S706)</f>
        <v/>
      </c>
      <c r="T707" t="str">
        <f>IF(loans_raw!T706 = "", "", loans_raw!T706)</f>
        <v/>
      </c>
      <c r="U707" t="str">
        <f>IF(loans_raw!U706 = "", "", loans_raw!U706)</f>
        <v/>
      </c>
      <c r="V707" t="str">
        <f>IF(loans_raw!V706 = "", "", loans_raw!V706)</f>
        <v/>
      </c>
      <c r="W707" t="str">
        <f>IF(loans_raw!W706 = "", "", loans_raw!W706)</f>
        <v/>
      </c>
      <c r="X707" s="20" t="str">
        <f>IF(loans_raw!X706 = "", "", loans_raw!X706)</f>
        <v/>
      </c>
      <c r="Y707" s="17" t="str">
        <f>IF(loans_raw!Y706 = "", "", loans_raw!Y706)</f>
        <v/>
      </c>
      <c r="Z707" s="17" t="str">
        <f>IF(loans_raw!Z706 = "", "", loans_raw!Z706)</f>
        <v/>
      </c>
      <c r="AA707" s="19" t="str">
        <f>IF(loans_raw!AA706 = "", "", loans_raw!AA706)</f>
        <v/>
      </c>
      <c r="AB707" s="6" t="str">
        <f>IF(loans_raw!AB706 = "", "", loans_raw!AB706)</f>
        <v/>
      </c>
      <c r="AC707" s="6" t="str">
        <f>IF(loans_raw!AC706 = "", "", loans_raw!AC706)</f>
        <v/>
      </c>
      <c r="AD707" s="6" t="str">
        <f>IF(loans_raw!AD706 = "", "", loans_raw!AD706)</f>
        <v/>
      </c>
      <c r="AE707" s="19" t="str">
        <f>IF(loans_raw!AE706 = "", "", loans_raw!AE706)</f>
        <v/>
      </c>
    </row>
    <row r="708" spans="1:31" x14ac:dyDescent="0.25">
      <c r="A708" t="str">
        <f>IF(loans_raw!A707 = "", "", loans_raw!A707)</f>
        <v/>
      </c>
      <c r="B708" t="str">
        <f>IF(loans_raw!B707 = "", "", loans_raw!B707)</f>
        <v/>
      </c>
      <c r="C708" t="str">
        <f>IF(loans_raw!C707 = "", "", loans_raw!C707)</f>
        <v/>
      </c>
      <c r="D708" s="6" t="str">
        <f>IF(loans_raw!D707 = "", "", loans_raw!D707)</f>
        <v/>
      </c>
      <c r="E708" t="str">
        <f>IF(loans_raw!E707 = "", "", loans_raw!E707)</f>
        <v/>
      </c>
      <c r="F708" t="str">
        <f>IF(loans_raw!F707 = "", "", loans_raw!F707)</f>
        <v/>
      </c>
      <c r="G708" t="str">
        <f>IF(loans_raw!G707 = "", "", loans_raw!G707)</f>
        <v/>
      </c>
      <c r="H708" s="18" t="str">
        <f>IF(loans_raw!H707 = "", "", loans_raw!H707)</f>
        <v/>
      </c>
      <c r="I708" s="18" t="str">
        <f>IF(loans_raw!I707 = "", "", loans_raw!I707)</f>
        <v/>
      </c>
      <c r="J708" s="6" t="str">
        <f>IF(loans_raw!J707 = "", "", loans_raw!J707)</f>
        <v/>
      </c>
      <c r="K708" s="6" t="str">
        <f>IF(loans_raw!K707 = "", "", loans_raw!K707)</f>
        <v/>
      </c>
      <c r="L708" t="str">
        <f>IF(loans_raw!L707 = "", "", loans_raw!L707)</f>
        <v/>
      </c>
      <c r="M708" t="str">
        <f>IF(loans_raw!M707 = "", "", loans_raw!M707)</f>
        <v/>
      </c>
      <c r="N708" t="str">
        <f>IF(loans_raw!N707 = "", "", loans_raw!N707)</f>
        <v/>
      </c>
      <c r="O708" t="str">
        <f>IF(loans_raw!O707 = "", "", loans_raw!O707)</f>
        <v/>
      </c>
      <c r="P708" t="str">
        <f>IF(loans_raw!P707 = "", "", loans_raw!P707)</f>
        <v/>
      </c>
      <c r="Q708" t="str">
        <f>IF(loans_raw!Q707 = "", "", loans_raw!Q707)</f>
        <v/>
      </c>
      <c r="R708" t="str">
        <f>IF(loans_raw!R707 = "", "", loans_raw!R707)</f>
        <v/>
      </c>
      <c r="S708" t="str">
        <f>IF(loans_raw!S707 = "", "", loans_raw!S707)</f>
        <v/>
      </c>
      <c r="T708" t="str">
        <f>IF(loans_raw!T707 = "", "", loans_raw!T707)</f>
        <v/>
      </c>
      <c r="U708" t="str">
        <f>IF(loans_raw!U707 = "", "", loans_raw!U707)</f>
        <v/>
      </c>
      <c r="V708" t="str">
        <f>IF(loans_raw!V707 = "", "", loans_raw!V707)</f>
        <v/>
      </c>
      <c r="W708" t="str">
        <f>IF(loans_raw!W707 = "", "", loans_raw!W707)</f>
        <v/>
      </c>
      <c r="X708" s="20" t="str">
        <f>IF(loans_raw!X707 = "", "", loans_raw!X707)</f>
        <v/>
      </c>
      <c r="Y708" s="17" t="str">
        <f>IF(loans_raw!Y707 = "", "", loans_raw!Y707)</f>
        <v/>
      </c>
      <c r="Z708" s="17" t="str">
        <f>IF(loans_raw!Z707 = "", "", loans_raw!Z707)</f>
        <v/>
      </c>
      <c r="AA708" s="19" t="str">
        <f>IF(loans_raw!AA707 = "", "", loans_raw!AA707)</f>
        <v/>
      </c>
      <c r="AB708" s="6" t="str">
        <f>IF(loans_raw!AB707 = "", "", loans_raw!AB707)</f>
        <v/>
      </c>
      <c r="AC708" s="6" t="str">
        <f>IF(loans_raw!AC707 = "", "", loans_raw!AC707)</f>
        <v/>
      </c>
      <c r="AD708" s="6" t="str">
        <f>IF(loans_raw!AD707 = "", "", loans_raw!AD707)</f>
        <v/>
      </c>
      <c r="AE708" s="19" t="str">
        <f>IF(loans_raw!AE707 = "", "", loans_raw!AE707)</f>
        <v/>
      </c>
    </row>
    <row r="709" spans="1:31" x14ac:dyDescent="0.25">
      <c r="A709" t="str">
        <f>IF(loans_raw!A708 = "", "", loans_raw!A708)</f>
        <v/>
      </c>
      <c r="B709" t="str">
        <f>IF(loans_raw!B708 = "", "", loans_raw!B708)</f>
        <v/>
      </c>
      <c r="C709" t="str">
        <f>IF(loans_raw!C708 = "", "", loans_raw!C708)</f>
        <v/>
      </c>
      <c r="D709" s="6" t="str">
        <f>IF(loans_raw!D708 = "", "", loans_raw!D708)</f>
        <v/>
      </c>
      <c r="E709" t="str">
        <f>IF(loans_raw!E708 = "", "", loans_raw!E708)</f>
        <v/>
      </c>
      <c r="F709" t="str">
        <f>IF(loans_raw!F708 = "", "", loans_raw!F708)</f>
        <v/>
      </c>
      <c r="G709" t="str">
        <f>IF(loans_raw!G708 = "", "", loans_raw!G708)</f>
        <v/>
      </c>
      <c r="H709" s="18" t="str">
        <f>IF(loans_raw!H708 = "", "", loans_raw!H708)</f>
        <v/>
      </c>
      <c r="I709" s="18" t="str">
        <f>IF(loans_raw!I708 = "", "", loans_raw!I708)</f>
        <v/>
      </c>
      <c r="J709" s="6" t="str">
        <f>IF(loans_raw!J708 = "", "", loans_raw!J708)</f>
        <v/>
      </c>
      <c r="K709" s="6" t="str">
        <f>IF(loans_raw!K708 = "", "", loans_raw!K708)</f>
        <v/>
      </c>
      <c r="L709" t="str">
        <f>IF(loans_raw!L708 = "", "", loans_raw!L708)</f>
        <v/>
      </c>
      <c r="M709" t="str">
        <f>IF(loans_raw!M708 = "", "", loans_raw!M708)</f>
        <v/>
      </c>
      <c r="N709" t="str">
        <f>IF(loans_raw!N708 = "", "", loans_raw!N708)</f>
        <v/>
      </c>
      <c r="O709" t="str">
        <f>IF(loans_raw!O708 = "", "", loans_raw!O708)</f>
        <v/>
      </c>
      <c r="P709" t="str">
        <f>IF(loans_raw!P708 = "", "", loans_raw!P708)</f>
        <v/>
      </c>
      <c r="Q709" t="str">
        <f>IF(loans_raw!Q708 = "", "", loans_raw!Q708)</f>
        <v/>
      </c>
      <c r="R709" t="str">
        <f>IF(loans_raw!R708 = "", "", loans_raw!R708)</f>
        <v/>
      </c>
      <c r="S709" t="str">
        <f>IF(loans_raw!S708 = "", "", loans_raw!S708)</f>
        <v/>
      </c>
      <c r="T709" t="str">
        <f>IF(loans_raw!T708 = "", "", loans_raw!T708)</f>
        <v/>
      </c>
      <c r="U709" t="str">
        <f>IF(loans_raw!U708 = "", "", loans_raw!U708)</f>
        <v/>
      </c>
      <c r="V709" t="str">
        <f>IF(loans_raw!V708 = "", "", loans_raw!V708)</f>
        <v/>
      </c>
      <c r="W709" t="str">
        <f>IF(loans_raw!W708 = "", "", loans_raw!W708)</f>
        <v/>
      </c>
      <c r="X709" s="20" t="str">
        <f>IF(loans_raw!X708 = "", "", loans_raw!X708)</f>
        <v/>
      </c>
      <c r="Y709" s="17" t="str">
        <f>IF(loans_raw!Y708 = "", "", loans_raw!Y708)</f>
        <v/>
      </c>
      <c r="Z709" s="17" t="str">
        <f>IF(loans_raw!Z708 = "", "", loans_raw!Z708)</f>
        <v/>
      </c>
      <c r="AA709" s="19" t="str">
        <f>IF(loans_raw!AA708 = "", "", loans_raw!AA708)</f>
        <v/>
      </c>
      <c r="AB709" s="6" t="str">
        <f>IF(loans_raw!AB708 = "", "", loans_raw!AB708)</f>
        <v/>
      </c>
      <c r="AC709" s="6" t="str">
        <f>IF(loans_raw!AC708 = "", "", loans_raw!AC708)</f>
        <v/>
      </c>
      <c r="AD709" s="6" t="str">
        <f>IF(loans_raw!AD708 = "", "", loans_raw!AD708)</f>
        <v/>
      </c>
      <c r="AE709" s="19" t="str">
        <f>IF(loans_raw!AE708 = "", "", loans_raw!AE708)</f>
        <v/>
      </c>
    </row>
    <row r="710" spans="1:31" x14ac:dyDescent="0.25">
      <c r="A710" t="str">
        <f>IF(loans_raw!A709 = "", "", loans_raw!A709)</f>
        <v/>
      </c>
      <c r="B710" t="str">
        <f>IF(loans_raw!B709 = "", "", loans_raw!B709)</f>
        <v/>
      </c>
      <c r="C710" t="str">
        <f>IF(loans_raw!C709 = "", "", loans_raw!C709)</f>
        <v/>
      </c>
      <c r="D710" s="6" t="str">
        <f>IF(loans_raw!D709 = "", "", loans_raw!D709)</f>
        <v/>
      </c>
      <c r="E710" t="str">
        <f>IF(loans_raw!E709 = "", "", loans_raw!E709)</f>
        <v/>
      </c>
      <c r="F710" t="str">
        <f>IF(loans_raw!F709 = "", "", loans_raw!F709)</f>
        <v/>
      </c>
      <c r="G710" t="str">
        <f>IF(loans_raw!G709 = "", "", loans_raw!G709)</f>
        <v/>
      </c>
      <c r="H710" s="18" t="str">
        <f>IF(loans_raw!H709 = "", "", loans_raw!H709)</f>
        <v/>
      </c>
      <c r="I710" s="18" t="str">
        <f>IF(loans_raw!I709 = "", "", loans_raw!I709)</f>
        <v/>
      </c>
      <c r="J710" s="6" t="str">
        <f>IF(loans_raw!J709 = "", "", loans_raw!J709)</f>
        <v/>
      </c>
      <c r="K710" s="6" t="str">
        <f>IF(loans_raw!K709 = "", "", loans_raw!K709)</f>
        <v/>
      </c>
      <c r="L710" t="str">
        <f>IF(loans_raw!L709 = "", "", loans_raw!L709)</f>
        <v/>
      </c>
      <c r="M710" t="str">
        <f>IF(loans_raw!M709 = "", "", loans_raw!M709)</f>
        <v/>
      </c>
      <c r="N710" t="str">
        <f>IF(loans_raw!N709 = "", "", loans_raw!N709)</f>
        <v/>
      </c>
      <c r="O710" t="str">
        <f>IF(loans_raw!O709 = "", "", loans_raw!O709)</f>
        <v/>
      </c>
      <c r="P710" t="str">
        <f>IF(loans_raw!P709 = "", "", loans_raw!P709)</f>
        <v/>
      </c>
      <c r="Q710" t="str">
        <f>IF(loans_raw!Q709 = "", "", loans_raw!Q709)</f>
        <v/>
      </c>
      <c r="R710" t="str">
        <f>IF(loans_raw!R709 = "", "", loans_raw!R709)</f>
        <v/>
      </c>
      <c r="S710" t="str">
        <f>IF(loans_raw!S709 = "", "", loans_raw!S709)</f>
        <v/>
      </c>
      <c r="T710" t="str">
        <f>IF(loans_raw!T709 = "", "", loans_raw!T709)</f>
        <v/>
      </c>
      <c r="U710" t="str">
        <f>IF(loans_raw!U709 = "", "", loans_raw!U709)</f>
        <v/>
      </c>
      <c r="V710" t="str">
        <f>IF(loans_raw!V709 = "", "", loans_raw!V709)</f>
        <v/>
      </c>
      <c r="W710" t="str">
        <f>IF(loans_raw!W709 = "", "", loans_raw!W709)</f>
        <v/>
      </c>
      <c r="X710" s="20" t="str">
        <f>IF(loans_raw!X709 = "", "", loans_raw!X709)</f>
        <v/>
      </c>
      <c r="Y710" s="17" t="str">
        <f>IF(loans_raw!Y709 = "", "", loans_raw!Y709)</f>
        <v/>
      </c>
      <c r="Z710" s="17" t="str">
        <f>IF(loans_raw!Z709 = "", "", loans_raw!Z709)</f>
        <v/>
      </c>
      <c r="AA710" s="19" t="str">
        <f>IF(loans_raw!AA709 = "", "", loans_raw!AA709)</f>
        <v/>
      </c>
      <c r="AB710" s="6" t="str">
        <f>IF(loans_raw!AB709 = "", "", loans_raw!AB709)</f>
        <v/>
      </c>
      <c r="AC710" s="6" t="str">
        <f>IF(loans_raw!AC709 = "", "", loans_raw!AC709)</f>
        <v/>
      </c>
      <c r="AD710" s="6" t="str">
        <f>IF(loans_raw!AD709 = "", "", loans_raw!AD709)</f>
        <v/>
      </c>
      <c r="AE710" s="19" t="str">
        <f>IF(loans_raw!AE709 = "", "", loans_raw!AE709)</f>
        <v/>
      </c>
    </row>
    <row r="711" spans="1:31" x14ac:dyDescent="0.25">
      <c r="A711" t="str">
        <f>IF(loans_raw!A710 = "", "", loans_raw!A710)</f>
        <v/>
      </c>
      <c r="B711" t="str">
        <f>IF(loans_raw!B710 = "", "", loans_raw!B710)</f>
        <v/>
      </c>
      <c r="C711" t="str">
        <f>IF(loans_raw!C710 = "", "", loans_raw!C710)</f>
        <v/>
      </c>
      <c r="D711" s="6" t="str">
        <f>IF(loans_raw!D710 = "", "", loans_raw!D710)</f>
        <v/>
      </c>
      <c r="E711" t="str">
        <f>IF(loans_raw!E710 = "", "", loans_raw!E710)</f>
        <v/>
      </c>
      <c r="F711" t="str">
        <f>IF(loans_raw!F710 = "", "", loans_raw!F710)</f>
        <v/>
      </c>
      <c r="G711" t="str">
        <f>IF(loans_raw!G710 = "", "", loans_raw!G710)</f>
        <v/>
      </c>
      <c r="H711" s="18" t="str">
        <f>IF(loans_raw!H710 = "", "", loans_raw!H710)</f>
        <v/>
      </c>
      <c r="I711" s="18" t="str">
        <f>IF(loans_raw!I710 = "", "", loans_raw!I710)</f>
        <v/>
      </c>
      <c r="J711" s="6" t="str">
        <f>IF(loans_raw!J710 = "", "", loans_raw!J710)</f>
        <v/>
      </c>
      <c r="K711" s="6" t="str">
        <f>IF(loans_raw!K710 = "", "", loans_raw!K710)</f>
        <v/>
      </c>
      <c r="L711" t="str">
        <f>IF(loans_raw!L710 = "", "", loans_raw!L710)</f>
        <v/>
      </c>
      <c r="M711" t="str">
        <f>IF(loans_raw!M710 = "", "", loans_raw!M710)</f>
        <v/>
      </c>
      <c r="N711" t="str">
        <f>IF(loans_raw!N710 = "", "", loans_raw!N710)</f>
        <v/>
      </c>
      <c r="O711" t="str">
        <f>IF(loans_raw!O710 = "", "", loans_raw!O710)</f>
        <v/>
      </c>
      <c r="P711" t="str">
        <f>IF(loans_raw!P710 = "", "", loans_raw!P710)</f>
        <v/>
      </c>
      <c r="Q711" t="str">
        <f>IF(loans_raw!Q710 = "", "", loans_raw!Q710)</f>
        <v/>
      </c>
      <c r="R711" t="str">
        <f>IF(loans_raw!R710 = "", "", loans_raw!R710)</f>
        <v/>
      </c>
      <c r="S711" t="str">
        <f>IF(loans_raw!S710 = "", "", loans_raw!S710)</f>
        <v/>
      </c>
      <c r="T711" t="str">
        <f>IF(loans_raw!T710 = "", "", loans_raw!T710)</f>
        <v/>
      </c>
      <c r="U711" t="str">
        <f>IF(loans_raw!U710 = "", "", loans_raw!U710)</f>
        <v/>
      </c>
      <c r="V711" t="str">
        <f>IF(loans_raw!V710 = "", "", loans_raw!V710)</f>
        <v/>
      </c>
      <c r="W711" t="str">
        <f>IF(loans_raw!W710 = "", "", loans_raw!W710)</f>
        <v/>
      </c>
      <c r="X711" s="20" t="str">
        <f>IF(loans_raw!X710 = "", "", loans_raw!X710)</f>
        <v/>
      </c>
      <c r="Y711" s="17" t="str">
        <f>IF(loans_raw!Y710 = "", "", loans_raw!Y710)</f>
        <v/>
      </c>
      <c r="Z711" s="17" t="str">
        <f>IF(loans_raw!Z710 = "", "", loans_raw!Z710)</f>
        <v/>
      </c>
      <c r="AA711" s="19" t="str">
        <f>IF(loans_raw!AA710 = "", "", loans_raw!AA710)</f>
        <v/>
      </c>
      <c r="AB711" s="6" t="str">
        <f>IF(loans_raw!AB710 = "", "", loans_raw!AB710)</f>
        <v/>
      </c>
      <c r="AC711" s="6" t="str">
        <f>IF(loans_raw!AC710 = "", "", loans_raw!AC710)</f>
        <v/>
      </c>
      <c r="AD711" s="6" t="str">
        <f>IF(loans_raw!AD710 = "", "", loans_raw!AD710)</f>
        <v/>
      </c>
      <c r="AE711" s="19" t="str">
        <f>IF(loans_raw!AE710 = "", "", loans_raw!AE710)</f>
        <v/>
      </c>
    </row>
    <row r="712" spans="1:31" x14ac:dyDescent="0.25">
      <c r="A712" t="str">
        <f>IF(loans_raw!A711 = "", "", loans_raw!A711)</f>
        <v/>
      </c>
      <c r="B712" t="str">
        <f>IF(loans_raw!B711 = "", "", loans_raw!B711)</f>
        <v/>
      </c>
      <c r="C712" t="str">
        <f>IF(loans_raw!C711 = "", "", loans_raw!C711)</f>
        <v/>
      </c>
      <c r="D712" s="6" t="str">
        <f>IF(loans_raw!D711 = "", "", loans_raw!D711)</f>
        <v/>
      </c>
      <c r="E712" t="str">
        <f>IF(loans_raw!E711 = "", "", loans_raw!E711)</f>
        <v/>
      </c>
      <c r="F712" t="str">
        <f>IF(loans_raw!F711 = "", "", loans_raw!F711)</f>
        <v/>
      </c>
      <c r="G712" t="str">
        <f>IF(loans_raw!G711 = "", "", loans_raw!G711)</f>
        <v/>
      </c>
      <c r="H712" s="18" t="str">
        <f>IF(loans_raw!H711 = "", "", loans_raw!H711)</f>
        <v/>
      </c>
      <c r="I712" s="18" t="str">
        <f>IF(loans_raw!I711 = "", "", loans_raw!I711)</f>
        <v/>
      </c>
      <c r="J712" s="6" t="str">
        <f>IF(loans_raw!J711 = "", "", loans_raw!J711)</f>
        <v/>
      </c>
      <c r="K712" s="6" t="str">
        <f>IF(loans_raw!K711 = "", "", loans_raw!K711)</f>
        <v/>
      </c>
      <c r="L712" t="str">
        <f>IF(loans_raw!L711 = "", "", loans_raw!L711)</f>
        <v/>
      </c>
      <c r="M712" t="str">
        <f>IF(loans_raw!M711 = "", "", loans_raw!M711)</f>
        <v/>
      </c>
      <c r="N712" t="str">
        <f>IF(loans_raw!N711 = "", "", loans_raw!N711)</f>
        <v/>
      </c>
      <c r="O712" t="str">
        <f>IF(loans_raw!O711 = "", "", loans_raw!O711)</f>
        <v/>
      </c>
      <c r="P712" t="str">
        <f>IF(loans_raw!P711 = "", "", loans_raw!P711)</f>
        <v/>
      </c>
      <c r="Q712" t="str">
        <f>IF(loans_raw!Q711 = "", "", loans_raw!Q711)</f>
        <v/>
      </c>
      <c r="R712" t="str">
        <f>IF(loans_raw!R711 = "", "", loans_raw!R711)</f>
        <v/>
      </c>
      <c r="S712" t="str">
        <f>IF(loans_raw!S711 = "", "", loans_raw!S711)</f>
        <v/>
      </c>
      <c r="T712" t="str">
        <f>IF(loans_raw!T711 = "", "", loans_raw!T711)</f>
        <v/>
      </c>
      <c r="U712" t="str">
        <f>IF(loans_raw!U711 = "", "", loans_raw!U711)</f>
        <v/>
      </c>
      <c r="V712" t="str">
        <f>IF(loans_raw!V711 = "", "", loans_raw!V711)</f>
        <v/>
      </c>
      <c r="W712" t="str">
        <f>IF(loans_raw!W711 = "", "", loans_raw!W711)</f>
        <v/>
      </c>
      <c r="X712" s="20" t="str">
        <f>IF(loans_raw!X711 = "", "", loans_raw!X711)</f>
        <v/>
      </c>
      <c r="Y712" s="17" t="str">
        <f>IF(loans_raw!Y711 = "", "", loans_raw!Y711)</f>
        <v/>
      </c>
      <c r="Z712" s="17" t="str">
        <f>IF(loans_raw!Z711 = "", "", loans_raw!Z711)</f>
        <v/>
      </c>
      <c r="AA712" s="19" t="str">
        <f>IF(loans_raw!AA711 = "", "", loans_raw!AA711)</f>
        <v/>
      </c>
      <c r="AB712" s="6" t="str">
        <f>IF(loans_raw!AB711 = "", "", loans_raw!AB711)</f>
        <v/>
      </c>
      <c r="AC712" s="6" t="str">
        <f>IF(loans_raw!AC711 = "", "", loans_raw!AC711)</f>
        <v/>
      </c>
      <c r="AD712" s="6" t="str">
        <f>IF(loans_raw!AD711 = "", "", loans_raw!AD711)</f>
        <v/>
      </c>
      <c r="AE712" s="19" t="str">
        <f>IF(loans_raw!AE711 = "", "", loans_raw!AE711)</f>
        <v/>
      </c>
    </row>
    <row r="713" spans="1:31" x14ac:dyDescent="0.25">
      <c r="A713" t="str">
        <f>IF(loans_raw!A712 = "", "", loans_raw!A712)</f>
        <v/>
      </c>
      <c r="B713" t="str">
        <f>IF(loans_raw!B712 = "", "", loans_raw!B712)</f>
        <v/>
      </c>
      <c r="C713" t="str">
        <f>IF(loans_raw!C712 = "", "", loans_raw!C712)</f>
        <v/>
      </c>
      <c r="D713" s="6" t="str">
        <f>IF(loans_raw!D712 = "", "", loans_raw!D712)</f>
        <v/>
      </c>
      <c r="E713" t="str">
        <f>IF(loans_raw!E712 = "", "", loans_raw!E712)</f>
        <v/>
      </c>
      <c r="F713" t="str">
        <f>IF(loans_raw!F712 = "", "", loans_raw!F712)</f>
        <v/>
      </c>
      <c r="G713" t="str">
        <f>IF(loans_raw!G712 = "", "", loans_raw!G712)</f>
        <v/>
      </c>
      <c r="H713" s="18" t="str">
        <f>IF(loans_raw!H712 = "", "", loans_raw!H712)</f>
        <v/>
      </c>
      <c r="I713" s="18" t="str">
        <f>IF(loans_raw!I712 = "", "", loans_raw!I712)</f>
        <v/>
      </c>
      <c r="J713" s="6" t="str">
        <f>IF(loans_raw!J712 = "", "", loans_raw!J712)</f>
        <v/>
      </c>
      <c r="K713" s="6" t="str">
        <f>IF(loans_raw!K712 = "", "", loans_raw!K712)</f>
        <v/>
      </c>
      <c r="L713" t="str">
        <f>IF(loans_raw!L712 = "", "", loans_raw!L712)</f>
        <v/>
      </c>
      <c r="M713" t="str">
        <f>IF(loans_raw!M712 = "", "", loans_raw!M712)</f>
        <v/>
      </c>
      <c r="N713" t="str">
        <f>IF(loans_raw!N712 = "", "", loans_raw!N712)</f>
        <v/>
      </c>
      <c r="O713" t="str">
        <f>IF(loans_raw!O712 = "", "", loans_raw!O712)</f>
        <v/>
      </c>
      <c r="P713" t="str">
        <f>IF(loans_raw!P712 = "", "", loans_raw!P712)</f>
        <v/>
      </c>
      <c r="Q713" t="str">
        <f>IF(loans_raw!Q712 = "", "", loans_raw!Q712)</f>
        <v/>
      </c>
      <c r="R713" t="str">
        <f>IF(loans_raw!R712 = "", "", loans_raw!R712)</f>
        <v/>
      </c>
      <c r="S713" t="str">
        <f>IF(loans_raw!S712 = "", "", loans_raw!S712)</f>
        <v/>
      </c>
      <c r="T713" t="str">
        <f>IF(loans_raw!T712 = "", "", loans_raw!T712)</f>
        <v/>
      </c>
      <c r="U713" t="str">
        <f>IF(loans_raw!U712 = "", "", loans_raw!U712)</f>
        <v/>
      </c>
      <c r="V713" t="str">
        <f>IF(loans_raw!V712 = "", "", loans_raw!V712)</f>
        <v/>
      </c>
      <c r="W713" t="str">
        <f>IF(loans_raw!W712 = "", "", loans_raw!W712)</f>
        <v/>
      </c>
      <c r="X713" s="20" t="str">
        <f>IF(loans_raw!X712 = "", "", loans_raw!X712)</f>
        <v/>
      </c>
      <c r="Y713" s="17" t="str">
        <f>IF(loans_raw!Y712 = "", "", loans_raw!Y712)</f>
        <v/>
      </c>
      <c r="Z713" s="17" t="str">
        <f>IF(loans_raw!Z712 = "", "", loans_raw!Z712)</f>
        <v/>
      </c>
      <c r="AA713" s="19" t="str">
        <f>IF(loans_raw!AA712 = "", "", loans_raw!AA712)</f>
        <v/>
      </c>
      <c r="AB713" s="6" t="str">
        <f>IF(loans_raw!AB712 = "", "", loans_raw!AB712)</f>
        <v/>
      </c>
      <c r="AC713" s="6" t="str">
        <f>IF(loans_raw!AC712 = "", "", loans_raw!AC712)</f>
        <v/>
      </c>
      <c r="AD713" s="6" t="str">
        <f>IF(loans_raw!AD712 = "", "", loans_raw!AD712)</f>
        <v/>
      </c>
      <c r="AE713" s="19" t="str">
        <f>IF(loans_raw!AE712 = "", "", loans_raw!AE712)</f>
        <v/>
      </c>
    </row>
    <row r="714" spans="1:31" x14ac:dyDescent="0.25">
      <c r="A714" t="str">
        <f>IF(loans_raw!A713 = "", "", loans_raw!A713)</f>
        <v/>
      </c>
      <c r="B714" t="str">
        <f>IF(loans_raw!B713 = "", "", loans_raw!B713)</f>
        <v/>
      </c>
      <c r="C714" t="str">
        <f>IF(loans_raw!C713 = "", "", loans_raw!C713)</f>
        <v/>
      </c>
      <c r="D714" s="6" t="str">
        <f>IF(loans_raw!D713 = "", "", loans_raw!D713)</f>
        <v/>
      </c>
      <c r="E714" t="str">
        <f>IF(loans_raw!E713 = "", "", loans_raw!E713)</f>
        <v/>
      </c>
      <c r="F714" t="str">
        <f>IF(loans_raw!F713 = "", "", loans_raw!F713)</f>
        <v/>
      </c>
      <c r="G714" t="str">
        <f>IF(loans_raw!G713 = "", "", loans_raw!G713)</f>
        <v/>
      </c>
      <c r="H714" s="18" t="str">
        <f>IF(loans_raw!H713 = "", "", loans_raw!H713)</f>
        <v/>
      </c>
      <c r="I714" s="18" t="str">
        <f>IF(loans_raw!I713 = "", "", loans_raw!I713)</f>
        <v/>
      </c>
      <c r="J714" s="6" t="str">
        <f>IF(loans_raw!J713 = "", "", loans_raw!J713)</f>
        <v/>
      </c>
      <c r="K714" s="6" t="str">
        <f>IF(loans_raw!K713 = "", "", loans_raw!K713)</f>
        <v/>
      </c>
      <c r="L714" t="str">
        <f>IF(loans_raw!L713 = "", "", loans_raw!L713)</f>
        <v/>
      </c>
      <c r="M714" t="str">
        <f>IF(loans_raw!M713 = "", "", loans_raw!M713)</f>
        <v/>
      </c>
      <c r="N714" t="str">
        <f>IF(loans_raw!N713 = "", "", loans_raw!N713)</f>
        <v/>
      </c>
      <c r="O714" t="str">
        <f>IF(loans_raw!O713 = "", "", loans_raw!O713)</f>
        <v/>
      </c>
      <c r="P714" t="str">
        <f>IF(loans_raw!P713 = "", "", loans_raw!P713)</f>
        <v/>
      </c>
      <c r="Q714" t="str">
        <f>IF(loans_raw!Q713 = "", "", loans_raw!Q713)</f>
        <v/>
      </c>
      <c r="R714" t="str">
        <f>IF(loans_raw!R713 = "", "", loans_raw!R713)</f>
        <v/>
      </c>
      <c r="S714" t="str">
        <f>IF(loans_raw!S713 = "", "", loans_raw!S713)</f>
        <v/>
      </c>
      <c r="T714" t="str">
        <f>IF(loans_raw!T713 = "", "", loans_raw!T713)</f>
        <v/>
      </c>
      <c r="U714" t="str">
        <f>IF(loans_raw!U713 = "", "", loans_raw!U713)</f>
        <v/>
      </c>
      <c r="V714" t="str">
        <f>IF(loans_raw!V713 = "", "", loans_raw!V713)</f>
        <v/>
      </c>
      <c r="W714" t="str">
        <f>IF(loans_raw!W713 = "", "", loans_raw!W713)</f>
        <v/>
      </c>
      <c r="X714" s="20" t="str">
        <f>IF(loans_raw!X713 = "", "", loans_raw!X713)</f>
        <v/>
      </c>
      <c r="Y714" s="17" t="str">
        <f>IF(loans_raw!Y713 = "", "", loans_raw!Y713)</f>
        <v/>
      </c>
      <c r="Z714" s="17" t="str">
        <f>IF(loans_raw!Z713 = "", "", loans_raw!Z713)</f>
        <v/>
      </c>
      <c r="AA714" s="19" t="str">
        <f>IF(loans_raw!AA713 = "", "", loans_raw!AA713)</f>
        <v/>
      </c>
      <c r="AB714" s="6" t="str">
        <f>IF(loans_raw!AB713 = "", "", loans_raw!AB713)</f>
        <v/>
      </c>
      <c r="AC714" s="6" t="str">
        <f>IF(loans_raw!AC713 = "", "", loans_raw!AC713)</f>
        <v/>
      </c>
      <c r="AD714" s="6" t="str">
        <f>IF(loans_raw!AD713 = "", "", loans_raw!AD713)</f>
        <v/>
      </c>
      <c r="AE714" s="19" t="str">
        <f>IF(loans_raw!AE713 = "", "", loans_raw!AE713)</f>
        <v/>
      </c>
    </row>
    <row r="715" spans="1:31" x14ac:dyDescent="0.25">
      <c r="A715" t="str">
        <f>IF(loans_raw!A714 = "", "", loans_raw!A714)</f>
        <v/>
      </c>
      <c r="B715" t="str">
        <f>IF(loans_raw!B714 = "", "", loans_raw!B714)</f>
        <v/>
      </c>
      <c r="C715" t="str">
        <f>IF(loans_raw!C714 = "", "", loans_raw!C714)</f>
        <v/>
      </c>
      <c r="D715" s="6" t="str">
        <f>IF(loans_raw!D714 = "", "", loans_raw!D714)</f>
        <v/>
      </c>
      <c r="E715" t="str">
        <f>IF(loans_raw!E714 = "", "", loans_raw!E714)</f>
        <v/>
      </c>
      <c r="F715" t="str">
        <f>IF(loans_raw!F714 = "", "", loans_raw!F714)</f>
        <v/>
      </c>
      <c r="G715" t="str">
        <f>IF(loans_raw!G714 = "", "", loans_raw!G714)</f>
        <v/>
      </c>
      <c r="H715" s="18" t="str">
        <f>IF(loans_raw!H714 = "", "", loans_raw!H714)</f>
        <v/>
      </c>
      <c r="I715" s="18" t="str">
        <f>IF(loans_raw!I714 = "", "", loans_raw!I714)</f>
        <v/>
      </c>
      <c r="J715" s="6" t="str">
        <f>IF(loans_raw!J714 = "", "", loans_raw!J714)</f>
        <v/>
      </c>
      <c r="K715" s="6" t="str">
        <f>IF(loans_raw!K714 = "", "", loans_raw!K714)</f>
        <v/>
      </c>
      <c r="L715" t="str">
        <f>IF(loans_raw!L714 = "", "", loans_raw!L714)</f>
        <v/>
      </c>
      <c r="M715" t="str">
        <f>IF(loans_raw!M714 = "", "", loans_raw!M714)</f>
        <v/>
      </c>
      <c r="N715" t="str">
        <f>IF(loans_raw!N714 = "", "", loans_raw!N714)</f>
        <v/>
      </c>
      <c r="O715" t="str">
        <f>IF(loans_raw!O714 = "", "", loans_raw!O714)</f>
        <v/>
      </c>
      <c r="P715" t="str">
        <f>IF(loans_raw!P714 = "", "", loans_raw!P714)</f>
        <v/>
      </c>
      <c r="Q715" t="str">
        <f>IF(loans_raw!Q714 = "", "", loans_raw!Q714)</f>
        <v/>
      </c>
      <c r="R715" t="str">
        <f>IF(loans_raw!R714 = "", "", loans_raw!R714)</f>
        <v/>
      </c>
      <c r="S715" t="str">
        <f>IF(loans_raw!S714 = "", "", loans_raw!S714)</f>
        <v/>
      </c>
      <c r="T715" t="str">
        <f>IF(loans_raw!T714 = "", "", loans_raw!T714)</f>
        <v/>
      </c>
      <c r="U715" t="str">
        <f>IF(loans_raw!U714 = "", "", loans_raw!U714)</f>
        <v/>
      </c>
      <c r="V715" t="str">
        <f>IF(loans_raw!V714 = "", "", loans_raw!V714)</f>
        <v/>
      </c>
      <c r="W715" t="str">
        <f>IF(loans_raw!W714 = "", "", loans_raw!W714)</f>
        <v/>
      </c>
      <c r="X715" s="20" t="str">
        <f>IF(loans_raw!X714 = "", "", loans_raw!X714)</f>
        <v/>
      </c>
      <c r="Y715" s="17" t="str">
        <f>IF(loans_raw!Y714 = "", "", loans_raw!Y714)</f>
        <v/>
      </c>
      <c r="Z715" s="17" t="str">
        <f>IF(loans_raw!Z714 = "", "", loans_raw!Z714)</f>
        <v/>
      </c>
      <c r="AA715" s="19" t="str">
        <f>IF(loans_raw!AA714 = "", "", loans_raw!AA714)</f>
        <v/>
      </c>
      <c r="AB715" s="6" t="str">
        <f>IF(loans_raw!AB714 = "", "", loans_raw!AB714)</f>
        <v/>
      </c>
      <c r="AC715" s="6" t="str">
        <f>IF(loans_raw!AC714 = "", "", loans_raw!AC714)</f>
        <v/>
      </c>
      <c r="AD715" s="6" t="str">
        <f>IF(loans_raw!AD714 = "", "", loans_raw!AD714)</f>
        <v/>
      </c>
      <c r="AE715" s="19" t="str">
        <f>IF(loans_raw!AE714 = "", "", loans_raw!AE714)</f>
        <v/>
      </c>
    </row>
    <row r="716" spans="1:31" x14ac:dyDescent="0.25">
      <c r="A716" t="str">
        <f>IF(loans_raw!A715 = "", "", loans_raw!A715)</f>
        <v/>
      </c>
      <c r="B716" t="str">
        <f>IF(loans_raw!B715 = "", "", loans_raw!B715)</f>
        <v/>
      </c>
      <c r="C716" t="str">
        <f>IF(loans_raw!C715 = "", "", loans_raw!C715)</f>
        <v/>
      </c>
      <c r="D716" s="6" t="str">
        <f>IF(loans_raw!D715 = "", "", loans_raw!D715)</f>
        <v/>
      </c>
      <c r="E716" t="str">
        <f>IF(loans_raw!E715 = "", "", loans_raw!E715)</f>
        <v/>
      </c>
      <c r="F716" t="str">
        <f>IF(loans_raw!F715 = "", "", loans_raw!F715)</f>
        <v/>
      </c>
      <c r="G716" t="str">
        <f>IF(loans_raw!G715 = "", "", loans_raw!G715)</f>
        <v/>
      </c>
      <c r="H716" s="18" t="str">
        <f>IF(loans_raw!H715 = "", "", loans_raw!H715)</f>
        <v/>
      </c>
      <c r="I716" s="18" t="str">
        <f>IF(loans_raw!I715 = "", "", loans_raw!I715)</f>
        <v/>
      </c>
      <c r="J716" s="6" t="str">
        <f>IF(loans_raw!J715 = "", "", loans_raw!J715)</f>
        <v/>
      </c>
      <c r="K716" s="6" t="str">
        <f>IF(loans_raw!K715 = "", "", loans_raw!K715)</f>
        <v/>
      </c>
      <c r="L716" t="str">
        <f>IF(loans_raw!L715 = "", "", loans_raw!L715)</f>
        <v/>
      </c>
      <c r="M716" t="str">
        <f>IF(loans_raw!M715 = "", "", loans_raw!M715)</f>
        <v/>
      </c>
      <c r="N716" t="str">
        <f>IF(loans_raw!N715 = "", "", loans_raw!N715)</f>
        <v/>
      </c>
      <c r="O716" t="str">
        <f>IF(loans_raw!O715 = "", "", loans_raw!O715)</f>
        <v/>
      </c>
      <c r="P716" t="str">
        <f>IF(loans_raw!P715 = "", "", loans_raw!P715)</f>
        <v/>
      </c>
      <c r="Q716" t="str">
        <f>IF(loans_raw!Q715 = "", "", loans_raw!Q715)</f>
        <v/>
      </c>
      <c r="R716" t="str">
        <f>IF(loans_raw!R715 = "", "", loans_raw!R715)</f>
        <v/>
      </c>
      <c r="S716" t="str">
        <f>IF(loans_raw!S715 = "", "", loans_raw!S715)</f>
        <v/>
      </c>
      <c r="T716" t="str">
        <f>IF(loans_raw!T715 = "", "", loans_raw!T715)</f>
        <v/>
      </c>
      <c r="U716" t="str">
        <f>IF(loans_raw!U715 = "", "", loans_raw!U715)</f>
        <v/>
      </c>
      <c r="V716" t="str">
        <f>IF(loans_raw!V715 = "", "", loans_raw!V715)</f>
        <v/>
      </c>
      <c r="W716" t="str">
        <f>IF(loans_raw!W715 = "", "", loans_raw!W715)</f>
        <v/>
      </c>
      <c r="X716" s="20" t="str">
        <f>IF(loans_raw!X715 = "", "", loans_raw!X715)</f>
        <v/>
      </c>
      <c r="Y716" s="17" t="str">
        <f>IF(loans_raw!Y715 = "", "", loans_raw!Y715)</f>
        <v/>
      </c>
      <c r="Z716" s="17" t="str">
        <f>IF(loans_raw!Z715 = "", "", loans_raw!Z715)</f>
        <v/>
      </c>
      <c r="AA716" s="19" t="str">
        <f>IF(loans_raw!AA715 = "", "", loans_raw!AA715)</f>
        <v/>
      </c>
      <c r="AB716" s="6" t="str">
        <f>IF(loans_raw!AB715 = "", "", loans_raw!AB715)</f>
        <v/>
      </c>
      <c r="AC716" s="6" t="str">
        <f>IF(loans_raw!AC715 = "", "", loans_raw!AC715)</f>
        <v/>
      </c>
      <c r="AD716" s="6" t="str">
        <f>IF(loans_raw!AD715 = "", "", loans_raw!AD715)</f>
        <v/>
      </c>
      <c r="AE716" s="19" t="str">
        <f>IF(loans_raw!AE715 = "", "", loans_raw!AE715)</f>
        <v/>
      </c>
    </row>
    <row r="717" spans="1:31" x14ac:dyDescent="0.25">
      <c r="A717" t="str">
        <f>IF(loans_raw!A716 = "", "", loans_raw!A716)</f>
        <v/>
      </c>
      <c r="B717" t="str">
        <f>IF(loans_raw!B716 = "", "", loans_raw!B716)</f>
        <v/>
      </c>
      <c r="C717" t="str">
        <f>IF(loans_raw!C716 = "", "", loans_raw!C716)</f>
        <v/>
      </c>
      <c r="D717" s="6" t="str">
        <f>IF(loans_raw!D716 = "", "", loans_raw!D716)</f>
        <v/>
      </c>
      <c r="E717" t="str">
        <f>IF(loans_raw!E716 = "", "", loans_raw!E716)</f>
        <v/>
      </c>
      <c r="F717" t="str">
        <f>IF(loans_raw!F716 = "", "", loans_raw!F716)</f>
        <v/>
      </c>
      <c r="G717" t="str">
        <f>IF(loans_raw!G716 = "", "", loans_raw!G716)</f>
        <v/>
      </c>
      <c r="H717" s="18" t="str">
        <f>IF(loans_raw!H716 = "", "", loans_raw!H716)</f>
        <v/>
      </c>
      <c r="I717" s="18" t="str">
        <f>IF(loans_raw!I716 = "", "", loans_raw!I716)</f>
        <v/>
      </c>
      <c r="J717" s="6" t="str">
        <f>IF(loans_raw!J716 = "", "", loans_raw!J716)</f>
        <v/>
      </c>
      <c r="K717" s="6" t="str">
        <f>IF(loans_raw!K716 = "", "", loans_raw!K716)</f>
        <v/>
      </c>
      <c r="L717" t="str">
        <f>IF(loans_raw!L716 = "", "", loans_raw!L716)</f>
        <v/>
      </c>
      <c r="M717" t="str">
        <f>IF(loans_raw!M716 = "", "", loans_raw!M716)</f>
        <v/>
      </c>
      <c r="N717" t="str">
        <f>IF(loans_raw!N716 = "", "", loans_raw!N716)</f>
        <v/>
      </c>
      <c r="O717" t="str">
        <f>IF(loans_raw!O716 = "", "", loans_raw!O716)</f>
        <v/>
      </c>
      <c r="P717" t="str">
        <f>IF(loans_raw!P716 = "", "", loans_raw!P716)</f>
        <v/>
      </c>
      <c r="Q717" t="str">
        <f>IF(loans_raw!Q716 = "", "", loans_raw!Q716)</f>
        <v/>
      </c>
      <c r="R717" t="str">
        <f>IF(loans_raw!R716 = "", "", loans_raw!R716)</f>
        <v/>
      </c>
      <c r="S717" t="str">
        <f>IF(loans_raw!S716 = "", "", loans_raw!S716)</f>
        <v/>
      </c>
      <c r="T717" t="str">
        <f>IF(loans_raw!T716 = "", "", loans_raw!T716)</f>
        <v/>
      </c>
      <c r="U717" t="str">
        <f>IF(loans_raw!U716 = "", "", loans_raw!U716)</f>
        <v/>
      </c>
      <c r="V717" t="str">
        <f>IF(loans_raw!V716 = "", "", loans_raw!V716)</f>
        <v/>
      </c>
      <c r="W717" t="str">
        <f>IF(loans_raw!W716 = "", "", loans_raw!W716)</f>
        <v/>
      </c>
      <c r="X717" s="20" t="str">
        <f>IF(loans_raw!X716 = "", "", loans_raw!X716)</f>
        <v/>
      </c>
      <c r="Y717" s="17" t="str">
        <f>IF(loans_raw!Y716 = "", "", loans_raw!Y716)</f>
        <v/>
      </c>
      <c r="Z717" s="17" t="str">
        <f>IF(loans_raw!Z716 = "", "", loans_raw!Z716)</f>
        <v/>
      </c>
      <c r="AA717" s="19" t="str">
        <f>IF(loans_raw!AA716 = "", "", loans_raw!AA716)</f>
        <v/>
      </c>
      <c r="AB717" s="6" t="str">
        <f>IF(loans_raw!AB716 = "", "", loans_raw!AB716)</f>
        <v/>
      </c>
      <c r="AC717" s="6" t="str">
        <f>IF(loans_raw!AC716 = "", "", loans_raw!AC716)</f>
        <v/>
      </c>
      <c r="AD717" s="6" t="str">
        <f>IF(loans_raw!AD716 = "", "", loans_raw!AD716)</f>
        <v/>
      </c>
      <c r="AE717" s="19" t="str">
        <f>IF(loans_raw!AE716 = "", "", loans_raw!AE716)</f>
        <v/>
      </c>
    </row>
    <row r="718" spans="1:31" x14ac:dyDescent="0.25">
      <c r="A718" t="str">
        <f>IF(loans_raw!A717 = "", "", loans_raw!A717)</f>
        <v/>
      </c>
      <c r="B718" t="str">
        <f>IF(loans_raw!B717 = "", "", loans_raw!B717)</f>
        <v/>
      </c>
      <c r="C718" t="str">
        <f>IF(loans_raw!C717 = "", "", loans_raw!C717)</f>
        <v/>
      </c>
      <c r="D718" s="6" t="str">
        <f>IF(loans_raw!D717 = "", "", loans_raw!D717)</f>
        <v/>
      </c>
      <c r="E718" t="str">
        <f>IF(loans_raw!E717 = "", "", loans_raw!E717)</f>
        <v/>
      </c>
      <c r="F718" t="str">
        <f>IF(loans_raw!F717 = "", "", loans_raw!F717)</f>
        <v/>
      </c>
      <c r="G718" t="str">
        <f>IF(loans_raw!G717 = "", "", loans_raw!G717)</f>
        <v/>
      </c>
      <c r="H718" s="18" t="str">
        <f>IF(loans_raw!H717 = "", "", loans_raw!H717)</f>
        <v/>
      </c>
      <c r="I718" s="18" t="str">
        <f>IF(loans_raw!I717 = "", "", loans_raw!I717)</f>
        <v/>
      </c>
      <c r="J718" s="6" t="str">
        <f>IF(loans_raw!J717 = "", "", loans_raw!J717)</f>
        <v/>
      </c>
      <c r="K718" s="6" t="str">
        <f>IF(loans_raw!K717 = "", "", loans_raw!K717)</f>
        <v/>
      </c>
      <c r="L718" t="str">
        <f>IF(loans_raw!L717 = "", "", loans_raw!L717)</f>
        <v/>
      </c>
      <c r="M718" t="str">
        <f>IF(loans_raw!M717 = "", "", loans_raw!M717)</f>
        <v/>
      </c>
      <c r="N718" t="str">
        <f>IF(loans_raw!N717 = "", "", loans_raw!N717)</f>
        <v/>
      </c>
      <c r="O718" t="str">
        <f>IF(loans_raw!O717 = "", "", loans_raw!O717)</f>
        <v/>
      </c>
      <c r="P718" t="str">
        <f>IF(loans_raw!P717 = "", "", loans_raw!P717)</f>
        <v/>
      </c>
      <c r="Q718" t="str">
        <f>IF(loans_raw!Q717 = "", "", loans_raw!Q717)</f>
        <v/>
      </c>
      <c r="R718" t="str">
        <f>IF(loans_raw!R717 = "", "", loans_raw!R717)</f>
        <v/>
      </c>
      <c r="S718" t="str">
        <f>IF(loans_raw!S717 = "", "", loans_raw!S717)</f>
        <v/>
      </c>
      <c r="T718" t="str">
        <f>IF(loans_raw!T717 = "", "", loans_raw!T717)</f>
        <v/>
      </c>
      <c r="U718" t="str">
        <f>IF(loans_raw!U717 = "", "", loans_raw!U717)</f>
        <v/>
      </c>
      <c r="V718" t="str">
        <f>IF(loans_raw!V717 = "", "", loans_raw!V717)</f>
        <v/>
      </c>
      <c r="W718" t="str">
        <f>IF(loans_raw!W717 = "", "", loans_raw!W717)</f>
        <v/>
      </c>
      <c r="X718" s="20" t="str">
        <f>IF(loans_raw!X717 = "", "", loans_raw!X717)</f>
        <v/>
      </c>
      <c r="Y718" s="17" t="str">
        <f>IF(loans_raw!Y717 = "", "", loans_raw!Y717)</f>
        <v/>
      </c>
      <c r="Z718" s="17" t="str">
        <f>IF(loans_raw!Z717 = "", "", loans_raw!Z717)</f>
        <v/>
      </c>
      <c r="AA718" s="19" t="str">
        <f>IF(loans_raw!AA717 = "", "", loans_raw!AA717)</f>
        <v/>
      </c>
      <c r="AB718" s="6" t="str">
        <f>IF(loans_raw!AB717 = "", "", loans_raw!AB717)</f>
        <v/>
      </c>
      <c r="AC718" s="6" t="str">
        <f>IF(loans_raw!AC717 = "", "", loans_raw!AC717)</f>
        <v/>
      </c>
      <c r="AD718" s="6" t="str">
        <f>IF(loans_raw!AD717 = "", "", loans_raw!AD717)</f>
        <v/>
      </c>
      <c r="AE718" s="19" t="str">
        <f>IF(loans_raw!AE717 = "", "", loans_raw!AE717)</f>
        <v/>
      </c>
    </row>
    <row r="719" spans="1:31" x14ac:dyDescent="0.25">
      <c r="A719" t="str">
        <f>IF(loans_raw!A718 = "", "", loans_raw!A718)</f>
        <v/>
      </c>
      <c r="B719" t="str">
        <f>IF(loans_raw!B718 = "", "", loans_raw!B718)</f>
        <v/>
      </c>
      <c r="C719" t="str">
        <f>IF(loans_raw!C718 = "", "", loans_raw!C718)</f>
        <v/>
      </c>
      <c r="D719" s="6" t="str">
        <f>IF(loans_raw!D718 = "", "", loans_raw!D718)</f>
        <v/>
      </c>
      <c r="E719" t="str">
        <f>IF(loans_raw!E718 = "", "", loans_raw!E718)</f>
        <v/>
      </c>
      <c r="F719" t="str">
        <f>IF(loans_raw!F718 = "", "", loans_raw!F718)</f>
        <v/>
      </c>
      <c r="G719" t="str">
        <f>IF(loans_raw!G718 = "", "", loans_raw!G718)</f>
        <v/>
      </c>
      <c r="H719" s="18" t="str">
        <f>IF(loans_raw!H718 = "", "", loans_raw!H718)</f>
        <v/>
      </c>
      <c r="I719" s="18" t="str">
        <f>IF(loans_raw!I718 = "", "", loans_raw!I718)</f>
        <v/>
      </c>
      <c r="J719" s="6" t="str">
        <f>IF(loans_raw!J718 = "", "", loans_raw!J718)</f>
        <v/>
      </c>
      <c r="K719" s="6" t="str">
        <f>IF(loans_raw!K718 = "", "", loans_raw!K718)</f>
        <v/>
      </c>
      <c r="L719" t="str">
        <f>IF(loans_raw!L718 = "", "", loans_raw!L718)</f>
        <v/>
      </c>
      <c r="M719" t="str">
        <f>IF(loans_raw!M718 = "", "", loans_raw!M718)</f>
        <v/>
      </c>
      <c r="N719" t="str">
        <f>IF(loans_raw!N718 = "", "", loans_raw!N718)</f>
        <v/>
      </c>
      <c r="O719" t="str">
        <f>IF(loans_raw!O718 = "", "", loans_raw!O718)</f>
        <v/>
      </c>
      <c r="P719" t="str">
        <f>IF(loans_raw!P718 = "", "", loans_raw!P718)</f>
        <v/>
      </c>
      <c r="Q719" t="str">
        <f>IF(loans_raw!Q718 = "", "", loans_raw!Q718)</f>
        <v/>
      </c>
      <c r="R719" t="str">
        <f>IF(loans_raw!R718 = "", "", loans_raw!R718)</f>
        <v/>
      </c>
      <c r="S719" t="str">
        <f>IF(loans_raw!S718 = "", "", loans_raw!S718)</f>
        <v/>
      </c>
      <c r="T719" t="str">
        <f>IF(loans_raw!T718 = "", "", loans_raw!T718)</f>
        <v/>
      </c>
      <c r="U719" t="str">
        <f>IF(loans_raw!U718 = "", "", loans_raw!U718)</f>
        <v/>
      </c>
      <c r="V719" t="str">
        <f>IF(loans_raw!V718 = "", "", loans_raw!V718)</f>
        <v/>
      </c>
      <c r="W719" t="str">
        <f>IF(loans_raw!W718 = "", "", loans_raw!W718)</f>
        <v/>
      </c>
      <c r="X719" s="20" t="str">
        <f>IF(loans_raw!X718 = "", "", loans_raw!X718)</f>
        <v/>
      </c>
      <c r="Y719" s="17" t="str">
        <f>IF(loans_raw!Y718 = "", "", loans_raw!Y718)</f>
        <v/>
      </c>
      <c r="Z719" s="17" t="str">
        <f>IF(loans_raw!Z718 = "", "", loans_raw!Z718)</f>
        <v/>
      </c>
      <c r="AA719" s="19" t="str">
        <f>IF(loans_raw!AA718 = "", "", loans_raw!AA718)</f>
        <v/>
      </c>
      <c r="AB719" s="6" t="str">
        <f>IF(loans_raw!AB718 = "", "", loans_raw!AB718)</f>
        <v/>
      </c>
      <c r="AC719" s="6" t="str">
        <f>IF(loans_raw!AC718 = "", "", loans_raw!AC718)</f>
        <v/>
      </c>
      <c r="AD719" s="6" t="str">
        <f>IF(loans_raw!AD718 = "", "", loans_raw!AD718)</f>
        <v/>
      </c>
      <c r="AE719" s="19" t="str">
        <f>IF(loans_raw!AE718 = "", "", loans_raw!AE718)</f>
        <v/>
      </c>
    </row>
    <row r="720" spans="1:31" x14ac:dyDescent="0.25">
      <c r="A720" t="str">
        <f>IF(loans_raw!A719 = "", "", loans_raw!A719)</f>
        <v/>
      </c>
      <c r="B720" t="str">
        <f>IF(loans_raw!B719 = "", "", loans_raw!B719)</f>
        <v/>
      </c>
      <c r="C720" t="str">
        <f>IF(loans_raw!C719 = "", "", loans_raw!C719)</f>
        <v/>
      </c>
      <c r="D720" s="6" t="str">
        <f>IF(loans_raw!D719 = "", "", loans_raw!D719)</f>
        <v/>
      </c>
      <c r="E720" t="str">
        <f>IF(loans_raw!E719 = "", "", loans_raw!E719)</f>
        <v/>
      </c>
      <c r="F720" t="str">
        <f>IF(loans_raw!F719 = "", "", loans_raw!F719)</f>
        <v/>
      </c>
      <c r="G720" t="str">
        <f>IF(loans_raw!G719 = "", "", loans_raw!G719)</f>
        <v/>
      </c>
      <c r="H720" s="18" t="str">
        <f>IF(loans_raw!H719 = "", "", loans_raw!H719)</f>
        <v/>
      </c>
      <c r="I720" s="18" t="str">
        <f>IF(loans_raw!I719 = "", "", loans_raw!I719)</f>
        <v/>
      </c>
      <c r="J720" s="6" t="str">
        <f>IF(loans_raw!J719 = "", "", loans_raw!J719)</f>
        <v/>
      </c>
      <c r="K720" s="6" t="str">
        <f>IF(loans_raw!K719 = "", "", loans_raw!K719)</f>
        <v/>
      </c>
      <c r="L720" t="str">
        <f>IF(loans_raw!L719 = "", "", loans_raw!L719)</f>
        <v/>
      </c>
      <c r="M720" t="str">
        <f>IF(loans_raw!M719 = "", "", loans_raw!M719)</f>
        <v/>
      </c>
      <c r="N720" t="str">
        <f>IF(loans_raw!N719 = "", "", loans_raw!N719)</f>
        <v/>
      </c>
      <c r="O720" t="str">
        <f>IF(loans_raw!O719 = "", "", loans_raw!O719)</f>
        <v/>
      </c>
      <c r="P720" t="str">
        <f>IF(loans_raw!P719 = "", "", loans_raw!P719)</f>
        <v/>
      </c>
      <c r="Q720" t="str">
        <f>IF(loans_raw!Q719 = "", "", loans_raw!Q719)</f>
        <v/>
      </c>
      <c r="R720" t="str">
        <f>IF(loans_raw!R719 = "", "", loans_raw!R719)</f>
        <v/>
      </c>
      <c r="S720" t="str">
        <f>IF(loans_raw!S719 = "", "", loans_raw!S719)</f>
        <v/>
      </c>
      <c r="T720" t="str">
        <f>IF(loans_raw!T719 = "", "", loans_raw!T719)</f>
        <v/>
      </c>
      <c r="U720" t="str">
        <f>IF(loans_raw!U719 = "", "", loans_raw!U719)</f>
        <v/>
      </c>
      <c r="V720" t="str">
        <f>IF(loans_raw!V719 = "", "", loans_raw!V719)</f>
        <v/>
      </c>
      <c r="W720" t="str">
        <f>IF(loans_raw!W719 = "", "", loans_raw!W719)</f>
        <v/>
      </c>
      <c r="X720" s="20" t="str">
        <f>IF(loans_raw!X719 = "", "", loans_raw!X719)</f>
        <v/>
      </c>
      <c r="Y720" s="17" t="str">
        <f>IF(loans_raw!Y719 = "", "", loans_raw!Y719)</f>
        <v/>
      </c>
      <c r="Z720" s="17" t="str">
        <f>IF(loans_raw!Z719 = "", "", loans_raw!Z719)</f>
        <v/>
      </c>
      <c r="AA720" s="19" t="str">
        <f>IF(loans_raw!AA719 = "", "", loans_raw!AA719)</f>
        <v/>
      </c>
      <c r="AB720" s="6" t="str">
        <f>IF(loans_raw!AB719 = "", "", loans_raw!AB719)</f>
        <v/>
      </c>
      <c r="AC720" s="6" t="str">
        <f>IF(loans_raw!AC719 = "", "", loans_raw!AC719)</f>
        <v/>
      </c>
      <c r="AD720" s="6" t="str">
        <f>IF(loans_raw!AD719 = "", "", loans_raw!AD719)</f>
        <v/>
      </c>
      <c r="AE720" s="19" t="str">
        <f>IF(loans_raw!AE719 = "", "", loans_raw!AE719)</f>
        <v/>
      </c>
    </row>
    <row r="721" spans="1:31" x14ac:dyDescent="0.25">
      <c r="A721" t="str">
        <f>IF(loans_raw!A720 = "", "", loans_raw!A720)</f>
        <v/>
      </c>
      <c r="B721" t="str">
        <f>IF(loans_raw!B720 = "", "", loans_raw!B720)</f>
        <v/>
      </c>
      <c r="C721" t="str">
        <f>IF(loans_raw!C720 = "", "", loans_raw!C720)</f>
        <v/>
      </c>
      <c r="D721" s="6" t="str">
        <f>IF(loans_raw!D720 = "", "", loans_raw!D720)</f>
        <v/>
      </c>
      <c r="E721" t="str">
        <f>IF(loans_raw!E720 = "", "", loans_raw!E720)</f>
        <v/>
      </c>
      <c r="F721" t="str">
        <f>IF(loans_raw!F720 = "", "", loans_raw!F720)</f>
        <v/>
      </c>
      <c r="G721" t="str">
        <f>IF(loans_raw!G720 = "", "", loans_raw!G720)</f>
        <v/>
      </c>
      <c r="H721" s="18" t="str">
        <f>IF(loans_raw!H720 = "", "", loans_raw!H720)</f>
        <v/>
      </c>
      <c r="I721" s="18" t="str">
        <f>IF(loans_raw!I720 = "", "", loans_raw!I720)</f>
        <v/>
      </c>
      <c r="J721" s="6" t="str">
        <f>IF(loans_raw!J720 = "", "", loans_raw!J720)</f>
        <v/>
      </c>
      <c r="K721" s="6" t="str">
        <f>IF(loans_raw!K720 = "", "", loans_raw!K720)</f>
        <v/>
      </c>
      <c r="L721" t="str">
        <f>IF(loans_raw!L720 = "", "", loans_raw!L720)</f>
        <v/>
      </c>
      <c r="M721" t="str">
        <f>IF(loans_raw!M720 = "", "", loans_raw!M720)</f>
        <v/>
      </c>
      <c r="N721" t="str">
        <f>IF(loans_raw!N720 = "", "", loans_raw!N720)</f>
        <v/>
      </c>
      <c r="O721" t="str">
        <f>IF(loans_raw!O720 = "", "", loans_raw!O720)</f>
        <v/>
      </c>
      <c r="P721" t="str">
        <f>IF(loans_raw!P720 = "", "", loans_raw!P720)</f>
        <v/>
      </c>
      <c r="Q721" t="str">
        <f>IF(loans_raw!Q720 = "", "", loans_raw!Q720)</f>
        <v/>
      </c>
      <c r="R721" t="str">
        <f>IF(loans_raw!R720 = "", "", loans_raw!R720)</f>
        <v/>
      </c>
      <c r="S721" t="str">
        <f>IF(loans_raw!S720 = "", "", loans_raw!S720)</f>
        <v/>
      </c>
      <c r="T721" t="str">
        <f>IF(loans_raw!T720 = "", "", loans_raw!T720)</f>
        <v/>
      </c>
      <c r="U721" t="str">
        <f>IF(loans_raw!U720 = "", "", loans_raw!U720)</f>
        <v/>
      </c>
      <c r="V721" t="str">
        <f>IF(loans_raw!V720 = "", "", loans_raw!V720)</f>
        <v/>
      </c>
      <c r="W721" t="str">
        <f>IF(loans_raw!W720 = "", "", loans_raw!W720)</f>
        <v/>
      </c>
      <c r="X721" s="20" t="str">
        <f>IF(loans_raw!X720 = "", "", loans_raw!X720)</f>
        <v/>
      </c>
      <c r="Y721" s="17" t="str">
        <f>IF(loans_raw!Y720 = "", "", loans_raw!Y720)</f>
        <v/>
      </c>
      <c r="Z721" s="17" t="str">
        <f>IF(loans_raw!Z720 = "", "", loans_raw!Z720)</f>
        <v/>
      </c>
      <c r="AA721" s="19" t="str">
        <f>IF(loans_raw!AA720 = "", "", loans_raw!AA720)</f>
        <v/>
      </c>
      <c r="AB721" s="6" t="str">
        <f>IF(loans_raw!AB720 = "", "", loans_raw!AB720)</f>
        <v/>
      </c>
      <c r="AC721" s="6" t="str">
        <f>IF(loans_raw!AC720 = "", "", loans_raw!AC720)</f>
        <v/>
      </c>
      <c r="AD721" s="6" t="str">
        <f>IF(loans_raw!AD720 = "", "", loans_raw!AD720)</f>
        <v/>
      </c>
      <c r="AE721" s="19" t="str">
        <f>IF(loans_raw!AE720 = "", "", loans_raw!AE720)</f>
        <v/>
      </c>
    </row>
    <row r="722" spans="1:31" x14ac:dyDescent="0.25">
      <c r="A722" t="str">
        <f>IF(loans_raw!A721 = "", "", loans_raw!A721)</f>
        <v/>
      </c>
      <c r="B722" t="str">
        <f>IF(loans_raw!B721 = "", "", loans_raw!B721)</f>
        <v/>
      </c>
      <c r="C722" t="str">
        <f>IF(loans_raw!C721 = "", "", loans_raw!C721)</f>
        <v/>
      </c>
      <c r="D722" s="6" t="str">
        <f>IF(loans_raw!D721 = "", "", loans_raw!D721)</f>
        <v/>
      </c>
      <c r="E722" t="str">
        <f>IF(loans_raw!E721 = "", "", loans_raw!E721)</f>
        <v/>
      </c>
      <c r="F722" t="str">
        <f>IF(loans_raw!F721 = "", "", loans_raw!F721)</f>
        <v/>
      </c>
      <c r="G722" t="str">
        <f>IF(loans_raw!G721 = "", "", loans_raw!G721)</f>
        <v/>
      </c>
      <c r="H722" s="18" t="str">
        <f>IF(loans_raw!H721 = "", "", loans_raw!H721)</f>
        <v/>
      </c>
      <c r="I722" s="18" t="str">
        <f>IF(loans_raw!I721 = "", "", loans_raw!I721)</f>
        <v/>
      </c>
      <c r="J722" s="6" t="str">
        <f>IF(loans_raw!J721 = "", "", loans_raw!J721)</f>
        <v/>
      </c>
      <c r="K722" s="6" t="str">
        <f>IF(loans_raw!K721 = "", "", loans_raw!K721)</f>
        <v/>
      </c>
      <c r="L722" t="str">
        <f>IF(loans_raw!L721 = "", "", loans_raw!L721)</f>
        <v/>
      </c>
      <c r="M722" t="str">
        <f>IF(loans_raw!M721 = "", "", loans_raw!M721)</f>
        <v/>
      </c>
      <c r="N722" t="str">
        <f>IF(loans_raw!N721 = "", "", loans_raw!N721)</f>
        <v/>
      </c>
      <c r="O722" t="str">
        <f>IF(loans_raw!O721 = "", "", loans_raw!O721)</f>
        <v/>
      </c>
      <c r="P722" t="str">
        <f>IF(loans_raw!P721 = "", "", loans_raw!P721)</f>
        <v/>
      </c>
      <c r="Q722" t="str">
        <f>IF(loans_raw!Q721 = "", "", loans_raw!Q721)</f>
        <v/>
      </c>
      <c r="R722" t="str">
        <f>IF(loans_raw!R721 = "", "", loans_raw!R721)</f>
        <v/>
      </c>
      <c r="S722" t="str">
        <f>IF(loans_raw!S721 = "", "", loans_raw!S721)</f>
        <v/>
      </c>
      <c r="T722" t="str">
        <f>IF(loans_raw!T721 = "", "", loans_raw!T721)</f>
        <v/>
      </c>
      <c r="U722" t="str">
        <f>IF(loans_raw!U721 = "", "", loans_raw!U721)</f>
        <v/>
      </c>
      <c r="V722" t="str">
        <f>IF(loans_raw!V721 = "", "", loans_raw!V721)</f>
        <v/>
      </c>
      <c r="W722" t="str">
        <f>IF(loans_raw!W721 = "", "", loans_raw!W721)</f>
        <v/>
      </c>
      <c r="X722" s="20" t="str">
        <f>IF(loans_raw!X721 = "", "", loans_raw!X721)</f>
        <v/>
      </c>
      <c r="Y722" s="17" t="str">
        <f>IF(loans_raw!Y721 = "", "", loans_raw!Y721)</f>
        <v/>
      </c>
      <c r="Z722" s="17" t="str">
        <f>IF(loans_raw!Z721 = "", "", loans_raw!Z721)</f>
        <v/>
      </c>
      <c r="AA722" s="19" t="str">
        <f>IF(loans_raw!AA721 = "", "", loans_raw!AA721)</f>
        <v/>
      </c>
      <c r="AB722" s="6" t="str">
        <f>IF(loans_raw!AB721 = "", "", loans_raw!AB721)</f>
        <v/>
      </c>
      <c r="AC722" s="6" t="str">
        <f>IF(loans_raw!AC721 = "", "", loans_raw!AC721)</f>
        <v/>
      </c>
      <c r="AD722" s="6" t="str">
        <f>IF(loans_raw!AD721 = "", "", loans_raw!AD721)</f>
        <v/>
      </c>
      <c r="AE722" s="19" t="str">
        <f>IF(loans_raw!AE721 = "", "", loans_raw!AE721)</f>
        <v/>
      </c>
    </row>
    <row r="723" spans="1:31" x14ac:dyDescent="0.25">
      <c r="A723" t="str">
        <f>IF(loans_raw!A722 = "", "", loans_raw!A722)</f>
        <v/>
      </c>
      <c r="B723" t="str">
        <f>IF(loans_raw!B722 = "", "", loans_raw!B722)</f>
        <v/>
      </c>
      <c r="C723" t="str">
        <f>IF(loans_raw!C722 = "", "", loans_raw!C722)</f>
        <v/>
      </c>
      <c r="D723" s="6" t="str">
        <f>IF(loans_raw!D722 = "", "", loans_raw!D722)</f>
        <v/>
      </c>
      <c r="E723" t="str">
        <f>IF(loans_raw!E722 = "", "", loans_raw!E722)</f>
        <v/>
      </c>
      <c r="F723" t="str">
        <f>IF(loans_raw!F722 = "", "", loans_raw!F722)</f>
        <v/>
      </c>
      <c r="G723" t="str">
        <f>IF(loans_raw!G722 = "", "", loans_raw!G722)</f>
        <v/>
      </c>
      <c r="H723" s="18" t="str">
        <f>IF(loans_raw!H722 = "", "", loans_raw!H722)</f>
        <v/>
      </c>
      <c r="I723" s="18" t="str">
        <f>IF(loans_raw!I722 = "", "", loans_raw!I722)</f>
        <v/>
      </c>
      <c r="J723" s="6" t="str">
        <f>IF(loans_raw!J722 = "", "", loans_raw!J722)</f>
        <v/>
      </c>
      <c r="K723" s="6" t="str">
        <f>IF(loans_raw!K722 = "", "", loans_raw!K722)</f>
        <v/>
      </c>
      <c r="L723" t="str">
        <f>IF(loans_raw!L722 = "", "", loans_raw!L722)</f>
        <v/>
      </c>
      <c r="M723" t="str">
        <f>IF(loans_raw!M722 = "", "", loans_raw!M722)</f>
        <v/>
      </c>
      <c r="N723" t="str">
        <f>IF(loans_raw!N722 = "", "", loans_raw!N722)</f>
        <v/>
      </c>
      <c r="O723" t="str">
        <f>IF(loans_raw!O722 = "", "", loans_raw!O722)</f>
        <v/>
      </c>
      <c r="P723" t="str">
        <f>IF(loans_raw!P722 = "", "", loans_raw!P722)</f>
        <v/>
      </c>
      <c r="Q723" t="str">
        <f>IF(loans_raw!Q722 = "", "", loans_raw!Q722)</f>
        <v/>
      </c>
      <c r="R723" t="str">
        <f>IF(loans_raw!R722 = "", "", loans_raw!R722)</f>
        <v/>
      </c>
      <c r="S723" t="str">
        <f>IF(loans_raw!S722 = "", "", loans_raw!S722)</f>
        <v/>
      </c>
      <c r="T723" t="str">
        <f>IF(loans_raw!T722 = "", "", loans_raw!T722)</f>
        <v/>
      </c>
      <c r="U723" t="str">
        <f>IF(loans_raw!U722 = "", "", loans_raw!U722)</f>
        <v/>
      </c>
      <c r="V723" t="str">
        <f>IF(loans_raw!V722 = "", "", loans_raw!V722)</f>
        <v/>
      </c>
      <c r="W723" t="str">
        <f>IF(loans_raw!W722 = "", "", loans_raw!W722)</f>
        <v/>
      </c>
      <c r="X723" s="20" t="str">
        <f>IF(loans_raw!X722 = "", "", loans_raw!X722)</f>
        <v/>
      </c>
      <c r="Y723" s="17" t="str">
        <f>IF(loans_raw!Y722 = "", "", loans_raw!Y722)</f>
        <v/>
      </c>
      <c r="Z723" s="17" t="str">
        <f>IF(loans_raw!Z722 = "", "", loans_raw!Z722)</f>
        <v/>
      </c>
      <c r="AA723" s="19" t="str">
        <f>IF(loans_raw!AA722 = "", "", loans_raw!AA722)</f>
        <v/>
      </c>
      <c r="AB723" s="6" t="str">
        <f>IF(loans_raw!AB722 = "", "", loans_raw!AB722)</f>
        <v/>
      </c>
      <c r="AC723" s="6" t="str">
        <f>IF(loans_raw!AC722 = "", "", loans_raw!AC722)</f>
        <v/>
      </c>
      <c r="AD723" s="6" t="str">
        <f>IF(loans_raw!AD722 = "", "", loans_raw!AD722)</f>
        <v/>
      </c>
      <c r="AE723" s="19" t="str">
        <f>IF(loans_raw!AE722 = "", "", loans_raw!AE722)</f>
        <v/>
      </c>
    </row>
    <row r="724" spans="1:31" x14ac:dyDescent="0.25">
      <c r="A724" t="str">
        <f>IF(loans_raw!A723 = "", "", loans_raw!A723)</f>
        <v/>
      </c>
      <c r="B724" t="str">
        <f>IF(loans_raw!B723 = "", "", loans_raw!B723)</f>
        <v/>
      </c>
      <c r="C724" t="str">
        <f>IF(loans_raw!C723 = "", "", loans_raw!C723)</f>
        <v/>
      </c>
      <c r="D724" s="6" t="str">
        <f>IF(loans_raw!D723 = "", "", loans_raw!D723)</f>
        <v/>
      </c>
      <c r="E724" t="str">
        <f>IF(loans_raw!E723 = "", "", loans_raw!E723)</f>
        <v/>
      </c>
      <c r="F724" t="str">
        <f>IF(loans_raw!F723 = "", "", loans_raw!F723)</f>
        <v/>
      </c>
      <c r="G724" t="str">
        <f>IF(loans_raw!G723 = "", "", loans_raw!G723)</f>
        <v/>
      </c>
      <c r="H724" s="18" t="str">
        <f>IF(loans_raw!H723 = "", "", loans_raw!H723)</f>
        <v/>
      </c>
      <c r="I724" s="18" t="str">
        <f>IF(loans_raw!I723 = "", "", loans_raw!I723)</f>
        <v/>
      </c>
      <c r="J724" s="6" t="str">
        <f>IF(loans_raw!J723 = "", "", loans_raw!J723)</f>
        <v/>
      </c>
      <c r="K724" s="6" t="str">
        <f>IF(loans_raw!K723 = "", "", loans_raw!K723)</f>
        <v/>
      </c>
      <c r="L724" t="str">
        <f>IF(loans_raw!L723 = "", "", loans_raw!L723)</f>
        <v/>
      </c>
      <c r="M724" t="str">
        <f>IF(loans_raw!M723 = "", "", loans_raw!M723)</f>
        <v/>
      </c>
      <c r="N724" t="str">
        <f>IF(loans_raw!N723 = "", "", loans_raw!N723)</f>
        <v/>
      </c>
      <c r="O724" t="str">
        <f>IF(loans_raw!O723 = "", "", loans_raw!O723)</f>
        <v/>
      </c>
      <c r="P724" t="str">
        <f>IF(loans_raw!P723 = "", "", loans_raw!P723)</f>
        <v/>
      </c>
      <c r="Q724" t="str">
        <f>IF(loans_raw!Q723 = "", "", loans_raw!Q723)</f>
        <v/>
      </c>
      <c r="R724" t="str">
        <f>IF(loans_raw!R723 = "", "", loans_raw!R723)</f>
        <v/>
      </c>
      <c r="S724" t="str">
        <f>IF(loans_raw!S723 = "", "", loans_raw!S723)</f>
        <v/>
      </c>
      <c r="T724" t="str">
        <f>IF(loans_raw!T723 = "", "", loans_raw!T723)</f>
        <v/>
      </c>
      <c r="U724" t="str">
        <f>IF(loans_raw!U723 = "", "", loans_raw!U723)</f>
        <v/>
      </c>
      <c r="V724" t="str">
        <f>IF(loans_raw!V723 = "", "", loans_raw!V723)</f>
        <v/>
      </c>
      <c r="W724" t="str">
        <f>IF(loans_raw!W723 = "", "", loans_raw!W723)</f>
        <v/>
      </c>
      <c r="X724" s="20" t="str">
        <f>IF(loans_raw!X723 = "", "", loans_raw!X723)</f>
        <v/>
      </c>
      <c r="Y724" s="17" t="str">
        <f>IF(loans_raw!Y723 = "", "", loans_raw!Y723)</f>
        <v/>
      </c>
      <c r="Z724" s="17" t="str">
        <f>IF(loans_raw!Z723 = "", "", loans_raw!Z723)</f>
        <v/>
      </c>
      <c r="AA724" s="19" t="str">
        <f>IF(loans_raw!AA723 = "", "", loans_raw!AA723)</f>
        <v/>
      </c>
      <c r="AB724" s="6" t="str">
        <f>IF(loans_raw!AB723 = "", "", loans_raw!AB723)</f>
        <v/>
      </c>
      <c r="AC724" s="6" t="str">
        <f>IF(loans_raw!AC723 = "", "", loans_raw!AC723)</f>
        <v/>
      </c>
      <c r="AD724" s="6" t="str">
        <f>IF(loans_raw!AD723 = "", "", loans_raw!AD723)</f>
        <v/>
      </c>
      <c r="AE724" s="19" t="str">
        <f>IF(loans_raw!AE723 = "", "", loans_raw!AE723)</f>
        <v/>
      </c>
    </row>
    <row r="725" spans="1:31" x14ac:dyDescent="0.25">
      <c r="A725" t="str">
        <f>IF(loans_raw!A724 = "", "", loans_raw!A724)</f>
        <v/>
      </c>
      <c r="B725" t="str">
        <f>IF(loans_raw!B724 = "", "", loans_raw!B724)</f>
        <v/>
      </c>
      <c r="C725" t="str">
        <f>IF(loans_raw!C724 = "", "", loans_raw!C724)</f>
        <v/>
      </c>
      <c r="D725" s="6" t="str">
        <f>IF(loans_raw!D724 = "", "", loans_raw!D724)</f>
        <v/>
      </c>
      <c r="E725" t="str">
        <f>IF(loans_raw!E724 = "", "", loans_raw!E724)</f>
        <v/>
      </c>
      <c r="F725" t="str">
        <f>IF(loans_raw!F724 = "", "", loans_raw!F724)</f>
        <v/>
      </c>
      <c r="G725" t="str">
        <f>IF(loans_raw!G724 = "", "", loans_raw!G724)</f>
        <v/>
      </c>
      <c r="H725" s="18" t="str">
        <f>IF(loans_raw!H724 = "", "", loans_raw!H724)</f>
        <v/>
      </c>
      <c r="I725" s="18" t="str">
        <f>IF(loans_raw!I724 = "", "", loans_raw!I724)</f>
        <v/>
      </c>
      <c r="J725" s="6" t="str">
        <f>IF(loans_raw!J724 = "", "", loans_raw!J724)</f>
        <v/>
      </c>
      <c r="K725" s="6" t="str">
        <f>IF(loans_raw!K724 = "", "", loans_raw!K724)</f>
        <v/>
      </c>
      <c r="L725" t="str">
        <f>IF(loans_raw!L724 = "", "", loans_raw!L724)</f>
        <v/>
      </c>
      <c r="M725" t="str">
        <f>IF(loans_raw!M724 = "", "", loans_raw!M724)</f>
        <v/>
      </c>
      <c r="N725" t="str">
        <f>IF(loans_raw!N724 = "", "", loans_raw!N724)</f>
        <v/>
      </c>
      <c r="O725" t="str">
        <f>IF(loans_raw!O724 = "", "", loans_raw!O724)</f>
        <v/>
      </c>
      <c r="P725" t="str">
        <f>IF(loans_raw!P724 = "", "", loans_raw!P724)</f>
        <v/>
      </c>
      <c r="Q725" t="str">
        <f>IF(loans_raw!Q724 = "", "", loans_raw!Q724)</f>
        <v/>
      </c>
      <c r="R725" t="str">
        <f>IF(loans_raw!R724 = "", "", loans_raw!R724)</f>
        <v/>
      </c>
      <c r="S725" t="str">
        <f>IF(loans_raw!S724 = "", "", loans_raw!S724)</f>
        <v/>
      </c>
      <c r="T725" t="str">
        <f>IF(loans_raw!T724 = "", "", loans_raw!T724)</f>
        <v/>
      </c>
      <c r="U725" t="str">
        <f>IF(loans_raw!U724 = "", "", loans_raw!U724)</f>
        <v/>
      </c>
      <c r="V725" t="str">
        <f>IF(loans_raw!V724 = "", "", loans_raw!V724)</f>
        <v/>
      </c>
      <c r="W725" t="str">
        <f>IF(loans_raw!W724 = "", "", loans_raw!W724)</f>
        <v/>
      </c>
      <c r="X725" s="20" t="str">
        <f>IF(loans_raw!X724 = "", "", loans_raw!X724)</f>
        <v/>
      </c>
      <c r="Y725" s="17" t="str">
        <f>IF(loans_raw!Y724 = "", "", loans_raw!Y724)</f>
        <v/>
      </c>
      <c r="Z725" s="17" t="str">
        <f>IF(loans_raw!Z724 = "", "", loans_raw!Z724)</f>
        <v/>
      </c>
      <c r="AA725" s="19" t="str">
        <f>IF(loans_raw!AA724 = "", "", loans_raw!AA724)</f>
        <v/>
      </c>
      <c r="AB725" s="6" t="str">
        <f>IF(loans_raw!AB724 = "", "", loans_raw!AB724)</f>
        <v/>
      </c>
      <c r="AC725" s="6" t="str">
        <f>IF(loans_raw!AC724 = "", "", loans_raw!AC724)</f>
        <v/>
      </c>
      <c r="AD725" s="6" t="str">
        <f>IF(loans_raw!AD724 = "", "", loans_raw!AD724)</f>
        <v/>
      </c>
      <c r="AE725" s="19" t="str">
        <f>IF(loans_raw!AE724 = "", "", loans_raw!AE724)</f>
        <v/>
      </c>
    </row>
    <row r="726" spans="1:31" x14ac:dyDescent="0.25">
      <c r="A726" t="str">
        <f>IF(loans_raw!A725 = "", "", loans_raw!A725)</f>
        <v/>
      </c>
      <c r="B726" t="str">
        <f>IF(loans_raw!B725 = "", "", loans_raw!B725)</f>
        <v/>
      </c>
      <c r="C726" t="str">
        <f>IF(loans_raw!C725 = "", "", loans_raw!C725)</f>
        <v/>
      </c>
      <c r="D726" s="6" t="str">
        <f>IF(loans_raw!D725 = "", "", loans_raw!D725)</f>
        <v/>
      </c>
      <c r="E726" t="str">
        <f>IF(loans_raw!E725 = "", "", loans_raw!E725)</f>
        <v/>
      </c>
      <c r="F726" t="str">
        <f>IF(loans_raw!F725 = "", "", loans_raw!F725)</f>
        <v/>
      </c>
      <c r="G726" t="str">
        <f>IF(loans_raw!G725 = "", "", loans_raw!G725)</f>
        <v/>
      </c>
      <c r="H726" s="18" t="str">
        <f>IF(loans_raw!H725 = "", "", loans_raw!H725)</f>
        <v/>
      </c>
      <c r="I726" s="18" t="str">
        <f>IF(loans_raw!I725 = "", "", loans_raw!I725)</f>
        <v/>
      </c>
      <c r="J726" s="6" t="str">
        <f>IF(loans_raw!J725 = "", "", loans_raw!J725)</f>
        <v/>
      </c>
      <c r="K726" s="6" t="str">
        <f>IF(loans_raw!K725 = "", "", loans_raw!K725)</f>
        <v/>
      </c>
      <c r="L726" t="str">
        <f>IF(loans_raw!L725 = "", "", loans_raw!L725)</f>
        <v/>
      </c>
      <c r="M726" t="str">
        <f>IF(loans_raw!M725 = "", "", loans_raw!M725)</f>
        <v/>
      </c>
      <c r="N726" t="str">
        <f>IF(loans_raw!N725 = "", "", loans_raw!N725)</f>
        <v/>
      </c>
      <c r="O726" t="str">
        <f>IF(loans_raw!O725 = "", "", loans_raw!O725)</f>
        <v/>
      </c>
      <c r="P726" t="str">
        <f>IF(loans_raw!P725 = "", "", loans_raw!P725)</f>
        <v/>
      </c>
      <c r="Q726" t="str">
        <f>IF(loans_raw!Q725 = "", "", loans_raw!Q725)</f>
        <v/>
      </c>
      <c r="R726" t="str">
        <f>IF(loans_raw!R725 = "", "", loans_raw!R725)</f>
        <v/>
      </c>
      <c r="S726" t="str">
        <f>IF(loans_raw!S725 = "", "", loans_raw!S725)</f>
        <v/>
      </c>
      <c r="T726" t="str">
        <f>IF(loans_raw!T725 = "", "", loans_raw!T725)</f>
        <v/>
      </c>
      <c r="U726" t="str">
        <f>IF(loans_raw!U725 = "", "", loans_raw!U725)</f>
        <v/>
      </c>
      <c r="V726" t="str">
        <f>IF(loans_raw!V725 = "", "", loans_raw!V725)</f>
        <v/>
      </c>
      <c r="W726" t="str">
        <f>IF(loans_raw!W725 = "", "", loans_raw!W725)</f>
        <v/>
      </c>
      <c r="X726" s="20" t="str">
        <f>IF(loans_raw!X725 = "", "", loans_raw!X725)</f>
        <v/>
      </c>
      <c r="Y726" s="17" t="str">
        <f>IF(loans_raw!Y725 = "", "", loans_raw!Y725)</f>
        <v/>
      </c>
      <c r="Z726" s="17" t="str">
        <f>IF(loans_raw!Z725 = "", "", loans_raw!Z725)</f>
        <v/>
      </c>
      <c r="AA726" s="19" t="str">
        <f>IF(loans_raw!AA725 = "", "", loans_raw!AA725)</f>
        <v/>
      </c>
      <c r="AB726" s="6" t="str">
        <f>IF(loans_raw!AB725 = "", "", loans_raw!AB725)</f>
        <v/>
      </c>
      <c r="AC726" s="6" t="str">
        <f>IF(loans_raw!AC725 = "", "", loans_raw!AC725)</f>
        <v/>
      </c>
      <c r="AD726" s="6" t="str">
        <f>IF(loans_raw!AD725 = "", "", loans_raw!AD725)</f>
        <v/>
      </c>
      <c r="AE726" s="19" t="str">
        <f>IF(loans_raw!AE725 = "", "", loans_raw!AE725)</f>
        <v/>
      </c>
    </row>
    <row r="727" spans="1:31" x14ac:dyDescent="0.25">
      <c r="A727" t="str">
        <f>IF(loans_raw!A726 = "", "", loans_raw!A726)</f>
        <v/>
      </c>
      <c r="B727" t="str">
        <f>IF(loans_raw!B726 = "", "", loans_raw!B726)</f>
        <v/>
      </c>
      <c r="C727" t="str">
        <f>IF(loans_raw!C726 = "", "", loans_raw!C726)</f>
        <v/>
      </c>
      <c r="D727" s="6" t="str">
        <f>IF(loans_raw!D726 = "", "", loans_raw!D726)</f>
        <v/>
      </c>
      <c r="E727" t="str">
        <f>IF(loans_raw!E726 = "", "", loans_raw!E726)</f>
        <v/>
      </c>
      <c r="F727" t="str">
        <f>IF(loans_raw!F726 = "", "", loans_raw!F726)</f>
        <v/>
      </c>
      <c r="G727" t="str">
        <f>IF(loans_raw!G726 = "", "", loans_raw!G726)</f>
        <v/>
      </c>
      <c r="H727" s="18" t="str">
        <f>IF(loans_raw!H726 = "", "", loans_raw!H726)</f>
        <v/>
      </c>
      <c r="I727" s="18" t="str">
        <f>IF(loans_raw!I726 = "", "", loans_raw!I726)</f>
        <v/>
      </c>
      <c r="J727" s="6" t="str">
        <f>IF(loans_raw!J726 = "", "", loans_raw!J726)</f>
        <v/>
      </c>
      <c r="K727" s="6" t="str">
        <f>IF(loans_raw!K726 = "", "", loans_raw!K726)</f>
        <v/>
      </c>
      <c r="L727" t="str">
        <f>IF(loans_raw!L726 = "", "", loans_raw!L726)</f>
        <v/>
      </c>
      <c r="M727" t="str">
        <f>IF(loans_raw!M726 = "", "", loans_raw!M726)</f>
        <v/>
      </c>
      <c r="N727" t="str">
        <f>IF(loans_raw!N726 = "", "", loans_raw!N726)</f>
        <v/>
      </c>
      <c r="O727" t="str">
        <f>IF(loans_raw!O726 = "", "", loans_raw!O726)</f>
        <v/>
      </c>
      <c r="P727" t="str">
        <f>IF(loans_raw!P726 = "", "", loans_raw!P726)</f>
        <v/>
      </c>
      <c r="Q727" t="str">
        <f>IF(loans_raw!Q726 = "", "", loans_raw!Q726)</f>
        <v/>
      </c>
      <c r="R727" t="str">
        <f>IF(loans_raw!R726 = "", "", loans_raw!R726)</f>
        <v/>
      </c>
      <c r="S727" t="str">
        <f>IF(loans_raw!S726 = "", "", loans_raw!S726)</f>
        <v/>
      </c>
      <c r="T727" t="str">
        <f>IF(loans_raw!T726 = "", "", loans_raw!T726)</f>
        <v/>
      </c>
      <c r="U727" t="str">
        <f>IF(loans_raw!U726 = "", "", loans_raw!U726)</f>
        <v/>
      </c>
      <c r="V727" t="str">
        <f>IF(loans_raw!V726 = "", "", loans_raw!V726)</f>
        <v/>
      </c>
      <c r="W727" t="str">
        <f>IF(loans_raw!W726 = "", "", loans_raw!W726)</f>
        <v/>
      </c>
      <c r="X727" s="20" t="str">
        <f>IF(loans_raw!X726 = "", "", loans_raw!X726)</f>
        <v/>
      </c>
      <c r="Y727" s="17" t="str">
        <f>IF(loans_raw!Y726 = "", "", loans_raw!Y726)</f>
        <v/>
      </c>
      <c r="Z727" s="17" t="str">
        <f>IF(loans_raw!Z726 = "", "", loans_raw!Z726)</f>
        <v/>
      </c>
      <c r="AA727" s="19" t="str">
        <f>IF(loans_raw!AA726 = "", "", loans_raw!AA726)</f>
        <v/>
      </c>
      <c r="AB727" s="6" t="str">
        <f>IF(loans_raw!AB726 = "", "", loans_raw!AB726)</f>
        <v/>
      </c>
      <c r="AC727" s="6" t="str">
        <f>IF(loans_raw!AC726 = "", "", loans_raw!AC726)</f>
        <v/>
      </c>
      <c r="AD727" s="6" t="str">
        <f>IF(loans_raw!AD726 = "", "", loans_raw!AD726)</f>
        <v/>
      </c>
      <c r="AE727" s="19" t="str">
        <f>IF(loans_raw!AE726 = "", "", loans_raw!AE726)</f>
        <v/>
      </c>
    </row>
    <row r="728" spans="1:31" x14ac:dyDescent="0.25">
      <c r="A728" t="str">
        <f>IF(loans_raw!A727 = "", "", loans_raw!A727)</f>
        <v/>
      </c>
      <c r="B728" t="str">
        <f>IF(loans_raw!B727 = "", "", loans_raw!B727)</f>
        <v/>
      </c>
      <c r="C728" t="str">
        <f>IF(loans_raw!C727 = "", "", loans_raw!C727)</f>
        <v/>
      </c>
      <c r="D728" s="6" t="str">
        <f>IF(loans_raw!D727 = "", "", loans_raw!D727)</f>
        <v/>
      </c>
      <c r="E728" t="str">
        <f>IF(loans_raw!E727 = "", "", loans_raw!E727)</f>
        <v/>
      </c>
      <c r="F728" t="str">
        <f>IF(loans_raw!F727 = "", "", loans_raw!F727)</f>
        <v/>
      </c>
      <c r="G728" t="str">
        <f>IF(loans_raw!G727 = "", "", loans_raw!G727)</f>
        <v/>
      </c>
      <c r="H728" s="18" t="str">
        <f>IF(loans_raw!H727 = "", "", loans_raw!H727)</f>
        <v/>
      </c>
      <c r="I728" s="18" t="str">
        <f>IF(loans_raw!I727 = "", "", loans_raw!I727)</f>
        <v/>
      </c>
      <c r="J728" s="6" t="str">
        <f>IF(loans_raw!J727 = "", "", loans_raw!J727)</f>
        <v/>
      </c>
      <c r="K728" s="6" t="str">
        <f>IF(loans_raw!K727 = "", "", loans_raw!K727)</f>
        <v/>
      </c>
      <c r="L728" t="str">
        <f>IF(loans_raw!L727 = "", "", loans_raw!L727)</f>
        <v/>
      </c>
      <c r="M728" t="str">
        <f>IF(loans_raw!M727 = "", "", loans_raw!M727)</f>
        <v/>
      </c>
      <c r="N728" t="str">
        <f>IF(loans_raw!N727 = "", "", loans_raw!N727)</f>
        <v/>
      </c>
      <c r="O728" t="str">
        <f>IF(loans_raw!O727 = "", "", loans_raw!O727)</f>
        <v/>
      </c>
      <c r="P728" t="str">
        <f>IF(loans_raw!P727 = "", "", loans_raw!P727)</f>
        <v/>
      </c>
      <c r="Q728" t="str">
        <f>IF(loans_raw!Q727 = "", "", loans_raw!Q727)</f>
        <v/>
      </c>
      <c r="R728" t="str">
        <f>IF(loans_raw!R727 = "", "", loans_raw!R727)</f>
        <v/>
      </c>
      <c r="S728" t="str">
        <f>IF(loans_raw!S727 = "", "", loans_raw!S727)</f>
        <v/>
      </c>
      <c r="T728" t="str">
        <f>IF(loans_raw!T727 = "", "", loans_raw!T727)</f>
        <v/>
      </c>
      <c r="U728" t="str">
        <f>IF(loans_raw!U727 = "", "", loans_raw!U727)</f>
        <v/>
      </c>
      <c r="V728" t="str">
        <f>IF(loans_raw!V727 = "", "", loans_raw!V727)</f>
        <v/>
      </c>
      <c r="W728" t="str">
        <f>IF(loans_raw!W727 = "", "", loans_raw!W727)</f>
        <v/>
      </c>
      <c r="X728" s="20" t="str">
        <f>IF(loans_raw!X727 = "", "", loans_raw!X727)</f>
        <v/>
      </c>
      <c r="Y728" s="17" t="str">
        <f>IF(loans_raw!Y727 = "", "", loans_raw!Y727)</f>
        <v/>
      </c>
      <c r="Z728" s="17" t="str">
        <f>IF(loans_raw!Z727 = "", "", loans_raw!Z727)</f>
        <v/>
      </c>
      <c r="AA728" s="19" t="str">
        <f>IF(loans_raw!AA727 = "", "", loans_raw!AA727)</f>
        <v/>
      </c>
      <c r="AB728" s="6" t="str">
        <f>IF(loans_raw!AB727 = "", "", loans_raw!AB727)</f>
        <v/>
      </c>
      <c r="AC728" s="6" t="str">
        <f>IF(loans_raw!AC727 = "", "", loans_raw!AC727)</f>
        <v/>
      </c>
      <c r="AD728" s="6" t="str">
        <f>IF(loans_raw!AD727 = "", "", loans_raw!AD727)</f>
        <v/>
      </c>
      <c r="AE728" s="19" t="str">
        <f>IF(loans_raw!AE727 = "", "", loans_raw!AE727)</f>
        <v/>
      </c>
    </row>
    <row r="729" spans="1:31" x14ac:dyDescent="0.25">
      <c r="A729" t="str">
        <f>IF(loans_raw!A728 = "", "", loans_raw!A728)</f>
        <v/>
      </c>
      <c r="B729" t="str">
        <f>IF(loans_raw!B728 = "", "", loans_raw!B728)</f>
        <v/>
      </c>
      <c r="C729" t="str">
        <f>IF(loans_raw!C728 = "", "", loans_raw!C728)</f>
        <v/>
      </c>
      <c r="D729" s="6" t="str">
        <f>IF(loans_raw!D728 = "", "", loans_raw!D728)</f>
        <v/>
      </c>
      <c r="E729" t="str">
        <f>IF(loans_raw!E728 = "", "", loans_raw!E728)</f>
        <v/>
      </c>
      <c r="F729" t="str">
        <f>IF(loans_raw!F728 = "", "", loans_raw!F728)</f>
        <v/>
      </c>
      <c r="G729" t="str">
        <f>IF(loans_raw!G728 = "", "", loans_raw!G728)</f>
        <v/>
      </c>
      <c r="H729" s="18" t="str">
        <f>IF(loans_raw!H728 = "", "", loans_raw!H728)</f>
        <v/>
      </c>
      <c r="I729" s="18" t="str">
        <f>IF(loans_raw!I728 = "", "", loans_raw!I728)</f>
        <v/>
      </c>
      <c r="J729" s="6" t="str">
        <f>IF(loans_raw!J728 = "", "", loans_raw!J728)</f>
        <v/>
      </c>
      <c r="K729" s="6" t="str">
        <f>IF(loans_raw!K728 = "", "", loans_raw!K728)</f>
        <v/>
      </c>
      <c r="L729" t="str">
        <f>IF(loans_raw!L728 = "", "", loans_raw!L728)</f>
        <v/>
      </c>
      <c r="M729" t="str">
        <f>IF(loans_raw!M728 = "", "", loans_raw!M728)</f>
        <v/>
      </c>
      <c r="N729" t="str">
        <f>IF(loans_raw!N728 = "", "", loans_raw!N728)</f>
        <v/>
      </c>
      <c r="O729" t="str">
        <f>IF(loans_raw!O728 = "", "", loans_raw!O728)</f>
        <v/>
      </c>
      <c r="P729" t="str">
        <f>IF(loans_raw!P728 = "", "", loans_raw!P728)</f>
        <v/>
      </c>
      <c r="Q729" t="str">
        <f>IF(loans_raw!Q728 = "", "", loans_raw!Q728)</f>
        <v/>
      </c>
      <c r="R729" t="str">
        <f>IF(loans_raw!R728 = "", "", loans_raw!R728)</f>
        <v/>
      </c>
      <c r="S729" t="str">
        <f>IF(loans_raw!S728 = "", "", loans_raw!S728)</f>
        <v/>
      </c>
      <c r="T729" t="str">
        <f>IF(loans_raw!T728 = "", "", loans_raw!T728)</f>
        <v/>
      </c>
      <c r="U729" t="str">
        <f>IF(loans_raw!U728 = "", "", loans_raw!U728)</f>
        <v/>
      </c>
      <c r="V729" t="str">
        <f>IF(loans_raw!V728 = "", "", loans_raw!V728)</f>
        <v/>
      </c>
      <c r="W729" t="str">
        <f>IF(loans_raw!W728 = "", "", loans_raw!W728)</f>
        <v/>
      </c>
      <c r="X729" s="20" t="str">
        <f>IF(loans_raw!X728 = "", "", loans_raw!X728)</f>
        <v/>
      </c>
      <c r="Y729" s="17" t="str">
        <f>IF(loans_raw!Y728 = "", "", loans_raw!Y728)</f>
        <v/>
      </c>
      <c r="Z729" s="17" t="str">
        <f>IF(loans_raw!Z728 = "", "", loans_raw!Z728)</f>
        <v/>
      </c>
      <c r="AA729" s="19" t="str">
        <f>IF(loans_raw!AA728 = "", "", loans_raw!AA728)</f>
        <v/>
      </c>
      <c r="AB729" s="6" t="str">
        <f>IF(loans_raw!AB728 = "", "", loans_raw!AB728)</f>
        <v/>
      </c>
      <c r="AC729" s="6" t="str">
        <f>IF(loans_raw!AC728 = "", "", loans_raw!AC728)</f>
        <v/>
      </c>
      <c r="AD729" s="6" t="str">
        <f>IF(loans_raw!AD728 = "", "", loans_raw!AD728)</f>
        <v/>
      </c>
      <c r="AE729" s="19" t="str">
        <f>IF(loans_raw!AE728 = "", "", loans_raw!AE728)</f>
        <v/>
      </c>
    </row>
    <row r="730" spans="1:31" x14ac:dyDescent="0.25">
      <c r="A730" t="str">
        <f>IF(loans_raw!A729 = "", "", loans_raw!A729)</f>
        <v/>
      </c>
      <c r="B730" t="str">
        <f>IF(loans_raw!B729 = "", "", loans_raw!B729)</f>
        <v/>
      </c>
      <c r="C730" t="str">
        <f>IF(loans_raw!C729 = "", "", loans_raw!C729)</f>
        <v/>
      </c>
      <c r="D730" s="6" t="str">
        <f>IF(loans_raw!D729 = "", "", loans_raw!D729)</f>
        <v/>
      </c>
      <c r="E730" t="str">
        <f>IF(loans_raw!E729 = "", "", loans_raw!E729)</f>
        <v/>
      </c>
      <c r="F730" t="str">
        <f>IF(loans_raw!F729 = "", "", loans_raw!F729)</f>
        <v/>
      </c>
      <c r="G730" t="str">
        <f>IF(loans_raw!G729 = "", "", loans_raw!G729)</f>
        <v/>
      </c>
      <c r="H730" s="18" t="str">
        <f>IF(loans_raw!H729 = "", "", loans_raw!H729)</f>
        <v/>
      </c>
      <c r="I730" s="18" t="str">
        <f>IF(loans_raw!I729 = "", "", loans_raw!I729)</f>
        <v/>
      </c>
      <c r="J730" s="6" t="str">
        <f>IF(loans_raw!J729 = "", "", loans_raw!J729)</f>
        <v/>
      </c>
      <c r="K730" s="6" t="str">
        <f>IF(loans_raw!K729 = "", "", loans_raw!K729)</f>
        <v/>
      </c>
      <c r="L730" t="str">
        <f>IF(loans_raw!L729 = "", "", loans_raw!L729)</f>
        <v/>
      </c>
      <c r="M730" t="str">
        <f>IF(loans_raw!M729 = "", "", loans_raw!M729)</f>
        <v/>
      </c>
      <c r="N730" t="str">
        <f>IF(loans_raw!N729 = "", "", loans_raw!N729)</f>
        <v/>
      </c>
      <c r="O730" t="str">
        <f>IF(loans_raw!O729 = "", "", loans_raw!O729)</f>
        <v/>
      </c>
      <c r="P730" t="str">
        <f>IF(loans_raw!P729 = "", "", loans_raw!P729)</f>
        <v/>
      </c>
      <c r="Q730" t="str">
        <f>IF(loans_raw!Q729 = "", "", loans_raw!Q729)</f>
        <v/>
      </c>
      <c r="R730" t="str">
        <f>IF(loans_raw!R729 = "", "", loans_raw!R729)</f>
        <v/>
      </c>
      <c r="S730" t="str">
        <f>IF(loans_raw!S729 = "", "", loans_raw!S729)</f>
        <v/>
      </c>
      <c r="T730" t="str">
        <f>IF(loans_raw!T729 = "", "", loans_raw!T729)</f>
        <v/>
      </c>
      <c r="U730" t="str">
        <f>IF(loans_raw!U729 = "", "", loans_raw!U729)</f>
        <v/>
      </c>
      <c r="V730" t="str">
        <f>IF(loans_raw!V729 = "", "", loans_raw!V729)</f>
        <v/>
      </c>
      <c r="W730" t="str">
        <f>IF(loans_raw!W729 = "", "", loans_raw!W729)</f>
        <v/>
      </c>
      <c r="X730" s="20" t="str">
        <f>IF(loans_raw!X729 = "", "", loans_raw!X729)</f>
        <v/>
      </c>
      <c r="Y730" s="17" t="str">
        <f>IF(loans_raw!Y729 = "", "", loans_raw!Y729)</f>
        <v/>
      </c>
      <c r="Z730" s="17" t="str">
        <f>IF(loans_raw!Z729 = "", "", loans_raw!Z729)</f>
        <v/>
      </c>
      <c r="AA730" s="19" t="str">
        <f>IF(loans_raw!AA729 = "", "", loans_raw!AA729)</f>
        <v/>
      </c>
      <c r="AB730" s="6" t="str">
        <f>IF(loans_raw!AB729 = "", "", loans_raw!AB729)</f>
        <v/>
      </c>
      <c r="AC730" s="6" t="str">
        <f>IF(loans_raw!AC729 = "", "", loans_raw!AC729)</f>
        <v/>
      </c>
      <c r="AD730" s="6" t="str">
        <f>IF(loans_raw!AD729 = "", "", loans_raw!AD729)</f>
        <v/>
      </c>
      <c r="AE730" s="19" t="str">
        <f>IF(loans_raw!AE729 = "", "", loans_raw!AE729)</f>
        <v/>
      </c>
    </row>
    <row r="731" spans="1:31" x14ac:dyDescent="0.25">
      <c r="A731" t="str">
        <f>IF(loans_raw!A730 = "", "", loans_raw!A730)</f>
        <v/>
      </c>
      <c r="B731" t="str">
        <f>IF(loans_raw!B730 = "", "", loans_raw!B730)</f>
        <v/>
      </c>
      <c r="C731" t="str">
        <f>IF(loans_raw!C730 = "", "", loans_raw!C730)</f>
        <v/>
      </c>
      <c r="D731" s="6" t="str">
        <f>IF(loans_raw!D730 = "", "", loans_raw!D730)</f>
        <v/>
      </c>
      <c r="E731" t="str">
        <f>IF(loans_raw!E730 = "", "", loans_raw!E730)</f>
        <v/>
      </c>
      <c r="F731" t="str">
        <f>IF(loans_raw!F730 = "", "", loans_raw!F730)</f>
        <v/>
      </c>
      <c r="G731" t="str">
        <f>IF(loans_raw!G730 = "", "", loans_raw!G730)</f>
        <v/>
      </c>
      <c r="H731" s="18" t="str">
        <f>IF(loans_raw!H730 = "", "", loans_raw!H730)</f>
        <v/>
      </c>
      <c r="I731" s="18" t="str">
        <f>IF(loans_raw!I730 = "", "", loans_raw!I730)</f>
        <v/>
      </c>
      <c r="J731" s="6" t="str">
        <f>IF(loans_raw!J730 = "", "", loans_raw!J730)</f>
        <v/>
      </c>
      <c r="K731" s="6" t="str">
        <f>IF(loans_raw!K730 = "", "", loans_raw!K730)</f>
        <v/>
      </c>
      <c r="L731" t="str">
        <f>IF(loans_raw!L730 = "", "", loans_raw!L730)</f>
        <v/>
      </c>
      <c r="M731" t="str">
        <f>IF(loans_raw!M730 = "", "", loans_raw!M730)</f>
        <v/>
      </c>
      <c r="N731" t="str">
        <f>IF(loans_raw!N730 = "", "", loans_raw!N730)</f>
        <v/>
      </c>
      <c r="O731" t="str">
        <f>IF(loans_raw!O730 = "", "", loans_raw!O730)</f>
        <v/>
      </c>
      <c r="P731" t="str">
        <f>IF(loans_raw!P730 = "", "", loans_raw!P730)</f>
        <v/>
      </c>
      <c r="Q731" t="str">
        <f>IF(loans_raw!Q730 = "", "", loans_raw!Q730)</f>
        <v/>
      </c>
      <c r="R731" t="str">
        <f>IF(loans_raw!R730 = "", "", loans_raw!R730)</f>
        <v/>
      </c>
      <c r="S731" t="str">
        <f>IF(loans_raw!S730 = "", "", loans_raw!S730)</f>
        <v/>
      </c>
      <c r="T731" t="str">
        <f>IF(loans_raw!T730 = "", "", loans_raw!T730)</f>
        <v/>
      </c>
      <c r="U731" t="str">
        <f>IF(loans_raw!U730 = "", "", loans_raw!U730)</f>
        <v/>
      </c>
      <c r="V731" t="str">
        <f>IF(loans_raw!V730 = "", "", loans_raw!V730)</f>
        <v/>
      </c>
      <c r="W731" t="str">
        <f>IF(loans_raw!W730 = "", "", loans_raw!W730)</f>
        <v/>
      </c>
      <c r="X731" s="20" t="str">
        <f>IF(loans_raw!X730 = "", "", loans_raw!X730)</f>
        <v/>
      </c>
      <c r="Y731" s="17" t="str">
        <f>IF(loans_raw!Y730 = "", "", loans_raw!Y730)</f>
        <v/>
      </c>
      <c r="Z731" s="17" t="str">
        <f>IF(loans_raw!Z730 = "", "", loans_raw!Z730)</f>
        <v/>
      </c>
      <c r="AA731" s="19" t="str">
        <f>IF(loans_raw!AA730 = "", "", loans_raw!AA730)</f>
        <v/>
      </c>
      <c r="AB731" s="6" t="str">
        <f>IF(loans_raw!AB730 = "", "", loans_raw!AB730)</f>
        <v/>
      </c>
      <c r="AC731" s="6" t="str">
        <f>IF(loans_raw!AC730 = "", "", loans_raw!AC730)</f>
        <v/>
      </c>
      <c r="AD731" s="6" t="str">
        <f>IF(loans_raw!AD730 = "", "", loans_raw!AD730)</f>
        <v/>
      </c>
      <c r="AE731" s="19" t="str">
        <f>IF(loans_raw!AE730 = "", "", loans_raw!AE730)</f>
        <v/>
      </c>
    </row>
    <row r="732" spans="1:31" x14ac:dyDescent="0.25">
      <c r="A732" t="str">
        <f>IF(loans_raw!A731 = "", "", loans_raw!A731)</f>
        <v/>
      </c>
      <c r="B732" t="str">
        <f>IF(loans_raw!B731 = "", "", loans_raw!B731)</f>
        <v/>
      </c>
      <c r="C732" t="str">
        <f>IF(loans_raw!C731 = "", "", loans_raw!C731)</f>
        <v/>
      </c>
      <c r="D732" s="6" t="str">
        <f>IF(loans_raw!D731 = "", "", loans_raw!D731)</f>
        <v/>
      </c>
      <c r="E732" t="str">
        <f>IF(loans_raw!E731 = "", "", loans_raw!E731)</f>
        <v/>
      </c>
      <c r="F732" t="str">
        <f>IF(loans_raw!F731 = "", "", loans_raw!F731)</f>
        <v/>
      </c>
      <c r="G732" t="str">
        <f>IF(loans_raw!G731 = "", "", loans_raw!G731)</f>
        <v/>
      </c>
      <c r="H732" s="18" t="str">
        <f>IF(loans_raw!H731 = "", "", loans_raw!H731)</f>
        <v/>
      </c>
      <c r="I732" s="18" t="str">
        <f>IF(loans_raw!I731 = "", "", loans_raw!I731)</f>
        <v/>
      </c>
      <c r="J732" s="6" t="str">
        <f>IF(loans_raw!J731 = "", "", loans_raw!J731)</f>
        <v/>
      </c>
      <c r="K732" s="6" t="str">
        <f>IF(loans_raw!K731 = "", "", loans_raw!K731)</f>
        <v/>
      </c>
      <c r="L732" t="str">
        <f>IF(loans_raw!L731 = "", "", loans_raw!L731)</f>
        <v/>
      </c>
      <c r="M732" t="str">
        <f>IF(loans_raw!M731 = "", "", loans_raw!M731)</f>
        <v/>
      </c>
      <c r="N732" t="str">
        <f>IF(loans_raw!N731 = "", "", loans_raw!N731)</f>
        <v/>
      </c>
      <c r="O732" t="str">
        <f>IF(loans_raw!O731 = "", "", loans_raw!O731)</f>
        <v/>
      </c>
      <c r="P732" t="str">
        <f>IF(loans_raw!P731 = "", "", loans_raw!P731)</f>
        <v/>
      </c>
      <c r="Q732" t="str">
        <f>IF(loans_raw!Q731 = "", "", loans_raw!Q731)</f>
        <v/>
      </c>
      <c r="R732" t="str">
        <f>IF(loans_raw!R731 = "", "", loans_raw!R731)</f>
        <v/>
      </c>
      <c r="S732" t="str">
        <f>IF(loans_raw!S731 = "", "", loans_raw!S731)</f>
        <v/>
      </c>
      <c r="T732" t="str">
        <f>IF(loans_raw!T731 = "", "", loans_raw!T731)</f>
        <v/>
      </c>
      <c r="U732" t="str">
        <f>IF(loans_raw!U731 = "", "", loans_raw!U731)</f>
        <v/>
      </c>
      <c r="V732" t="str">
        <f>IF(loans_raw!V731 = "", "", loans_raw!V731)</f>
        <v/>
      </c>
      <c r="W732" t="str">
        <f>IF(loans_raw!W731 = "", "", loans_raw!W731)</f>
        <v/>
      </c>
      <c r="X732" s="20" t="str">
        <f>IF(loans_raw!X731 = "", "", loans_raw!X731)</f>
        <v/>
      </c>
      <c r="Y732" s="17" t="str">
        <f>IF(loans_raw!Y731 = "", "", loans_raw!Y731)</f>
        <v/>
      </c>
      <c r="Z732" s="17" t="str">
        <f>IF(loans_raw!Z731 = "", "", loans_raw!Z731)</f>
        <v/>
      </c>
      <c r="AA732" s="19" t="str">
        <f>IF(loans_raw!AA731 = "", "", loans_raw!AA731)</f>
        <v/>
      </c>
      <c r="AB732" s="6" t="str">
        <f>IF(loans_raw!AB731 = "", "", loans_raw!AB731)</f>
        <v/>
      </c>
      <c r="AC732" s="6" t="str">
        <f>IF(loans_raw!AC731 = "", "", loans_raw!AC731)</f>
        <v/>
      </c>
      <c r="AD732" s="6" t="str">
        <f>IF(loans_raw!AD731 = "", "", loans_raw!AD731)</f>
        <v/>
      </c>
      <c r="AE732" s="19" t="str">
        <f>IF(loans_raw!AE731 = "", "", loans_raw!AE731)</f>
        <v/>
      </c>
    </row>
    <row r="733" spans="1:31" x14ac:dyDescent="0.25">
      <c r="A733" t="str">
        <f>IF(loans_raw!A732 = "", "", loans_raw!A732)</f>
        <v/>
      </c>
      <c r="B733" t="str">
        <f>IF(loans_raw!B732 = "", "", loans_raw!B732)</f>
        <v/>
      </c>
      <c r="C733" t="str">
        <f>IF(loans_raw!C732 = "", "", loans_raw!C732)</f>
        <v/>
      </c>
      <c r="D733" s="6" t="str">
        <f>IF(loans_raw!D732 = "", "", loans_raw!D732)</f>
        <v/>
      </c>
      <c r="E733" t="str">
        <f>IF(loans_raw!E732 = "", "", loans_raw!E732)</f>
        <v/>
      </c>
      <c r="F733" t="str">
        <f>IF(loans_raw!F732 = "", "", loans_raw!F732)</f>
        <v/>
      </c>
      <c r="G733" t="str">
        <f>IF(loans_raw!G732 = "", "", loans_raw!G732)</f>
        <v/>
      </c>
      <c r="H733" s="18" t="str">
        <f>IF(loans_raw!H732 = "", "", loans_raw!H732)</f>
        <v/>
      </c>
      <c r="I733" s="18" t="str">
        <f>IF(loans_raw!I732 = "", "", loans_raw!I732)</f>
        <v/>
      </c>
      <c r="J733" s="6" t="str">
        <f>IF(loans_raw!J732 = "", "", loans_raw!J732)</f>
        <v/>
      </c>
      <c r="K733" s="6" t="str">
        <f>IF(loans_raw!K732 = "", "", loans_raw!K732)</f>
        <v/>
      </c>
      <c r="L733" t="str">
        <f>IF(loans_raw!L732 = "", "", loans_raw!L732)</f>
        <v/>
      </c>
      <c r="M733" t="str">
        <f>IF(loans_raw!M732 = "", "", loans_raw!M732)</f>
        <v/>
      </c>
      <c r="N733" t="str">
        <f>IF(loans_raw!N732 = "", "", loans_raw!N732)</f>
        <v/>
      </c>
      <c r="O733" t="str">
        <f>IF(loans_raw!O732 = "", "", loans_raw!O732)</f>
        <v/>
      </c>
      <c r="P733" t="str">
        <f>IF(loans_raw!P732 = "", "", loans_raw!P732)</f>
        <v/>
      </c>
      <c r="Q733" t="str">
        <f>IF(loans_raw!Q732 = "", "", loans_raw!Q732)</f>
        <v/>
      </c>
      <c r="R733" t="str">
        <f>IF(loans_raw!R732 = "", "", loans_raw!R732)</f>
        <v/>
      </c>
      <c r="S733" t="str">
        <f>IF(loans_raw!S732 = "", "", loans_raw!S732)</f>
        <v/>
      </c>
      <c r="T733" t="str">
        <f>IF(loans_raw!T732 = "", "", loans_raw!T732)</f>
        <v/>
      </c>
      <c r="U733" t="str">
        <f>IF(loans_raw!U732 = "", "", loans_raw!U732)</f>
        <v/>
      </c>
      <c r="V733" t="str">
        <f>IF(loans_raw!V732 = "", "", loans_raw!V732)</f>
        <v/>
      </c>
      <c r="W733" t="str">
        <f>IF(loans_raw!W732 = "", "", loans_raw!W732)</f>
        <v/>
      </c>
      <c r="X733" s="20" t="str">
        <f>IF(loans_raw!X732 = "", "", loans_raw!X732)</f>
        <v/>
      </c>
      <c r="Y733" s="17" t="str">
        <f>IF(loans_raw!Y732 = "", "", loans_raw!Y732)</f>
        <v/>
      </c>
      <c r="Z733" s="17" t="str">
        <f>IF(loans_raw!Z732 = "", "", loans_raw!Z732)</f>
        <v/>
      </c>
      <c r="AA733" s="19" t="str">
        <f>IF(loans_raw!AA732 = "", "", loans_raw!AA732)</f>
        <v/>
      </c>
      <c r="AB733" s="6" t="str">
        <f>IF(loans_raw!AB732 = "", "", loans_raw!AB732)</f>
        <v/>
      </c>
      <c r="AC733" s="6" t="str">
        <f>IF(loans_raw!AC732 = "", "", loans_raw!AC732)</f>
        <v/>
      </c>
      <c r="AD733" s="6" t="str">
        <f>IF(loans_raw!AD732 = "", "", loans_raw!AD732)</f>
        <v/>
      </c>
      <c r="AE733" s="19" t="str">
        <f>IF(loans_raw!AE732 = "", "", loans_raw!AE732)</f>
        <v/>
      </c>
    </row>
    <row r="734" spans="1:31" x14ac:dyDescent="0.25">
      <c r="A734" t="str">
        <f>IF(loans_raw!A733 = "", "", loans_raw!A733)</f>
        <v/>
      </c>
      <c r="B734" t="str">
        <f>IF(loans_raw!B733 = "", "", loans_raw!B733)</f>
        <v/>
      </c>
      <c r="C734" t="str">
        <f>IF(loans_raw!C733 = "", "", loans_raw!C733)</f>
        <v/>
      </c>
      <c r="D734" s="6" t="str">
        <f>IF(loans_raw!D733 = "", "", loans_raw!D733)</f>
        <v/>
      </c>
      <c r="E734" t="str">
        <f>IF(loans_raw!E733 = "", "", loans_raw!E733)</f>
        <v/>
      </c>
      <c r="F734" t="str">
        <f>IF(loans_raw!F733 = "", "", loans_raw!F733)</f>
        <v/>
      </c>
      <c r="G734" t="str">
        <f>IF(loans_raw!G733 = "", "", loans_raw!G733)</f>
        <v/>
      </c>
      <c r="H734" s="18" t="str">
        <f>IF(loans_raw!H733 = "", "", loans_raw!H733)</f>
        <v/>
      </c>
      <c r="I734" s="18" t="str">
        <f>IF(loans_raw!I733 = "", "", loans_raw!I733)</f>
        <v/>
      </c>
      <c r="J734" s="6" t="str">
        <f>IF(loans_raw!J733 = "", "", loans_raw!J733)</f>
        <v/>
      </c>
      <c r="K734" s="6" t="str">
        <f>IF(loans_raw!K733 = "", "", loans_raw!K733)</f>
        <v/>
      </c>
      <c r="L734" t="str">
        <f>IF(loans_raw!L733 = "", "", loans_raw!L733)</f>
        <v/>
      </c>
      <c r="M734" t="str">
        <f>IF(loans_raw!M733 = "", "", loans_raw!M733)</f>
        <v/>
      </c>
      <c r="N734" t="str">
        <f>IF(loans_raw!N733 = "", "", loans_raw!N733)</f>
        <v/>
      </c>
      <c r="O734" t="str">
        <f>IF(loans_raw!O733 = "", "", loans_raw!O733)</f>
        <v/>
      </c>
      <c r="P734" t="str">
        <f>IF(loans_raw!P733 = "", "", loans_raw!P733)</f>
        <v/>
      </c>
      <c r="Q734" t="str">
        <f>IF(loans_raw!Q733 = "", "", loans_raw!Q733)</f>
        <v/>
      </c>
      <c r="R734" t="str">
        <f>IF(loans_raw!R733 = "", "", loans_raw!R733)</f>
        <v/>
      </c>
      <c r="S734" t="str">
        <f>IF(loans_raw!S733 = "", "", loans_raw!S733)</f>
        <v/>
      </c>
      <c r="T734" t="str">
        <f>IF(loans_raw!T733 = "", "", loans_raw!T733)</f>
        <v/>
      </c>
      <c r="U734" t="str">
        <f>IF(loans_raw!U733 = "", "", loans_raw!U733)</f>
        <v/>
      </c>
      <c r="V734" t="str">
        <f>IF(loans_raw!V733 = "", "", loans_raw!V733)</f>
        <v/>
      </c>
      <c r="W734" t="str">
        <f>IF(loans_raw!W733 = "", "", loans_raw!W733)</f>
        <v/>
      </c>
      <c r="X734" s="20" t="str">
        <f>IF(loans_raw!X733 = "", "", loans_raw!X733)</f>
        <v/>
      </c>
      <c r="Y734" s="17" t="str">
        <f>IF(loans_raw!Y733 = "", "", loans_raw!Y733)</f>
        <v/>
      </c>
      <c r="Z734" s="17" t="str">
        <f>IF(loans_raw!Z733 = "", "", loans_raw!Z733)</f>
        <v/>
      </c>
      <c r="AA734" s="19" t="str">
        <f>IF(loans_raw!AA733 = "", "", loans_raw!AA733)</f>
        <v/>
      </c>
      <c r="AB734" s="6" t="str">
        <f>IF(loans_raw!AB733 = "", "", loans_raw!AB733)</f>
        <v/>
      </c>
      <c r="AC734" s="6" t="str">
        <f>IF(loans_raw!AC733 = "", "", loans_raw!AC733)</f>
        <v/>
      </c>
      <c r="AD734" s="6" t="str">
        <f>IF(loans_raw!AD733 = "", "", loans_raw!AD733)</f>
        <v/>
      </c>
      <c r="AE734" s="19" t="str">
        <f>IF(loans_raw!AE733 = "", "", loans_raw!AE733)</f>
        <v/>
      </c>
    </row>
    <row r="735" spans="1:31" x14ac:dyDescent="0.25">
      <c r="A735" t="str">
        <f>IF(loans_raw!A734 = "", "", loans_raw!A734)</f>
        <v/>
      </c>
      <c r="B735" t="str">
        <f>IF(loans_raw!B734 = "", "", loans_raw!B734)</f>
        <v/>
      </c>
      <c r="C735" t="str">
        <f>IF(loans_raw!C734 = "", "", loans_raw!C734)</f>
        <v/>
      </c>
      <c r="D735" s="6" t="str">
        <f>IF(loans_raw!D734 = "", "", loans_raw!D734)</f>
        <v/>
      </c>
      <c r="E735" t="str">
        <f>IF(loans_raw!E734 = "", "", loans_raw!E734)</f>
        <v/>
      </c>
      <c r="F735" t="str">
        <f>IF(loans_raw!F734 = "", "", loans_raw!F734)</f>
        <v/>
      </c>
      <c r="G735" t="str">
        <f>IF(loans_raw!G734 = "", "", loans_raw!G734)</f>
        <v/>
      </c>
      <c r="H735" s="18" t="str">
        <f>IF(loans_raw!H734 = "", "", loans_raw!H734)</f>
        <v/>
      </c>
      <c r="I735" s="18" t="str">
        <f>IF(loans_raw!I734 = "", "", loans_raw!I734)</f>
        <v/>
      </c>
      <c r="J735" s="6" t="str">
        <f>IF(loans_raw!J734 = "", "", loans_raw!J734)</f>
        <v/>
      </c>
      <c r="K735" s="6" t="str">
        <f>IF(loans_raw!K734 = "", "", loans_raw!K734)</f>
        <v/>
      </c>
      <c r="L735" t="str">
        <f>IF(loans_raw!L734 = "", "", loans_raw!L734)</f>
        <v/>
      </c>
      <c r="M735" t="str">
        <f>IF(loans_raw!M734 = "", "", loans_raw!M734)</f>
        <v/>
      </c>
      <c r="N735" t="str">
        <f>IF(loans_raw!N734 = "", "", loans_raw!N734)</f>
        <v/>
      </c>
      <c r="O735" t="str">
        <f>IF(loans_raw!O734 = "", "", loans_raw!O734)</f>
        <v/>
      </c>
      <c r="P735" t="str">
        <f>IF(loans_raw!P734 = "", "", loans_raw!P734)</f>
        <v/>
      </c>
      <c r="Q735" t="str">
        <f>IF(loans_raw!Q734 = "", "", loans_raw!Q734)</f>
        <v/>
      </c>
      <c r="R735" t="str">
        <f>IF(loans_raw!R734 = "", "", loans_raw!R734)</f>
        <v/>
      </c>
      <c r="S735" t="str">
        <f>IF(loans_raw!S734 = "", "", loans_raw!S734)</f>
        <v/>
      </c>
      <c r="T735" t="str">
        <f>IF(loans_raw!T734 = "", "", loans_raw!T734)</f>
        <v/>
      </c>
      <c r="U735" t="str">
        <f>IF(loans_raw!U734 = "", "", loans_raw!U734)</f>
        <v/>
      </c>
      <c r="V735" t="str">
        <f>IF(loans_raw!V734 = "", "", loans_raw!V734)</f>
        <v/>
      </c>
      <c r="W735" t="str">
        <f>IF(loans_raw!W734 = "", "", loans_raw!W734)</f>
        <v/>
      </c>
      <c r="X735" s="20" t="str">
        <f>IF(loans_raw!X734 = "", "", loans_raw!X734)</f>
        <v/>
      </c>
      <c r="Y735" s="17" t="str">
        <f>IF(loans_raw!Y734 = "", "", loans_raw!Y734)</f>
        <v/>
      </c>
      <c r="Z735" s="17" t="str">
        <f>IF(loans_raw!Z734 = "", "", loans_raw!Z734)</f>
        <v/>
      </c>
      <c r="AA735" s="19" t="str">
        <f>IF(loans_raw!AA734 = "", "", loans_raw!AA734)</f>
        <v/>
      </c>
      <c r="AB735" s="6" t="str">
        <f>IF(loans_raw!AB734 = "", "", loans_raw!AB734)</f>
        <v/>
      </c>
      <c r="AC735" s="6" t="str">
        <f>IF(loans_raw!AC734 = "", "", loans_raw!AC734)</f>
        <v/>
      </c>
      <c r="AD735" s="6" t="str">
        <f>IF(loans_raw!AD734 = "", "", loans_raw!AD734)</f>
        <v/>
      </c>
      <c r="AE735" s="19" t="str">
        <f>IF(loans_raw!AE734 = "", "", loans_raw!AE734)</f>
        <v/>
      </c>
    </row>
    <row r="736" spans="1:31" x14ac:dyDescent="0.25">
      <c r="A736" t="str">
        <f>IF(loans_raw!A735 = "", "", loans_raw!A735)</f>
        <v/>
      </c>
      <c r="B736" t="str">
        <f>IF(loans_raw!B735 = "", "", loans_raw!B735)</f>
        <v/>
      </c>
      <c r="C736" t="str">
        <f>IF(loans_raw!C735 = "", "", loans_raw!C735)</f>
        <v/>
      </c>
      <c r="D736" s="6" t="str">
        <f>IF(loans_raw!D735 = "", "", loans_raw!D735)</f>
        <v/>
      </c>
      <c r="E736" t="str">
        <f>IF(loans_raw!E735 = "", "", loans_raw!E735)</f>
        <v/>
      </c>
      <c r="F736" t="str">
        <f>IF(loans_raw!F735 = "", "", loans_raw!F735)</f>
        <v/>
      </c>
      <c r="G736" t="str">
        <f>IF(loans_raw!G735 = "", "", loans_raw!G735)</f>
        <v/>
      </c>
      <c r="H736" s="18" t="str">
        <f>IF(loans_raw!H735 = "", "", loans_raw!H735)</f>
        <v/>
      </c>
      <c r="I736" s="18" t="str">
        <f>IF(loans_raw!I735 = "", "", loans_raw!I735)</f>
        <v/>
      </c>
      <c r="J736" s="6" t="str">
        <f>IF(loans_raw!J735 = "", "", loans_raw!J735)</f>
        <v/>
      </c>
      <c r="K736" s="6" t="str">
        <f>IF(loans_raw!K735 = "", "", loans_raw!K735)</f>
        <v/>
      </c>
      <c r="L736" t="str">
        <f>IF(loans_raw!L735 = "", "", loans_raw!L735)</f>
        <v/>
      </c>
      <c r="M736" t="str">
        <f>IF(loans_raw!M735 = "", "", loans_raw!M735)</f>
        <v/>
      </c>
      <c r="N736" t="str">
        <f>IF(loans_raw!N735 = "", "", loans_raw!N735)</f>
        <v/>
      </c>
      <c r="O736" t="str">
        <f>IF(loans_raw!O735 = "", "", loans_raw!O735)</f>
        <v/>
      </c>
      <c r="P736" t="str">
        <f>IF(loans_raw!P735 = "", "", loans_raw!P735)</f>
        <v/>
      </c>
      <c r="Q736" t="str">
        <f>IF(loans_raw!Q735 = "", "", loans_raw!Q735)</f>
        <v/>
      </c>
      <c r="R736" t="str">
        <f>IF(loans_raw!R735 = "", "", loans_raw!R735)</f>
        <v/>
      </c>
      <c r="S736" t="str">
        <f>IF(loans_raw!S735 = "", "", loans_raw!S735)</f>
        <v/>
      </c>
      <c r="T736" t="str">
        <f>IF(loans_raw!T735 = "", "", loans_raw!T735)</f>
        <v/>
      </c>
      <c r="U736" t="str">
        <f>IF(loans_raw!U735 = "", "", loans_raw!U735)</f>
        <v/>
      </c>
      <c r="V736" t="str">
        <f>IF(loans_raw!V735 = "", "", loans_raw!V735)</f>
        <v/>
      </c>
      <c r="W736" t="str">
        <f>IF(loans_raw!W735 = "", "", loans_raw!W735)</f>
        <v/>
      </c>
      <c r="X736" s="20" t="str">
        <f>IF(loans_raw!X735 = "", "", loans_raw!X735)</f>
        <v/>
      </c>
      <c r="Y736" s="17" t="str">
        <f>IF(loans_raw!Y735 = "", "", loans_raw!Y735)</f>
        <v/>
      </c>
      <c r="Z736" s="17" t="str">
        <f>IF(loans_raw!Z735 = "", "", loans_raw!Z735)</f>
        <v/>
      </c>
      <c r="AA736" s="19" t="str">
        <f>IF(loans_raw!AA735 = "", "", loans_raw!AA735)</f>
        <v/>
      </c>
      <c r="AB736" s="6" t="str">
        <f>IF(loans_raw!AB735 = "", "", loans_raw!AB735)</f>
        <v/>
      </c>
      <c r="AC736" s="6" t="str">
        <f>IF(loans_raw!AC735 = "", "", loans_raw!AC735)</f>
        <v/>
      </c>
      <c r="AD736" s="6" t="str">
        <f>IF(loans_raw!AD735 = "", "", loans_raw!AD735)</f>
        <v/>
      </c>
      <c r="AE736" s="19" t="str">
        <f>IF(loans_raw!AE735 = "", "", loans_raw!AE735)</f>
        <v/>
      </c>
    </row>
    <row r="737" spans="1:31" x14ac:dyDescent="0.25">
      <c r="A737" t="str">
        <f>IF(loans_raw!A736 = "", "", loans_raw!A736)</f>
        <v/>
      </c>
      <c r="B737" t="str">
        <f>IF(loans_raw!B736 = "", "", loans_raw!B736)</f>
        <v/>
      </c>
      <c r="C737" t="str">
        <f>IF(loans_raw!C736 = "", "", loans_raw!C736)</f>
        <v/>
      </c>
      <c r="D737" s="6" t="str">
        <f>IF(loans_raw!D736 = "", "", loans_raw!D736)</f>
        <v/>
      </c>
      <c r="E737" t="str">
        <f>IF(loans_raw!E736 = "", "", loans_raw!E736)</f>
        <v/>
      </c>
      <c r="F737" t="str">
        <f>IF(loans_raw!F736 = "", "", loans_raw!F736)</f>
        <v/>
      </c>
      <c r="G737" t="str">
        <f>IF(loans_raw!G736 = "", "", loans_raw!G736)</f>
        <v/>
      </c>
      <c r="H737" s="18" t="str">
        <f>IF(loans_raw!H736 = "", "", loans_raw!H736)</f>
        <v/>
      </c>
      <c r="I737" s="18" t="str">
        <f>IF(loans_raw!I736 = "", "", loans_raw!I736)</f>
        <v/>
      </c>
      <c r="J737" s="6" t="str">
        <f>IF(loans_raw!J736 = "", "", loans_raw!J736)</f>
        <v/>
      </c>
      <c r="K737" s="6" t="str">
        <f>IF(loans_raw!K736 = "", "", loans_raw!K736)</f>
        <v/>
      </c>
      <c r="L737" t="str">
        <f>IF(loans_raw!L736 = "", "", loans_raw!L736)</f>
        <v/>
      </c>
      <c r="M737" t="str">
        <f>IF(loans_raw!M736 = "", "", loans_raw!M736)</f>
        <v/>
      </c>
      <c r="N737" t="str">
        <f>IF(loans_raw!N736 = "", "", loans_raw!N736)</f>
        <v/>
      </c>
      <c r="O737" t="str">
        <f>IF(loans_raw!O736 = "", "", loans_raw!O736)</f>
        <v/>
      </c>
      <c r="P737" t="str">
        <f>IF(loans_raw!P736 = "", "", loans_raw!P736)</f>
        <v/>
      </c>
      <c r="Q737" t="str">
        <f>IF(loans_raw!Q736 = "", "", loans_raw!Q736)</f>
        <v/>
      </c>
      <c r="R737" t="str">
        <f>IF(loans_raw!R736 = "", "", loans_raw!R736)</f>
        <v/>
      </c>
      <c r="S737" t="str">
        <f>IF(loans_raw!S736 = "", "", loans_raw!S736)</f>
        <v/>
      </c>
      <c r="T737" t="str">
        <f>IF(loans_raw!T736 = "", "", loans_raw!T736)</f>
        <v/>
      </c>
      <c r="U737" t="str">
        <f>IF(loans_raw!U736 = "", "", loans_raw!U736)</f>
        <v/>
      </c>
      <c r="V737" t="str">
        <f>IF(loans_raw!V736 = "", "", loans_raw!V736)</f>
        <v/>
      </c>
      <c r="W737" t="str">
        <f>IF(loans_raw!W736 = "", "", loans_raw!W736)</f>
        <v/>
      </c>
      <c r="X737" s="20" t="str">
        <f>IF(loans_raw!X736 = "", "", loans_raw!X736)</f>
        <v/>
      </c>
      <c r="Y737" s="17" t="str">
        <f>IF(loans_raw!Y736 = "", "", loans_raw!Y736)</f>
        <v/>
      </c>
      <c r="Z737" s="17" t="str">
        <f>IF(loans_raw!Z736 = "", "", loans_raw!Z736)</f>
        <v/>
      </c>
      <c r="AA737" s="19" t="str">
        <f>IF(loans_raw!AA736 = "", "", loans_raw!AA736)</f>
        <v/>
      </c>
      <c r="AB737" s="6" t="str">
        <f>IF(loans_raw!AB736 = "", "", loans_raw!AB736)</f>
        <v/>
      </c>
      <c r="AC737" s="6" t="str">
        <f>IF(loans_raw!AC736 = "", "", loans_raw!AC736)</f>
        <v/>
      </c>
      <c r="AD737" s="6" t="str">
        <f>IF(loans_raw!AD736 = "", "", loans_raw!AD736)</f>
        <v/>
      </c>
      <c r="AE737" s="19" t="str">
        <f>IF(loans_raw!AE736 = "", "", loans_raw!AE736)</f>
        <v/>
      </c>
    </row>
    <row r="738" spans="1:31" x14ac:dyDescent="0.25">
      <c r="A738" t="str">
        <f>IF(loans_raw!A737 = "", "", loans_raw!A737)</f>
        <v/>
      </c>
      <c r="B738" t="str">
        <f>IF(loans_raw!B737 = "", "", loans_raw!B737)</f>
        <v/>
      </c>
      <c r="C738" t="str">
        <f>IF(loans_raw!C737 = "", "", loans_raw!C737)</f>
        <v/>
      </c>
      <c r="D738" s="6" t="str">
        <f>IF(loans_raw!D737 = "", "", loans_raw!D737)</f>
        <v/>
      </c>
      <c r="E738" t="str">
        <f>IF(loans_raw!E737 = "", "", loans_raw!E737)</f>
        <v/>
      </c>
      <c r="F738" t="str">
        <f>IF(loans_raw!F737 = "", "", loans_raw!F737)</f>
        <v/>
      </c>
      <c r="G738" t="str">
        <f>IF(loans_raw!G737 = "", "", loans_raw!G737)</f>
        <v/>
      </c>
      <c r="H738" s="18" t="str">
        <f>IF(loans_raw!H737 = "", "", loans_raw!H737)</f>
        <v/>
      </c>
      <c r="I738" s="18" t="str">
        <f>IF(loans_raw!I737 = "", "", loans_raw!I737)</f>
        <v/>
      </c>
      <c r="J738" s="6" t="str">
        <f>IF(loans_raw!J737 = "", "", loans_raw!J737)</f>
        <v/>
      </c>
      <c r="K738" s="6" t="str">
        <f>IF(loans_raw!K737 = "", "", loans_raw!K737)</f>
        <v/>
      </c>
      <c r="L738" t="str">
        <f>IF(loans_raw!L737 = "", "", loans_raw!L737)</f>
        <v/>
      </c>
      <c r="M738" t="str">
        <f>IF(loans_raw!M737 = "", "", loans_raw!M737)</f>
        <v/>
      </c>
      <c r="N738" t="str">
        <f>IF(loans_raw!N737 = "", "", loans_raw!N737)</f>
        <v/>
      </c>
      <c r="O738" t="str">
        <f>IF(loans_raw!O737 = "", "", loans_raw!O737)</f>
        <v/>
      </c>
      <c r="P738" t="str">
        <f>IF(loans_raw!P737 = "", "", loans_raw!P737)</f>
        <v/>
      </c>
      <c r="Q738" t="str">
        <f>IF(loans_raw!Q737 = "", "", loans_raw!Q737)</f>
        <v/>
      </c>
      <c r="R738" t="str">
        <f>IF(loans_raw!R737 = "", "", loans_raw!R737)</f>
        <v/>
      </c>
      <c r="S738" t="str">
        <f>IF(loans_raw!S737 = "", "", loans_raw!S737)</f>
        <v/>
      </c>
      <c r="T738" t="str">
        <f>IF(loans_raw!T737 = "", "", loans_raw!T737)</f>
        <v/>
      </c>
      <c r="U738" t="str">
        <f>IF(loans_raw!U737 = "", "", loans_raw!U737)</f>
        <v/>
      </c>
      <c r="V738" t="str">
        <f>IF(loans_raw!V737 = "", "", loans_raw!V737)</f>
        <v/>
      </c>
      <c r="W738" t="str">
        <f>IF(loans_raw!W737 = "", "", loans_raw!W737)</f>
        <v/>
      </c>
      <c r="X738" s="20" t="str">
        <f>IF(loans_raw!X737 = "", "", loans_raw!X737)</f>
        <v/>
      </c>
      <c r="Y738" s="17" t="str">
        <f>IF(loans_raw!Y737 = "", "", loans_raw!Y737)</f>
        <v/>
      </c>
      <c r="Z738" s="17" t="str">
        <f>IF(loans_raw!Z737 = "", "", loans_raw!Z737)</f>
        <v/>
      </c>
      <c r="AA738" s="19" t="str">
        <f>IF(loans_raw!AA737 = "", "", loans_raw!AA737)</f>
        <v/>
      </c>
      <c r="AB738" s="6" t="str">
        <f>IF(loans_raw!AB737 = "", "", loans_raw!AB737)</f>
        <v/>
      </c>
      <c r="AC738" s="6" t="str">
        <f>IF(loans_raw!AC737 = "", "", loans_raw!AC737)</f>
        <v/>
      </c>
      <c r="AD738" s="6" t="str">
        <f>IF(loans_raw!AD737 = "", "", loans_raw!AD737)</f>
        <v/>
      </c>
      <c r="AE738" s="19" t="str">
        <f>IF(loans_raw!AE737 = "", "", loans_raw!AE737)</f>
        <v/>
      </c>
    </row>
    <row r="739" spans="1:31" x14ac:dyDescent="0.25">
      <c r="A739" t="str">
        <f>IF(loans_raw!A738 = "", "", loans_raw!A738)</f>
        <v/>
      </c>
      <c r="B739" t="str">
        <f>IF(loans_raw!B738 = "", "", loans_raw!B738)</f>
        <v/>
      </c>
      <c r="C739" t="str">
        <f>IF(loans_raw!C738 = "", "", loans_raw!C738)</f>
        <v/>
      </c>
      <c r="D739" s="6" t="str">
        <f>IF(loans_raw!D738 = "", "", loans_raw!D738)</f>
        <v/>
      </c>
      <c r="E739" t="str">
        <f>IF(loans_raw!E738 = "", "", loans_raw!E738)</f>
        <v/>
      </c>
      <c r="F739" t="str">
        <f>IF(loans_raw!F738 = "", "", loans_raw!F738)</f>
        <v/>
      </c>
      <c r="G739" t="str">
        <f>IF(loans_raw!G738 = "", "", loans_raw!G738)</f>
        <v/>
      </c>
      <c r="H739" s="18" t="str">
        <f>IF(loans_raw!H738 = "", "", loans_raw!H738)</f>
        <v/>
      </c>
      <c r="I739" s="18" t="str">
        <f>IF(loans_raw!I738 = "", "", loans_raw!I738)</f>
        <v/>
      </c>
      <c r="J739" s="6" t="str">
        <f>IF(loans_raw!J738 = "", "", loans_raw!J738)</f>
        <v/>
      </c>
      <c r="K739" s="6" t="str">
        <f>IF(loans_raw!K738 = "", "", loans_raw!K738)</f>
        <v/>
      </c>
      <c r="L739" t="str">
        <f>IF(loans_raw!L738 = "", "", loans_raw!L738)</f>
        <v/>
      </c>
      <c r="M739" t="str">
        <f>IF(loans_raw!M738 = "", "", loans_raw!M738)</f>
        <v/>
      </c>
      <c r="N739" t="str">
        <f>IF(loans_raw!N738 = "", "", loans_raw!N738)</f>
        <v/>
      </c>
      <c r="O739" t="str">
        <f>IF(loans_raw!O738 = "", "", loans_raw!O738)</f>
        <v/>
      </c>
      <c r="P739" t="str">
        <f>IF(loans_raw!P738 = "", "", loans_raw!P738)</f>
        <v/>
      </c>
      <c r="Q739" t="str">
        <f>IF(loans_raw!Q738 = "", "", loans_raw!Q738)</f>
        <v/>
      </c>
      <c r="R739" t="str">
        <f>IF(loans_raw!R738 = "", "", loans_raw!R738)</f>
        <v/>
      </c>
      <c r="S739" t="str">
        <f>IF(loans_raw!S738 = "", "", loans_raw!S738)</f>
        <v/>
      </c>
      <c r="T739" t="str">
        <f>IF(loans_raw!T738 = "", "", loans_raw!T738)</f>
        <v/>
      </c>
      <c r="U739" t="str">
        <f>IF(loans_raw!U738 = "", "", loans_raw!U738)</f>
        <v/>
      </c>
      <c r="V739" t="str">
        <f>IF(loans_raw!V738 = "", "", loans_raw!V738)</f>
        <v/>
      </c>
      <c r="W739" t="str">
        <f>IF(loans_raw!W738 = "", "", loans_raw!W738)</f>
        <v/>
      </c>
      <c r="X739" s="20" t="str">
        <f>IF(loans_raw!X738 = "", "", loans_raw!X738)</f>
        <v/>
      </c>
      <c r="Y739" s="17" t="str">
        <f>IF(loans_raw!Y738 = "", "", loans_raw!Y738)</f>
        <v/>
      </c>
      <c r="Z739" s="17" t="str">
        <f>IF(loans_raw!Z738 = "", "", loans_raw!Z738)</f>
        <v/>
      </c>
      <c r="AA739" s="19" t="str">
        <f>IF(loans_raw!AA738 = "", "", loans_raw!AA738)</f>
        <v/>
      </c>
      <c r="AB739" s="6" t="str">
        <f>IF(loans_raw!AB738 = "", "", loans_raw!AB738)</f>
        <v/>
      </c>
      <c r="AC739" s="6" t="str">
        <f>IF(loans_raw!AC738 = "", "", loans_raw!AC738)</f>
        <v/>
      </c>
      <c r="AD739" s="6" t="str">
        <f>IF(loans_raw!AD738 = "", "", loans_raw!AD738)</f>
        <v/>
      </c>
      <c r="AE739" s="19" t="str">
        <f>IF(loans_raw!AE738 = "", "", loans_raw!AE738)</f>
        <v/>
      </c>
    </row>
    <row r="740" spans="1:31" x14ac:dyDescent="0.25">
      <c r="A740" t="str">
        <f>IF(loans_raw!A739 = "", "", loans_raw!A739)</f>
        <v/>
      </c>
      <c r="B740" t="str">
        <f>IF(loans_raw!B739 = "", "", loans_raw!B739)</f>
        <v/>
      </c>
      <c r="C740" t="str">
        <f>IF(loans_raw!C739 = "", "", loans_raw!C739)</f>
        <v/>
      </c>
      <c r="D740" s="6" t="str">
        <f>IF(loans_raw!D739 = "", "", loans_raw!D739)</f>
        <v/>
      </c>
      <c r="E740" t="str">
        <f>IF(loans_raw!E739 = "", "", loans_raw!E739)</f>
        <v/>
      </c>
      <c r="F740" t="str">
        <f>IF(loans_raw!F739 = "", "", loans_raw!F739)</f>
        <v/>
      </c>
      <c r="G740" t="str">
        <f>IF(loans_raw!G739 = "", "", loans_raw!G739)</f>
        <v/>
      </c>
      <c r="H740" s="18" t="str">
        <f>IF(loans_raw!H739 = "", "", loans_raw!H739)</f>
        <v/>
      </c>
      <c r="I740" s="18" t="str">
        <f>IF(loans_raw!I739 = "", "", loans_raw!I739)</f>
        <v/>
      </c>
      <c r="J740" s="6" t="str">
        <f>IF(loans_raw!J739 = "", "", loans_raw!J739)</f>
        <v/>
      </c>
      <c r="K740" s="6" t="str">
        <f>IF(loans_raw!K739 = "", "", loans_raw!K739)</f>
        <v/>
      </c>
      <c r="L740" t="str">
        <f>IF(loans_raw!L739 = "", "", loans_raw!L739)</f>
        <v/>
      </c>
      <c r="M740" t="str">
        <f>IF(loans_raw!M739 = "", "", loans_raw!M739)</f>
        <v/>
      </c>
      <c r="N740" t="str">
        <f>IF(loans_raw!N739 = "", "", loans_raw!N739)</f>
        <v/>
      </c>
      <c r="O740" t="str">
        <f>IF(loans_raw!O739 = "", "", loans_raw!O739)</f>
        <v/>
      </c>
      <c r="P740" t="str">
        <f>IF(loans_raw!P739 = "", "", loans_raw!P739)</f>
        <v/>
      </c>
      <c r="Q740" t="str">
        <f>IF(loans_raw!Q739 = "", "", loans_raw!Q739)</f>
        <v/>
      </c>
      <c r="R740" t="str">
        <f>IF(loans_raw!R739 = "", "", loans_raw!R739)</f>
        <v/>
      </c>
      <c r="S740" t="str">
        <f>IF(loans_raw!S739 = "", "", loans_raw!S739)</f>
        <v/>
      </c>
      <c r="T740" t="str">
        <f>IF(loans_raw!T739 = "", "", loans_raw!T739)</f>
        <v/>
      </c>
      <c r="U740" t="str">
        <f>IF(loans_raw!U739 = "", "", loans_raw!U739)</f>
        <v/>
      </c>
      <c r="V740" t="str">
        <f>IF(loans_raw!V739 = "", "", loans_raw!V739)</f>
        <v/>
      </c>
      <c r="W740" t="str">
        <f>IF(loans_raw!W739 = "", "", loans_raw!W739)</f>
        <v/>
      </c>
      <c r="X740" s="20" t="str">
        <f>IF(loans_raw!X739 = "", "", loans_raw!X739)</f>
        <v/>
      </c>
      <c r="Y740" s="17" t="str">
        <f>IF(loans_raw!Y739 = "", "", loans_raw!Y739)</f>
        <v/>
      </c>
      <c r="Z740" s="17" t="str">
        <f>IF(loans_raw!Z739 = "", "", loans_raw!Z739)</f>
        <v/>
      </c>
      <c r="AA740" s="19" t="str">
        <f>IF(loans_raw!AA739 = "", "", loans_raw!AA739)</f>
        <v/>
      </c>
      <c r="AB740" s="6" t="str">
        <f>IF(loans_raw!AB739 = "", "", loans_raw!AB739)</f>
        <v/>
      </c>
      <c r="AC740" s="6" t="str">
        <f>IF(loans_raw!AC739 = "", "", loans_raw!AC739)</f>
        <v/>
      </c>
      <c r="AD740" s="6" t="str">
        <f>IF(loans_raw!AD739 = "", "", loans_raw!AD739)</f>
        <v/>
      </c>
      <c r="AE740" s="19" t="str">
        <f>IF(loans_raw!AE739 = "", "", loans_raw!AE739)</f>
        <v/>
      </c>
    </row>
    <row r="741" spans="1:31" x14ac:dyDescent="0.25">
      <c r="A741" t="str">
        <f>IF(loans_raw!A740 = "", "", loans_raw!A740)</f>
        <v/>
      </c>
      <c r="B741" t="str">
        <f>IF(loans_raw!B740 = "", "", loans_raw!B740)</f>
        <v/>
      </c>
      <c r="C741" t="str">
        <f>IF(loans_raw!C740 = "", "", loans_raw!C740)</f>
        <v/>
      </c>
      <c r="D741" s="6" t="str">
        <f>IF(loans_raw!D740 = "", "", loans_raw!D740)</f>
        <v/>
      </c>
      <c r="E741" t="str">
        <f>IF(loans_raw!E740 = "", "", loans_raw!E740)</f>
        <v/>
      </c>
      <c r="F741" t="str">
        <f>IF(loans_raw!F740 = "", "", loans_raw!F740)</f>
        <v/>
      </c>
      <c r="G741" t="str">
        <f>IF(loans_raw!G740 = "", "", loans_raw!G740)</f>
        <v/>
      </c>
      <c r="H741" s="18" t="str">
        <f>IF(loans_raw!H740 = "", "", loans_raw!H740)</f>
        <v/>
      </c>
      <c r="I741" s="18" t="str">
        <f>IF(loans_raw!I740 = "", "", loans_raw!I740)</f>
        <v/>
      </c>
      <c r="J741" s="6" t="str">
        <f>IF(loans_raw!J740 = "", "", loans_raw!J740)</f>
        <v/>
      </c>
      <c r="K741" s="6" t="str">
        <f>IF(loans_raw!K740 = "", "", loans_raw!K740)</f>
        <v/>
      </c>
      <c r="L741" t="str">
        <f>IF(loans_raw!L740 = "", "", loans_raw!L740)</f>
        <v/>
      </c>
      <c r="M741" t="str">
        <f>IF(loans_raw!M740 = "", "", loans_raw!M740)</f>
        <v/>
      </c>
      <c r="N741" t="str">
        <f>IF(loans_raw!N740 = "", "", loans_raw!N740)</f>
        <v/>
      </c>
      <c r="O741" t="str">
        <f>IF(loans_raw!O740 = "", "", loans_raw!O740)</f>
        <v/>
      </c>
      <c r="P741" t="str">
        <f>IF(loans_raw!P740 = "", "", loans_raw!P740)</f>
        <v/>
      </c>
      <c r="Q741" t="str">
        <f>IF(loans_raw!Q740 = "", "", loans_raw!Q740)</f>
        <v/>
      </c>
      <c r="R741" t="str">
        <f>IF(loans_raw!R740 = "", "", loans_raw!R740)</f>
        <v/>
      </c>
      <c r="S741" t="str">
        <f>IF(loans_raw!S740 = "", "", loans_raw!S740)</f>
        <v/>
      </c>
      <c r="T741" t="str">
        <f>IF(loans_raw!T740 = "", "", loans_raw!T740)</f>
        <v/>
      </c>
      <c r="U741" t="str">
        <f>IF(loans_raw!U740 = "", "", loans_raw!U740)</f>
        <v/>
      </c>
      <c r="V741" t="str">
        <f>IF(loans_raw!V740 = "", "", loans_raw!V740)</f>
        <v/>
      </c>
      <c r="W741" t="str">
        <f>IF(loans_raw!W740 = "", "", loans_raw!W740)</f>
        <v/>
      </c>
      <c r="X741" s="20" t="str">
        <f>IF(loans_raw!X740 = "", "", loans_raw!X740)</f>
        <v/>
      </c>
      <c r="Y741" s="17" t="str">
        <f>IF(loans_raw!Y740 = "", "", loans_raw!Y740)</f>
        <v/>
      </c>
      <c r="Z741" s="17" t="str">
        <f>IF(loans_raw!Z740 = "", "", loans_raw!Z740)</f>
        <v/>
      </c>
      <c r="AA741" s="19" t="str">
        <f>IF(loans_raw!AA740 = "", "", loans_raw!AA740)</f>
        <v/>
      </c>
      <c r="AB741" s="6" t="str">
        <f>IF(loans_raw!AB740 = "", "", loans_raw!AB740)</f>
        <v/>
      </c>
      <c r="AC741" s="6" t="str">
        <f>IF(loans_raw!AC740 = "", "", loans_raw!AC740)</f>
        <v/>
      </c>
      <c r="AD741" s="6" t="str">
        <f>IF(loans_raw!AD740 = "", "", loans_raw!AD740)</f>
        <v/>
      </c>
      <c r="AE741" s="19" t="str">
        <f>IF(loans_raw!AE740 = "", "", loans_raw!AE740)</f>
        <v/>
      </c>
    </row>
    <row r="742" spans="1:31" x14ac:dyDescent="0.25">
      <c r="A742" t="str">
        <f>IF(loans_raw!A741 = "", "", loans_raw!A741)</f>
        <v/>
      </c>
      <c r="B742" t="str">
        <f>IF(loans_raw!B741 = "", "", loans_raw!B741)</f>
        <v/>
      </c>
      <c r="C742" t="str">
        <f>IF(loans_raw!C741 = "", "", loans_raw!C741)</f>
        <v/>
      </c>
      <c r="D742" s="6" t="str">
        <f>IF(loans_raw!D741 = "", "", loans_raw!D741)</f>
        <v/>
      </c>
      <c r="E742" t="str">
        <f>IF(loans_raw!E741 = "", "", loans_raw!E741)</f>
        <v/>
      </c>
      <c r="F742" t="str">
        <f>IF(loans_raw!F741 = "", "", loans_raw!F741)</f>
        <v/>
      </c>
      <c r="G742" t="str">
        <f>IF(loans_raw!G741 = "", "", loans_raw!G741)</f>
        <v/>
      </c>
      <c r="H742" s="18" t="str">
        <f>IF(loans_raw!H741 = "", "", loans_raw!H741)</f>
        <v/>
      </c>
      <c r="I742" s="18" t="str">
        <f>IF(loans_raw!I741 = "", "", loans_raw!I741)</f>
        <v/>
      </c>
      <c r="J742" s="6" t="str">
        <f>IF(loans_raw!J741 = "", "", loans_raw!J741)</f>
        <v/>
      </c>
      <c r="K742" s="6" t="str">
        <f>IF(loans_raw!K741 = "", "", loans_raw!K741)</f>
        <v/>
      </c>
      <c r="L742" t="str">
        <f>IF(loans_raw!L741 = "", "", loans_raw!L741)</f>
        <v/>
      </c>
      <c r="M742" t="str">
        <f>IF(loans_raw!M741 = "", "", loans_raw!M741)</f>
        <v/>
      </c>
      <c r="N742" t="str">
        <f>IF(loans_raw!N741 = "", "", loans_raw!N741)</f>
        <v/>
      </c>
      <c r="O742" t="str">
        <f>IF(loans_raw!O741 = "", "", loans_raw!O741)</f>
        <v/>
      </c>
      <c r="P742" t="str">
        <f>IF(loans_raw!P741 = "", "", loans_raw!P741)</f>
        <v/>
      </c>
      <c r="Q742" t="str">
        <f>IF(loans_raw!Q741 = "", "", loans_raw!Q741)</f>
        <v/>
      </c>
      <c r="R742" t="str">
        <f>IF(loans_raw!R741 = "", "", loans_raw!R741)</f>
        <v/>
      </c>
      <c r="S742" t="str">
        <f>IF(loans_raw!S741 = "", "", loans_raw!S741)</f>
        <v/>
      </c>
      <c r="T742" t="str">
        <f>IF(loans_raw!T741 = "", "", loans_raw!T741)</f>
        <v/>
      </c>
      <c r="U742" t="str">
        <f>IF(loans_raw!U741 = "", "", loans_raw!U741)</f>
        <v/>
      </c>
      <c r="V742" t="str">
        <f>IF(loans_raw!V741 = "", "", loans_raw!V741)</f>
        <v/>
      </c>
      <c r="W742" t="str">
        <f>IF(loans_raw!W741 = "", "", loans_raw!W741)</f>
        <v/>
      </c>
      <c r="X742" s="20" t="str">
        <f>IF(loans_raw!X741 = "", "", loans_raw!X741)</f>
        <v/>
      </c>
      <c r="Y742" s="17" t="str">
        <f>IF(loans_raw!Y741 = "", "", loans_raw!Y741)</f>
        <v/>
      </c>
      <c r="Z742" s="17" t="str">
        <f>IF(loans_raw!Z741 = "", "", loans_raw!Z741)</f>
        <v/>
      </c>
      <c r="AA742" s="19" t="str">
        <f>IF(loans_raw!AA741 = "", "", loans_raw!AA741)</f>
        <v/>
      </c>
      <c r="AB742" s="6" t="str">
        <f>IF(loans_raw!AB741 = "", "", loans_raw!AB741)</f>
        <v/>
      </c>
      <c r="AC742" s="6" t="str">
        <f>IF(loans_raw!AC741 = "", "", loans_raw!AC741)</f>
        <v/>
      </c>
      <c r="AD742" s="6" t="str">
        <f>IF(loans_raw!AD741 = "", "", loans_raw!AD741)</f>
        <v/>
      </c>
      <c r="AE742" s="19" t="str">
        <f>IF(loans_raw!AE741 = "", "", loans_raw!AE741)</f>
        <v/>
      </c>
    </row>
    <row r="743" spans="1:31" x14ac:dyDescent="0.25">
      <c r="A743" t="str">
        <f>IF(loans_raw!A742 = "", "", loans_raw!A742)</f>
        <v/>
      </c>
      <c r="B743" t="str">
        <f>IF(loans_raw!B742 = "", "", loans_raw!B742)</f>
        <v/>
      </c>
      <c r="C743" t="str">
        <f>IF(loans_raw!C742 = "", "", loans_raw!C742)</f>
        <v/>
      </c>
      <c r="D743" s="6" t="str">
        <f>IF(loans_raw!D742 = "", "", loans_raw!D742)</f>
        <v/>
      </c>
      <c r="E743" t="str">
        <f>IF(loans_raw!E742 = "", "", loans_raw!E742)</f>
        <v/>
      </c>
      <c r="F743" t="str">
        <f>IF(loans_raw!F742 = "", "", loans_raw!F742)</f>
        <v/>
      </c>
      <c r="G743" t="str">
        <f>IF(loans_raw!G742 = "", "", loans_raw!G742)</f>
        <v/>
      </c>
      <c r="H743" s="18" t="str">
        <f>IF(loans_raw!H742 = "", "", loans_raw!H742)</f>
        <v/>
      </c>
      <c r="I743" s="18" t="str">
        <f>IF(loans_raw!I742 = "", "", loans_raw!I742)</f>
        <v/>
      </c>
      <c r="J743" s="6" t="str">
        <f>IF(loans_raw!J742 = "", "", loans_raw!J742)</f>
        <v/>
      </c>
      <c r="K743" s="6" t="str">
        <f>IF(loans_raw!K742 = "", "", loans_raw!K742)</f>
        <v/>
      </c>
      <c r="L743" t="str">
        <f>IF(loans_raw!L742 = "", "", loans_raw!L742)</f>
        <v/>
      </c>
      <c r="M743" t="str">
        <f>IF(loans_raw!M742 = "", "", loans_raw!M742)</f>
        <v/>
      </c>
      <c r="N743" t="str">
        <f>IF(loans_raw!N742 = "", "", loans_raw!N742)</f>
        <v/>
      </c>
      <c r="O743" t="str">
        <f>IF(loans_raw!O742 = "", "", loans_raw!O742)</f>
        <v/>
      </c>
      <c r="P743" t="str">
        <f>IF(loans_raw!P742 = "", "", loans_raw!P742)</f>
        <v/>
      </c>
      <c r="Q743" t="str">
        <f>IF(loans_raw!Q742 = "", "", loans_raw!Q742)</f>
        <v/>
      </c>
      <c r="R743" t="str">
        <f>IF(loans_raw!R742 = "", "", loans_raw!R742)</f>
        <v/>
      </c>
      <c r="S743" t="str">
        <f>IF(loans_raw!S742 = "", "", loans_raw!S742)</f>
        <v/>
      </c>
      <c r="T743" t="str">
        <f>IF(loans_raw!T742 = "", "", loans_raw!T742)</f>
        <v/>
      </c>
      <c r="U743" t="str">
        <f>IF(loans_raw!U742 = "", "", loans_raw!U742)</f>
        <v/>
      </c>
      <c r="V743" t="str">
        <f>IF(loans_raw!V742 = "", "", loans_raw!V742)</f>
        <v/>
      </c>
      <c r="W743" t="str">
        <f>IF(loans_raw!W742 = "", "", loans_raw!W742)</f>
        <v/>
      </c>
      <c r="X743" s="20" t="str">
        <f>IF(loans_raw!X742 = "", "", loans_raw!X742)</f>
        <v/>
      </c>
      <c r="Y743" s="17" t="str">
        <f>IF(loans_raw!Y742 = "", "", loans_raw!Y742)</f>
        <v/>
      </c>
      <c r="Z743" s="17" t="str">
        <f>IF(loans_raw!Z742 = "", "", loans_raw!Z742)</f>
        <v/>
      </c>
      <c r="AA743" s="19" t="str">
        <f>IF(loans_raw!AA742 = "", "", loans_raw!AA742)</f>
        <v/>
      </c>
      <c r="AB743" s="6" t="str">
        <f>IF(loans_raw!AB742 = "", "", loans_raw!AB742)</f>
        <v/>
      </c>
      <c r="AC743" s="6" t="str">
        <f>IF(loans_raw!AC742 = "", "", loans_raw!AC742)</f>
        <v/>
      </c>
      <c r="AD743" s="6" t="str">
        <f>IF(loans_raw!AD742 = "", "", loans_raw!AD742)</f>
        <v/>
      </c>
      <c r="AE743" s="19" t="str">
        <f>IF(loans_raw!AE742 = "", "", loans_raw!AE742)</f>
        <v/>
      </c>
    </row>
    <row r="744" spans="1:31" x14ac:dyDescent="0.25">
      <c r="A744" t="str">
        <f>IF(loans_raw!A743 = "", "", loans_raw!A743)</f>
        <v/>
      </c>
      <c r="B744" t="str">
        <f>IF(loans_raw!B743 = "", "", loans_raw!B743)</f>
        <v/>
      </c>
      <c r="C744" t="str">
        <f>IF(loans_raw!C743 = "", "", loans_raw!C743)</f>
        <v/>
      </c>
      <c r="D744" s="6" t="str">
        <f>IF(loans_raw!D743 = "", "", loans_raw!D743)</f>
        <v/>
      </c>
      <c r="E744" t="str">
        <f>IF(loans_raw!E743 = "", "", loans_raw!E743)</f>
        <v/>
      </c>
      <c r="F744" t="str">
        <f>IF(loans_raw!F743 = "", "", loans_raw!F743)</f>
        <v/>
      </c>
      <c r="G744" t="str">
        <f>IF(loans_raw!G743 = "", "", loans_raw!G743)</f>
        <v/>
      </c>
      <c r="H744" s="18" t="str">
        <f>IF(loans_raw!H743 = "", "", loans_raw!H743)</f>
        <v/>
      </c>
      <c r="I744" s="18" t="str">
        <f>IF(loans_raw!I743 = "", "", loans_raw!I743)</f>
        <v/>
      </c>
      <c r="J744" s="6" t="str">
        <f>IF(loans_raw!J743 = "", "", loans_raw!J743)</f>
        <v/>
      </c>
      <c r="K744" s="6" t="str">
        <f>IF(loans_raw!K743 = "", "", loans_raw!K743)</f>
        <v/>
      </c>
      <c r="L744" t="str">
        <f>IF(loans_raw!L743 = "", "", loans_raw!L743)</f>
        <v/>
      </c>
      <c r="M744" t="str">
        <f>IF(loans_raw!M743 = "", "", loans_raw!M743)</f>
        <v/>
      </c>
      <c r="N744" t="str">
        <f>IF(loans_raw!N743 = "", "", loans_raw!N743)</f>
        <v/>
      </c>
      <c r="O744" t="str">
        <f>IF(loans_raw!O743 = "", "", loans_raw!O743)</f>
        <v/>
      </c>
      <c r="P744" t="str">
        <f>IF(loans_raw!P743 = "", "", loans_raw!P743)</f>
        <v/>
      </c>
      <c r="Q744" t="str">
        <f>IF(loans_raw!Q743 = "", "", loans_raw!Q743)</f>
        <v/>
      </c>
      <c r="R744" t="str">
        <f>IF(loans_raw!R743 = "", "", loans_raw!R743)</f>
        <v/>
      </c>
      <c r="S744" t="str">
        <f>IF(loans_raw!S743 = "", "", loans_raw!S743)</f>
        <v/>
      </c>
      <c r="T744" t="str">
        <f>IF(loans_raw!T743 = "", "", loans_raw!T743)</f>
        <v/>
      </c>
      <c r="U744" t="str">
        <f>IF(loans_raw!U743 = "", "", loans_raw!U743)</f>
        <v/>
      </c>
      <c r="V744" t="str">
        <f>IF(loans_raw!V743 = "", "", loans_raw!V743)</f>
        <v/>
      </c>
      <c r="W744" t="str">
        <f>IF(loans_raw!W743 = "", "", loans_raw!W743)</f>
        <v/>
      </c>
      <c r="X744" s="20" t="str">
        <f>IF(loans_raw!X743 = "", "", loans_raw!X743)</f>
        <v/>
      </c>
      <c r="Y744" s="17" t="str">
        <f>IF(loans_raw!Y743 = "", "", loans_raw!Y743)</f>
        <v/>
      </c>
      <c r="Z744" s="17" t="str">
        <f>IF(loans_raw!Z743 = "", "", loans_raw!Z743)</f>
        <v/>
      </c>
      <c r="AA744" s="19" t="str">
        <f>IF(loans_raw!AA743 = "", "", loans_raw!AA743)</f>
        <v/>
      </c>
      <c r="AB744" s="6" t="str">
        <f>IF(loans_raw!AB743 = "", "", loans_raw!AB743)</f>
        <v/>
      </c>
      <c r="AC744" s="6" t="str">
        <f>IF(loans_raw!AC743 = "", "", loans_raw!AC743)</f>
        <v/>
      </c>
      <c r="AD744" s="6" t="str">
        <f>IF(loans_raw!AD743 = "", "", loans_raw!AD743)</f>
        <v/>
      </c>
      <c r="AE744" s="19" t="str">
        <f>IF(loans_raw!AE743 = "", "", loans_raw!AE743)</f>
        <v/>
      </c>
    </row>
    <row r="745" spans="1:31" x14ac:dyDescent="0.25">
      <c r="A745" t="str">
        <f>IF(loans_raw!A744 = "", "", loans_raw!A744)</f>
        <v/>
      </c>
      <c r="B745" t="str">
        <f>IF(loans_raw!B744 = "", "", loans_raw!B744)</f>
        <v/>
      </c>
      <c r="C745" t="str">
        <f>IF(loans_raw!C744 = "", "", loans_raw!C744)</f>
        <v/>
      </c>
      <c r="D745" s="6" t="str">
        <f>IF(loans_raw!D744 = "", "", loans_raw!D744)</f>
        <v/>
      </c>
      <c r="E745" t="str">
        <f>IF(loans_raw!E744 = "", "", loans_raw!E744)</f>
        <v/>
      </c>
      <c r="F745" t="str">
        <f>IF(loans_raw!F744 = "", "", loans_raw!F744)</f>
        <v/>
      </c>
      <c r="G745" t="str">
        <f>IF(loans_raw!G744 = "", "", loans_raw!G744)</f>
        <v/>
      </c>
      <c r="H745" s="18" t="str">
        <f>IF(loans_raw!H744 = "", "", loans_raw!H744)</f>
        <v/>
      </c>
      <c r="I745" s="18" t="str">
        <f>IF(loans_raw!I744 = "", "", loans_raw!I744)</f>
        <v/>
      </c>
      <c r="J745" s="6" t="str">
        <f>IF(loans_raw!J744 = "", "", loans_raw!J744)</f>
        <v/>
      </c>
      <c r="K745" s="6" t="str">
        <f>IF(loans_raw!K744 = "", "", loans_raw!K744)</f>
        <v/>
      </c>
      <c r="L745" t="str">
        <f>IF(loans_raw!L744 = "", "", loans_raw!L744)</f>
        <v/>
      </c>
      <c r="M745" t="str">
        <f>IF(loans_raw!M744 = "", "", loans_raw!M744)</f>
        <v/>
      </c>
      <c r="N745" t="str">
        <f>IF(loans_raw!N744 = "", "", loans_raw!N744)</f>
        <v/>
      </c>
      <c r="O745" t="str">
        <f>IF(loans_raw!O744 = "", "", loans_raw!O744)</f>
        <v/>
      </c>
      <c r="P745" t="str">
        <f>IF(loans_raw!P744 = "", "", loans_raw!P744)</f>
        <v/>
      </c>
      <c r="Q745" t="str">
        <f>IF(loans_raw!Q744 = "", "", loans_raw!Q744)</f>
        <v/>
      </c>
      <c r="R745" t="str">
        <f>IF(loans_raw!R744 = "", "", loans_raw!R744)</f>
        <v/>
      </c>
      <c r="S745" t="str">
        <f>IF(loans_raw!S744 = "", "", loans_raw!S744)</f>
        <v/>
      </c>
      <c r="T745" t="str">
        <f>IF(loans_raw!T744 = "", "", loans_raw!T744)</f>
        <v/>
      </c>
      <c r="U745" t="str">
        <f>IF(loans_raw!U744 = "", "", loans_raw!U744)</f>
        <v/>
      </c>
      <c r="V745" t="str">
        <f>IF(loans_raw!V744 = "", "", loans_raw!V744)</f>
        <v/>
      </c>
      <c r="W745" t="str">
        <f>IF(loans_raw!W744 = "", "", loans_raw!W744)</f>
        <v/>
      </c>
      <c r="X745" s="20" t="str">
        <f>IF(loans_raw!X744 = "", "", loans_raw!X744)</f>
        <v/>
      </c>
      <c r="Y745" s="17" t="str">
        <f>IF(loans_raw!Y744 = "", "", loans_raw!Y744)</f>
        <v/>
      </c>
      <c r="Z745" s="17" t="str">
        <f>IF(loans_raw!Z744 = "", "", loans_raw!Z744)</f>
        <v/>
      </c>
      <c r="AA745" s="19" t="str">
        <f>IF(loans_raw!AA744 = "", "", loans_raw!AA744)</f>
        <v/>
      </c>
      <c r="AB745" s="6" t="str">
        <f>IF(loans_raw!AB744 = "", "", loans_raw!AB744)</f>
        <v/>
      </c>
      <c r="AC745" s="6" t="str">
        <f>IF(loans_raw!AC744 = "", "", loans_raw!AC744)</f>
        <v/>
      </c>
      <c r="AD745" s="6" t="str">
        <f>IF(loans_raw!AD744 = "", "", loans_raw!AD744)</f>
        <v/>
      </c>
      <c r="AE745" s="19" t="str">
        <f>IF(loans_raw!AE744 = "", "", loans_raw!AE744)</f>
        <v/>
      </c>
    </row>
    <row r="746" spans="1:31" x14ac:dyDescent="0.25">
      <c r="A746" t="str">
        <f>IF(loans_raw!A745 = "", "", loans_raw!A745)</f>
        <v/>
      </c>
      <c r="B746" t="str">
        <f>IF(loans_raw!B745 = "", "", loans_raw!B745)</f>
        <v/>
      </c>
      <c r="C746" t="str">
        <f>IF(loans_raw!C745 = "", "", loans_raw!C745)</f>
        <v/>
      </c>
      <c r="D746" s="6" t="str">
        <f>IF(loans_raw!D745 = "", "", loans_raw!D745)</f>
        <v/>
      </c>
      <c r="E746" t="str">
        <f>IF(loans_raw!E745 = "", "", loans_raw!E745)</f>
        <v/>
      </c>
      <c r="F746" t="str">
        <f>IF(loans_raw!F745 = "", "", loans_raw!F745)</f>
        <v/>
      </c>
      <c r="G746" t="str">
        <f>IF(loans_raw!G745 = "", "", loans_raw!G745)</f>
        <v/>
      </c>
      <c r="H746" s="18" t="str">
        <f>IF(loans_raw!H745 = "", "", loans_raw!H745)</f>
        <v/>
      </c>
      <c r="I746" s="18" t="str">
        <f>IF(loans_raw!I745 = "", "", loans_raw!I745)</f>
        <v/>
      </c>
      <c r="J746" s="6" t="str">
        <f>IF(loans_raw!J745 = "", "", loans_raw!J745)</f>
        <v/>
      </c>
      <c r="K746" s="6" t="str">
        <f>IF(loans_raw!K745 = "", "", loans_raw!K745)</f>
        <v/>
      </c>
      <c r="L746" t="str">
        <f>IF(loans_raw!L745 = "", "", loans_raw!L745)</f>
        <v/>
      </c>
      <c r="M746" t="str">
        <f>IF(loans_raw!M745 = "", "", loans_raw!M745)</f>
        <v/>
      </c>
      <c r="N746" t="str">
        <f>IF(loans_raw!N745 = "", "", loans_raw!N745)</f>
        <v/>
      </c>
      <c r="O746" t="str">
        <f>IF(loans_raw!O745 = "", "", loans_raw!O745)</f>
        <v/>
      </c>
      <c r="P746" t="str">
        <f>IF(loans_raw!P745 = "", "", loans_raw!P745)</f>
        <v/>
      </c>
      <c r="Q746" t="str">
        <f>IF(loans_raw!Q745 = "", "", loans_raw!Q745)</f>
        <v/>
      </c>
      <c r="R746" t="str">
        <f>IF(loans_raw!R745 = "", "", loans_raw!R745)</f>
        <v/>
      </c>
      <c r="S746" t="str">
        <f>IF(loans_raw!S745 = "", "", loans_raw!S745)</f>
        <v/>
      </c>
      <c r="T746" t="str">
        <f>IF(loans_raw!T745 = "", "", loans_raw!T745)</f>
        <v/>
      </c>
      <c r="U746" t="str">
        <f>IF(loans_raw!U745 = "", "", loans_raw!U745)</f>
        <v/>
      </c>
      <c r="V746" t="str">
        <f>IF(loans_raw!V745 = "", "", loans_raw!V745)</f>
        <v/>
      </c>
      <c r="W746" t="str">
        <f>IF(loans_raw!W745 = "", "", loans_raw!W745)</f>
        <v/>
      </c>
      <c r="X746" s="20" t="str">
        <f>IF(loans_raw!X745 = "", "", loans_raw!X745)</f>
        <v/>
      </c>
      <c r="Y746" s="17" t="str">
        <f>IF(loans_raw!Y745 = "", "", loans_raw!Y745)</f>
        <v/>
      </c>
      <c r="Z746" s="17" t="str">
        <f>IF(loans_raw!Z745 = "", "", loans_raw!Z745)</f>
        <v/>
      </c>
      <c r="AA746" s="19" t="str">
        <f>IF(loans_raw!AA745 = "", "", loans_raw!AA745)</f>
        <v/>
      </c>
      <c r="AB746" s="6" t="str">
        <f>IF(loans_raw!AB745 = "", "", loans_raw!AB745)</f>
        <v/>
      </c>
      <c r="AC746" s="6" t="str">
        <f>IF(loans_raw!AC745 = "", "", loans_raw!AC745)</f>
        <v/>
      </c>
      <c r="AD746" s="6" t="str">
        <f>IF(loans_raw!AD745 = "", "", loans_raw!AD745)</f>
        <v/>
      </c>
      <c r="AE746" s="19" t="str">
        <f>IF(loans_raw!AE745 = "", "", loans_raw!AE745)</f>
        <v/>
      </c>
    </row>
    <row r="747" spans="1:31" x14ac:dyDescent="0.25">
      <c r="A747" t="str">
        <f>IF(loans_raw!A746 = "", "", loans_raw!A746)</f>
        <v/>
      </c>
      <c r="B747" t="str">
        <f>IF(loans_raw!B746 = "", "", loans_raw!B746)</f>
        <v/>
      </c>
      <c r="C747" t="str">
        <f>IF(loans_raw!C746 = "", "", loans_raw!C746)</f>
        <v/>
      </c>
      <c r="D747" s="6" t="str">
        <f>IF(loans_raw!D746 = "", "", loans_raw!D746)</f>
        <v/>
      </c>
      <c r="E747" t="str">
        <f>IF(loans_raw!E746 = "", "", loans_raw!E746)</f>
        <v/>
      </c>
      <c r="F747" t="str">
        <f>IF(loans_raw!F746 = "", "", loans_raw!F746)</f>
        <v/>
      </c>
      <c r="G747" t="str">
        <f>IF(loans_raw!G746 = "", "", loans_raw!G746)</f>
        <v/>
      </c>
      <c r="H747" s="18" t="str">
        <f>IF(loans_raw!H746 = "", "", loans_raw!H746)</f>
        <v/>
      </c>
      <c r="I747" s="18" t="str">
        <f>IF(loans_raw!I746 = "", "", loans_raw!I746)</f>
        <v/>
      </c>
      <c r="J747" s="6" t="str">
        <f>IF(loans_raw!J746 = "", "", loans_raw!J746)</f>
        <v/>
      </c>
      <c r="K747" s="6" t="str">
        <f>IF(loans_raw!K746 = "", "", loans_raw!K746)</f>
        <v/>
      </c>
      <c r="L747" t="str">
        <f>IF(loans_raw!L746 = "", "", loans_raw!L746)</f>
        <v/>
      </c>
      <c r="M747" t="str">
        <f>IF(loans_raw!M746 = "", "", loans_raw!M746)</f>
        <v/>
      </c>
      <c r="N747" t="str">
        <f>IF(loans_raw!N746 = "", "", loans_raw!N746)</f>
        <v/>
      </c>
      <c r="O747" t="str">
        <f>IF(loans_raw!O746 = "", "", loans_raw!O746)</f>
        <v/>
      </c>
      <c r="P747" t="str">
        <f>IF(loans_raw!P746 = "", "", loans_raw!P746)</f>
        <v/>
      </c>
      <c r="Q747" t="str">
        <f>IF(loans_raw!Q746 = "", "", loans_raw!Q746)</f>
        <v/>
      </c>
      <c r="R747" t="str">
        <f>IF(loans_raw!R746 = "", "", loans_raw!R746)</f>
        <v/>
      </c>
      <c r="S747" t="str">
        <f>IF(loans_raw!S746 = "", "", loans_raw!S746)</f>
        <v/>
      </c>
      <c r="T747" t="str">
        <f>IF(loans_raw!T746 = "", "", loans_raw!T746)</f>
        <v/>
      </c>
      <c r="U747" t="str">
        <f>IF(loans_raw!U746 = "", "", loans_raw!U746)</f>
        <v/>
      </c>
      <c r="V747" t="str">
        <f>IF(loans_raw!V746 = "", "", loans_raw!V746)</f>
        <v/>
      </c>
      <c r="W747" t="str">
        <f>IF(loans_raw!W746 = "", "", loans_raw!W746)</f>
        <v/>
      </c>
      <c r="X747" s="20" t="str">
        <f>IF(loans_raw!X746 = "", "", loans_raw!X746)</f>
        <v/>
      </c>
      <c r="Y747" s="17" t="str">
        <f>IF(loans_raw!Y746 = "", "", loans_raw!Y746)</f>
        <v/>
      </c>
      <c r="Z747" s="17" t="str">
        <f>IF(loans_raw!Z746 = "", "", loans_raw!Z746)</f>
        <v/>
      </c>
      <c r="AA747" s="19" t="str">
        <f>IF(loans_raw!AA746 = "", "", loans_raw!AA746)</f>
        <v/>
      </c>
      <c r="AB747" s="6" t="str">
        <f>IF(loans_raw!AB746 = "", "", loans_raw!AB746)</f>
        <v/>
      </c>
      <c r="AC747" s="6" t="str">
        <f>IF(loans_raw!AC746 = "", "", loans_raw!AC746)</f>
        <v/>
      </c>
      <c r="AD747" s="6" t="str">
        <f>IF(loans_raw!AD746 = "", "", loans_raw!AD746)</f>
        <v/>
      </c>
      <c r="AE747" s="19" t="str">
        <f>IF(loans_raw!AE746 = "", "", loans_raw!AE746)</f>
        <v/>
      </c>
    </row>
    <row r="748" spans="1:31" x14ac:dyDescent="0.25">
      <c r="A748" t="str">
        <f>IF(loans_raw!A747 = "", "", loans_raw!A747)</f>
        <v/>
      </c>
      <c r="B748" t="str">
        <f>IF(loans_raw!B747 = "", "", loans_raw!B747)</f>
        <v/>
      </c>
      <c r="C748" t="str">
        <f>IF(loans_raw!C747 = "", "", loans_raw!C747)</f>
        <v/>
      </c>
      <c r="D748" s="6" t="str">
        <f>IF(loans_raw!D747 = "", "", loans_raw!D747)</f>
        <v/>
      </c>
      <c r="E748" t="str">
        <f>IF(loans_raw!E747 = "", "", loans_raw!E747)</f>
        <v/>
      </c>
      <c r="F748" t="str">
        <f>IF(loans_raw!F747 = "", "", loans_raw!F747)</f>
        <v/>
      </c>
      <c r="G748" t="str">
        <f>IF(loans_raw!G747 = "", "", loans_raw!G747)</f>
        <v/>
      </c>
      <c r="H748" s="18" t="str">
        <f>IF(loans_raw!H747 = "", "", loans_raw!H747)</f>
        <v/>
      </c>
      <c r="I748" s="18" t="str">
        <f>IF(loans_raw!I747 = "", "", loans_raw!I747)</f>
        <v/>
      </c>
      <c r="J748" s="6" t="str">
        <f>IF(loans_raw!J747 = "", "", loans_raw!J747)</f>
        <v/>
      </c>
      <c r="K748" s="6" t="str">
        <f>IF(loans_raw!K747 = "", "", loans_raw!K747)</f>
        <v/>
      </c>
      <c r="L748" t="str">
        <f>IF(loans_raw!L747 = "", "", loans_raw!L747)</f>
        <v/>
      </c>
      <c r="M748" t="str">
        <f>IF(loans_raw!M747 = "", "", loans_raw!M747)</f>
        <v/>
      </c>
      <c r="N748" t="str">
        <f>IF(loans_raw!N747 = "", "", loans_raw!N747)</f>
        <v/>
      </c>
      <c r="O748" t="str">
        <f>IF(loans_raw!O747 = "", "", loans_raw!O747)</f>
        <v/>
      </c>
      <c r="P748" t="str">
        <f>IF(loans_raw!P747 = "", "", loans_raw!P747)</f>
        <v/>
      </c>
      <c r="Q748" t="str">
        <f>IF(loans_raw!Q747 = "", "", loans_raw!Q747)</f>
        <v/>
      </c>
      <c r="R748" t="str">
        <f>IF(loans_raw!R747 = "", "", loans_raw!R747)</f>
        <v/>
      </c>
      <c r="S748" t="str">
        <f>IF(loans_raw!S747 = "", "", loans_raw!S747)</f>
        <v/>
      </c>
      <c r="T748" t="str">
        <f>IF(loans_raw!T747 = "", "", loans_raw!T747)</f>
        <v/>
      </c>
      <c r="U748" t="str">
        <f>IF(loans_raw!U747 = "", "", loans_raw!U747)</f>
        <v/>
      </c>
      <c r="V748" t="str">
        <f>IF(loans_raw!V747 = "", "", loans_raw!V747)</f>
        <v/>
      </c>
      <c r="W748" t="str">
        <f>IF(loans_raw!W747 = "", "", loans_raw!W747)</f>
        <v/>
      </c>
      <c r="X748" s="20" t="str">
        <f>IF(loans_raw!X747 = "", "", loans_raw!X747)</f>
        <v/>
      </c>
      <c r="Y748" s="17" t="str">
        <f>IF(loans_raw!Y747 = "", "", loans_raw!Y747)</f>
        <v/>
      </c>
      <c r="Z748" s="17" t="str">
        <f>IF(loans_raw!Z747 = "", "", loans_raw!Z747)</f>
        <v/>
      </c>
      <c r="AA748" s="19" t="str">
        <f>IF(loans_raw!AA747 = "", "", loans_raw!AA747)</f>
        <v/>
      </c>
      <c r="AB748" s="6" t="str">
        <f>IF(loans_raw!AB747 = "", "", loans_raw!AB747)</f>
        <v/>
      </c>
      <c r="AC748" s="6" t="str">
        <f>IF(loans_raw!AC747 = "", "", loans_raw!AC747)</f>
        <v/>
      </c>
      <c r="AD748" s="6" t="str">
        <f>IF(loans_raw!AD747 = "", "", loans_raw!AD747)</f>
        <v/>
      </c>
      <c r="AE748" s="19" t="str">
        <f>IF(loans_raw!AE747 = "", "", loans_raw!AE747)</f>
        <v/>
      </c>
    </row>
    <row r="749" spans="1:31" x14ac:dyDescent="0.25">
      <c r="A749" t="str">
        <f>IF(loans_raw!A748 = "", "", loans_raw!A748)</f>
        <v/>
      </c>
      <c r="B749" t="str">
        <f>IF(loans_raw!B748 = "", "", loans_raw!B748)</f>
        <v/>
      </c>
      <c r="C749" t="str">
        <f>IF(loans_raw!C748 = "", "", loans_raw!C748)</f>
        <v/>
      </c>
      <c r="D749" s="6" t="str">
        <f>IF(loans_raw!D748 = "", "", loans_raw!D748)</f>
        <v/>
      </c>
      <c r="E749" t="str">
        <f>IF(loans_raw!E748 = "", "", loans_raw!E748)</f>
        <v/>
      </c>
      <c r="F749" t="str">
        <f>IF(loans_raw!F748 = "", "", loans_raw!F748)</f>
        <v/>
      </c>
      <c r="G749" t="str">
        <f>IF(loans_raw!G748 = "", "", loans_raw!G748)</f>
        <v/>
      </c>
      <c r="H749" s="18" t="str">
        <f>IF(loans_raw!H748 = "", "", loans_raw!H748)</f>
        <v/>
      </c>
      <c r="I749" s="18" t="str">
        <f>IF(loans_raw!I748 = "", "", loans_raw!I748)</f>
        <v/>
      </c>
      <c r="J749" s="6" t="str">
        <f>IF(loans_raw!J748 = "", "", loans_raw!J748)</f>
        <v/>
      </c>
      <c r="K749" s="6" t="str">
        <f>IF(loans_raw!K748 = "", "", loans_raw!K748)</f>
        <v/>
      </c>
      <c r="L749" t="str">
        <f>IF(loans_raw!L748 = "", "", loans_raw!L748)</f>
        <v/>
      </c>
      <c r="M749" t="str">
        <f>IF(loans_raw!M748 = "", "", loans_raw!M748)</f>
        <v/>
      </c>
      <c r="N749" t="str">
        <f>IF(loans_raw!N748 = "", "", loans_raw!N748)</f>
        <v/>
      </c>
      <c r="O749" t="str">
        <f>IF(loans_raw!O748 = "", "", loans_raw!O748)</f>
        <v/>
      </c>
      <c r="P749" t="str">
        <f>IF(loans_raw!P748 = "", "", loans_raw!P748)</f>
        <v/>
      </c>
      <c r="Q749" t="str">
        <f>IF(loans_raw!Q748 = "", "", loans_raw!Q748)</f>
        <v/>
      </c>
      <c r="R749" t="str">
        <f>IF(loans_raw!R748 = "", "", loans_raw!R748)</f>
        <v/>
      </c>
      <c r="S749" t="str">
        <f>IF(loans_raw!S748 = "", "", loans_raw!S748)</f>
        <v/>
      </c>
      <c r="T749" t="str">
        <f>IF(loans_raw!T748 = "", "", loans_raw!T748)</f>
        <v/>
      </c>
      <c r="U749" t="str">
        <f>IF(loans_raw!U748 = "", "", loans_raw!U748)</f>
        <v/>
      </c>
      <c r="V749" t="str">
        <f>IF(loans_raw!V748 = "", "", loans_raw!V748)</f>
        <v/>
      </c>
      <c r="W749" t="str">
        <f>IF(loans_raw!W748 = "", "", loans_raw!W748)</f>
        <v/>
      </c>
      <c r="X749" s="20" t="str">
        <f>IF(loans_raw!X748 = "", "", loans_raw!X748)</f>
        <v/>
      </c>
      <c r="Y749" s="17" t="str">
        <f>IF(loans_raw!Y748 = "", "", loans_raw!Y748)</f>
        <v/>
      </c>
      <c r="Z749" s="17" t="str">
        <f>IF(loans_raw!Z748 = "", "", loans_raw!Z748)</f>
        <v/>
      </c>
      <c r="AA749" s="19" t="str">
        <f>IF(loans_raw!AA748 = "", "", loans_raw!AA748)</f>
        <v/>
      </c>
      <c r="AB749" s="6" t="str">
        <f>IF(loans_raw!AB748 = "", "", loans_raw!AB748)</f>
        <v/>
      </c>
      <c r="AC749" s="6" t="str">
        <f>IF(loans_raw!AC748 = "", "", loans_raw!AC748)</f>
        <v/>
      </c>
      <c r="AD749" s="6" t="str">
        <f>IF(loans_raw!AD748 = "", "", loans_raw!AD748)</f>
        <v/>
      </c>
      <c r="AE749" s="19" t="str">
        <f>IF(loans_raw!AE748 = "", "", loans_raw!AE748)</f>
        <v/>
      </c>
    </row>
    <row r="750" spans="1:31" x14ac:dyDescent="0.25">
      <c r="A750" t="str">
        <f>IF(loans_raw!A749 = "", "", loans_raw!A749)</f>
        <v/>
      </c>
      <c r="B750" t="str">
        <f>IF(loans_raw!B749 = "", "", loans_raw!B749)</f>
        <v/>
      </c>
      <c r="C750" t="str">
        <f>IF(loans_raw!C749 = "", "", loans_raw!C749)</f>
        <v/>
      </c>
      <c r="D750" s="6" t="str">
        <f>IF(loans_raw!D749 = "", "", loans_raw!D749)</f>
        <v/>
      </c>
      <c r="E750" t="str">
        <f>IF(loans_raw!E749 = "", "", loans_raw!E749)</f>
        <v/>
      </c>
      <c r="F750" t="str">
        <f>IF(loans_raw!F749 = "", "", loans_raw!F749)</f>
        <v/>
      </c>
      <c r="G750" t="str">
        <f>IF(loans_raw!G749 = "", "", loans_raw!G749)</f>
        <v/>
      </c>
      <c r="H750" s="18" t="str">
        <f>IF(loans_raw!H749 = "", "", loans_raw!H749)</f>
        <v/>
      </c>
      <c r="I750" s="18" t="str">
        <f>IF(loans_raw!I749 = "", "", loans_raw!I749)</f>
        <v/>
      </c>
      <c r="J750" s="6" t="str">
        <f>IF(loans_raw!J749 = "", "", loans_raw!J749)</f>
        <v/>
      </c>
      <c r="K750" s="6" t="str">
        <f>IF(loans_raw!K749 = "", "", loans_raw!K749)</f>
        <v/>
      </c>
      <c r="L750" t="str">
        <f>IF(loans_raw!L749 = "", "", loans_raw!L749)</f>
        <v/>
      </c>
      <c r="M750" t="str">
        <f>IF(loans_raw!M749 = "", "", loans_raw!M749)</f>
        <v/>
      </c>
      <c r="N750" t="str">
        <f>IF(loans_raw!N749 = "", "", loans_raw!N749)</f>
        <v/>
      </c>
      <c r="O750" t="str">
        <f>IF(loans_raw!O749 = "", "", loans_raw!O749)</f>
        <v/>
      </c>
      <c r="P750" t="str">
        <f>IF(loans_raw!P749 = "", "", loans_raw!P749)</f>
        <v/>
      </c>
      <c r="Q750" t="str">
        <f>IF(loans_raw!Q749 = "", "", loans_raw!Q749)</f>
        <v/>
      </c>
      <c r="R750" t="str">
        <f>IF(loans_raw!R749 = "", "", loans_raw!R749)</f>
        <v/>
      </c>
      <c r="S750" t="str">
        <f>IF(loans_raw!S749 = "", "", loans_raw!S749)</f>
        <v/>
      </c>
      <c r="T750" t="str">
        <f>IF(loans_raw!T749 = "", "", loans_raw!T749)</f>
        <v/>
      </c>
      <c r="U750" t="str">
        <f>IF(loans_raw!U749 = "", "", loans_raw!U749)</f>
        <v/>
      </c>
      <c r="V750" t="str">
        <f>IF(loans_raw!V749 = "", "", loans_raw!V749)</f>
        <v/>
      </c>
      <c r="W750" t="str">
        <f>IF(loans_raw!W749 = "", "", loans_raw!W749)</f>
        <v/>
      </c>
      <c r="X750" s="20" t="str">
        <f>IF(loans_raw!X749 = "", "", loans_raw!X749)</f>
        <v/>
      </c>
      <c r="Y750" s="17" t="str">
        <f>IF(loans_raw!Y749 = "", "", loans_raw!Y749)</f>
        <v/>
      </c>
      <c r="Z750" s="17" t="str">
        <f>IF(loans_raw!Z749 = "", "", loans_raw!Z749)</f>
        <v/>
      </c>
      <c r="AA750" s="19" t="str">
        <f>IF(loans_raw!AA749 = "", "", loans_raw!AA749)</f>
        <v/>
      </c>
      <c r="AB750" s="6" t="str">
        <f>IF(loans_raw!AB749 = "", "", loans_raw!AB749)</f>
        <v/>
      </c>
      <c r="AC750" s="6" t="str">
        <f>IF(loans_raw!AC749 = "", "", loans_raw!AC749)</f>
        <v/>
      </c>
      <c r="AD750" s="6" t="str">
        <f>IF(loans_raw!AD749 = "", "", loans_raw!AD749)</f>
        <v/>
      </c>
      <c r="AE750" s="19" t="str">
        <f>IF(loans_raw!AE749 = "", "", loans_raw!AE749)</f>
        <v/>
      </c>
    </row>
    <row r="751" spans="1:31" x14ac:dyDescent="0.25">
      <c r="A751" t="str">
        <f>IF(loans_raw!A750 = "", "", loans_raw!A750)</f>
        <v/>
      </c>
      <c r="B751" t="str">
        <f>IF(loans_raw!B750 = "", "", loans_raw!B750)</f>
        <v/>
      </c>
      <c r="C751" t="str">
        <f>IF(loans_raw!C750 = "", "", loans_raw!C750)</f>
        <v/>
      </c>
      <c r="D751" s="6" t="str">
        <f>IF(loans_raw!D750 = "", "", loans_raw!D750)</f>
        <v/>
      </c>
      <c r="E751" t="str">
        <f>IF(loans_raw!E750 = "", "", loans_raw!E750)</f>
        <v/>
      </c>
      <c r="F751" t="str">
        <f>IF(loans_raw!F750 = "", "", loans_raw!F750)</f>
        <v/>
      </c>
      <c r="G751" t="str">
        <f>IF(loans_raw!G750 = "", "", loans_raw!G750)</f>
        <v/>
      </c>
      <c r="H751" s="18" t="str">
        <f>IF(loans_raw!H750 = "", "", loans_raw!H750)</f>
        <v/>
      </c>
      <c r="I751" s="18" t="str">
        <f>IF(loans_raw!I750 = "", "", loans_raw!I750)</f>
        <v/>
      </c>
      <c r="J751" s="6" t="str">
        <f>IF(loans_raw!J750 = "", "", loans_raw!J750)</f>
        <v/>
      </c>
      <c r="K751" s="6" t="str">
        <f>IF(loans_raw!K750 = "", "", loans_raw!K750)</f>
        <v/>
      </c>
      <c r="L751" t="str">
        <f>IF(loans_raw!L750 = "", "", loans_raw!L750)</f>
        <v/>
      </c>
      <c r="M751" t="str">
        <f>IF(loans_raw!M750 = "", "", loans_raw!M750)</f>
        <v/>
      </c>
      <c r="N751" t="str">
        <f>IF(loans_raw!N750 = "", "", loans_raw!N750)</f>
        <v/>
      </c>
      <c r="O751" t="str">
        <f>IF(loans_raw!O750 = "", "", loans_raw!O750)</f>
        <v/>
      </c>
      <c r="P751" t="str">
        <f>IF(loans_raw!P750 = "", "", loans_raw!P750)</f>
        <v/>
      </c>
      <c r="Q751" t="str">
        <f>IF(loans_raw!Q750 = "", "", loans_raw!Q750)</f>
        <v/>
      </c>
      <c r="R751" t="str">
        <f>IF(loans_raw!R750 = "", "", loans_raw!R750)</f>
        <v/>
      </c>
      <c r="S751" t="str">
        <f>IF(loans_raw!S750 = "", "", loans_raw!S750)</f>
        <v/>
      </c>
      <c r="T751" t="str">
        <f>IF(loans_raw!T750 = "", "", loans_raw!T750)</f>
        <v/>
      </c>
      <c r="U751" t="str">
        <f>IF(loans_raw!U750 = "", "", loans_raw!U750)</f>
        <v/>
      </c>
      <c r="V751" t="str">
        <f>IF(loans_raw!V750 = "", "", loans_raw!V750)</f>
        <v/>
      </c>
      <c r="W751" t="str">
        <f>IF(loans_raw!W750 = "", "", loans_raw!W750)</f>
        <v/>
      </c>
      <c r="X751" s="20" t="str">
        <f>IF(loans_raw!X750 = "", "", loans_raw!X750)</f>
        <v/>
      </c>
      <c r="Y751" s="17" t="str">
        <f>IF(loans_raw!Y750 = "", "", loans_raw!Y750)</f>
        <v/>
      </c>
      <c r="Z751" s="17" t="str">
        <f>IF(loans_raw!Z750 = "", "", loans_raw!Z750)</f>
        <v/>
      </c>
      <c r="AA751" s="19" t="str">
        <f>IF(loans_raw!AA750 = "", "", loans_raw!AA750)</f>
        <v/>
      </c>
      <c r="AB751" s="6" t="str">
        <f>IF(loans_raw!AB750 = "", "", loans_raw!AB750)</f>
        <v/>
      </c>
      <c r="AC751" s="6" t="str">
        <f>IF(loans_raw!AC750 = "", "", loans_raw!AC750)</f>
        <v/>
      </c>
      <c r="AD751" s="6" t="str">
        <f>IF(loans_raw!AD750 = "", "", loans_raw!AD750)</f>
        <v/>
      </c>
      <c r="AE751" s="19" t="str">
        <f>IF(loans_raw!AE750 = "", "", loans_raw!AE750)</f>
        <v/>
      </c>
    </row>
    <row r="752" spans="1:31" x14ac:dyDescent="0.25">
      <c r="A752" t="str">
        <f>IF(loans_raw!A751 = "", "", loans_raw!A751)</f>
        <v/>
      </c>
      <c r="B752" t="str">
        <f>IF(loans_raw!B751 = "", "", loans_raw!B751)</f>
        <v/>
      </c>
      <c r="C752" t="str">
        <f>IF(loans_raw!C751 = "", "", loans_raw!C751)</f>
        <v/>
      </c>
      <c r="D752" s="6" t="str">
        <f>IF(loans_raw!D751 = "", "", loans_raw!D751)</f>
        <v/>
      </c>
      <c r="E752" t="str">
        <f>IF(loans_raw!E751 = "", "", loans_raw!E751)</f>
        <v/>
      </c>
      <c r="F752" t="str">
        <f>IF(loans_raw!F751 = "", "", loans_raw!F751)</f>
        <v/>
      </c>
      <c r="G752" t="str">
        <f>IF(loans_raw!G751 = "", "", loans_raw!G751)</f>
        <v/>
      </c>
      <c r="H752" s="18" t="str">
        <f>IF(loans_raw!H751 = "", "", loans_raw!H751)</f>
        <v/>
      </c>
      <c r="I752" s="18" t="str">
        <f>IF(loans_raw!I751 = "", "", loans_raw!I751)</f>
        <v/>
      </c>
      <c r="J752" s="6" t="str">
        <f>IF(loans_raw!J751 = "", "", loans_raw!J751)</f>
        <v/>
      </c>
      <c r="K752" s="6" t="str">
        <f>IF(loans_raw!K751 = "", "", loans_raw!K751)</f>
        <v/>
      </c>
      <c r="L752" t="str">
        <f>IF(loans_raw!L751 = "", "", loans_raw!L751)</f>
        <v/>
      </c>
      <c r="M752" t="str">
        <f>IF(loans_raw!M751 = "", "", loans_raw!M751)</f>
        <v/>
      </c>
      <c r="N752" t="str">
        <f>IF(loans_raw!N751 = "", "", loans_raw!N751)</f>
        <v/>
      </c>
      <c r="O752" t="str">
        <f>IF(loans_raw!O751 = "", "", loans_raw!O751)</f>
        <v/>
      </c>
      <c r="P752" t="str">
        <f>IF(loans_raw!P751 = "", "", loans_raw!P751)</f>
        <v/>
      </c>
      <c r="Q752" t="str">
        <f>IF(loans_raw!Q751 = "", "", loans_raw!Q751)</f>
        <v/>
      </c>
      <c r="R752" t="str">
        <f>IF(loans_raw!R751 = "", "", loans_raw!R751)</f>
        <v/>
      </c>
      <c r="S752" t="str">
        <f>IF(loans_raw!S751 = "", "", loans_raw!S751)</f>
        <v/>
      </c>
      <c r="T752" t="str">
        <f>IF(loans_raw!T751 = "", "", loans_raw!T751)</f>
        <v/>
      </c>
      <c r="U752" t="str">
        <f>IF(loans_raw!U751 = "", "", loans_raw!U751)</f>
        <v/>
      </c>
      <c r="V752" t="str">
        <f>IF(loans_raw!V751 = "", "", loans_raw!V751)</f>
        <v/>
      </c>
      <c r="W752" t="str">
        <f>IF(loans_raw!W751 = "", "", loans_raw!W751)</f>
        <v/>
      </c>
      <c r="X752" s="20" t="str">
        <f>IF(loans_raw!X751 = "", "", loans_raw!X751)</f>
        <v/>
      </c>
      <c r="Y752" s="17" t="str">
        <f>IF(loans_raw!Y751 = "", "", loans_raw!Y751)</f>
        <v/>
      </c>
      <c r="Z752" s="17" t="str">
        <f>IF(loans_raw!Z751 = "", "", loans_raw!Z751)</f>
        <v/>
      </c>
      <c r="AA752" s="19" t="str">
        <f>IF(loans_raw!AA751 = "", "", loans_raw!AA751)</f>
        <v/>
      </c>
      <c r="AB752" s="6" t="str">
        <f>IF(loans_raw!AB751 = "", "", loans_raw!AB751)</f>
        <v/>
      </c>
      <c r="AC752" s="6" t="str">
        <f>IF(loans_raw!AC751 = "", "", loans_raw!AC751)</f>
        <v/>
      </c>
      <c r="AD752" s="6" t="str">
        <f>IF(loans_raw!AD751 = "", "", loans_raw!AD751)</f>
        <v/>
      </c>
      <c r="AE752" s="19" t="str">
        <f>IF(loans_raw!AE751 = "", "", loans_raw!AE751)</f>
        <v/>
      </c>
    </row>
    <row r="753" spans="1:31" x14ac:dyDescent="0.25">
      <c r="A753" t="str">
        <f>IF(loans_raw!A752 = "", "", loans_raw!A752)</f>
        <v/>
      </c>
      <c r="B753" t="str">
        <f>IF(loans_raw!B752 = "", "", loans_raw!B752)</f>
        <v/>
      </c>
      <c r="C753" t="str">
        <f>IF(loans_raw!C752 = "", "", loans_raw!C752)</f>
        <v/>
      </c>
      <c r="D753" s="6" t="str">
        <f>IF(loans_raw!D752 = "", "", loans_raw!D752)</f>
        <v/>
      </c>
      <c r="E753" t="str">
        <f>IF(loans_raw!E752 = "", "", loans_raw!E752)</f>
        <v/>
      </c>
      <c r="F753" t="str">
        <f>IF(loans_raw!F752 = "", "", loans_raw!F752)</f>
        <v/>
      </c>
      <c r="G753" t="str">
        <f>IF(loans_raw!G752 = "", "", loans_raw!G752)</f>
        <v/>
      </c>
      <c r="H753" s="18" t="str">
        <f>IF(loans_raw!H752 = "", "", loans_raw!H752)</f>
        <v/>
      </c>
      <c r="I753" s="18" t="str">
        <f>IF(loans_raw!I752 = "", "", loans_raw!I752)</f>
        <v/>
      </c>
      <c r="J753" s="6" t="str">
        <f>IF(loans_raw!J752 = "", "", loans_raw!J752)</f>
        <v/>
      </c>
      <c r="K753" s="6" t="str">
        <f>IF(loans_raw!K752 = "", "", loans_raw!K752)</f>
        <v/>
      </c>
      <c r="L753" t="str">
        <f>IF(loans_raw!L752 = "", "", loans_raw!L752)</f>
        <v/>
      </c>
      <c r="M753" t="str">
        <f>IF(loans_raw!M752 = "", "", loans_raw!M752)</f>
        <v/>
      </c>
      <c r="N753" t="str">
        <f>IF(loans_raw!N752 = "", "", loans_raw!N752)</f>
        <v/>
      </c>
      <c r="O753" t="str">
        <f>IF(loans_raw!O752 = "", "", loans_raw!O752)</f>
        <v/>
      </c>
      <c r="P753" t="str">
        <f>IF(loans_raw!P752 = "", "", loans_raw!P752)</f>
        <v/>
      </c>
      <c r="Q753" t="str">
        <f>IF(loans_raw!Q752 = "", "", loans_raw!Q752)</f>
        <v/>
      </c>
      <c r="R753" t="str">
        <f>IF(loans_raw!R752 = "", "", loans_raw!R752)</f>
        <v/>
      </c>
      <c r="S753" t="str">
        <f>IF(loans_raw!S752 = "", "", loans_raw!S752)</f>
        <v/>
      </c>
      <c r="T753" t="str">
        <f>IF(loans_raw!T752 = "", "", loans_raw!T752)</f>
        <v/>
      </c>
      <c r="U753" t="str">
        <f>IF(loans_raw!U752 = "", "", loans_raw!U752)</f>
        <v/>
      </c>
      <c r="V753" t="str">
        <f>IF(loans_raw!V752 = "", "", loans_raw!V752)</f>
        <v/>
      </c>
      <c r="W753" t="str">
        <f>IF(loans_raw!W752 = "", "", loans_raw!W752)</f>
        <v/>
      </c>
      <c r="X753" s="20" t="str">
        <f>IF(loans_raw!X752 = "", "", loans_raw!X752)</f>
        <v/>
      </c>
      <c r="Y753" s="17" t="str">
        <f>IF(loans_raw!Y752 = "", "", loans_raw!Y752)</f>
        <v/>
      </c>
      <c r="Z753" s="17" t="str">
        <f>IF(loans_raw!Z752 = "", "", loans_raw!Z752)</f>
        <v/>
      </c>
      <c r="AA753" s="19" t="str">
        <f>IF(loans_raw!AA752 = "", "", loans_raw!AA752)</f>
        <v/>
      </c>
      <c r="AB753" s="6" t="str">
        <f>IF(loans_raw!AB752 = "", "", loans_raw!AB752)</f>
        <v/>
      </c>
      <c r="AC753" s="6" t="str">
        <f>IF(loans_raw!AC752 = "", "", loans_raw!AC752)</f>
        <v/>
      </c>
      <c r="AD753" s="6" t="str">
        <f>IF(loans_raw!AD752 = "", "", loans_raw!AD752)</f>
        <v/>
      </c>
      <c r="AE753" s="19" t="str">
        <f>IF(loans_raw!AE752 = "", "", loans_raw!AE752)</f>
        <v/>
      </c>
    </row>
    <row r="754" spans="1:31" x14ac:dyDescent="0.25">
      <c r="A754" t="str">
        <f>IF(loans_raw!A753 = "", "", loans_raw!A753)</f>
        <v/>
      </c>
      <c r="B754" t="str">
        <f>IF(loans_raw!B753 = "", "", loans_raw!B753)</f>
        <v/>
      </c>
      <c r="C754" t="str">
        <f>IF(loans_raw!C753 = "", "", loans_raw!C753)</f>
        <v/>
      </c>
      <c r="D754" s="6" t="str">
        <f>IF(loans_raw!D753 = "", "", loans_raw!D753)</f>
        <v/>
      </c>
      <c r="E754" t="str">
        <f>IF(loans_raw!E753 = "", "", loans_raw!E753)</f>
        <v/>
      </c>
      <c r="F754" t="str">
        <f>IF(loans_raw!F753 = "", "", loans_raw!F753)</f>
        <v/>
      </c>
      <c r="G754" t="str">
        <f>IF(loans_raw!G753 = "", "", loans_raw!G753)</f>
        <v/>
      </c>
      <c r="H754" s="18" t="str">
        <f>IF(loans_raw!H753 = "", "", loans_raw!H753)</f>
        <v/>
      </c>
      <c r="I754" s="18" t="str">
        <f>IF(loans_raw!I753 = "", "", loans_raw!I753)</f>
        <v/>
      </c>
      <c r="J754" s="6" t="str">
        <f>IF(loans_raw!J753 = "", "", loans_raw!J753)</f>
        <v/>
      </c>
      <c r="K754" s="6" t="str">
        <f>IF(loans_raw!K753 = "", "", loans_raw!K753)</f>
        <v/>
      </c>
      <c r="L754" t="str">
        <f>IF(loans_raw!L753 = "", "", loans_raw!L753)</f>
        <v/>
      </c>
      <c r="M754" t="str">
        <f>IF(loans_raw!M753 = "", "", loans_raw!M753)</f>
        <v/>
      </c>
      <c r="N754" t="str">
        <f>IF(loans_raw!N753 = "", "", loans_raw!N753)</f>
        <v/>
      </c>
      <c r="O754" t="str">
        <f>IF(loans_raw!O753 = "", "", loans_raw!O753)</f>
        <v/>
      </c>
      <c r="P754" t="str">
        <f>IF(loans_raw!P753 = "", "", loans_raw!P753)</f>
        <v/>
      </c>
      <c r="Q754" t="str">
        <f>IF(loans_raw!Q753 = "", "", loans_raw!Q753)</f>
        <v/>
      </c>
      <c r="R754" t="str">
        <f>IF(loans_raw!R753 = "", "", loans_raw!R753)</f>
        <v/>
      </c>
      <c r="S754" t="str">
        <f>IF(loans_raw!S753 = "", "", loans_raw!S753)</f>
        <v/>
      </c>
      <c r="T754" t="str">
        <f>IF(loans_raw!T753 = "", "", loans_raw!T753)</f>
        <v/>
      </c>
      <c r="U754" t="str">
        <f>IF(loans_raw!U753 = "", "", loans_raw!U753)</f>
        <v/>
      </c>
      <c r="V754" t="str">
        <f>IF(loans_raw!V753 = "", "", loans_raw!V753)</f>
        <v/>
      </c>
      <c r="W754" t="str">
        <f>IF(loans_raw!W753 = "", "", loans_raw!W753)</f>
        <v/>
      </c>
      <c r="X754" s="20" t="str">
        <f>IF(loans_raw!X753 = "", "", loans_raw!X753)</f>
        <v/>
      </c>
      <c r="Y754" s="17" t="str">
        <f>IF(loans_raw!Y753 = "", "", loans_raw!Y753)</f>
        <v/>
      </c>
      <c r="Z754" s="17" t="str">
        <f>IF(loans_raw!Z753 = "", "", loans_raw!Z753)</f>
        <v/>
      </c>
      <c r="AA754" s="19" t="str">
        <f>IF(loans_raw!AA753 = "", "", loans_raw!AA753)</f>
        <v/>
      </c>
      <c r="AB754" s="6" t="str">
        <f>IF(loans_raw!AB753 = "", "", loans_raw!AB753)</f>
        <v/>
      </c>
      <c r="AC754" s="6" t="str">
        <f>IF(loans_raw!AC753 = "", "", loans_raw!AC753)</f>
        <v/>
      </c>
      <c r="AD754" s="6" t="str">
        <f>IF(loans_raw!AD753 = "", "", loans_raw!AD753)</f>
        <v/>
      </c>
      <c r="AE754" s="19" t="str">
        <f>IF(loans_raw!AE753 = "", "", loans_raw!AE753)</f>
        <v/>
      </c>
    </row>
    <row r="755" spans="1:31" x14ac:dyDescent="0.25">
      <c r="A755" t="str">
        <f>IF(loans_raw!A754 = "", "", loans_raw!A754)</f>
        <v/>
      </c>
      <c r="B755" t="str">
        <f>IF(loans_raw!B754 = "", "", loans_raw!B754)</f>
        <v/>
      </c>
      <c r="C755" t="str">
        <f>IF(loans_raw!C754 = "", "", loans_raw!C754)</f>
        <v/>
      </c>
      <c r="D755" s="6" t="str">
        <f>IF(loans_raw!D754 = "", "", loans_raw!D754)</f>
        <v/>
      </c>
      <c r="E755" t="str">
        <f>IF(loans_raw!E754 = "", "", loans_raw!E754)</f>
        <v/>
      </c>
      <c r="F755" t="str">
        <f>IF(loans_raw!F754 = "", "", loans_raw!F754)</f>
        <v/>
      </c>
      <c r="G755" t="str">
        <f>IF(loans_raw!G754 = "", "", loans_raw!G754)</f>
        <v/>
      </c>
      <c r="H755" s="18" t="str">
        <f>IF(loans_raw!H754 = "", "", loans_raw!H754)</f>
        <v/>
      </c>
      <c r="I755" s="18" t="str">
        <f>IF(loans_raw!I754 = "", "", loans_raw!I754)</f>
        <v/>
      </c>
      <c r="J755" s="6" t="str">
        <f>IF(loans_raw!J754 = "", "", loans_raw!J754)</f>
        <v/>
      </c>
      <c r="K755" s="6" t="str">
        <f>IF(loans_raw!K754 = "", "", loans_raw!K754)</f>
        <v/>
      </c>
      <c r="L755" t="str">
        <f>IF(loans_raw!L754 = "", "", loans_raw!L754)</f>
        <v/>
      </c>
      <c r="M755" t="str">
        <f>IF(loans_raw!M754 = "", "", loans_raw!M754)</f>
        <v/>
      </c>
      <c r="N755" t="str">
        <f>IF(loans_raw!N754 = "", "", loans_raw!N754)</f>
        <v/>
      </c>
      <c r="O755" t="str">
        <f>IF(loans_raw!O754 = "", "", loans_raw!O754)</f>
        <v/>
      </c>
      <c r="P755" t="str">
        <f>IF(loans_raw!P754 = "", "", loans_raw!P754)</f>
        <v/>
      </c>
      <c r="Q755" t="str">
        <f>IF(loans_raw!Q754 = "", "", loans_raw!Q754)</f>
        <v/>
      </c>
      <c r="R755" t="str">
        <f>IF(loans_raw!R754 = "", "", loans_raw!R754)</f>
        <v/>
      </c>
      <c r="S755" t="str">
        <f>IF(loans_raw!S754 = "", "", loans_raw!S754)</f>
        <v/>
      </c>
      <c r="T755" t="str">
        <f>IF(loans_raw!T754 = "", "", loans_raw!T754)</f>
        <v/>
      </c>
      <c r="U755" t="str">
        <f>IF(loans_raw!U754 = "", "", loans_raw!U754)</f>
        <v/>
      </c>
      <c r="V755" t="str">
        <f>IF(loans_raw!V754 = "", "", loans_raw!V754)</f>
        <v/>
      </c>
      <c r="W755" t="str">
        <f>IF(loans_raw!W754 = "", "", loans_raw!W754)</f>
        <v/>
      </c>
      <c r="X755" s="20" t="str">
        <f>IF(loans_raw!X754 = "", "", loans_raw!X754)</f>
        <v/>
      </c>
      <c r="Y755" s="17" t="str">
        <f>IF(loans_raw!Y754 = "", "", loans_raw!Y754)</f>
        <v/>
      </c>
      <c r="Z755" s="17" t="str">
        <f>IF(loans_raw!Z754 = "", "", loans_raw!Z754)</f>
        <v/>
      </c>
      <c r="AA755" s="19" t="str">
        <f>IF(loans_raw!AA754 = "", "", loans_raw!AA754)</f>
        <v/>
      </c>
      <c r="AB755" s="6" t="str">
        <f>IF(loans_raw!AB754 = "", "", loans_raw!AB754)</f>
        <v/>
      </c>
      <c r="AC755" s="6" t="str">
        <f>IF(loans_raw!AC754 = "", "", loans_raw!AC754)</f>
        <v/>
      </c>
      <c r="AD755" s="6" t="str">
        <f>IF(loans_raw!AD754 = "", "", loans_raw!AD754)</f>
        <v/>
      </c>
      <c r="AE755" s="19" t="str">
        <f>IF(loans_raw!AE754 = "", "", loans_raw!AE754)</f>
        <v/>
      </c>
    </row>
    <row r="756" spans="1:31" x14ac:dyDescent="0.25">
      <c r="A756" t="str">
        <f>IF(loans_raw!A755 = "", "", loans_raw!A755)</f>
        <v/>
      </c>
      <c r="B756" t="str">
        <f>IF(loans_raw!B755 = "", "", loans_raw!B755)</f>
        <v/>
      </c>
      <c r="C756" t="str">
        <f>IF(loans_raw!C755 = "", "", loans_raw!C755)</f>
        <v/>
      </c>
      <c r="D756" s="6" t="str">
        <f>IF(loans_raw!D755 = "", "", loans_raw!D755)</f>
        <v/>
      </c>
      <c r="E756" t="str">
        <f>IF(loans_raw!E755 = "", "", loans_raw!E755)</f>
        <v/>
      </c>
      <c r="F756" t="str">
        <f>IF(loans_raw!F755 = "", "", loans_raw!F755)</f>
        <v/>
      </c>
      <c r="G756" t="str">
        <f>IF(loans_raw!G755 = "", "", loans_raw!G755)</f>
        <v/>
      </c>
      <c r="H756" s="18" t="str">
        <f>IF(loans_raw!H755 = "", "", loans_raw!H755)</f>
        <v/>
      </c>
      <c r="I756" s="18" t="str">
        <f>IF(loans_raw!I755 = "", "", loans_raw!I755)</f>
        <v/>
      </c>
      <c r="J756" s="6" t="str">
        <f>IF(loans_raw!J755 = "", "", loans_raw!J755)</f>
        <v/>
      </c>
      <c r="K756" s="6" t="str">
        <f>IF(loans_raw!K755 = "", "", loans_raw!K755)</f>
        <v/>
      </c>
      <c r="L756" t="str">
        <f>IF(loans_raw!L755 = "", "", loans_raw!L755)</f>
        <v/>
      </c>
      <c r="M756" t="str">
        <f>IF(loans_raw!M755 = "", "", loans_raw!M755)</f>
        <v/>
      </c>
      <c r="N756" t="str">
        <f>IF(loans_raw!N755 = "", "", loans_raw!N755)</f>
        <v/>
      </c>
      <c r="O756" t="str">
        <f>IF(loans_raw!O755 = "", "", loans_raw!O755)</f>
        <v/>
      </c>
      <c r="P756" t="str">
        <f>IF(loans_raw!P755 = "", "", loans_raw!P755)</f>
        <v/>
      </c>
      <c r="Q756" t="str">
        <f>IF(loans_raw!Q755 = "", "", loans_raw!Q755)</f>
        <v/>
      </c>
      <c r="R756" t="str">
        <f>IF(loans_raw!R755 = "", "", loans_raw!R755)</f>
        <v/>
      </c>
      <c r="S756" t="str">
        <f>IF(loans_raw!S755 = "", "", loans_raw!S755)</f>
        <v/>
      </c>
      <c r="T756" t="str">
        <f>IF(loans_raw!T755 = "", "", loans_raw!T755)</f>
        <v/>
      </c>
      <c r="U756" t="str">
        <f>IF(loans_raw!U755 = "", "", loans_raw!U755)</f>
        <v/>
      </c>
      <c r="V756" t="str">
        <f>IF(loans_raw!V755 = "", "", loans_raw!V755)</f>
        <v/>
      </c>
      <c r="W756" t="str">
        <f>IF(loans_raw!W755 = "", "", loans_raw!W755)</f>
        <v/>
      </c>
      <c r="X756" s="20" t="str">
        <f>IF(loans_raw!X755 = "", "", loans_raw!X755)</f>
        <v/>
      </c>
      <c r="Y756" s="17" t="str">
        <f>IF(loans_raw!Y755 = "", "", loans_raw!Y755)</f>
        <v/>
      </c>
      <c r="Z756" s="17" t="str">
        <f>IF(loans_raw!Z755 = "", "", loans_raw!Z755)</f>
        <v/>
      </c>
      <c r="AA756" s="19" t="str">
        <f>IF(loans_raw!AA755 = "", "", loans_raw!AA755)</f>
        <v/>
      </c>
      <c r="AB756" s="6" t="str">
        <f>IF(loans_raw!AB755 = "", "", loans_raw!AB755)</f>
        <v/>
      </c>
      <c r="AC756" s="6" t="str">
        <f>IF(loans_raw!AC755 = "", "", loans_raw!AC755)</f>
        <v/>
      </c>
      <c r="AD756" s="6" t="str">
        <f>IF(loans_raw!AD755 = "", "", loans_raw!AD755)</f>
        <v/>
      </c>
      <c r="AE756" s="19" t="str">
        <f>IF(loans_raw!AE755 = "", "", loans_raw!AE755)</f>
        <v/>
      </c>
    </row>
    <row r="757" spans="1:31" x14ac:dyDescent="0.25">
      <c r="A757" t="str">
        <f>IF(loans_raw!A756 = "", "", loans_raw!A756)</f>
        <v/>
      </c>
      <c r="B757" t="str">
        <f>IF(loans_raw!B756 = "", "", loans_raw!B756)</f>
        <v/>
      </c>
      <c r="C757" t="str">
        <f>IF(loans_raw!C756 = "", "", loans_raw!C756)</f>
        <v/>
      </c>
      <c r="D757" s="6" t="str">
        <f>IF(loans_raw!D756 = "", "", loans_raw!D756)</f>
        <v/>
      </c>
      <c r="E757" t="str">
        <f>IF(loans_raw!E756 = "", "", loans_raw!E756)</f>
        <v/>
      </c>
      <c r="F757" t="str">
        <f>IF(loans_raw!F756 = "", "", loans_raw!F756)</f>
        <v/>
      </c>
      <c r="G757" t="str">
        <f>IF(loans_raw!G756 = "", "", loans_raw!G756)</f>
        <v/>
      </c>
      <c r="H757" s="18" t="str">
        <f>IF(loans_raw!H756 = "", "", loans_raw!H756)</f>
        <v/>
      </c>
      <c r="I757" s="18" t="str">
        <f>IF(loans_raw!I756 = "", "", loans_raw!I756)</f>
        <v/>
      </c>
      <c r="J757" s="6" t="str">
        <f>IF(loans_raw!J756 = "", "", loans_raw!J756)</f>
        <v/>
      </c>
      <c r="K757" s="6" t="str">
        <f>IF(loans_raw!K756 = "", "", loans_raw!K756)</f>
        <v/>
      </c>
      <c r="L757" t="str">
        <f>IF(loans_raw!L756 = "", "", loans_raw!L756)</f>
        <v/>
      </c>
      <c r="M757" t="str">
        <f>IF(loans_raw!M756 = "", "", loans_raw!M756)</f>
        <v/>
      </c>
      <c r="N757" t="str">
        <f>IF(loans_raw!N756 = "", "", loans_raw!N756)</f>
        <v/>
      </c>
      <c r="O757" t="str">
        <f>IF(loans_raw!O756 = "", "", loans_raw!O756)</f>
        <v/>
      </c>
      <c r="P757" t="str">
        <f>IF(loans_raw!P756 = "", "", loans_raw!P756)</f>
        <v/>
      </c>
      <c r="Q757" t="str">
        <f>IF(loans_raw!Q756 = "", "", loans_raw!Q756)</f>
        <v/>
      </c>
      <c r="R757" t="str">
        <f>IF(loans_raw!R756 = "", "", loans_raw!R756)</f>
        <v/>
      </c>
      <c r="S757" t="str">
        <f>IF(loans_raw!S756 = "", "", loans_raw!S756)</f>
        <v/>
      </c>
      <c r="T757" t="str">
        <f>IF(loans_raw!T756 = "", "", loans_raw!T756)</f>
        <v/>
      </c>
      <c r="U757" t="str">
        <f>IF(loans_raw!U756 = "", "", loans_raw!U756)</f>
        <v/>
      </c>
      <c r="V757" t="str">
        <f>IF(loans_raw!V756 = "", "", loans_raw!V756)</f>
        <v/>
      </c>
      <c r="W757" t="str">
        <f>IF(loans_raw!W756 = "", "", loans_raw!W756)</f>
        <v/>
      </c>
      <c r="X757" s="20" t="str">
        <f>IF(loans_raw!X756 = "", "", loans_raw!X756)</f>
        <v/>
      </c>
      <c r="Y757" s="17" t="str">
        <f>IF(loans_raw!Y756 = "", "", loans_raw!Y756)</f>
        <v/>
      </c>
      <c r="Z757" s="17" t="str">
        <f>IF(loans_raw!Z756 = "", "", loans_raw!Z756)</f>
        <v/>
      </c>
      <c r="AA757" s="19" t="str">
        <f>IF(loans_raw!AA756 = "", "", loans_raw!AA756)</f>
        <v/>
      </c>
      <c r="AB757" s="6" t="str">
        <f>IF(loans_raw!AB756 = "", "", loans_raw!AB756)</f>
        <v/>
      </c>
      <c r="AC757" s="6" t="str">
        <f>IF(loans_raw!AC756 = "", "", loans_raw!AC756)</f>
        <v/>
      </c>
      <c r="AD757" s="6" t="str">
        <f>IF(loans_raw!AD756 = "", "", loans_raw!AD756)</f>
        <v/>
      </c>
      <c r="AE757" s="19" t="str">
        <f>IF(loans_raw!AE756 = "", "", loans_raw!AE756)</f>
        <v/>
      </c>
    </row>
    <row r="758" spans="1:31" x14ac:dyDescent="0.25">
      <c r="A758" t="str">
        <f>IF(loans_raw!A757 = "", "", loans_raw!A757)</f>
        <v/>
      </c>
      <c r="B758" t="str">
        <f>IF(loans_raw!B757 = "", "", loans_raw!B757)</f>
        <v/>
      </c>
      <c r="C758" t="str">
        <f>IF(loans_raw!C757 = "", "", loans_raw!C757)</f>
        <v/>
      </c>
      <c r="D758" s="6" t="str">
        <f>IF(loans_raw!D757 = "", "", loans_raw!D757)</f>
        <v/>
      </c>
      <c r="E758" t="str">
        <f>IF(loans_raw!E757 = "", "", loans_raw!E757)</f>
        <v/>
      </c>
      <c r="F758" t="str">
        <f>IF(loans_raw!F757 = "", "", loans_raw!F757)</f>
        <v/>
      </c>
      <c r="G758" t="str">
        <f>IF(loans_raw!G757 = "", "", loans_raw!G757)</f>
        <v/>
      </c>
      <c r="H758" s="18" t="str">
        <f>IF(loans_raw!H757 = "", "", loans_raw!H757)</f>
        <v/>
      </c>
      <c r="I758" s="18" t="str">
        <f>IF(loans_raw!I757 = "", "", loans_raw!I757)</f>
        <v/>
      </c>
      <c r="J758" s="6" t="str">
        <f>IF(loans_raw!J757 = "", "", loans_raw!J757)</f>
        <v/>
      </c>
      <c r="K758" s="6" t="str">
        <f>IF(loans_raw!K757 = "", "", loans_raw!K757)</f>
        <v/>
      </c>
      <c r="L758" t="str">
        <f>IF(loans_raw!L757 = "", "", loans_raw!L757)</f>
        <v/>
      </c>
      <c r="M758" t="str">
        <f>IF(loans_raw!M757 = "", "", loans_raw!M757)</f>
        <v/>
      </c>
      <c r="N758" t="str">
        <f>IF(loans_raw!N757 = "", "", loans_raw!N757)</f>
        <v/>
      </c>
      <c r="O758" t="str">
        <f>IF(loans_raw!O757 = "", "", loans_raw!O757)</f>
        <v/>
      </c>
      <c r="P758" t="str">
        <f>IF(loans_raw!P757 = "", "", loans_raw!P757)</f>
        <v/>
      </c>
      <c r="Q758" t="str">
        <f>IF(loans_raw!Q757 = "", "", loans_raw!Q757)</f>
        <v/>
      </c>
      <c r="R758" t="str">
        <f>IF(loans_raw!R757 = "", "", loans_raw!R757)</f>
        <v/>
      </c>
      <c r="S758" t="str">
        <f>IF(loans_raw!S757 = "", "", loans_raw!S757)</f>
        <v/>
      </c>
      <c r="T758" t="str">
        <f>IF(loans_raw!T757 = "", "", loans_raw!T757)</f>
        <v/>
      </c>
      <c r="U758" t="str">
        <f>IF(loans_raw!U757 = "", "", loans_raw!U757)</f>
        <v/>
      </c>
      <c r="V758" t="str">
        <f>IF(loans_raw!V757 = "", "", loans_raw!V757)</f>
        <v/>
      </c>
      <c r="W758" t="str">
        <f>IF(loans_raw!W757 = "", "", loans_raw!W757)</f>
        <v/>
      </c>
      <c r="X758" s="20" t="str">
        <f>IF(loans_raw!X757 = "", "", loans_raw!X757)</f>
        <v/>
      </c>
      <c r="Y758" s="17" t="str">
        <f>IF(loans_raw!Y757 = "", "", loans_raw!Y757)</f>
        <v/>
      </c>
      <c r="Z758" s="17" t="str">
        <f>IF(loans_raw!Z757 = "", "", loans_raw!Z757)</f>
        <v/>
      </c>
      <c r="AA758" s="19" t="str">
        <f>IF(loans_raw!AA757 = "", "", loans_raw!AA757)</f>
        <v/>
      </c>
      <c r="AB758" s="6" t="str">
        <f>IF(loans_raw!AB757 = "", "", loans_raw!AB757)</f>
        <v/>
      </c>
      <c r="AC758" s="6" t="str">
        <f>IF(loans_raw!AC757 = "", "", loans_raw!AC757)</f>
        <v/>
      </c>
      <c r="AD758" s="6" t="str">
        <f>IF(loans_raw!AD757 = "", "", loans_raw!AD757)</f>
        <v/>
      </c>
      <c r="AE758" s="19" t="str">
        <f>IF(loans_raw!AE757 = "", "", loans_raw!AE757)</f>
        <v/>
      </c>
    </row>
    <row r="759" spans="1:31" x14ac:dyDescent="0.25">
      <c r="A759" t="str">
        <f>IF(loans_raw!A758 = "", "", loans_raw!A758)</f>
        <v/>
      </c>
      <c r="B759" t="str">
        <f>IF(loans_raw!B758 = "", "", loans_raw!B758)</f>
        <v/>
      </c>
      <c r="C759" t="str">
        <f>IF(loans_raw!C758 = "", "", loans_raw!C758)</f>
        <v/>
      </c>
      <c r="D759" s="6" t="str">
        <f>IF(loans_raw!D758 = "", "", loans_raw!D758)</f>
        <v/>
      </c>
      <c r="E759" t="str">
        <f>IF(loans_raw!E758 = "", "", loans_raw!E758)</f>
        <v/>
      </c>
      <c r="F759" t="str">
        <f>IF(loans_raw!F758 = "", "", loans_raw!F758)</f>
        <v/>
      </c>
      <c r="G759" t="str">
        <f>IF(loans_raw!G758 = "", "", loans_raw!G758)</f>
        <v/>
      </c>
      <c r="H759" s="18" t="str">
        <f>IF(loans_raw!H758 = "", "", loans_raw!H758)</f>
        <v/>
      </c>
      <c r="I759" s="18" t="str">
        <f>IF(loans_raw!I758 = "", "", loans_raw!I758)</f>
        <v/>
      </c>
      <c r="J759" s="6" t="str">
        <f>IF(loans_raw!J758 = "", "", loans_raw!J758)</f>
        <v/>
      </c>
      <c r="K759" s="6" t="str">
        <f>IF(loans_raw!K758 = "", "", loans_raw!K758)</f>
        <v/>
      </c>
      <c r="L759" t="str">
        <f>IF(loans_raw!L758 = "", "", loans_raw!L758)</f>
        <v/>
      </c>
      <c r="M759" t="str">
        <f>IF(loans_raw!M758 = "", "", loans_raw!M758)</f>
        <v/>
      </c>
      <c r="N759" t="str">
        <f>IF(loans_raw!N758 = "", "", loans_raw!N758)</f>
        <v/>
      </c>
      <c r="O759" t="str">
        <f>IF(loans_raw!O758 = "", "", loans_raw!O758)</f>
        <v/>
      </c>
      <c r="P759" t="str">
        <f>IF(loans_raw!P758 = "", "", loans_raw!P758)</f>
        <v/>
      </c>
      <c r="Q759" t="str">
        <f>IF(loans_raw!Q758 = "", "", loans_raw!Q758)</f>
        <v/>
      </c>
      <c r="R759" t="str">
        <f>IF(loans_raw!R758 = "", "", loans_raw!R758)</f>
        <v/>
      </c>
      <c r="S759" t="str">
        <f>IF(loans_raw!S758 = "", "", loans_raw!S758)</f>
        <v/>
      </c>
      <c r="T759" t="str">
        <f>IF(loans_raw!T758 = "", "", loans_raw!T758)</f>
        <v/>
      </c>
      <c r="U759" t="str">
        <f>IF(loans_raw!U758 = "", "", loans_raw!U758)</f>
        <v/>
      </c>
      <c r="V759" t="str">
        <f>IF(loans_raw!V758 = "", "", loans_raw!V758)</f>
        <v/>
      </c>
      <c r="W759" t="str">
        <f>IF(loans_raw!W758 = "", "", loans_raw!W758)</f>
        <v/>
      </c>
      <c r="X759" s="20" t="str">
        <f>IF(loans_raw!X758 = "", "", loans_raw!X758)</f>
        <v/>
      </c>
      <c r="Y759" s="17" t="str">
        <f>IF(loans_raw!Y758 = "", "", loans_raw!Y758)</f>
        <v/>
      </c>
      <c r="Z759" s="17" t="str">
        <f>IF(loans_raw!Z758 = "", "", loans_raw!Z758)</f>
        <v/>
      </c>
      <c r="AA759" s="19" t="str">
        <f>IF(loans_raw!AA758 = "", "", loans_raw!AA758)</f>
        <v/>
      </c>
      <c r="AB759" s="6" t="str">
        <f>IF(loans_raw!AB758 = "", "", loans_raw!AB758)</f>
        <v/>
      </c>
      <c r="AC759" s="6" t="str">
        <f>IF(loans_raw!AC758 = "", "", loans_raw!AC758)</f>
        <v/>
      </c>
      <c r="AD759" s="6" t="str">
        <f>IF(loans_raw!AD758 = "", "", loans_raw!AD758)</f>
        <v/>
      </c>
      <c r="AE759" s="19" t="str">
        <f>IF(loans_raw!AE758 = "", "", loans_raw!AE758)</f>
        <v/>
      </c>
    </row>
    <row r="760" spans="1:31" x14ac:dyDescent="0.25">
      <c r="A760" t="str">
        <f>IF(loans_raw!A759 = "", "", loans_raw!A759)</f>
        <v/>
      </c>
      <c r="B760" t="str">
        <f>IF(loans_raw!B759 = "", "", loans_raw!B759)</f>
        <v/>
      </c>
      <c r="C760" t="str">
        <f>IF(loans_raw!C759 = "", "", loans_raw!C759)</f>
        <v/>
      </c>
      <c r="D760" s="6" t="str">
        <f>IF(loans_raw!D759 = "", "", loans_raw!D759)</f>
        <v/>
      </c>
      <c r="E760" t="str">
        <f>IF(loans_raw!E759 = "", "", loans_raw!E759)</f>
        <v/>
      </c>
      <c r="F760" t="str">
        <f>IF(loans_raw!F759 = "", "", loans_raw!F759)</f>
        <v/>
      </c>
      <c r="G760" t="str">
        <f>IF(loans_raw!G759 = "", "", loans_raw!G759)</f>
        <v/>
      </c>
      <c r="H760" s="18" t="str">
        <f>IF(loans_raw!H759 = "", "", loans_raw!H759)</f>
        <v/>
      </c>
      <c r="I760" s="18" t="str">
        <f>IF(loans_raw!I759 = "", "", loans_raw!I759)</f>
        <v/>
      </c>
      <c r="J760" s="6" t="str">
        <f>IF(loans_raw!J759 = "", "", loans_raw!J759)</f>
        <v/>
      </c>
      <c r="K760" s="6" t="str">
        <f>IF(loans_raw!K759 = "", "", loans_raw!K759)</f>
        <v/>
      </c>
      <c r="L760" t="str">
        <f>IF(loans_raw!L759 = "", "", loans_raw!L759)</f>
        <v/>
      </c>
      <c r="M760" t="str">
        <f>IF(loans_raw!M759 = "", "", loans_raw!M759)</f>
        <v/>
      </c>
      <c r="N760" t="str">
        <f>IF(loans_raw!N759 = "", "", loans_raw!N759)</f>
        <v/>
      </c>
      <c r="O760" t="str">
        <f>IF(loans_raw!O759 = "", "", loans_raw!O759)</f>
        <v/>
      </c>
      <c r="P760" t="str">
        <f>IF(loans_raw!P759 = "", "", loans_raw!P759)</f>
        <v/>
      </c>
      <c r="Q760" t="str">
        <f>IF(loans_raw!Q759 = "", "", loans_raw!Q759)</f>
        <v/>
      </c>
      <c r="R760" t="str">
        <f>IF(loans_raw!R759 = "", "", loans_raw!R759)</f>
        <v/>
      </c>
      <c r="S760" t="str">
        <f>IF(loans_raw!S759 = "", "", loans_raw!S759)</f>
        <v/>
      </c>
      <c r="T760" t="str">
        <f>IF(loans_raw!T759 = "", "", loans_raw!T759)</f>
        <v/>
      </c>
      <c r="U760" t="str">
        <f>IF(loans_raw!U759 = "", "", loans_raw!U759)</f>
        <v/>
      </c>
      <c r="V760" t="str">
        <f>IF(loans_raw!V759 = "", "", loans_raw!V759)</f>
        <v/>
      </c>
      <c r="W760" t="str">
        <f>IF(loans_raw!W759 = "", "", loans_raw!W759)</f>
        <v/>
      </c>
      <c r="X760" s="20" t="str">
        <f>IF(loans_raw!X759 = "", "", loans_raw!X759)</f>
        <v/>
      </c>
      <c r="Y760" s="17" t="str">
        <f>IF(loans_raw!Y759 = "", "", loans_raw!Y759)</f>
        <v/>
      </c>
      <c r="Z760" s="17" t="str">
        <f>IF(loans_raw!Z759 = "", "", loans_raw!Z759)</f>
        <v/>
      </c>
      <c r="AA760" s="19" t="str">
        <f>IF(loans_raw!AA759 = "", "", loans_raw!AA759)</f>
        <v/>
      </c>
      <c r="AB760" s="6" t="str">
        <f>IF(loans_raw!AB759 = "", "", loans_raw!AB759)</f>
        <v/>
      </c>
      <c r="AC760" s="6" t="str">
        <f>IF(loans_raw!AC759 = "", "", loans_raw!AC759)</f>
        <v/>
      </c>
      <c r="AD760" s="6" t="str">
        <f>IF(loans_raw!AD759 = "", "", loans_raw!AD759)</f>
        <v/>
      </c>
      <c r="AE760" s="19" t="str">
        <f>IF(loans_raw!AE759 = "", "", loans_raw!AE759)</f>
        <v/>
      </c>
    </row>
    <row r="761" spans="1:31" x14ac:dyDescent="0.25">
      <c r="A761" t="str">
        <f>IF(loans_raw!A760 = "", "", loans_raw!A760)</f>
        <v/>
      </c>
      <c r="B761" t="str">
        <f>IF(loans_raw!B760 = "", "", loans_raw!B760)</f>
        <v/>
      </c>
      <c r="C761" t="str">
        <f>IF(loans_raw!C760 = "", "", loans_raw!C760)</f>
        <v/>
      </c>
      <c r="D761" s="6" t="str">
        <f>IF(loans_raw!D760 = "", "", loans_raw!D760)</f>
        <v/>
      </c>
      <c r="E761" t="str">
        <f>IF(loans_raw!E760 = "", "", loans_raw!E760)</f>
        <v/>
      </c>
      <c r="F761" t="str">
        <f>IF(loans_raw!F760 = "", "", loans_raw!F760)</f>
        <v/>
      </c>
      <c r="G761" t="str">
        <f>IF(loans_raw!G760 = "", "", loans_raw!G760)</f>
        <v/>
      </c>
      <c r="H761" s="18" t="str">
        <f>IF(loans_raw!H760 = "", "", loans_raw!H760)</f>
        <v/>
      </c>
      <c r="I761" s="18" t="str">
        <f>IF(loans_raw!I760 = "", "", loans_raw!I760)</f>
        <v/>
      </c>
      <c r="J761" s="6" t="str">
        <f>IF(loans_raw!J760 = "", "", loans_raw!J760)</f>
        <v/>
      </c>
      <c r="K761" s="6" t="str">
        <f>IF(loans_raw!K760 = "", "", loans_raw!K760)</f>
        <v/>
      </c>
      <c r="L761" t="str">
        <f>IF(loans_raw!L760 = "", "", loans_raw!L760)</f>
        <v/>
      </c>
      <c r="M761" t="str">
        <f>IF(loans_raw!M760 = "", "", loans_raw!M760)</f>
        <v/>
      </c>
      <c r="N761" t="str">
        <f>IF(loans_raw!N760 = "", "", loans_raw!N760)</f>
        <v/>
      </c>
      <c r="O761" t="str">
        <f>IF(loans_raw!O760 = "", "", loans_raw!O760)</f>
        <v/>
      </c>
      <c r="P761" t="str">
        <f>IF(loans_raw!P760 = "", "", loans_raw!P760)</f>
        <v/>
      </c>
      <c r="Q761" t="str">
        <f>IF(loans_raw!Q760 = "", "", loans_raw!Q760)</f>
        <v/>
      </c>
      <c r="R761" t="str">
        <f>IF(loans_raw!R760 = "", "", loans_raw!R760)</f>
        <v/>
      </c>
      <c r="S761" t="str">
        <f>IF(loans_raw!S760 = "", "", loans_raw!S760)</f>
        <v/>
      </c>
      <c r="T761" t="str">
        <f>IF(loans_raw!T760 = "", "", loans_raw!T760)</f>
        <v/>
      </c>
      <c r="U761" t="str">
        <f>IF(loans_raw!U760 = "", "", loans_raw!U760)</f>
        <v/>
      </c>
      <c r="V761" t="str">
        <f>IF(loans_raw!V760 = "", "", loans_raw!V760)</f>
        <v/>
      </c>
      <c r="W761" t="str">
        <f>IF(loans_raw!W760 = "", "", loans_raw!W760)</f>
        <v/>
      </c>
      <c r="X761" s="20" t="str">
        <f>IF(loans_raw!X760 = "", "", loans_raw!X760)</f>
        <v/>
      </c>
      <c r="Y761" s="17" t="str">
        <f>IF(loans_raw!Y760 = "", "", loans_raw!Y760)</f>
        <v/>
      </c>
      <c r="Z761" s="17" t="str">
        <f>IF(loans_raw!Z760 = "", "", loans_raw!Z760)</f>
        <v/>
      </c>
      <c r="AA761" s="19" t="str">
        <f>IF(loans_raw!AA760 = "", "", loans_raw!AA760)</f>
        <v/>
      </c>
      <c r="AB761" s="6" t="str">
        <f>IF(loans_raw!AB760 = "", "", loans_raw!AB760)</f>
        <v/>
      </c>
      <c r="AC761" s="6" t="str">
        <f>IF(loans_raw!AC760 = "", "", loans_raw!AC760)</f>
        <v/>
      </c>
      <c r="AD761" s="6" t="str">
        <f>IF(loans_raw!AD760 = "", "", loans_raw!AD760)</f>
        <v/>
      </c>
      <c r="AE761" s="19" t="str">
        <f>IF(loans_raw!AE760 = "", "", loans_raw!AE760)</f>
        <v/>
      </c>
    </row>
    <row r="762" spans="1:31" x14ac:dyDescent="0.25">
      <c r="A762" t="str">
        <f>IF(loans_raw!A761 = "", "", loans_raw!A761)</f>
        <v/>
      </c>
      <c r="B762" t="str">
        <f>IF(loans_raw!B761 = "", "", loans_raw!B761)</f>
        <v/>
      </c>
      <c r="C762" t="str">
        <f>IF(loans_raw!C761 = "", "", loans_raw!C761)</f>
        <v/>
      </c>
      <c r="D762" s="6" t="str">
        <f>IF(loans_raw!D761 = "", "", loans_raw!D761)</f>
        <v/>
      </c>
      <c r="E762" t="str">
        <f>IF(loans_raw!E761 = "", "", loans_raw!E761)</f>
        <v/>
      </c>
      <c r="F762" t="str">
        <f>IF(loans_raw!F761 = "", "", loans_raw!F761)</f>
        <v/>
      </c>
      <c r="G762" t="str">
        <f>IF(loans_raw!G761 = "", "", loans_raw!G761)</f>
        <v/>
      </c>
      <c r="H762" s="18" t="str">
        <f>IF(loans_raw!H761 = "", "", loans_raw!H761)</f>
        <v/>
      </c>
      <c r="I762" s="18" t="str">
        <f>IF(loans_raw!I761 = "", "", loans_raw!I761)</f>
        <v/>
      </c>
      <c r="J762" s="6" t="str">
        <f>IF(loans_raw!J761 = "", "", loans_raw!J761)</f>
        <v/>
      </c>
      <c r="K762" s="6" t="str">
        <f>IF(loans_raw!K761 = "", "", loans_raw!K761)</f>
        <v/>
      </c>
      <c r="L762" t="str">
        <f>IF(loans_raw!L761 = "", "", loans_raw!L761)</f>
        <v/>
      </c>
      <c r="M762" t="str">
        <f>IF(loans_raw!M761 = "", "", loans_raw!M761)</f>
        <v/>
      </c>
      <c r="N762" t="str">
        <f>IF(loans_raw!N761 = "", "", loans_raw!N761)</f>
        <v/>
      </c>
      <c r="O762" t="str">
        <f>IF(loans_raw!O761 = "", "", loans_raw!O761)</f>
        <v/>
      </c>
      <c r="P762" t="str">
        <f>IF(loans_raw!P761 = "", "", loans_raw!P761)</f>
        <v/>
      </c>
      <c r="Q762" t="str">
        <f>IF(loans_raw!Q761 = "", "", loans_raw!Q761)</f>
        <v/>
      </c>
      <c r="R762" t="str">
        <f>IF(loans_raw!R761 = "", "", loans_raw!R761)</f>
        <v/>
      </c>
      <c r="S762" t="str">
        <f>IF(loans_raw!S761 = "", "", loans_raw!S761)</f>
        <v/>
      </c>
      <c r="T762" t="str">
        <f>IF(loans_raw!T761 = "", "", loans_raw!T761)</f>
        <v/>
      </c>
      <c r="U762" t="str">
        <f>IF(loans_raw!U761 = "", "", loans_raw!U761)</f>
        <v/>
      </c>
      <c r="V762" t="str">
        <f>IF(loans_raw!V761 = "", "", loans_raw!V761)</f>
        <v/>
      </c>
      <c r="W762" t="str">
        <f>IF(loans_raw!W761 = "", "", loans_raw!W761)</f>
        <v/>
      </c>
      <c r="X762" s="20" t="str">
        <f>IF(loans_raw!X761 = "", "", loans_raw!X761)</f>
        <v/>
      </c>
      <c r="Y762" s="17" t="str">
        <f>IF(loans_raw!Y761 = "", "", loans_raw!Y761)</f>
        <v/>
      </c>
      <c r="Z762" s="17" t="str">
        <f>IF(loans_raw!Z761 = "", "", loans_raw!Z761)</f>
        <v/>
      </c>
      <c r="AA762" s="19" t="str">
        <f>IF(loans_raw!AA761 = "", "", loans_raw!AA761)</f>
        <v/>
      </c>
      <c r="AB762" s="6" t="str">
        <f>IF(loans_raw!AB761 = "", "", loans_raw!AB761)</f>
        <v/>
      </c>
      <c r="AC762" s="6" t="str">
        <f>IF(loans_raw!AC761 = "", "", loans_raw!AC761)</f>
        <v/>
      </c>
      <c r="AD762" s="6" t="str">
        <f>IF(loans_raw!AD761 = "", "", loans_raw!AD761)</f>
        <v/>
      </c>
      <c r="AE762" s="19" t="str">
        <f>IF(loans_raw!AE761 = "", "", loans_raw!AE761)</f>
        <v/>
      </c>
    </row>
    <row r="763" spans="1:31" x14ac:dyDescent="0.25">
      <c r="A763" t="str">
        <f>IF(loans_raw!A762 = "", "", loans_raw!A762)</f>
        <v/>
      </c>
      <c r="B763" t="str">
        <f>IF(loans_raw!B762 = "", "", loans_raw!B762)</f>
        <v/>
      </c>
      <c r="C763" t="str">
        <f>IF(loans_raw!C762 = "", "", loans_raw!C762)</f>
        <v/>
      </c>
      <c r="D763" s="6" t="str">
        <f>IF(loans_raw!D762 = "", "", loans_raw!D762)</f>
        <v/>
      </c>
      <c r="E763" t="str">
        <f>IF(loans_raw!E762 = "", "", loans_raw!E762)</f>
        <v/>
      </c>
      <c r="F763" t="str">
        <f>IF(loans_raw!F762 = "", "", loans_raw!F762)</f>
        <v/>
      </c>
      <c r="G763" t="str">
        <f>IF(loans_raw!G762 = "", "", loans_raw!G762)</f>
        <v/>
      </c>
      <c r="H763" s="18" t="str">
        <f>IF(loans_raw!H762 = "", "", loans_raw!H762)</f>
        <v/>
      </c>
      <c r="I763" s="18" t="str">
        <f>IF(loans_raw!I762 = "", "", loans_raw!I762)</f>
        <v/>
      </c>
      <c r="J763" s="6" t="str">
        <f>IF(loans_raw!J762 = "", "", loans_raw!J762)</f>
        <v/>
      </c>
      <c r="K763" s="6" t="str">
        <f>IF(loans_raw!K762 = "", "", loans_raw!K762)</f>
        <v/>
      </c>
      <c r="L763" t="str">
        <f>IF(loans_raw!L762 = "", "", loans_raw!L762)</f>
        <v/>
      </c>
      <c r="M763" t="str">
        <f>IF(loans_raw!M762 = "", "", loans_raw!M762)</f>
        <v/>
      </c>
      <c r="N763" t="str">
        <f>IF(loans_raw!N762 = "", "", loans_raw!N762)</f>
        <v/>
      </c>
      <c r="O763" t="str">
        <f>IF(loans_raw!O762 = "", "", loans_raw!O762)</f>
        <v/>
      </c>
      <c r="P763" t="str">
        <f>IF(loans_raw!P762 = "", "", loans_raw!P762)</f>
        <v/>
      </c>
      <c r="Q763" t="str">
        <f>IF(loans_raw!Q762 = "", "", loans_raw!Q762)</f>
        <v/>
      </c>
      <c r="R763" t="str">
        <f>IF(loans_raw!R762 = "", "", loans_raw!R762)</f>
        <v/>
      </c>
      <c r="S763" t="str">
        <f>IF(loans_raw!S762 = "", "", loans_raw!S762)</f>
        <v/>
      </c>
      <c r="T763" t="str">
        <f>IF(loans_raw!T762 = "", "", loans_raw!T762)</f>
        <v/>
      </c>
      <c r="U763" t="str">
        <f>IF(loans_raw!U762 = "", "", loans_raw!U762)</f>
        <v/>
      </c>
      <c r="V763" t="str">
        <f>IF(loans_raw!V762 = "", "", loans_raw!V762)</f>
        <v/>
      </c>
      <c r="W763" t="str">
        <f>IF(loans_raw!W762 = "", "", loans_raw!W762)</f>
        <v/>
      </c>
      <c r="X763" s="20" t="str">
        <f>IF(loans_raw!X762 = "", "", loans_raw!X762)</f>
        <v/>
      </c>
      <c r="Y763" s="17" t="str">
        <f>IF(loans_raw!Y762 = "", "", loans_raw!Y762)</f>
        <v/>
      </c>
      <c r="Z763" s="17" t="str">
        <f>IF(loans_raw!Z762 = "", "", loans_raw!Z762)</f>
        <v/>
      </c>
      <c r="AA763" s="19" t="str">
        <f>IF(loans_raw!AA762 = "", "", loans_raw!AA762)</f>
        <v/>
      </c>
      <c r="AB763" s="6" t="str">
        <f>IF(loans_raw!AB762 = "", "", loans_raw!AB762)</f>
        <v/>
      </c>
      <c r="AC763" s="6" t="str">
        <f>IF(loans_raw!AC762 = "", "", loans_raw!AC762)</f>
        <v/>
      </c>
      <c r="AD763" s="6" t="str">
        <f>IF(loans_raw!AD762 = "", "", loans_raw!AD762)</f>
        <v/>
      </c>
      <c r="AE763" s="19" t="str">
        <f>IF(loans_raw!AE762 = "", "", loans_raw!AE762)</f>
        <v/>
      </c>
    </row>
    <row r="764" spans="1:31" x14ac:dyDescent="0.25">
      <c r="A764" t="str">
        <f>IF(loans_raw!A763 = "", "", loans_raw!A763)</f>
        <v/>
      </c>
      <c r="B764" t="str">
        <f>IF(loans_raw!B763 = "", "", loans_raw!B763)</f>
        <v/>
      </c>
      <c r="C764" t="str">
        <f>IF(loans_raw!C763 = "", "", loans_raw!C763)</f>
        <v/>
      </c>
      <c r="D764" s="6" t="str">
        <f>IF(loans_raw!D763 = "", "", loans_raw!D763)</f>
        <v/>
      </c>
      <c r="E764" t="str">
        <f>IF(loans_raw!E763 = "", "", loans_raw!E763)</f>
        <v/>
      </c>
      <c r="F764" t="str">
        <f>IF(loans_raw!F763 = "", "", loans_raw!F763)</f>
        <v/>
      </c>
      <c r="G764" t="str">
        <f>IF(loans_raw!G763 = "", "", loans_raw!G763)</f>
        <v/>
      </c>
      <c r="H764" s="18" t="str">
        <f>IF(loans_raw!H763 = "", "", loans_raw!H763)</f>
        <v/>
      </c>
      <c r="I764" s="18" t="str">
        <f>IF(loans_raw!I763 = "", "", loans_raw!I763)</f>
        <v/>
      </c>
      <c r="J764" s="6" t="str">
        <f>IF(loans_raw!J763 = "", "", loans_raw!J763)</f>
        <v/>
      </c>
      <c r="K764" s="6" t="str">
        <f>IF(loans_raw!K763 = "", "", loans_raw!K763)</f>
        <v/>
      </c>
      <c r="L764" t="str">
        <f>IF(loans_raw!L763 = "", "", loans_raw!L763)</f>
        <v/>
      </c>
      <c r="M764" t="str">
        <f>IF(loans_raw!M763 = "", "", loans_raw!M763)</f>
        <v/>
      </c>
      <c r="N764" t="str">
        <f>IF(loans_raw!N763 = "", "", loans_raw!N763)</f>
        <v/>
      </c>
      <c r="O764" t="str">
        <f>IF(loans_raw!O763 = "", "", loans_raw!O763)</f>
        <v/>
      </c>
      <c r="P764" t="str">
        <f>IF(loans_raw!P763 = "", "", loans_raw!P763)</f>
        <v/>
      </c>
      <c r="Q764" t="str">
        <f>IF(loans_raw!Q763 = "", "", loans_raw!Q763)</f>
        <v/>
      </c>
      <c r="R764" t="str">
        <f>IF(loans_raw!R763 = "", "", loans_raw!R763)</f>
        <v/>
      </c>
      <c r="S764" t="str">
        <f>IF(loans_raw!S763 = "", "", loans_raw!S763)</f>
        <v/>
      </c>
      <c r="T764" t="str">
        <f>IF(loans_raw!T763 = "", "", loans_raw!T763)</f>
        <v/>
      </c>
      <c r="U764" t="str">
        <f>IF(loans_raw!U763 = "", "", loans_raw!U763)</f>
        <v/>
      </c>
      <c r="V764" t="str">
        <f>IF(loans_raw!V763 = "", "", loans_raw!V763)</f>
        <v/>
      </c>
      <c r="W764" t="str">
        <f>IF(loans_raw!W763 = "", "", loans_raw!W763)</f>
        <v/>
      </c>
      <c r="X764" s="20" t="str">
        <f>IF(loans_raw!X763 = "", "", loans_raw!X763)</f>
        <v/>
      </c>
      <c r="Y764" s="17" t="str">
        <f>IF(loans_raw!Y763 = "", "", loans_raw!Y763)</f>
        <v/>
      </c>
      <c r="Z764" s="17" t="str">
        <f>IF(loans_raw!Z763 = "", "", loans_raw!Z763)</f>
        <v/>
      </c>
      <c r="AA764" s="19" t="str">
        <f>IF(loans_raw!AA763 = "", "", loans_raw!AA763)</f>
        <v/>
      </c>
      <c r="AB764" s="6" t="str">
        <f>IF(loans_raw!AB763 = "", "", loans_raw!AB763)</f>
        <v/>
      </c>
      <c r="AC764" s="6" t="str">
        <f>IF(loans_raw!AC763 = "", "", loans_raw!AC763)</f>
        <v/>
      </c>
      <c r="AD764" s="6" t="str">
        <f>IF(loans_raw!AD763 = "", "", loans_raw!AD763)</f>
        <v/>
      </c>
      <c r="AE764" s="19" t="str">
        <f>IF(loans_raw!AE763 = "", "", loans_raw!AE763)</f>
        <v/>
      </c>
    </row>
    <row r="765" spans="1:31" x14ac:dyDescent="0.25">
      <c r="A765" t="str">
        <f>IF(loans_raw!A764 = "", "", loans_raw!A764)</f>
        <v/>
      </c>
      <c r="B765" t="str">
        <f>IF(loans_raw!B764 = "", "", loans_raw!B764)</f>
        <v/>
      </c>
      <c r="C765" t="str">
        <f>IF(loans_raw!C764 = "", "", loans_raw!C764)</f>
        <v/>
      </c>
      <c r="D765" s="6" t="str">
        <f>IF(loans_raw!D764 = "", "", loans_raw!D764)</f>
        <v/>
      </c>
      <c r="E765" t="str">
        <f>IF(loans_raw!E764 = "", "", loans_raw!E764)</f>
        <v/>
      </c>
      <c r="F765" t="str">
        <f>IF(loans_raw!F764 = "", "", loans_raw!F764)</f>
        <v/>
      </c>
      <c r="G765" t="str">
        <f>IF(loans_raw!G764 = "", "", loans_raw!G764)</f>
        <v/>
      </c>
      <c r="H765" s="18" t="str">
        <f>IF(loans_raw!H764 = "", "", loans_raw!H764)</f>
        <v/>
      </c>
      <c r="I765" s="18" t="str">
        <f>IF(loans_raw!I764 = "", "", loans_raw!I764)</f>
        <v/>
      </c>
      <c r="J765" s="6" t="str">
        <f>IF(loans_raw!J764 = "", "", loans_raw!J764)</f>
        <v/>
      </c>
      <c r="K765" s="6" t="str">
        <f>IF(loans_raw!K764 = "", "", loans_raw!K764)</f>
        <v/>
      </c>
      <c r="L765" t="str">
        <f>IF(loans_raw!L764 = "", "", loans_raw!L764)</f>
        <v/>
      </c>
      <c r="M765" t="str">
        <f>IF(loans_raw!M764 = "", "", loans_raw!M764)</f>
        <v/>
      </c>
      <c r="N765" t="str">
        <f>IF(loans_raw!N764 = "", "", loans_raw!N764)</f>
        <v/>
      </c>
      <c r="O765" t="str">
        <f>IF(loans_raw!O764 = "", "", loans_raw!O764)</f>
        <v/>
      </c>
      <c r="P765" t="str">
        <f>IF(loans_raw!P764 = "", "", loans_raw!P764)</f>
        <v/>
      </c>
      <c r="Q765" t="str">
        <f>IF(loans_raw!Q764 = "", "", loans_raw!Q764)</f>
        <v/>
      </c>
      <c r="R765" t="str">
        <f>IF(loans_raw!R764 = "", "", loans_raw!R764)</f>
        <v/>
      </c>
      <c r="S765" t="str">
        <f>IF(loans_raw!S764 = "", "", loans_raw!S764)</f>
        <v/>
      </c>
      <c r="T765" t="str">
        <f>IF(loans_raw!T764 = "", "", loans_raw!T764)</f>
        <v/>
      </c>
      <c r="U765" t="str">
        <f>IF(loans_raw!U764 = "", "", loans_raw!U764)</f>
        <v/>
      </c>
      <c r="V765" t="str">
        <f>IF(loans_raw!V764 = "", "", loans_raw!V764)</f>
        <v/>
      </c>
      <c r="W765" t="str">
        <f>IF(loans_raw!W764 = "", "", loans_raw!W764)</f>
        <v/>
      </c>
      <c r="X765" s="20" t="str">
        <f>IF(loans_raw!X764 = "", "", loans_raw!X764)</f>
        <v/>
      </c>
      <c r="Y765" s="17" t="str">
        <f>IF(loans_raw!Y764 = "", "", loans_raw!Y764)</f>
        <v/>
      </c>
      <c r="Z765" s="17" t="str">
        <f>IF(loans_raw!Z764 = "", "", loans_raw!Z764)</f>
        <v/>
      </c>
      <c r="AA765" s="19" t="str">
        <f>IF(loans_raw!AA764 = "", "", loans_raw!AA764)</f>
        <v/>
      </c>
      <c r="AB765" s="6" t="str">
        <f>IF(loans_raw!AB764 = "", "", loans_raw!AB764)</f>
        <v/>
      </c>
      <c r="AC765" s="6" t="str">
        <f>IF(loans_raw!AC764 = "", "", loans_raw!AC764)</f>
        <v/>
      </c>
      <c r="AD765" s="6" t="str">
        <f>IF(loans_raw!AD764 = "", "", loans_raw!AD764)</f>
        <v/>
      </c>
      <c r="AE765" s="19" t="str">
        <f>IF(loans_raw!AE764 = "", "", loans_raw!AE764)</f>
        <v/>
      </c>
    </row>
    <row r="766" spans="1:31" x14ac:dyDescent="0.25">
      <c r="A766" t="str">
        <f>IF(loans_raw!A765 = "", "", loans_raw!A765)</f>
        <v/>
      </c>
      <c r="B766" t="str">
        <f>IF(loans_raw!B765 = "", "", loans_raw!B765)</f>
        <v/>
      </c>
      <c r="C766" t="str">
        <f>IF(loans_raw!C765 = "", "", loans_raw!C765)</f>
        <v/>
      </c>
      <c r="D766" s="6" t="str">
        <f>IF(loans_raw!D765 = "", "", loans_raw!D765)</f>
        <v/>
      </c>
      <c r="E766" t="str">
        <f>IF(loans_raw!E765 = "", "", loans_raw!E765)</f>
        <v/>
      </c>
      <c r="F766" t="str">
        <f>IF(loans_raw!F765 = "", "", loans_raw!F765)</f>
        <v/>
      </c>
      <c r="G766" t="str">
        <f>IF(loans_raw!G765 = "", "", loans_raw!G765)</f>
        <v/>
      </c>
      <c r="H766" s="18" t="str">
        <f>IF(loans_raw!H765 = "", "", loans_raw!H765)</f>
        <v/>
      </c>
      <c r="I766" s="18" t="str">
        <f>IF(loans_raw!I765 = "", "", loans_raw!I765)</f>
        <v/>
      </c>
      <c r="J766" s="6" t="str">
        <f>IF(loans_raw!J765 = "", "", loans_raw!J765)</f>
        <v/>
      </c>
      <c r="K766" s="6" t="str">
        <f>IF(loans_raw!K765 = "", "", loans_raw!K765)</f>
        <v/>
      </c>
      <c r="L766" t="str">
        <f>IF(loans_raw!L765 = "", "", loans_raw!L765)</f>
        <v/>
      </c>
      <c r="M766" t="str">
        <f>IF(loans_raw!M765 = "", "", loans_raw!M765)</f>
        <v/>
      </c>
      <c r="N766" t="str">
        <f>IF(loans_raw!N765 = "", "", loans_raw!N765)</f>
        <v/>
      </c>
      <c r="O766" t="str">
        <f>IF(loans_raw!O765 = "", "", loans_raw!O765)</f>
        <v/>
      </c>
      <c r="P766" t="str">
        <f>IF(loans_raw!P765 = "", "", loans_raw!P765)</f>
        <v/>
      </c>
      <c r="Q766" t="str">
        <f>IF(loans_raw!Q765 = "", "", loans_raw!Q765)</f>
        <v/>
      </c>
      <c r="R766" t="str">
        <f>IF(loans_raw!R765 = "", "", loans_raw!R765)</f>
        <v/>
      </c>
      <c r="S766" t="str">
        <f>IF(loans_raw!S765 = "", "", loans_raw!S765)</f>
        <v/>
      </c>
      <c r="T766" t="str">
        <f>IF(loans_raw!T765 = "", "", loans_raw!T765)</f>
        <v/>
      </c>
      <c r="U766" t="str">
        <f>IF(loans_raw!U765 = "", "", loans_raw!U765)</f>
        <v/>
      </c>
      <c r="V766" t="str">
        <f>IF(loans_raw!V765 = "", "", loans_raw!V765)</f>
        <v/>
      </c>
      <c r="W766" t="str">
        <f>IF(loans_raw!W765 = "", "", loans_raw!W765)</f>
        <v/>
      </c>
      <c r="X766" s="20" t="str">
        <f>IF(loans_raw!X765 = "", "", loans_raw!X765)</f>
        <v/>
      </c>
      <c r="Y766" s="17" t="str">
        <f>IF(loans_raw!Y765 = "", "", loans_raw!Y765)</f>
        <v/>
      </c>
      <c r="Z766" s="17" t="str">
        <f>IF(loans_raw!Z765 = "", "", loans_raw!Z765)</f>
        <v/>
      </c>
      <c r="AA766" s="19" t="str">
        <f>IF(loans_raw!AA765 = "", "", loans_raw!AA765)</f>
        <v/>
      </c>
      <c r="AB766" s="6" t="str">
        <f>IF(loans_raw!AB765 = "", "", loans_raw!AB765)</f>
        <v/>
      </c>
      <c r="AC766" s="6" t="str">
        <f>IF(loans_raw!AC765 = "", "", loans_raw!AC765)</f>
        <v/>
      </c>
      <c r="AD766" s="6" t="str">
        <f>IF(loans_raw!AD765 = "", "", loans_raw!AD765)</f>
        <v/>
      </c>
      <c r="AE766" s="19" t="str">
        <f>IF(loans_raw!AE765 = "", "", loans_raw!AE765)</f>
        <v/>
      </c>
    </row>
    <row r="767" spans="1:31" x14ac:dyDescent="0.25">
      <c r="A767" t="str">
        <f>IF(loans_raw!A766 = "", "", loans_raw!A766)</f>
        <v/>
      </c>
      <c r="B767" t="str">
        <f>IF(loans_raw!B766 = "", "", loans_raw!B766)</f>
        <v/>
      </c>
      <c r="C767" t="str">
        <f>IF(loans_raw!C766 = "", "", loans_raw!C766)</f>
        <v/>
      </c>
      <c r="D767" s="6" t="str">
        <f>IF(loans_raw!D766 = "", "", loans_raw!D766)</f>
        <v/>
      </c>
      <c r="E767" t="str">
        <f>IF(loans_raw!E766 = "", "", loans_raw!E766)</f>
        <v/>
      </c>
      <c r="F767" t="str">
        <f>IF(loans_raw!F766 = "", "", loans_raw!F766)</f>
        <v/>
      </c>
      <c r="G767" t="str">
        <f>IF(loans_raw!G766 = "", "", loans_raw!G766)</f>
        <v/>
      </c>
      <c r="H767" s="18" t="str">
        <f>IF(loans_raw!H766 = "", "", loans_raw!H766)</f>
        <v/>
      </c>
      <c r="I767" s="18" t="str">
        <f>IF(loans_raw!I766 = "", "", loans_raw!I766)</f>
        <v/>
      </c>
      <c r="J767" s="6" t="str">
        <f>IF(loans_raw!J766 = "", "", loans_raw!J766)</f>
        <v/>
      </c>
      <c r="K767" s="6" t="str">
        <f>IF(loans_raw!K766 = "", "", loans_raw!K766)</f>
        <v/>
      </c>
      <c r="L767" t="str">
        <f>IF(loans_raw!L766 = "", "", loans_raw!L766)</f>
        <v/>
      </c>
      <c r="M767" t="str">
        <f>IF(loans_raw!M766 = "", "", loans_raw!M766)</f>
        <v/>
      </c>
      <c r="N767" t="str">
        <f>IF(loans_raw!N766 = "", "", loans_raw!N766)</f>
        <v/>
      </c>
      <c r="O767" t="str">
        <f>IF(loans_raw!O766 = "", "", loans_raw!O766)</f>
        <v/>
      </c>
      <c r="P767" t="str">
        <f>IF(loans_raw!P766 = "", "", loans_raw!P766)</f>
        <v/>
      </c>
      <c r="Q767" t="str">
        <f>IF(loans_raw!Q766 = "", "", loans_raw!Q766)</f>
        <v/>
      </c>
      <c r="R767" t="str">
        <f>IF(loans_raw!R766 = "", "", loans_raw!R766)</f>
        <v/>
      </c>
      <c r="S767" t="str">
        <f>IF(loans_raw!S766 = "", "", loans_raw!S766)</f>
        <v/>
      </c>
      <c r="T767" t="str">
        <f>IF(loans_raw!T766 = "", "", loans_raw!T766)</f>
        <v/>
      </c>
      <c r="U767" t="str">
        <f>IF(loans_raw!U766 = "", "", loans_raw!U766)</f>
        <v/>
      </c>
      <c r="V767" t="str">
        <f>IF(loans_raw!V766 = "", "", loans_raw!V766)</f>
        <v/>
      </c>
      <c r="W767" t="str">
        <f>IF(loans_raw!W766 = "", "", loans_raw!W766)</f>
        <v/>
      </c>
      <c r="X767" s="20" t="str">
        <f>IF(loans_raw!X766 = "", "", loans_raw!X766)</f>
        <v/>
      </c>
      <c r="Y767" s="17" t="str">
        <f>IF(loans_raw!Y766 = "", "", loans_raw!Y766)</f>
        <v/>
      </c>
      <c r="Z767" s="17" t="str">
        <f>IF(loans_raw!Z766 = "", "", loans_raw!Z766)</f>
        <v/>
      </c>
      <c r="AA767" s="19" t="str">
        <f>IF(loans_raw!AA766 = "", "", loans_raw!AA766)</f>
        <v/>
      </c>
      <c r="AB767" s="6" t="str">
        <f>IF(loans_raw!AB766 = "", "", loans_raw!AB766)</f>
        <v/>
      </c>
      <c r="AC767" s="6" t="str">
        <f>IF(loans_raw!AC766 = "", "", loans_raw!AC766)</f>
        <v/>
      </c>
      <c r="AD767" s="6" t="str">
        <f>IF(loans_raw!AD766 = "", "", loans_raw!AD766)</f>
        <v/>
      </c>
      <c r="AE767" s="19" t="str">
        <f>IF(loans_raw!AE766 = "", "", loans_raw!AE766)</f>
        <v/>
      </c>
    </row>
    <row r="768" spans="1:31" x14ac:dyDescent="0.25">
      <c r="A768" t="str">
        <f>IF(loans_raw!A767 = "", "", loans_raw!A767)</f>
        <v/>
      </c>
      <c r="B768" t="str">
        <f>IF(loans_raw!B767 = "", "", loans_raw!B767)</f>
        <v/>
      </c>
      <c r="C768" t="str">
        <f>IF(loans_raw!C767 = "", "", loans_raw!C767)</f>
        <v/>
      </c>
      <c r="D768" s="6" t="str">
        <f>IF(loans_raw!D767 = "", "", loans_raw!D767)</f>
        <v/>
      </c>
      <c r="E768" t="str">
        <f>IF(loans_raw!E767 = "", "", loans_raw!E767)</f>
        <v/>
      </c>
      <c r="F768" t="str">
        <f>IF(loans_raw!F767 = "", "", loans_raw!F767)</f>
        <v/>
      </c>
      <c r="G768" t="str">
        <f>IF(loans_raw!G767 = "", "", loans_raw!G767)</f>
        <v/>
      </c>
      <c r="H768" s="18" t="str">
        <f>IF(loans_raw!H767 = "", "", loans_raw!H767)</f>
        <v/>
      </c>
      <c r="I768" s="18" t="str">
        <f>IF(loans_raw!I767 = "", "", loans_raw!I767)</f>
        <v/>
      </c>
      <c r="J768" s="6" t="str">
        <f>IF(loans_raw!J767 = "", "", loans_raw!J767)</f>
        <v/>
      </c>
      <c r="K768" s="6" t="str">
        <f>IF(loans_raw!K767 = "", "", loans_raw!K767)</f>
        <v/>
      </c>
      <c r="L768" t="str">
        <f>IF(loans_raw!L767 = "", "", loans_raw!L767)</f>
        <v/>
      </c>
      <c r="M768" t="str">
        <f>IF(loans_raw!M767 = "", "", loans_raw!M767)</f>
        <v/>
      </c>
      <c r="N768" t="str">
        <f>IF(loans_raw!N767 = "", "", loans_raw!N767)</f>
        <v/>
      </c>
      <c r="O768" t="str">
        <f>IF(loans_raw!O767 = "", "", loans_raw!O767)</f>
        <v/>
      </c>
      <c r="P768" t="str">
        <f>IF(loans_raw!P767 = "", "", loans_raw!P767)</f>
        <v/>
      </c>
      <c r="Q768" t="str">
        <f>IF(loans_raw!Q767 = "", "", loans_raw!Q767)</f>
        <v/>
      </c>
      <c r="R768" t="str">
        <f>IF(loans_raw!R767 = "", "", loans_raw!R767)</f>
        <v/>
      </c>
      <c r="S768" t="str">
        <f>IF(loans_raw!S767 = "", "", loans_raw!S767)</f>
        <v/>
      </c>
      <c r="T768" t="str">
        <f>IF(loans_raw!T767 = "", "", loans_raw!T767)</f>
        <v/>
      </c>
      <c r="U768" t="str">
        <f>IF(loans_raw!U767 = "", "", loans_raw!U767)</f>
        <v/>
      </c>
      <c r="V768" t="str">
        <f>IF(loans_raw!V767 = "", "", loans_raw!V767)</f>
        <v/>
      </c>
      <c r="W768" t="str">
        <f>IF(loans_raw!W767 = "", "", loans_raw!W767)</f>
        <v/>
      </c>
      <c r="X768" s="20" t="str">
        <f>IF(loans_raw!X767 = "", "", loans_raw!X767)</f>
        <v/>
      </c>
      <c r="Y768" s="17" t="str">
        <f>IF(loans_raw!Y767 = "", "", loans_raw!Y767)</f>
        <v/>
      </c>
      <c r="Z768" s="17" t="str">
        <f>IF(loans_raw!Z767 = "", "", loans_raw!Z767)</f>
        <v/>
      </c>
      <c r="AA768" s="19" t="str">
        <f>IF(loans_raw!AA767 = "", "", loans_raw!AA767)</f>
        <v/>
      </c>
      <c r="AB768" s="6" t="str">
        <f>IF(loans_raw!AB767 = "", "", loans_raw!AB767)</f>
        <v/>
      </c>
      <c r="AC768" s="6" t="str">
        <f>IF(loans_raw!AC767 = "", "", loans_raw!AC767)</f>
        <v/>
      </c>
      <c r="AD768" s="6" t="str">
        <f>IF(loans_raw!AD767 = "", "", loans_raw!AD767)</f>
        <v/>
      </c>
      <c r="AE768" s="19" t="str">
        <f>IF(loans_raw!AE767 = "", "", loans_raw!AE767)</f>
        <v/>
      </c>
    </row>
    <row r="769" spans="1:31" x14ac:dyDescent="0.25">
      <c r="A769" t="str">
        <f>IF(loans_raw!A768 = "", "", loans_raw!A768)</f>
        <v/>
      </c>
      <c r="B769" t="str">
        <f>IF(loans_raw!B768 = "", "", loans_raw!B768)</f>
        <v/>
      </c>
      <c r="C769" t="str">
        <f>IF(loans_raw!C768 = "", "", loans_raw!C768)</f>
        <v/>
      </c>
      <c r="D769" s="6" t="str">
        <f>IF(loans_raw!D768 = "", "", loans_raw!D768)</f>
        <v/>
      </c>
      <c r="E769" t="str">
        <f>IF(loans_raw!E768 = "", "", loans_raw!E768)</f>
        <v/>
      </c>
      <c r="F769" t="str">
        <f>IF(loans_raw!F768 = "", "", loans_raw!F768)</f>
        <v/>
      </c>
      <c r="G769" t="str">
        <f>IF(loans_raw!G768 = "", "", loans_raw!G768)</f>
        <v/>
      </c>
      <c r="H769" s="18" t="str">
        <f>IF(loans_raw!H768 = "", "", loans_raw!H768)</f>
        <v/>
      </c>
      <c r="I769" s="18" t="str">
        <f>IF(loans_raw!I768 = "", "", loans_raw!I768)</f>
        <v/>
      </c>
      <c r="J769" s="6" t="str">
        <f>IF(loans_raw!J768 = "", "", loans_raw!J768)</f>
        <v/>
      </c>
      <c r="K769" s="6" t="str">
        <f>IF(loans_raw!K768 = "", "", loans_raw!K768)</f>
        <v/>
      </c>
      <c r="L769" t="str">
        <f>IF(loans_raw!L768 = "", "", loans_raw!L768)</f>
        <v/>
      </c>
      <c r="M769" t="str">
        <f>IF(loans_raw!M768 = "", "", loans_raw!M768)</f>
        <v/>
      </c>
      <c r="N769" t="str">
        <f>IF(loans_raw!N768 = "", "", loans_raw!N768)</f>
        <v/>
      </c>
      <c r="O769" t="str">
        <f>IF(loans_raw!O768 = "", "", loans_raw!O768)</f>
        <v/>
      </c>
      <c r="P769" t="str">
        <f>IF(loans_raw!P768 = "", "", loans_raw!P768)</f>
        <v/>
      </c>
      <c r="Q769" t="str">
        <f>IF(loans_raw!Q768 = "", "", loans_raw!Q768)</f>
        <v/>
      </c>
      <c r="R769" t="str">
        <f>IF(loans_raw!R768 = "", "", loans_raw!R768)</f>
        <v/>
      </c>
      <c r="S769" t="str">
        <f>IF(loans_raw!S768 = "", "", loans_raw!S768)</f>
        <v/>
      </c>
      <c r="T769" t="str">
        <f>IF(loans_raw!T768 = "", "", loans_raw!T768)</f>
        <v/>
      </c>
      <c r="U769" t="str">
        <f>IF(loans_raw!U768 = "", "", loans_raw!U768)</f>
        <v/>
      </c>
      <c r="V769" t="str">
        <f>IF(loans_raw!V768 = "", "", loans_raw!V768)</f>
        <v/>
      </c>
      <c r="W769" t="str">
        <f>IF(loans_raw!W768 = "", "", loans_raw!W768)</f>
        <v/>
      </c>
      <c r="X769" s="20" t="str">
        <f>IF(loans_raw!X768 = "", "", loans_raw!X768)</f>
        <v/>
      </c>
      <c r="Y769" s="17" t="str">
        <f>IF(loans_raw!Y768 = "", "", loans_raw!Y768)</f>
        <v/>
      </c>
      <c r="Z769" s="17" t="str">
        <f>IF(loans_raw!Z768 = "", "", loans_raw!Z768)</f>
        <v/>
      </c>
      <c r="AA769" s="19" t="str">
        <f>IF(loans_raw!AA768 = "", "", loans_raw!AA768)</f>
        <v/>
      </c>
      <c r="AB769" s="6" t="str">
        <f>IF(loans_raw!AB768 = "", "", loans_raw!AB768)</f>
        <v/>
      </c>
      <c r="AC769" s="6" t="str">
        <f>IF(loans_raw!AC768 = "", "", loans_raw!AC768)</f>
        <v/>
      </c>
      <c r="AD769" s="6" t="str">
        <f>IF(loans_raw!AD768 = "", "", loans_raw!AD768)</f>
        <v/>
      </c>
      <c r="AE769" s="19" t="str">
        <f>IF(loans_raw!AE768 = "", "", loans_raw!AE768)</f>
        <v/>
      </c>
    </row>
    <row r="770" spans="1:31" x14ac:dyDescent="0.25">
      <c r="A770" t="str">
        <f>IF(loans_raw!A769 = "", "", loans_raw!A769)</f>
        <v/>
      </c>
      <c r="B770" t="str">
        <f>IF(loans_raw!B769 = "", "", loans_raw!B769)</f>
        <v/>
      </c>
      <c r="C770" t="str">
        <f>IF(loans_raw!C769 = "", "", loans_raw!C769)</f>
        <v/>
      </c>
      <c r="D770" s="6" t="str">
        <f>IF(loans_raw!D769 = "", "", loans_raw!D769)</f>
        <v/>
      </c>
      <c r="E770" t="str">
        <f>IF(loans_raw!E769 = "", "", loans_raw!E769)</f>
        <v/>
      </c>
      <c r="F770" t="str">
        <f>IF(loans_raw!F769 = "", "", loans_raw!F769)</f>
        <v/>
      </c>
      <c r="G770" t="str">
        <f>IF(loans_raw!G769 = "", "", loans_raw!G769)</f>
        <v/>
      </c>
      <c r="H770" s="18" t="str">
        <f>IF(loans_raw!H769 = "", "", loans_raw!H769)</f>
        <v/>
      </c>
      <c r="I770" s="18" t="str">
        <f>IF(loans_raw!I769 = "", "", loans_raw!I769)</f>
        <v/>
      </c>
      <c r="J770" s="6" t="str">
        <f>IF(loans_raw!J769 = "", "", loans_raw!J769)</f>
        <v/>
      </c>
      <c r="K770" s="6" t="str">
        <f>IF(loans_raw!K769 = "", "", loans_raw!K769)</f>
        <v/>
      </c>
      <c r="L770" t="str">
        <f>IF(loans_raw!L769 = "", "", loans_raw!L769)</f>
        <v/>
      </c>
      <c r="M770" t="str">
        <f>IF(loans_raw!M769 = "", "", loans_raw!M769)</f>
        <v/>
      </c>
      <c r="N770" t="str">
        <f>IF(loans_raw!N769 = "", "", loans_raw!N769)</f>
        <v/>
      </c>
      <c r="O770" t="str">
        <f>IF(loans_raw!O769 = "", "", loans_raw!O769)</f>
        <v/>
      </c>
      <c r="P770" t="str">
        <f>IF(loans_raw!P769 = "", "", loans_raw!P769)</f>
        <v/>
      </c>
      <c r="Q770" t="str">
        <f>IF(loans_raw!Q769 = "", "", loans_raw!Q769)</f>
        <v/>
      </c>
      <c r="R770" t="str">
        <f>IF(loans_raw!R769 = "", "", loans_raw!R769)</f>
        <v/>
      </c>
      <c r="S770" t="str">
        <f>IF(loans_raw!S769 = "", "", loans_raw!S769)</f>
        <v/>
      </c>
      <c r="T770" t="str">
        <f>IF(loans_raw!T769 = "", "", loans_raw!T769)</f>
        <v/>
      </c>
      <c r="U770" t="str">
        <f>IF(loans_raw!U769 = "", "", loans_raw!U769)</f>
        <v/>
      </c>
      <c r="V770" t="str">
        <f>IF(loans_raw!V769 = "", "", loans_raw!V769)</f>
        <v/>
      </c>
      <c r="W770" t="str">
        <f>IF(loans_raw!W769 = "", "", loans_raw!W769)</f>
        <v/>
      </c>
      <c r="X770" s="20" t="str">
        <f>IF(loans_raw!X769 = "", "", loans_raw!X769)</f>
        <v/>
      </c>
      <c r="Y770" s="17" t="str">
        <f>IF(loans_raw!Y769 = "", "", loans_raw!Y769)</f>
        <v/>
      </c>
      <c r="Z770" s="17" t="str">
        <f>IF(loans_raw!Z769 = "", "", loans_raw!Z769)</f>
        <v/>
      </c>
      <c r="AA770" s="19" t="str">
        <f>IF(loans_raw!AA769 = "", "", loans_raw!AA769)</f>
        <v/>
      </c>
      <c r="AB770" s="6" t="str">
        <f>IF(loans_raw!AB769 = "", "", loans_raw!AB769)</f>
        <v/>
      </c>
      <c r="AC770" s="6" t="str">
        <f>IF(loans_raw!AC769 = "", "", loans_raw!AC769)</f>
        <v/>
      </c>
      <c r="AD770" s="6" t="str">
        <f>IF(loans_raw!AD769 = "", "", loans_raw!AD769)</f>
        <v/>
      </c>
      <c r="AE770" s="19" t="str">
        <f>IF(loans_raw!AE769 = "", "", loans_raw!AE769)</f>
        <v/>
      </c>
    </row>
    <row r="771" spans="1:31" x14ac:dyDescent="0.25">
      <c r="A771" t="str">
        <f>IF(loans_raw!A770 = "", "", loans_raw!A770)</f>
        <v/>
      </c>
      <c r="B771" t="str">
        <f>IF(loans_raw!B770 = "", "", loans_raw!B770)</f>
        <v/>
      </c>
      <c r="C771" t="str">
        <f>IF(loans_raw!C770 = "", "", loans_raw!C770)</f>
        <v/>
      </c>
      <c r="D771" s="6" t="str">
        <f>IF(loans_raw!D770 = "", "", loans_raw!D770)</f>
        <v/>
      </c>
      <c r="E771" t="str">
        <f>IF(loans_raw!E770 = "", "", loans_raw!E770)</f>
        <v/>
      </c>
      <c r="F771" t="str">
        <f>IF(loans_raw!F770 = "", "", loans_raw!F770)</f>
        <v/>
      </c>
      <c r="G771" t="str">
        <f>IF(loans_raw!G770 = "", "", loans_raw!G770)</f>
        <v/>
      </c>
      <c r="H771" s="18" t="str">
        <f>IF(loans_raw!H770 = "", "", loans_raw!H770)</f>
        <v/>
      </c>
      <c r="I771" s="18" t="str">
        <f>IF(loans_raw!I770 = "", "", loans_raw!I770)</f>
        <v/>
      </c>
      <c r="J771" s="6" t="str">
        <f>IF(loans_raw!J770 = "", "", loans_raw!J770)</f>
        <v/>
      </c>
      <c r="K771" s="6" t="str">
        <f>IF(loans_raw!K770 = "", "", loans_raw!K770)</f>
        <v/>
      </c>
      <c r="L771" t="str">
        <f>IF(loans_raw!L770 = "", "", loans_raw!L770)</f>
        <v/>
      </c>
      <c r="M771" t="str">
        <f>IF(loans_raw!M770 = "", "", loans_raw!M770)</f>
        <v/>
      </c>
      <c r="N771" t="str">
        <f>IF(loans_raw!N770 = "", "", loans_raw!N770)</f>
        <v/>
      </c>
      <c r="O771" t="str">
        <f>IF(loans_raw!O770 = "", "", loans_raw!O770)</f>
        <v/>
      </c>
      <c r="P771" t="str">
        <f>IF(loans_raw!P770 = "", "", loans_raw!P770)</f>
        <v/>
      </c>
      <c r="Q771" t="str">
        <f>IF(loans_raw!Q770 = "", "", loans_raw!Q770)</f>
        <v/>
      </c>
      <c r="R771" t="str">
        <f>IF(loans_raw!R770 = "", "", loans_raw!R770)</f>
        <v/>
      </c>
      <c r="S771" t="str">
        <f>IF(loans_raw!S770 = "", "", loans_raw!S770)</f>
        <v/>
      </c>
      <c r="T771" t="str">
        <f>IF(loans_raw!T770 = "", "", loans_raw!T770)</f>
        <v/>
      </c>
      <c r="U771" t="str">
        <f>IF(loans_raw!U770 = "", "", loans_raw!U770)</f>
        <v/>
      </c>
      <c r="V771" t="str">
        <f>IF(loans_raw!V770 = "", "", loans_raw!V770)</f>
        <v/>
      </c>
      <c r="W771" t="str">
        <f>IF(loans_raw!W770 = "", "", loans_raw!W770)</f>
        <v/>
      </c>
      <c r="X771" s="20" t="str">
        <f>IF(loans_raw!X770 = "", "", loans_raw!X770)</f>
        <v/>
      </c>
      <c r="Y771" s="17" t="str">
        <f>IF(loans_raw!Y770 = "", "", loans_raw!Y770)</f>
        <v/>
      </c>
      <c r="Z771" s="17" t="str">
        <f>IF(loans_raw!Z770 = "", "", loans_raw!Z770)</f>
        <v/>
      </c>
      <c r="AA771" s="19" t="str">
        <f>IF(loans_raw!AA770 = "", "", loans_raw!AA770)</f>
        <v/>
      </c>
      <c r="AB771" s="6" t="str">
        <f>IF(loans_raw!AB770 = "", "", loans_raw!AB770)</f>
        <v/>
      </c>
      <c r="AC771" s="6" t="str">
        <f>IF(loans_raw!AC770 = "", "", loans_raw!AC770)</f>
        <v/>
      </c>
      <c r="AD771" s="6" t="str">
        <f>IF(loans_raw!AD770 = "", "", loans_raw!AD770)</f>
        <v/>
      </c>
      <c r="AE771" s="19" t="str">
        <f>IF(loans_raw!AE770 = "", "", loans_raw!AE770)</f>
        <v/>
      </c>
    </row>
    <row r="772" spans="1:31" x14ac:dyDescent="0.25">
      <c r="A772" t="str">
        <f>IF(loans_raw!A771 = "", "", loans_raw!A771)</f>
        <v/>
      </c>
      <c r="B772" t="str">
        <f>IF(loans_raw!B771 = "", "", loans_raw!B771)</f>
        <v/>
      </c>
      <c r="C772" t="str">
        <f>IF(loans_raw!C771 = "", "", loans_raw!C771)</f>
        <v/>
      </c>
      <c r="D772" s="6" t="str">
        <f>IF(loans_raw!D771 = "", "", loans_raw!D771)</f>
        <v/>
      </c>
      <c r="E772" t="str">
        <f>IF(loans_raw!E771 = "", "", loans_raw!E771)</f>
        <v/>
      </c>
      <c r="F772" t="str">
        <f>IF(loans_raw!F771 = "", "", loans_raw!F771)</f>
        <v/>
      </c>
      <c r="G772" t="str">
        <f>IF(loans_raw!G771 = "", "", loans_raw!G771)</f>
        <v/>
      </c>
      <c r="H772" s="18" t="str">
        <f>IF(loans_raw!H771 = "", "", loans_raw!H771)</f>
        <v/>
      </c>
      <c r="I772" s="18" t="str">
        <f>IF(loans_raw!I771 = "", "", loans_raw!I771)</f>
        <v/>
      </c>
      <c r="J772" s="6" t="str">
        <f>IF(loans_raw!J771 = "", "", loans_raw!J771)</f>
        <v/>
      </c>
      <c r="K772" s="6" t="str">
        <f>IF(loans_raw!K771 = "", "", loans_raw!K771)</f>
        <v/>
      </c>
      <c r="L772" t="str">
        <f>IF(loans_raw!L771 = "", "", loans_raw!L771)</f>
        <v/>
      </c>
      <c r="M772" t="str">
        <f>IF(loans_raw!M771 = "", "", loans_raw!M771)</f>
        <v/>
      </c>
      <c r="N772" t="str">
        <f>IF(loans_raw!N771 = "", "", loans_raw!N771)</f>
        <v/>
      </c>
      <c r="O772" t="str">
        <f>IF(loans_raw!O771 = "", "", loans_raw!O771)</f>
        <v/>
      </c>
      <c r="P772" t="str">
        <f>IF(loans_raw!P771 = "", "", loans_raw!P771)</f>
        <v/>
      </c>
      <c r="Q772" t="str">
        <f>IF(loans_raw!Q771 = "", "", loans_raw!Q771)</f>
        <v/>
      </c>
      <c r="R772" t="str">
        <f>IF(loans_raw!R771 = "", "", loans_raw!R771)</f>
        <v/>
      </c>
      <c r="S772" t="str">
        <f>IF(loans_raw!S771 = "", "", loans_raw!S771)</f>
        <v/>
      </c>
      <c r="T772" t="str">
        <f>IF(loans_raw!T771 = "", "", loans_raw!T771)</f>
        <v/>
      </c>
      <c r="U772" t="str">
        <f>IF(loans_raw!U771 = "", "", loans_raw!U771)</f>
        <v/>
      </c>
      <c r="V772" t="str">
        <f>IF(loans_raw!V771 = "", "", loans_raw!V771)</f>
        <v/>
      </c>
      <c r="W772" t="str">
        <f>IF(loans_raw!W771 = "", "", loans_raw!W771)</f>
        <v/>
      </c>
      <c r="X772" s="20" t="str">
        <f>IF(loans_raw!X771 = "", "", loans_raw!X771)</f>
        <v/>
      </c>
      <c r="Y772" s="17" t="str">
        <f>IF(loans_raw!Y771 = "", "", loans_raw!Y771)</f>
        <v/>
      </c>
      <c r="Z772" s="17" t="str">
        <f>IF(loans_raw!Z771 = "", "", loans_raw!Z771)</f>
        <v/>
      </c>
      <c r="AA772" s="19" t="str">
        <f>IF(loans_raw!AA771 = "", "", loans_raw!AA771)</f>
        <v/>
      </c>
      <c r="AB772" s="6" t="str">
        <f>IF(loans_raw!AB771 = "", "", loans_raw!AB771)</f>
        <v/>
      </c>
      <c r="AC772" s="6" t="str">
        <f>IF(loans_raw!AC771 = "", "", loans_raw!AC771)</f>
        <v/>
      </c>
      <c r="AD772" s="6" t="str">
        <f>IF(loans_raw!AD771 = "", "", loans_raw!AD771)</f>
        <v/>
      </c>
      <c r="AE772" s="19" t="str">
        <f>IF(loans_raw!AE771 = "", "", loans_raw!AE771)</f>
        <v/>
      </c>
    </row>
    <row r="773" spans="1:31" x14ac:dyDescent="0.25">
      <c r="A773" t="str">
        <f>IF(loans_raw!A772 = "", "", loans_raw!A772)</f>
        <v/>
      </c>
      <c r="B773" t="str">
        <f>IF(loans_raw!B772 = "", "", loans_raw!B772)</f>
        <v/>
      </c>
      <c r="C773" t="str">
        <f>IF(loans_raw!C772 = "", "", loans_raw!C772)</f>
        <v/>
      </c>
      <c r="D773" s="6" t="str">
        <f>IF(loans_raw!D772 = "", "", loans_raw!D772)</f>
        <v/>
      </c>
      <c r="E773" t="str">
        <f>IF(loans_raw!E772 = "", "", loans_raw!E772)</f>
        <v/>
      </c>
      <c r="F773" t="str">
        <f>IF(loans_raw!F772 = "", "", loans_raw!F772)</f>
        <v/>
      </c>
      <c r="G773" t="str">
        <f>IF(loans_raw!G772 = "", "", loans_raw!G772)</f>
        <v/>
      </c>
      <c r="H773" s="18" t="str">
        <f>IF(loans_raw!H772 = "", "", loans_raw!H772)</f>
        <v/>
      </c>
      <c r="I773" s="18" t="str">
        <f>IF(loans_raw!I772 = "", "", loans_raw!I772)</f>
        <v/>
      </c>
      <c r="J773" s="6" t="str">
        <f>IF(loans_raw!J772 = "", "", loans_raw!J772)</f>
        <v/>
      </c>
      <c r="K773" s="6" t="str">
        <f>IF(loans_raw!K772 = "", "", loans_raw!K772)</f>
        <v/>
      </c>
      <c r="L773" t="str">
        <f>IF(loans_raw!L772 = "", "", loans_raw!L772)</f>
        <v/>
      </c>
      <c r="M773" t="str">
        <f>IF(loans_raw!M772 = "", "", loans_raw!M772)</f>
        <v/>
      </c>
      <c r="N773" t="str">
        <f>IF(loans_raw!N772 = "", "", loans_raw!N772)</f>
        <v/>
      </c>
      <c r="O773" t="str">
        <f>IF(loans_raw!O772 = "", "", loans_raw!O772)</f>
        <v/>
      </c>
      <c r="P773" t="str">
        <f>IF(loans_raw!P772 = "", "", loans_raw!P772)</f>
        <v/>
      </c>
      <c r="Q773" t="str">
        <f>IF(loans_raw!Q772 = "", "", loans_raw!Q772)</f>
        <v/>
      </c>
      <c r="R773" t="str">
        <f>IF(loans_raw!R772 = "", "", loans_raw!R772)</f>
        <v/>
      </c>
      <c r="S773" t="str">
        <f>IF(loans_raw!S772 = "", "", loans_raw!S772)</f>
        <v/>
      </c>
      <c r="T773" t="str">
        <f>IF(loans_raw!T772 = "", "", loans_raw!T772)</f>
        <v/>
      </c>
      <c r="U773" t="str">
        <f>IF(loans_raw!U772 = "", "", loans_raw!U772)</f>
        <v/>
      </c>
      <c r="V773" t="str">
        <f>IF(loans_raw!V772 = "", "", loans_raw!V772)</f>
        <v/>
      </c>
      <c r="W773" t="str">
        <f>IF(loans_raw!W772 = "", "", loans_raw!W772)</f>
        <v/>
      </c>
      <c r="X773" s="20" t="str">
        <f>IF(loans_raw!X772 = "", "", loans_raw!X772)</f>
        <v/>
      </c>
      <c r="Y773" s="17" t="str">
        <f>IF(loans_raw!Y772 = "", "", loans_raw!Y772)</f>
        <v/>
      </c>
      <c r="Z773" s="17" t="str">
        <f>IF(loans_raw!Z772 = "", "", loans_raw!Z772)</f>
        <v/>
      </c>
      <c r="AA773" s="19" t="str">
        <f>IF(loans_raw!AA772 = "", "", loans_raw!AA772)</f>
        <v/>
      </c>
      <c r="AB773" s="6" t="str">
        <f>IF(loans_raw!AB772 = "", "", loans_raw!AB772)</f>
        <v/>
      </c>
      <c r="AC773" s="6" t="str">
        <f>IF(loans_raw!AC772 = "", "", loans_raw!AC772)</f>
        <v/>
      </c>
      <c r="AD773" s="6" t="str">
        <f>IF(loans_raw!AD772 = "", "", loans_raw!AD772)</f>
        <v/>
      </c>
      <c r="AE773" s="19" t="str">
        <f>IF(loans_raw!AE772 = "", "", loans_raw!AE772)</f>
        <v/>
      </c>
    </row>
    <row r="774" spans="1:31" x14ac:dyDescent="0.25">
      <c r="A774" t="str">
        <f>IF(loans_raw!A773 = "", "", loans_raw!A773)</f>
        <v/>
      </c>
      <c r="B774" t="str">
        <f>IF(loans_raw!B773 = "", "", loans_raw!B773)</f>
        <v/>
      </c>
      <c r="C774" t="str">
        <f>IF(loans_raw!C773 = "", "", loans_raw!C773)</f>
        <v/>
      </c>
      <c r="D774" s="6" t="str">
        <f>IF(loans_raw!D773 = "", "", loans_raw!D773)</f>
        <v/>
      </c>
      <c r="E774" t="str">
        <f>IF(loans_raw!E773 = "", "", loans_raw!E773)</f>
        <v/>
      </c>
      <c r="F774" t="str">
        <f>IF(loans_raw!F773 = "", "", loans_raw!F773)</f>
        <v/>
      </c>
      <c r="G774" t="str">
        <f>IF(loans_raw!G773 = "", "", loans_raw!G773)</f>
        <v/>
      </c>
      <c r="H774" s="18" t="str">
        <f>IF(loans_raw!H773 = "", "", loans_raw!H773)</f>
        <v/>
      </c>
      <c r="I774" s="18" t="str">
        <f>IF(loans_raw!I773 = "", "", loans_raw!I773)</f>
        <v/>
      </c>
      <c r="J774" s="6" t="str">
        <f>IF(loans_raw!J773 = "", "", loans_raw!J773)</f>
        <v/>
      </c>
      <c r="K774" s="6" t="str">
        <f>IF(loans_raw!K773 = "", "", loans_raw!K773)</f>
        <v/>
      </c>
      <c r="L774" t="str">
        <f>IF(loans_raw!L773 = "", "", loans_raw!L773)</f>
        <v/>
      </c>
      <c r="M774" t="str">
        <f>IF(loans_raw!M773 = "", "", loans_raw!M773)</f>
        <v/>
      </c>
      <c r="N774" t="str">
        <f>IF(loans_raw!N773 = "", "", loans_raw!N773)</f>
        <v/>
      </c>
      <c r="O774" t="str">
        <f>IF(loans_raw!O773 = "", "", loans_raw!O773)</f>
        <v/>
      </c>
      <c r="P774" t="str">
        <f>IF(loans_raw!P773 = "", "", loans_raw!P773)</f>
        <v/>
      </c>
      <c r="Q774" t="str">
        <f>IF(loans_raw!Q773 = "", "", loans_raw!Q773)</f>
        <v/>
      </c>
      <c r="R774" t="str">
        <f>IF(loans_raw!R773 = "", "", loans_raw!R773)</f>
        <v/>
      </c>
      <c r="S774" t="str">
        <f>IF(loans_raw!S773 = "", "", loans_raw!S773)</f>
        <v/>
      </c>
      <c r="T774" t="str">
        <f>IF(loans_raw!T773 = "", "", loans_raw!T773)</f>
        <v/>
      </c>
      <c r="U774" t="str">
        <f>IF(loans_raw!U773 = "", "", loans_raw!U773)</f>
        <v/>
      </c>
      <c r="V774" t="str">
        <f>IF(loans_raw!V773 = "", "", loans_raw!V773)</f>
        <v/>
      </c>
      <c r="W774" t="str">
        <f>IF(loans_raw!W773 = "", "", loans_raw!W773)</f>
        <v/>
      </c>
      <c r="X774" s="20" t="str">
        <f>IF(loans_raw!X773 = "", "", loans_raw!X773)</f>
        <v/>
      </c>
      <c r="Y774" s="17" t="str">
        <f>IF(loans_raw!Y773 = "", "", loans_raw!Y773)</f>
        <v/>
      </c>
      <c r="Z774" s="17" t="str">
        <f>IF(loans_raw!Z773 = "", "", loans_raw!Z773)</f>
        <v/>
      </c>
      <c r="AA774" s="19" t="str">
        <f>IF(loans_raw!AA773 = "", "", loans_raw!AA773)</f>
        <v/>
      </c>
      <c r="AB774" s="6" t="str">
        <f>IF(loans_raw!AB773 = "", "", loans_raw!AB773)</f>
        <v/>
      </c>
      <c r="AC774" s="6" t="str">
        <f>IF(loans_raw!AC773 = "", "", loans_raw!AC773)</f>
        <v/>
      </c>
      <c r="AD774" s="6" t="str">
        <f>IF(loans_raw!AD773 = "", "", loans_raw!AD773)</f>
        <v/>
      </c>
      <c r="AE774" s="19" t="str">
        <f>IF(loans_raw!AE773 = "", "", loans_raw!AE773)</f>
        <v/>
      </c>
    </row>
    <row r="775" spans="1:31" x14ac:dyDescent="0.25">
      <c r="A775" t="str">
        <f>IF(loans_raw!A774 = "", "", loans_raw!A774)</f>
        <v/>
      </c>
      <c r="B775" t="str">
        <f>IF(loans_raw!B774 = "", "", loans_raw!B774)</f>
        <v/>
      </c>
      <c r="C775" t="str">
        <f>IF(loans_raw!C774 = "", "", loans_raw!C774)</f>
        <v/>
      </c>
      <c r="D775" s="6" t="str">
        <f>IF(loans_raw!D774 = "", "", loans_raw!D774)</f>
        <v/>
      </c>
      <c r="E775" t="str">
        <f>IF(loans_raw!E774 = "", "", loans_raw!E774)</f>
        <v/>
      </c>
      <c r="F775" t="str">
        <f>IF(loans_raw!F774 = "", "", loans_raw!F774)</f>
        <v/>
      </c>
      <c r="G775" t="str">
        <f>IF(loans_raw!G774 = "", "", loans_raw!G774)</f>
        <v/>
      </c>
      <c r="H775" s="18" t="str">
        <f>IF(loans_raw!H774 = "", "", loans_raw!H774)</f>
        <v/>
      </c>
      <c r="I775" s="18" t="str">
        <f>IF(loans_raw!I774 = "", "", loans_raw!I774)</f>
        <v/>
      </c>
      <c r="J775" s="6" t="str">
        <f>IF(loans_raw!J774 = "", "", loans_raw!J774)</f>
        <v/>
      </c>
      <c r="K775" s="6" t="str">
        <f>IF(loans_raw!K774 = "", "", loans_raw!K774)</f>
        <v/>
      </c>
      <c r="L775" t="str">
        <f>IF(loans_raw!L774 = "", "", loans_raw!L774)</f>
        <v/>
      </c>
      <c r="M775" t="str">
        <f>IF(loans_raw!M774 = "", "", loans_raw!M774)</f>
        <v/>
      </c>
      <c r="N775" t="str">
        <f>IF(loans_raw!N774 = "", "", loans_raw!N774)</f>
        <v/>
      </c>
      <c r="O775" t="str">
        <f>IF(loans_raw!O774 = "", "", loans_raw!O774)</f>
        <v/>
      </c>
      <c r="P775" t="str">
        <f>IF(loans_raw!P774 = "", "", loans_raw!P774)</f>
        <v/>
      </c>
      <c r="Q775" t="str">
        <f>IF(loans_raw!Q774 = "", "", loans_raw!Q774)</f>
        <v/>
      </c>
      <c r="R775" t="str">
        <f>IF(loans_raw!R774 = "", "", loans_raw!R774)</f>
        <v/>
      </c>
      <c r="S775" t="str">
        <f>IF(loans_raw!S774 = "", "", loans_raw!S774)</f>
        <v/>
      </c>
      <c r="T775" t="str">
        <f>IF(loans_raw!T774 = "", "", loans_raw!T774)</f>
        <v/>
      </c>
      <c r="U775" t="str">
        <f>IF(loans_raw!U774 = "", "", loans_raw!U774)</f>
        <v/>
      </c>
      <c r="V775" t="str">
        <f>IF(loans_raw!V774 = "", "", loans_raw!V774)</f>
        <v/>
      </c>
      <c r="W775" t="str">
        <f>IF(loans_raw!W774 = "", "", loans_raw!W774)</f>
        <v/>
      </c>
      <c r="X775" s="20" t="str">
        <f>IF(loans_raw!X774 = "", "", loans_raw!X774)</f>
        <v/>
      </c>
      <c r="Y775" s="17" t="str">
        <f>IF(loans_raw!Y774 = "", "", loans_raw!Y774)</f>
        <v/>
      </c>
      <c r="Z775" s="17" t="str">
        <f>IF(loans_raw!Z774 = "", "", loans_raw!Z774)</f>
        <v/>
      </c>
      <c r="AA775" s="19" t="str">
        <f>IF(loans_raw!AA774 = "", "", loans_raw!AA774)</f>
        <v/>
      </c>
      <c r="AB775" s="6" t="str">
        <f>IF(loans_raw!AB774 = "", "", loans_raw!AB774)</f>
        <v/>
      </c>
      <c r="AC775" s="6" t="str">
        <f>IF(loans_raw!AC774 = "", "", loans_raw!AC774)</f>
        <v/>
      </c>
      <c r="AD775" s="6" t="str">
        <f>IF(loans_raw!AD774 = "", "", loans_raw!AD774)</f>
        <v/>
      </c>
      <c r="AE775" s="19" t="str">
        <f>IF(loans_raw!AE774 = "", "", loans_raw!AE774)</f>
        <v/>
      </c>
    </row>
    <row r="776" spans="1:31" x14ac:dyDescent="0.25">
      <c r="A776" t="str">
        <f>IF(loans_raw!A775 = "", "", loans_raw!A775)</f>
        <v/>
      </c>
      <c r="B776" t="str">
        <f>IF(loans_raw!B775 = "", "", loans_raw!B775)</f>
        <v/>
      </c>
      <c r="C776" t="str">
        <f>IF(loans_raw!C775 = "", "", loans_raw!C775)</f>
        <v/>
      </c>
      <c r="D776" s="6" t="str">
        <f>IF(loans_raw!D775 = "", "", loans_raw!D775)</f>
        <v/>
      </c>
      <c r="E776" t="str">
        <f>IF(loans_raw!E775 = "", "", loans_raw!E775)</f>
        <v/>
      </c>
      <c r="F776" t="str">
        <f>IF(loans_raw!F775 = "", "", loans_raw!F775)</f>
        <v/>
      </c>
      <c r="G776" t="str">
        <f>IF(loans_raw!G775 = "", "", loans_raw!G775)</f>
        <v/>
      </c>
      <c r="H776" s="18" t="str">
        <f>IF(loans_raw!H775 = "", "", loans_raw!H775)</f>
        <v/>
      </c>
      <c r="I776" s="18" t="str">
        <f>IF(loans_raw!I775 = "", "", loans_raw!I775)</f>
        <v/>
      </c>
      <c r="J776" s="6" t="str">
        <f>IF(loans_raw!J775 = "", "", loans_raw!J775)</f>
        <v/>
      </c>
      <c r="K776" s="6" t="str">
        <f>IF(loans_raw!K775 = "", "", loans_raw!K775)</f>
        <v/>
      </c>
      <c r="L776" t="str">
        <f>IF(loans_raw!L775 = "", "", loans_raw!L775)</f>
        <v/>
      </c>
      <c r="M776" t="str">
        <f>IF(loans_raw!M775 = "", "", loans_raw!M775)</f>
        <v/>
      </c>
      <c r="N776" t="str">
        <f>IF(loans_raw!N775 = "", "", loans_raw!N775)</f>
        <v/>
      </c>
      <c r="O776" t="str">
        <f>IF(loans_raw!O775 = "", "", loans_raw!O775)</f>
        <v/>
      </c>
      <c r="P776" t="str">
        <f>IF(loans_raw!P775 = "", "", loans_raw!P775)</f>
        <v/>
      </c>
      <c r="Q776" t="str">
        <f>IF(loans_raw!Q775 = "", "", loans_raw!Q775)</f>
        <v/>
      </c>
      <c r="R776" t="str">
        <f>IF(loans_raw!R775 = "", "", loans_raw!R775)</f>
        <v/>
      </c>
      <c r="S776" t="str">
        <f>IF(loans_raw!S775 = "", "", loans_raw!S775)</f>
        <v/>
      </c>
      <c r="T776" t="str">
        <f>IF(loans_raw!T775 = "", "", loans_raw!T775)</f>
        <v/>
      </c>
      <c r="U776" t="str">
        <f>IF(loans_raw!U775 = "", "", loans_raw!U775)</f>
        <v/>
      </c>
      <c r="V776" t="str">
        <f>IF(loans_raw!V775 = "", "", loans_raw!V775)</f>
        <v/>
      </c>
      <c r="W776" t="str">
        <f>IF(loans_raw!W775 = "", "", loans_raw!W775)</f>
        <v/>
      </c>
      <c r="X776" s="20" t="str">
        <f>IF(loans_raw!X775 = "", "", loans_raw!X775)</f>
        <v/>
      </c>
      <c r="Y776" s="17" t="str">
        <f>IF(loans_raw!Y775 = "", "", loans_raw!Y775)</f>
        <v/>
      </c>
      <c r="Z776" s="17" t="str">
        <f>IF(loans_raw!Z775 = "", "", loans_raw!Z775)</f>
        <v/>
      </c>
      <c r="AA776" s="19" t="str">
        <f>IF(loans_raw!AA775 = "", "", loans_raw!AA775)</f>
        <v/>
      </c>
      <c r="AB776" s="6" t="str">
        <f>IF(loans_raw!AB775 = "", "", loans_raw!AB775)</f>
        <v/>
      </c>
      <c r="AC776" s="6" t="str">
        <f>IF(loans_raw!AC775 = "", "", loans_raw!AC775)</f>
        <v/>
      </c>
      <c r="AD776" s="6" t="str">
        <f>IF(loans_raw!AD775 = "", "", loans_raw!AD775)</f>
        <v/>
      </c>
      <c r="AE776" s="19" t="str">
        <f>IF(loans_raw!AE775 = "", "", loans_raw!AE775)</f>
        <v/>
      </c>
    </row>
    <row r="777" spans="1:31" x14ac:dyDescent="0.25">
      <c r="A777" t="str">
        <f>IF(loans_raw!A776 = "", "", loans_raw!A776)</f>
        <v/>
      </c>
      <c r="B777" t="str">
        <f>IF(loans_raw!B776 = "", "", loans_raw!B776)</f>
        <v/>
      </c>
      <c r="C777" t="str">
        <f>IF(loans_raw!C776 = "", "", loans_raw!C776)</f>
        <v/>
      </c>
      <c r="D777" s="6" t="str">
        <f>IF(loans_raw!D776 = "", "", loans_raw!D776)</f>
        <v/>
      </c>
      <c r="E777" t="str">
        <f>IF(loans_raw!E776 = "", "", loans_raw!E776)</f>
        <v/>
      </c>
      <c r="F777" t="str">
        <f>IF(loans_raw!F776 = "", "", loans_raw!F776)</f>
        <v/>
      </c>
      <c r="G777" t="str">
        <f>IF(loans_raw!G776 = "", "", loans_raw!G776)</f>
        <v/>
      </c>
      <c r="H777" s="18" t="str">
        <f>IF(loans_raw!H776 = "", "", loans_raw!H776)</f>
        <v/>
      </c>
      <c r="I777" s="18" t="str">
        <f>IF(loans_raw!I776 = "", "", loans_raw!I776)</f>
        <v/>
      </c>
      <c r="J777" s="6" t="str">
        <f>IF(loans_raw!J776 = "", "", loans_raw!J776)</f>
        <v/>
      </c>
      <c r="K777" s="6" t="str">
        <f>IF(loans_raw!K776 = "", "", loans_raw!K776)</f>
        <v/>
      </c>
      <c r="L777" t="str">
        <f>IF(loans_raw!L776 = "", "", loans_raw!L776)</f>
        <v/>
      </c>
      <c r="M777" t="str">
        <f>IF(loans_raw!M776 = "", "", loans_raw!M776)</f>
        <v/>
      </c>
      <c r="N777" t="str">
        <f>IF(loans_raw!N776 = "", "", loans_raw!N776)</f>
        <v/>
      </c>
      <c r="O777" t="str">
        <f>IF(loans_raw!O776 = "", "", loans_raw!O776)</f>
        <v/>
      </c>
      <c r="P777" t="str">
        <f>IF(loans_raw!P776 = "", "", loans_raw!P776)</f>
        <v/>
      </c>
      <c r="Q777" t="str">
        <f>IF(loans_raw!Q776 = "", "", loans_raw!Q776)</f>
        <v/>
      </c>
      <c r="R777" t="str">
        <f>IF(loans_raw!R776 = "", "", loans_raw!R776)</f>
        <v/>
      </c>
      <c r="S777" t="str">
        <f>IF(loans_raw!S776 = "", "", loans_raw!S776)</f>
        <v/>
      </c>
      <c r="T777" t="str">
        <f>IF(loans_raw!T776 = "", "", loans_raw!T776)</f>
        <v/>
      </c>
      <c r="U777" t="str">
        <f>IF(loans_raw!U776 = "", "", loans_raw!U776)</f>
        <v/>
      </c>
      <c r="V777" t="str">
        <f>IF(loans_raw!V776 = "", "", loans_raw!V776)</f>
        <v/>
      </c>
      <c r="W777" t="str">
        <f>IF(loans_raw!W776 = "", "", loans_raw!W776)</f>
        <v/>
      </c>
      <c r="X777" s="20" t="str">
        <f>IF(loans_raw!X776 = "", "", loans_raw!X776)</f>
        <v/>
      </c>
      <c r="Y777" s="17" t="str">
        <f>IF(loans_raw!Y776 = "", "", loans_raw!Y776)</f>
        <v/>
      </c>
      <c r="Z777" s="17" t="str">
        <f>IF(loans_raw!Z776 = "", "", loans_raw!Z776)</f>
        <v/>
      </c>
      <c r="AA777" s="19" t="str">
        <f>IF(loans_raw!AA776 = "", "", loans_raw!AA776)</f>
        <v/>
      </c>
      <c r="AB777" s="6" t="str">
        <f>IF(loans_raw!AB776 = "", "", loans_raw!AB776)</f>
        <v/>
      </c>
      <c r="AC777" s="6" t="str">
        <f>IF(loans_raw!AC776 = "", "", loans_raw!AC776)</f>
        <v/>
      </c>
      <c r="AD777" s="6" t="str">
        <f>IF(loans_raw!AD776 = "", "", loans_raw!AD776)</f>
        <v/>
      </c>
      <c r="AE777" s="19" t="str">
        <f>IF(loans_raw!AE776 = "", "", loans_raw!AE776)</f>
        <v/>
      </c>
    </row>
    <row r="778" spans="1:31" x14ac:dyDescent="0.25">
      <c r="A778" t="str">
        <f>IF(loans_raw!A777 = "", "", loans_raw!A777)</f>
        <v/>
      </c>
      <c r="B778" t="str">
        <f>IF(loans_raw!B777 = "", "", loans_raw!B777)</f>
        <v/>
      </c>
      <c r="C778" t="str">
        <f>IF(loans_raw!C777 = "", "", loans_raw!C777)</f>
        <v/>
      </c>
      <c r="D778" s="6" t="str">
        <f>IF(loans_raw!D777 = "", "", loans_raw!D777)</f>
        <v/>
      </c>
      <c r="E778" t="str">
        <f>IF(loans_raw!E777 = "", "", loans_raw!E777)</f>
        <v/>
      </c>
      <c r="F778" t="str">
        <f>IF(loans_raw!F777 = "", "", loans_raw!F777)</f>
        <v/>
      </c>
      <c r="G778" t="str">
        <f>IF(loans_raw!G777 = "", "", loans_raw!G777)</f>
        <v/>
      </c>
      <c r="H778" s="18" t="str">
        <f>IF(loans_raw!H777 = "", "", loans_raw!H777)</f>
        <v/>
      </c>
      <c r="I778" s="18" t="str">
        <f>IF(loans_raw!I777 = "", "", loans_raw!I777)</f>
        <v/>
      </c>
      <c r="J778" s="6" t="str">
        <f>IF(loans_raw!J777 = "", "", loans_raw!J777)</f>
        <v/>
      </c>
      <c r="K778" s="6" t="str">
        <f>IF(loans_raw!K777 = "", "", loans_raw!K777)</f>
        <v/>
      </c>
      <c r="L778" t="str">
        <f>IF(loans_raw!L777 = "", "", loans_raw!L777)</f>
        <v/>
      </c>
      <c r="M778" t="str">
        <f>IF(loans_raw!M777 = "", "", loans_raw!M777)</f>
        <v/>
      </c>
      <c r="N778" t="str">
        <f>IF(loans_raw!N777 = "", "", loans_raw!N777)</f>
        <v/>
      </c>
      <c r="O778" t="str">
        <f>IF(loans_raw!O777 = "", "", loans_raw!O777)</f>
        <v/>
      </c>
      <c r="P778" t="str">
        <f>IF(loans_raw!P777 = "", "", loans_raw!P777)</f>
        <v/>
      </c>
      <c r="Q778" t="str">
        <f>IF(loans_raw!Q777 = "", "", loans_raw!Q777)</f>
        <v/>
      </c>
      <c r="R778" t="str">
        <f>IF(loans_raw!R777 = "", "", loans_raw!R777)</f>
        <v/>
      </c>
      <c r="S778" t="str">
        <f>IF(loans_raw!S777 = "", "", loans_raw!S777)</f>
        <v/>
      </c>
      <c r="T778" t="str">
        <f>IF(loans_raw!T777 = "", "", loans_raw!T777)</f>
        <v/>
      </c>
      <c r="U778" t="str">
        <f>IF(loans_raw!U777 = "", "", loans_raw!U777)</f>
        <v/>
      </c>
      <c r="V778" t="str">
        <f>IF(loans_raw!V777 = "", "", loans_raw!V777)</f>
        <v/>
      </c>
      <c r="W778" t="str">
        <f>IF(loans_raw!W777 = "", "", loans_raw!W777)</f>
        <v/>
      </c>
      <c r="X778" s="20" t="str">
        <f>IF(loans_raw!X777 = "", "", loans_raw!X777)</f>
        <v/>
      </c>
      <c r="Y778" s="17" t="str">
        <f>IF(loans_raw!Y777 = "", "", loans_raw!Y777)</f>
        <v/>
      </c>
      <c r="Z778" s="17" t="str">
        <f>IF(loans_raw!Z777 = "", "", loans_raw!Z777)</f>
        <v/>
      </c>
      <c r="AA778" s="19" t="str">
        <f>IF(loans_raw!AA777 = "", "", loans_raw!AA777)</f>
        <v/>
      </c>
      <c r="AB778" s="6" t="str">
        <f>IF(loans_raw!AB777 = "", "", loans_raw!AB777)</f>
        <v/>
      </c>
      <c r="AC778" s="6" t="str">
        <f>IF(loans_raw!AC777 = "", "", loans_raw!AC777)</f>
        <v/>
      </c>
      <c r="AD778" s="6" t="str">
        <f>IF(loans_raw!AD777 = "", "", loans_raw!AD777)</f>
        <v/>
      </c>
      <c r="AE778" s="19" t="str">
        <f>IF(loans_raw!AE777 = "", "", loans_raw!AE777)</f>
        <v/>
      </c>
    </row>
    <row r="779" spans="1:31" x14ac:dyDescent="0.25">
      <c r="A779" t="str">
        <f>IF(loans_raw!A778 = "", "", loans_raw!A778)</f>
        <v/>
      </c>
      <c r="B779" t="str">
        <f>IF(loans_raw!B778 = "", "", loans_raw!B778)</f>
        <v/>
      </c>
      <c r="C779" t="str">
        <f>IF(loans_raw!C778 = "", "", loans_raw!C778)</f>
        <v/>
      </c>
      <c r="D779" s="6" t="str">
        <f>IF(loans_raw!D778 = "", "", loans_raw!D778)</f>
        <v/>
      </c>
      <c r="E779" t="str">
        <f>IF(loans_raw!E778 = "", "", loans_raw!E778)</f>
        <v/>
      </c>
      <c r="F779" t="str">
        <f>IF(loans_raw!F778 = "", "", loans_raw!F778)</f>
        <v/>
      </c>
      <c r="G779" t="str">
        <f>IF(loans_raw!G778 = "", "", loans_raw!G778)</f>
        <v/>
      </c>
      <c r="H779" s="18" t="str">
        <f>IF(loans_raw!H778 = "", "", loans_raw!H778)</f>
        <v/>
      </c>
      <c r="I779" s="18" t="str">
        <f>IF(loans_raw!I778 = "", "", loans_raw!I778)</f>
        <v/>
      </c>
      <c r="J779" s="6" t="str">
        <f>IF(loans_raw!J778 = "", "", loans_raw!J778)</f>
        <v/>
      </c>
      <c r="K779" s="6" t="str">
        <f>IF(loans_raw!K778 = "", "", loans_raw!K778)</f>
        <v/>
      </c>
      <c r="L779" t="str">
        <f>IF(loans_raw!L778 = "", "", loans_raw!L778)</f>
        <v/>
      </c>
      <c r="M779" t="str">
        <f>IF(loans_raw!M778 = "", "", loans_raw!M778)</f>
        <v/>
      </c>
      <c r="N779" t="str">
        <f>IF(loans_raw!N778 = "", "", loans_raw!N778)</f>
        <v/>
      </c>
      <c r="O779" t="str">
        <f>IF(loans_raw!O778 = "", "", loans_raw!O778)</f>
        <v/>
      </c>
      <c r="P779" t="str">
        <f>IF(loans_raw!P778 = "", "", loans_raw!P778)</f>
        <v/>
      </c>
      <c r="Q779" t="str">
        <f>IF(loans_raw!Q778 = "", "", loans_raw!Q778)</f>
        <v/>
      </c>
      <c r="R779" t="str">
        <f>IF(loans_raw!R778 = "", "", loans_raw!R778)</f>
        <v/>
      </c>
      <c r="S779" t="str">
        <f>IF(loans_raw!S778 = "", "", loans_raw!S778)</f>
        <v/>
      </c>
      <c r="T779" t="str">
        <f>IF(loans_raw!T778 = "", "", loans_raw!T778)</f>
        <v/>
      </c>
      <c r="U779" t="str">
        <f>IF(loans_raw!U778 = "", "", loans_raw!U778)</f>
        <v/>
      </c>
      <c r="V779" t="str">
        <f>IF(loans_raw!V778 = "", "", loans_raw!V778)</f>
        <v/>
      </c>
      <c r="W779" t="str">
        <f>IF(loans_raw!W778 = "", "", loans_raw!W778)</f>
        <v/>
      </c>
      <c r="X779" s="20" t="str">
        <f>IF(loans_raw!X778 = "", "", loans_raw!X778)</f>
        <v/>
      </c>
      <c r="Y779" s="17" t="str">
        <f>IF(loans_raw!Y778 = "", "", loans_raw!Y778)</f>
        <v/>
      </c>
      <c r="Z779" s="17" t="str">
        <f>IF(loans_raw!Z778 = "", "", loans_raw!Z778)</f>
        <v/>
      </c>
      <c r="AA779" s="19" t="str">
        <f>IF(loans_raw!AA778 = "", "", loans_raw!AA778)</f>
        <v/>
      </c>
      <c r="AB779" s="6" t="str">
        <f>IF(loans_raw!AB778 = "", "", loans_raw!AB778)</f>
        <v/>
      </c>
      <c r="AC779" s="6" t="str">
        <f>IF(loans_raw!AC778 = "", "", loans_raw!AC778)</f>
        <v/>
      </c>
      <c r="AD779" s="6" t="str">
        <f>IF(loans_raw!AD778 = "", "", loans_raw!AD778)</f>
        <v/>
      </c>
      <c r="AE779" s="19" t="str">
        <f>IF(loans_raw!AE778 = "", "", loans_raw!AE778)</f>
        <v/>
      </c>
    </row>
    <row r="780" spans="1:31" x14ac:dyDescent="0.25">
      <c r="A780" t="str">
        <f>IF(loans_raw!A779 = "", "", loans_raw!A779)</f>
        <v/>
      </c>
      <c r="B780" t="str">
        <f>IF(loans_raw!B779 = "", "", loans_raw!B779)</f>
        <v/>
      </c>
      <c r="C780" t="str">
        <f>IF(loans_raw!C779 = "", "", loans_raw!C779)</f>
        <v/>
      </c>
      <c r="D780" s="6" t="str">
        <f>IF(loans_raw!D779 = "", "", loans_raw!D779)</f>
        <v/>
      </c>
      <c r="E780" t="str">
        <f>IF(loans_raw!E779 = "", "", loans_raw!E779)</f>
        <v/>
      </c>
      <c r="F780" t="str">
        <f>IF(loans_raw!F779 = "", "", loans_raw!F779)</f>
        <v/>
      </c>
      <c r="G780" t="str">
        <f>IF(loans_raw!G779 = "", "", loans_raw!G779)</f>
        <v/>
      </c>
      <c r="H780" s="18" t="str">
        <f>IF(loans_raw!H779 = "", "", loans_raw!H779)</f>
        <v/>
      </c>
      <c r="I780" s="18" t="str">
        <f>IF(loans_raw!I779 = "", "", loans_raw!I779)</f>
        <v/>
      </c>
      <c r="J780" s="6" t="str">
        <f>IF(loans_raw!J779 = "", "", loans_raw!J779)</f>
        <v/>
      </c>
      <c r="K780" s="6" t="str">
        <f>IF(loans_raw!K779 = "", "", loans_raw!K779)</f>
        <v/>
      </c>
      <c r="L780" t="str">
        <f>IF(loans_raw!L779 = "", "", loans_raw!L779)</f>
        <v/>
      </c>
      <c r="M780" t="str">
        <f>IF(loans_raw!M779 = "", "", loans_raw!M779)</f>
        <v/>
      </c>
      <c r="N780" t="str">
        <f>IF(loans_raw!N779 = "", "", loans_raw!N779)</f>
        <v/>
      </c>
      <c r="O780" t="str">
        <f>IF(loans_raw!O779 = "", "", loans_raw!O779)</f>
        <v/>
      </c>
      <c r="P780" t="str">
        <f>IF(loans_raw!P779 = "", "", loans_raw!P779)</f>
        <v/>
      </c>
      <c r="Q780" t="str">
        <f>IF(loans_raw!Q779 = "", "", loans_raw!Q779)</f>
        <v/>
      </c>
      <c r="R780" t="str">
        <f>IF(loans_raw!R779 = "", "", loans_raw!R779)</f>
        <v/>
      </c>
      <c r="S780" t="str">
        <f>IF(loans_raw!S779 = "", "", loans_raw!S779)</f>
        <v/>
      </c>
      <c r="T780" t="str">
        <f>IF(loans_raw!T779 = "", "", loans_raw!T779)</f>
        <v/>
      </c>
      <c r="U780" t="str">
        <f>IF(loans_raw!U779 = "", "", loans_raw!U779)</f>
        <v/>
      </c>
      <c r="V780" t="str">
        <f>IF(loans_raw!V779 = "", "", loans_raw!V779)</f>
        <v/>
      </c>
      <c r="W780" t="str">
        <f>IF(loans_raw!W779 = "", "", loans_raw!W779)</f>
        <v/>
      </c>
      <c r="X780" s="20" t="str">
        <f>IF(loans_raw!X779 = "", "", loans_raw!X779)</f>
        <v/>
      </c>
      <c r="Y780" s="17" t="str">
        <f>IF(loans_raw!Y779 = "", "", loans_raw!Y779)</f>
        <v/>
      </c>
      <c r="Z780" s="17" t="str">
        <f>IF(loans_raw!Z779 = "", "", loans_raw!Z779)</f>
        <v/>
      </c>
      <c r="AA780" s="19" t="str">
        <f>IF(loans_raw!AA779 = "", "", loans_raw!AA779)</f>
        <v/>
      </c>
      <c r="AB780" s="6" t="str">
        <f>IF(loans_raw!AB779 = "", "", loans_raw!AB779)</f>
        <v/>
      </c>
      <c r="AC780" s="6" t="str">
        <f>IF(loans_raw!AC779 = "", "", loans_raw!AC779)</f>
        <v/>
      </c>
      <c r="AD780" s="6" t="str">
        <f>IF(loans_raw!AD779 = "", "", loans_raw!AD779)</f>
        <v/>
      </c>
      <c r="AE780" s="19" t="str">
        <f>IF(loans_raw!AE779 = "", "", loans_raw!AE779)</f>
        <v/>
      </c>
    </row>
    <row r="781" spans="1:31" x14ac:dyDescent="0.25">
      <c r="A781" t="str">
        <f>IF(loans_raw!A780 = "", "", loans_raw!A780)</f>
        <v/>
      </c>
      <c r="B781" t="str">
        <f>IF(loans_raw!B780 = "", "", loans_raw!B780)</f>
        <v/>
      </c>
      <c r="C781" t="str">
        <f>IF(loans_raw!C780 = "", "", loans_raw!C780)</f>
        <v/>
      </c>
      <c r="D781" s="6" t="str">
        <f>IF(loans_raw!D780 = "", "", loans_raw!D780)</f>
        <v/>
      </c>
      <c r="E781" t="str">
        <f>IF(loans_raw!E780 = "", "", loans_raw!E780)</f>
        <v/>
      </c>
      <c r="F781" t="str">
        <f>IF(loans_raw!F780 = "", "", loans_raw!F780)</f>
        <v/>
      </c>
      <c r="G781" t="str">
        <f>IF(loans_raw!G780 = "", "", loans_raw!G780)</f>
        <v/>
      </c>
      <c r="H781" s="18" t="str">
        <f>IF(loans_raw!H780 = "", "", loans_raw!H780)</f>
        <v/>
      </c>
      <c r="I781" s="18" t="str">
        <f>IF(loans_raw!I780 = "", "", loans_raw!I780)</f>
        <v/>
      </c>
      <c r="J781" s="6" t="str">
        <f>IF(loans_raw!J780 = "", "", loans_raw!J780)</f>
        <v/>
      </c>
      <c r="K781" s="6" t="str">
        <f>IF(loans_raw!K780 = "", "", loans_raw!K780)</f>
        <v/>
      </c>
      <c r="L781" t="str">
        <f>IF(loans_raw!L780 = "", "", loans_raw!L780)</f>
        <v/>
      </c>
      <c r="M781" t="str">
        <f>IF(loans_raw!M780 = "", "", loans_raw!M780)</f>
        <v/>
      </c>
      <c r="N781" t="str">
        <f>IF(loans_raw!N780 = "", "", loans_raw!N780)</f>
        <v/>
      </c>
      <c r="O781" t="str">
        <f>IF(loans_raw!O780 = "", "", loans_raw!O780)</f>
        <v/>
      </c>
      <c r="P781" t="str">
        <f>IF(loans_raw!P780 = "", "", loans_raw!P780)</f>
        <v/>
      </c>
      <c r="Q781" t="str">
        <f>IF(loans_raw!Q780 = "", "", loans_raw!Q780)</f>
        <v/>
      </c>
      <c r="R781" t="str">
        <f>IF(loans_raw!R780 = "", "", loans_raw!R780)</f>
        <v/>
      </c>
      <c r="S781" t="str">
        <f>IF(loans_raw!S780 = "", "", loans_raw!S780)</f>
        <v/>
      </c>
      <c r="T781" t="str">
        <f>IF(loans_raw!T780 = "", "", loans_raw!T780)</f>
        <v/>
      </c>
      <c r="U781" t="str">
        <f>IF(loans_raw!U780 = "", "", loans_raw!U780)</f>
        <v/>
      </c>
      <c r="V781" t="str">
        <f>IF(loans_raw!V780 = "", "", loans_raw!V780)</f>
        <v/>
      </c>
      <c r="W781" t="str">
        <f>IF(loans_raw!W780 = "", "", loans_raw!W780)</f>
        <v/>
      </c>
      <c r="X781" s="20" t="str">
        <f>IF(loans_raw!X780 = "", "", loans_raw!X780)</f>
        <v/>
      </c>
      <c r="Y781" s="17" t="str">
        <f>IF(loans_raw!Y780 = "", "", loans_raw!Y780)</f>
        <v/>
      </c>
      <c r="Z781" s="17" t="str">
        <f>IF(loans_raw!Z780 = "", "", loans_raw!Z780)</f>
        <v/>
      </c>
      <c r="AA781" s="19" t="str">
        <f>IF(loans_raw!AA780 = "", "", loans_raw!AA780)</f>
        <v/>
      </c>
      <c r="AB781" s="6" t="str">
        <f>IF(loans_raw!AB780 = "", "", loans_raw!AB780)</f>
        <v/>
      </c>
      <c r="AC781" s="6" t="str">
        <f>IF(loans_raw!AC780 = "", "", loans_raw!AC780)</f>
        <v/>
      </c>
      <c r="AD781" s="6" t="str">
        <f>IF(loans_raw!AD780 = "", "", loans_raw!AD780)</f>
        <v/>
      </c>
      <c r="AE781" s="19" t="str">
        <f>IF(loans_raw!AE780 = "", "", loans_raw!AE780)</f>
        <v/>
      </c>
    </row>
    <row r="782" spans="1:31" x14ac:dyDescent="0.25">
      <c r="A782" t="str">
        <f>IF(loans_raw!A781 = "", "", loans_raw!A781)</f>
        <v/>
      </c>
      <c r="B782" t="str">
        <f>IF(loans_raw!B781 = "", "", loans_raw!B781)</f>
        <v/>
      </c>
      <c r="C782" t="str">
        <f>IF(loans_raw!C781 = "", "", loans_raw!C781)</f>
        <v/>
      </c>
      <c r="D782" s="6" t="str">
        <f>IF(loans_raw!D781 = "", "", loans_raw!D781)</f>
        <v/>
      </c>
      <c r="E782" t="str">
        <f>IF(loans_raw!E781 = "", "", loans_raw!E781)</f>
        <v/>
      </c>
      <c r="F782" t="str">
        <f>IF(loans_raw!F781 = "", "", loans_raw!F781)</f>
        <v/>
      </c>
      <c r="G782" t="str">
        <f>IF(loans_raw!G781 = "", "", loans_raw!G781)</f>
        <v/>
      </c>
      <c r="H782" s="18" t="str">
        <f>IF(loans_raw!H781 = "", "", loans_raw!H781)</f>
        <v/>
      </c>
      <c r="I782" s="18" t="str">
        <f>IF(loans_raw!I781 = "", "", loans_raw!I781)</f>
        <v/>
      </c>
      <c r="J782" s="6" t="str">
        <f>IF(loans_raw!J781 = "", "", loans_raw!J781)</f>
        <v/>
      </c>
      <c r="K782" s="6" t="str">
        <f>IF(loans_raw!K781 = "", "", loans_raw!K781)</f>
        <v/>
      </c>
      <c r="L782" t="str">
        <f>IF(loans_raw!L781 = "", "", loans_raw!L781)</f>
        <v/>
      </c>
      <c r="M782" t="str">
        <f>IF(loans_raw!M781 = "", "", loans_raw!M781)</f>
        <v/>
      </c>
      <c r="N782" t="str">
        <f>IF(loans_raw!N781 = "", "", loans_raw!N781)</f>
        <v/>
      </c>
      <c r="O782" t="str">
        <f>IF(loans_raw!O781 = "", "", loans_raw!O781)</f>
        <v/>
      </c>
      <c r="P782" t="str">
        <f>IF(loans_raw!P781 = "", "", loans_raw!P781)</f>
        <v/>
      </c>
      <c r="Q782" t="str">
        <f>IF(loans_raw!Q781 = "", "", loans_raw!Q781)</f>
        <v/>
      </c>
      <c r="R782" t="str">
        <f>IF(loans_raw!R781 = "", "", loans_raw!R781)</f>
        <v/>
      </c>
      <c r="S782" t="str">
        <f>IF(loans_raw!S781 = "", "", loans_raw!S781)</f>
        <v/>
      </c>
      <c r="T782" t="str">
        <f>IF(loans_raw!T781 = "", "", loans_raw!T781)</f>
        <v/>
      </c>
      <c r="U782" t="str">
        <f>IF(loans_raw!U781 = "", "", loans_raw!U781)</f>
        <v/>
      </c>
      <c r="V782" t="str">
        <f>IF(loans_raw!V781 = "", "", loans_raw!V781)</f>
        <v/>
      </c>
      <c r="W782" t="str">
        <f>IF(loans_raw!W781 = "", "", loans_raw!W781)</f>
        <v/>
      </c>
      <c r="X782" s="20" t="str">
        <f>IF(loans_raw!X781 = "", "", loans_raw!X781)</f>
        <v/>
      </c>
      <c r="Y782" s="17" t="str">
        <f>IF(loans_raw!Y781 = "", "", loans_raw!Y781)</f>
        <v/>
      </c>
      <c r="Z782" s="17" t="str">
        <f>IF(loans_raw!Z781 = "", "", loans_raw!Z781)</f>
        <v/>
      </c>
      <c r="AA782" s="19" t="str">
        <f>IF(loans_raw!AA781 = "", "", loans_raw!AA781)</f>
        <v/>
      </c>
      <c r="AB782" s="6" t="str">
        <f>IF(loans_raw!AB781 = "", "", loans_raw!AB781)</f>
        <v/>
      </c>
      <c r="AC782" s="6" t="str">
        <f>IF(loans_raw!AC781 = "", "", loans_raw!AC781)</f>
        <v/>
      </c>
      <c r="AD782" s="6" t="str">
        <f>IF(loans_raw!AD781 = "", "", loans_raw!AD781)</f>
        <v/>
      </c>
      <c r="AE782" s="19" t="str">
        <f>IF(loans_raw!AE781 = "", "", loans_raw!AE781)</f>
        <v/>
      </c>
    </row>
    <row r="783" spans="1:31" x14ac:dyDescent="0.25">
      <c r="A783" t="str">
        <f>IF(loans_raw!A782 = "", "", loans_raw!A782)</f>
        <v/>
      </c>
      <c r="B783" t="str">
        <f>IF(loans_raw!B782 = "", "", loans_raw!B782)</f>
        <v/>
      </c>
      <c r="C783" t="str">
        <f>IF(loans_raw!C782 = "", "", loans_raw!C782)</f>
        <v/>
      </c>
      <c r="D783" s="6" t="str">
        <f>IF(loans_raw!D782 = "", "", loans_raw!D782)</f>
        <v/>
      </c>
      <c r="E783" t="str">
        <f>IF(loans_raw!E782 = "", "", loans_raw!E782)</f>
        <v/>
      </c>
      <c r="F783" t="str">
        <f>IF(loans_raw!F782 = "", "", loans_raw!F782)</f>
        <v/>
      </c>
      <c r="G783" t="str">
        <f>IF(loans_raw!G782 = "", "", loans_raw!G782)</f>
        <v/>
      </c>
      <c r="H783" s="18" t="str">
        <f>IF(loans_raw!H782 = "", "", loans_raw!H782)</f>
        <v/>
      </c>
      <c r="I783" s="18" t="str">
        <f>IF(loans_raw!I782 = "", "", loans_raw!I782)</f>
        <v/>
      </c>
      <c r="J783" s="6" t="str">
        <f>IF(loans_raw!J782 = "", "", loans_raw!J782)</f>
        <v/>
      </c>
      <c r="K783" s="6" t="str">
        <f>IF(loans_raw!K782 = "", "", loans_raw!K782)</f>
        <v/>
      </c>
      <c r="L783" t="str">
        <f>IF(loans_raw!L782 = "", "", loans_raw!L782)</f>
        <v/>
      </c>
      <c r="M783" t="str">
        <f>IF(loans_raw!M782 = "", "", loans_raw!M782)</f>
        <v/>
      </c>
      <c r="N783" t="str">
        <f>IF(loans_raw!N782 = "", "", loans_raw!N782)</f>
        <v/>
      </c>
      <c r="O783" t="str">
        <f>IF(loans_raw!O782 = "", "", loans_raw!O782)</f>
        <v/>
      </c>
      <c r="P783" t="str">
        <f>IF(loans_raw!P782 = "", "", loans_raw!P782)</f>
        <v/>
      </c>
      <c r="Q783" t="str">
        <f>IF(loans_raw!Q782 = "", "", loans_raw!Q782)</f>
        <v/>
      </c>
      <c r="R783" t="str">
        <f>IF(loans_raw!R782 = "", "", loans_raw!R782)</f>
        <v/>
      </c>
      <c r="S783" t="str">
        <f>IF(loans_raw!S782 = "", "", loans_raw!S782)</f>
        <v/>
      </c>
      <c r="T783" t="str">
        <f>IF(loans_raw!T782 = "", "", loans_raw!T782)</f>
        <v/>
      </c>
      <c r="U783" t="str">
        <f>IF(loans_raw!U782 = "", "", loans_raw!U782)</f>
        <v/>
      </c>
      <c r="V783" t="str">
        <f>IF(loans_raw!V782 = "", "", loans_raw!V782)</f>
        <v/>
      </c>
      <c r="W783" t="str">
        <f>IF(loans_raw!W782 = "", "", loans_raw!W782)</f>
        <v/>
      </c>
      <c r="X783" s="20" t="str">
        <f>IF(loans_raw!X782 = "", "", loans_raw!X782)</f>
        <v/>
      </c>
      <c r="Y783" s="17" t="str">
        <f>IF(loans_raw!Y782 = "", "", loans_raw!Y782)</f>
        <v/>
      </c>
      <c r="Z783" s="17" t="str">
        <f>IF(loans_raw!Z782 = "", "", loans_raw!Z782)</f>
        <v/>
      </c>
      <c r="AA783" s="19" t="str">
        <f>IF(loans_raw!AA782 = "", "", loans_raw!AA782)</f>
        <v/>
      </c>
      <c r="AB783" s="6" t="str">
        <f>IF(loans_raw!AB782 = "", "", loans_raw!AB782)</f>
        <v/>
      </c>
      <c r="AC783" s="6" t="str">
        <f>IF(loans_raw!AC782 = "", "", loans_raw!AC782)</f>
        <v/>
      </c>
      <c r="AD783" s="6" t="str">
        <f>IF(loans_raw!AD782 = "", "", loans_raw!AD782)</f>
        <v/>
      </c>
      <c r="AE783" s="19" t="str">
        <f>IF(loans_raw!AE782 = "", "", loans_raw!AE782)</f>
        <v/>
      </c>
    </row>
    <row r="784" spans="1:31" x14ac:dyDescent="0.25">
      <c r="A784" t="str">
        <f>IF(loans_raw!A783 = "", "", loans_raw!A783)</f>
        <v/>
      </c>
      <c r="B784" t="str">
        <f>IF(loans_raw!B783 = "", "", loans_raw!B783)</f>
        <v/>
      </c>
      <c r="C784" t="str">
        <f>IF(loans_raw!C783 = "", "", loans_raw!C783)</f>
        <v/>
      </c>
      <c r="D784" s="6" t="str">
        <f>IF(loans_raw!D783 = "", "", loans_raw!D783)</f>
        <v/>
      </c>
      <c r="E784" t="str">
        <f>IF(loans_raw!E783 = "", "", loans_raw!E783)</f>
        <v/>
      </c>
      <c r="F784" t="str">
        <f>IF(loans_raw!F783 = "", "", loans_raw!F783)</f>
        <v/>
      </c>
      <c r="G784" t="str">
        <f>IF(loans_raw!G783 = "", "", loans_raw!G783)</f>
        <v/>
      </c>
      <c r="H784" s="18" t="str">
        <f>IF(loans_raw!H783 = "", "", loans_raw!H783)</f>
        <v/>
      </c>
      <c r="I784" s="18" t="str">
        <f>IF(loans_raw!I783 = "", "", loans_raw!I783)</f>
        <v/>
      </c>
      <c r="J784" s="6" t="str">
        <f>IF(loans_raw!J783 = "", "", loans_raw!J783)</f>
        <v/>
      </c>
      <c r="K784" s="6" t="str">
        <f>IF(loans_raw!K783 = "", "", loans_raw!K783)</f>
        <v/>
      </c>
      <c r="L784" t="str">
        <f>IF(loans_raw!L783 = "", "", loans_raw!L783)</f>
        <v/>
      </c>
      <c r="M784" t="str">
        <f>IF(loans_raw!M783 = "", "", loans_raw!M783)</f>
        <v/>
      </c>
      <c r="N784" t="str">
        <f>IF(loans_raw!N783 = "", "", loans_raw!N783)</f>
        <v/>
      </c>
      <c r="O784" t="str">
        <f>IF(loans_raw!O783 = "", "", loans_raw!O783)</f>
        <v/>
      </c>
      <c r="P784" t="str">
        <f>IF(loans_raw!P783 = "", "", loans_raw!P783)</f>
        <v/>
      </c>
      <c r="Q784" t="str">
        <f>IF(loans_raw!Q783 = "", "", loans_raw!Q783)</f>
        <v/>
      </c>
      <c r="R784" t="str">
        <f>IF(loans_raw!R783 = "", "", loans_raw!R783)</f>
        <v/>
      </c>
      <c r="S784" t="str">
        <f>IF(loans_raw!S783 = "", "", loans_raw!S783)</f>
        <v/>
      </c>
      <c r="T784" t="str">
        <f>IF(loans_raw!T783 = "", "", loans_raw!T783)</f>
        <v/>
      </c>
      <c r="U784" t="str">
        <f>IF(loans_raw!U783 = "", "", loans_raw!U783)</f>
        <v/>
      </c>
      <c r="V784" t="str">
        <f>IF(loans_raw!V783 = "", "", loans_raw!V783)</f>
        <v/>
      </c>
      <c r="W784" t="str">
        <f>IF(loans_raw!W783 = "", "", loans_raw!W783)</f>
        <v/>
      </c>
      <c r="X784" s="20" t="str">
        <f>IF(loans_raw!X783 = "", "", loans_raw!X783)</f>
        <v/>
      </c>
      <c r="Y784" s="17" t="str">
        <f>IF(loans_raw!Y783 = "", "", loans_raw!Y783)</f>
        <v/>
      </c>
      <c r="Z784" s="17" t="str">
        <f>IF(loans_raw!Z783 = "", "", loans_raw!Z783)</f>
        <v/>
      </c>
      <c r="AA784" s="19" t="str">
        <f>IF(loans_raw!AA783 = "", "", loans_raw!AA783)</f>
        <v/>
      </c>
      <c r="AB784" s="6" t="str">
        <f>IF(loans_raw!AB783 = "", "", loans_raw!AB783)</f>
        <v/>
      </c>
      <c r="AC784" s="6" t="str">
        <f>IF(loans_raw!AC783 = "", "", loans_raw!AC783)</f>
        <v/>
      </c>
      <c r="AD784" s="6" t="str">
        <f>IF(loans_raw!AD783 = "", "", loans_raw!AD783)</f>
        <v/>
      </c>
      <c r="AE784" s="19" t="str">
        <f>IF(loans_raw!AE783 = "", "", loans_raw!AE783)</f>
        <v/>
      </c>
    </row>
    <row r="785" spans="1:31" x14ac:dyDescent="0.25">
      <c r="A785" t="str">
        <f>IF(loans_raw!A784 = "", "", loans_raw!A784)</f>
        <v/>
      </c>
      <c r="B785" t="str">
        <f>IF(loans_raw!B784 = "", "", loans_raw!B784)</f>
        <v/>
      </c>
      <c r="C785" t="str">
        <f>IF(loans_raw!C784 = "", "", loans_raw!C784)</f>
        <v/>
      </c>
      <c r="D785" s="6" t="str">
        <f>IF(loans_raw!D784 = "", "", loans_raw!D784)</f>
        <v/>
      </c>
      <c r="E785" t="str">
        <f>IF(loans_raw!E784 = "", "", loans_raw!E784)</f>
        <v/>
      </c>
      <c r="F785" t="str">
        <f>IF(loans_raw!F784 = "", "", loans_raw!F784)</f>
        <v/>
      </c>
      <c r="G785" t="str">
        <f>IF(loans_raw!G784 = "", "", loans_raw!G784)</f>
        <v/>
      </c>
      <c r="H785" s="18" t="str">
        <f>IF(loans_raw!H784 = "", "", loans_raw!H784)</f>
        <v/>
      </c>
      <c r="I785" s="18" t="str">
        <f>IF(loans_raw!I784 = "", "", loans_raw!I784)</f>
        <v/>
      </c>
      <c r="J785" s="6" t="str">
        <f>IF(loans_raw!J784 = "", "", loans_raw!J784)</f>
        <v/>
      </c>
      <c r="K785" s="6" t="str">
        <f>IF(loans_raw!K784 = "", "", loans_raw!K784)</f>
        <v/>
      </c>
      <c r="L785" t="str">
        <f>IF(loans_raw!L784 = "", "", loans_raw!L784)</f>
        <v/>
      </c>
      <c r="M785" t="str">
        <f>IF(loans_raw!M784 = "", "", loans_raw!M784)</f>
        <v/>
      </c>
      <c r="N785" t="str">
        <f>IF(loans_raw!N784 = "", "", loans_raw!N784)</f>
        <v/>
      </c>
      <c r="O785" t="str">
        <f>IF(loans_raw!O784 = "", "", loans_raw!O784)</f>
        <v/>
      </c>
      <c r="P785" t="str">
        <f>IF(loans_raw!P784 = "", "", loans_raw!P784)</f>
        <v/>
      </c>
      <c r="Q785" t="str">
        <f>IF(loans_raw!Q784 = "", "", loans_raw!Q784)</f>
        <v/>
      </c>
      <c r="R785" t="str">
        <f>IF(loans_raw!R784 = "", "", loans_raw!R784)</f>
        <v/>
      </c>
      <c r="S785" t="str">
        <f>IF(loans_raw!S784 = "", "", loans_raw!S784)</f>
        <v/>
      </c>
      <c r="T785" t="str">
        <f>IF(loans_raw!T784 = "", "", loans_raw!T784)</f>
        <v/>
      </c>
      <c r="U785" t="str">
        <f>IF(loans_raw!U784 = "", "", loans_raw!U784)</f>
        <v/>
      </c>
      <c r="V785" t="str">
        <f>IF(loans_raw!V784 = "", "", loans_raw!V784)</f>
        <v/>
      </c>
      <c r="W785" t="str">
        <f>IF(loans_raw!W784 = "", "", loans_raw!W784)</f>
        <v/>
      </c>
      <c r="X785" s="20" t="str">
        <f>IF(loans_raw!X784 = "", "", loans_raw!X784)</f>
        <v/>
      </c>
      <c r="Y785" s="17" t="str">
        <f>IF(loans_raw!Y784 = "", "", loans_raw!Y784)</f>
        <v/>
      </c>
      <c r="Z785" s="17" t="str">
        <f>IF(loans_raw!Z784 = "", "", loans_raw!Z784)</f>
        <v/>
      </c>
      <c r="AA785" s="19" t="str">
        <f>IF(loans_raw!AA784 = "", "", loans_raw!AA784)</f>
        <v/>
      </c>
      <c r="AB785" s="6" t="str">
        <f>IF(loans_raw!AB784 = "", "", loans_raw!AB784)</f>
        <v/>
      </c>
      <c r="AC785" s="6" t="str">
        <f>IF(loans_raw!AC784 = "", "", loans_raw!AC784)</f>
        <v/>
      </c>
      <c r="AD785" s="6" t="str">
        <f>IF(loans_raw!AD784 = "", "", loans_raw!AD784)</f>
        <v/>
      </c>
      <c r="AE785" s="19" t="str">
        <f>IF(loans_raw!AE784 = "", "", loans_raw!AE784)</f>
        <v/>
      </c>
    </row>
    <row r="786" spans="1:31" x14ac:dyDescent="0.25">
      <c r="A786" t="str">
        <f>IF(loans_raw!A785 = "", "", loans_raw!A785)</f>
        <v/>
      </c>
      <c r="B786" t="str">
        <f>IF(loans_raw!B785 = "", "", loans_raw!B785)</f>
        <v/>
      </c>
      <c r="C786" t="str">
        <f>IF(loans_raw!C785 = "", "", loans_raw!C785)</f>
        <v/>
      </c>
      <c r="D786" s="6" t="str">
        <f>IF(loans_raw!D785 = "", "", loans_raw!D785)</f>
        <v/>
      </c>
      <c r="E786" t="str">
        <f>IF(loans_raw!E785 = "", "", loans_raw!E785)</f>
        <v/>
      </c>
      <c r="F786" t="str">
        <f>IF(loans_raw!F785 = "", "", loans_raw!F785)</f>
        <v/>
      </c>
      <c r="G786" t="str">
        <f>IF(loans_raw!G785 = "", "", loans_raw!G785)</f>
        <v/>
      </c>
      <c r="H786" s="18" t="str">
        <f>IF(loans_raw!H785 = "", "", loans_raw!H785)</f>
        <v/>
      </c>
      <c r="I786" s="18" t="str">
        <f>IF(loans_raw!I785 = "", "", loans_raw!I785)</f>
        <v/>
      </c>
      <c r="J786" s="6" t="str">
        <f>IF(loans_raw!J785 = "", "", loans_raw!J785)</f>
        <v/>
      </c>
      <c r="K786" s="6" t="str">
        <f>IF(loans_raw!K785 = "", "", loans_raw!K785)</f>
        <v/>
      </c>
      <c r="L786" t="str">
        <f>IF(loans_raw!L785 = "", "", loans_raw!L785)</f>
        <v/>
      </c>
      <c r="M786" t="str">
        <f>IF(loans_raw!M785 = "", "", loans_raw!M785)</f>
        <v/>
      </c>
      <c r="N786" t="str">
        <f>IF(loans_raw!N785 = "", "", loans_raw!N785)</f>
        <v/>
      </c>
      <c r="O786" t="str">
        <f>IF(loans_raw!O785 = "", "", loans_raw!O785)</f>
        <v/>
      </c>
      <c r="P786" t="str">
        <f>IF(loans_raw!P785 = "", "", loans_raw!P785)</f>
        <v/>
      </c>
      <c r="Q786" t="str">
        <f>IF(loans_raw!Q785 = "", "", loans_raw!Q785)</f>
        <v/>
      </c>
      <c r="R786" t="str">
        <f>IF(loans_raw!R785 = "", "", loans_raw!R785)</f>
        <v/>
      </c>
      <c r="S786" t="str">
        <f>IF(loans_raw!S785 = "", "", loans_raw!S785)</f>
        <v/>
      </c>
      <c r="T786" t="str">
        <f>IF(loans_raw!T785 = "", "", loans_raw!T785)</f>
        <v/>
      </c>
      <c r="U786" t="str">
        <f>IF(loans_raw!U785 = "", "", loans_raw!U785)</f>
        <v/>
      </c>
      <c r="V786" t="str">
        <f>IF(loans_raw!V785 = "", "", loans_raw!V785)</f>
        <v/>
      </c>
      <c r="W786" t="str">
        <f>IF(loans_raw!W785 = "", "", loans_raw!W785)</f>
        <v/>
      </c>
      <c r="X786" s="20" t="str">
        <f>IF(loans_raw!X785 = "", "", loans_raw!X785)</f>
        <v/>
      </c>
      <c r="Y786" s="17" t="str">
        <f>IF(loans_raw!Y785 = "", "", loans_raw!Y785)</f>
        <v/>
      </c>
      <c r="Z786" s="17" t="str">
        <f>IF(loans_raw!Z785 = "", "", loans_raw!Z785)</f>
        <v/>
      </c>
      <c r="AA786" s="19" t="str">
        <f>IF(loans_raw!AA785 = "", "", loans_raw!AA785)</f>
        <v/>
      </c>
      <c r="AB786" s="6" t="str">
        <f>IF(loans_raw!AB785 = "", "", loans_raw!AB785)</f>
        <v/>
      </c>
      <c r="AC786" s="6" t="str">
        <f>IF(loans_raw!AC785 = "", "", loans_raw!AC785)</f>
        <v/>
      </c>
      <c r="AD786" s="6" t="str">
        <f>IF(loans_raw!AD785 = "", "", loans_raw!AD785)</f>
        <v/>
      </c>
      <c r="AE786" s="19" t="str">
        <f>IF(loans_raw!AE785 = "", "", loans_raw!AE785)</f>
        <v/>
      </c>
    </row>
    <row r="787" spans="1:31" x14ac:dyDescent="0.25">
      <c r="A787" t="str">
        <f>IF(loans_raw!A786 = "", "", loans_raw!A786)</f>
        <v/>
      </c>
      <c r="B787" t="str">
        <f>IF(loans_raw!B786 = "", "", loans_raw!B786)</f>
        <v/>
      </c>
      <c r="C787" t="str">
        <f>IF(loans_raw!C786 = "", "", loans_raw!C786)</f>
        <v/>
      </c>
      <c r="D787" s="6" t="str">
        <f>IF(loans_raw!D786 = "", "", loans_raw!D786)</f>
        <v/>
      </c>
      <c r="E787" t="str">
        <f>IF(loans_raw!E786 = "", "", loans_raw!E786)</f>
        <v/>
      </c>
      <c r="F787" t="str">
        <f>IF(loans_raw!F786 = "", "", loans_raw!F786)</f>
        <v/>
      </c>
      <c r="G787" t="str">
        <f>IF(loans_raw!G786 = "", "", loans_raw!G786)</f>
        <v/>
      </c>
      <c r="H787" s="18" t="str">
        <f>IF(loans_raw!H786 = "", "", loans_raw!H786)</f>
        <v/>
      </c>
      <c r="I787" s="18" t="str">
        <f>IF(loans_raw!I786 = "", "", loans_raw!I786)</f>
        <v/>
      </c>
      <c r="J787" s="6" t="str">
        <f>IF(loans_raw!J786 = "", "", loans_raw!J786)</f>
        <v/>
      </c>
      <c r="K787" s="6" t="str">
        <f>IF(loans_raw!K786 = "", "", loans_raw!K786)</f>
        <v/>
      </c>
      <c r="L787" t="str">
        <f>IF(loans_raw!L786 = "", "", loans_raw!L786)</f>
        <v/>
      </c>
      <c r="M787" t="str">
        <f>IF(loans_raw!M786 = "", "", loans_raw!M786)</f>
        <v/>
      </c>
      <c r="N787" t="str">
        <f>IF(loans_raw!N786 = "", "", loans_raw!N786)</f>
        <v/>
      </c>
      <c r="O787" t="str">
        <f>IF(loans_raw!O786 = "", "", loans_raw!O786)</f>
        <v/>
      </c>
      <c r="P787" t="str">
        <f>IF(loans_raw!P786 = "", "", loans_raw!P786)</f>
        <v/>
      </c>
      <c r="Q787" t="str">
        <f>IF(loans_raw!Q786 = "", "", loans_raw!Q786)</f>
        <v/>
      </c>
      <c r="R787" t="str">
        <f>IF(loans_raw!R786 = "", "", loans_raw!R786)</f>
        <v/>
      </c>
      <c r="S787" t="str">
        <f>IF(loans_raw!S786 = "", "", loans_raw!S786)</f>
        <v/>
      </c>
      <c r="T787" t="str">
        <f>IF(loans_raw!T786 = "", "", loans_raw!T786)</f>
        <v/>
      </c>
      <c r="U787" t="str">
        <f>IF(loans_raw!U786 = "", "", loans_raw!U786)</f>
        <v/>
      </c>
      <c r="V787" t="str">
        <f>IF(loans_raw!V786 = "", "", loans_raw!V786)</f>
        <v/>
      </c>
      <c r="W787" t="str">
        <f>IF(loans_raw!W786 = "", "", loans_raw!W786)</f>
        <v/>
      </c>
      <c r="X787" s="20" t="str">
        <f>IF(loans_raw!X786 = "", "", loans_raw!X786)</f>
        <v/>
      </c>
      <c r="Y787" s="17" t="str">
        <f>IF(loans_raw!Y786 = "", "", loans_raw!Y786)</f>
        <v/>
      </c>
      <c r="Z787" s="17" t="str">
        <f>IF(loans_raw!Z786 = "", "", loans_raw!Z786)</f>
        <v/>
      </c>
      <c r="AA787" s="19" t="str">
        <f>IF(loans_raw!AA786 = "", "", loans_raw!AA786)</f>
        <v/>
      </c>
      <c r="AB787" s="6" t="str">
        <f>IF(loans_raw!AB786 = "", "", loans_raw!AB786)</f>
        <v/>
      </c>
      <c r="AC787" s="6" t="str">
        <f>IF(loans_raw!AC786 = "", "", loans_raw!AC786)</f>
        <v/>
      </c>
      <c r="AD787" s="6" t="str">
        <f>IF(loans_raw!AD786 = "", "", loans_raw!AD786)</f>
        <v/>
      </c>
      <c r="AE787" s="19" t="str">
        <f>IF(loans_raw!AE786 = "", "", loans_raw!AE786)</f>
        <v/>
      </c>
    </row>
    <row r="788" spans="1:31" x14ac:dyDescent="0.25">
      <c r="A788" t="str">
        <f>IF(loans_raw!A787 = "", "", loans_raw!A787)</f>
        <v/>
      </c>
      <c r="B788" t="str">
        <f>IF(loans_raw!B787 = "", "", loans_raw!B787)</f>
        <v/>
      </c>
      <c r="C788" t="str">
        <f>IF(loans_raw!C787 = "", "", loans_raw!C787)</f>
        <v/>
      </c>
      <c r="D788" s="6" t="str">
        <f>IF(loans_raw!D787 = "", "", loans_raw!D787)</f>
        <v/>
      </c>
      <c r="E788" t="str">
        <f>IF(loans_raw!E787 = "", "", loans_raw!E787)</f>
        <v/>
      </c>
      <c r="F788" t="str">
        <f>IF(loans_raw!F787 = "", "", loans_raw!F787)</f>
        <v/>
      </c>
      <c r="G788" t="str">
        <f>IF(loans_raw!G787 = "", "", loans_raw!G787)</f>
        <v/>
      </c>
      <c r="H788" s="18" t="str">
        <f>IF(loans_raw!H787 = "", "", loans_raw!H787)</f>
        <v/>
      </c>
      <c r="I788" s="18" t="str">
        <f>IF(loans_raw!I787 = "", "", loans_raw!I787)</f>
        <v/>
      </c>
      <c r="J788" s="6" t="str">
        <f>IF(loans_raw!J787 = "", "", loans_raw!J787)</f>
        <v/>
      </c>
      <c r="K788" s="6" t="str">
        <f>IF(loans_raw!K787 = "", "", loans_raw!K787)</f>
        <v/>
      </c>
      <c r="L788" t="str">
        <f>IF(loans_raw!L787 = "", "", loans_raw!L787)</f>
        <v/>
      </c>
      <c r="M788" t="str">
        <f>IF(loans_raw!M787 = "", "", loans_raw!M787)</f>
        <v/>
      </c>
      <c r="N788" t="str">
        <f>IF(loans_raw!N787 = "", "", loans_raw!N787)</f>
        <v/>
      </c>
      <c r="O788" t="str">
        <f>IF(loans_raw!O787 = "", "", loans_raw!O787)</f>
        <v/>
      </c>
      <c r="P788" t="str">
        <f>IF(loans_raw!P787 = "", "", loans_raw!P787)</f>
        <v/>
      </c>
      <c r="Q788" t="str">
        <f>IF(loans_raw!Q787 = "", "", loans_raw!Q787)</f>
        <v/>
      </c>
      <c r="R788" t="str">
        <f>IF(loans_raw!R787 = "", "", loans_raw!R787)</f>
        <v/>
      </c>
      <c r="S788" t="str">
        <f>IF(loans_raw!S787 = "", "", loans_raw!S787)</f>
        <v/>
      </c>
      <c r="T788" t="str">
        <f>IF(loans_raw!T787 = "", "", loans_raw!T787)</f>
        <v/>
      </c>
      <c r="U788" t="str">
        <f>IF(loans_raw!U787 = "", "", loans_raw!U787)</f>
        <v/>
      </c>
      <c r="V788" t="str">
        <f>IF(loans_raw!V787 = "", "", loans_raw!V787)</f>
        <v/>
      </c>
      <c r="W788" t="str">
        <f>IF(loans_raw!W787 = "", "", loans_raw!W787)</f>
        <v/>
      </c>
      <c r="X788" s="20" t="str">
        <f>IF(loans_raw!X787 = "", "", loans_raw!X787)</f>
        <v/>
      </c>
      <c r="Y788" s="17" t="str">
        <f>IF(loans_raw!Y787 = "", "", loans_raw!Y787)</f>
        <v/>
      </c>
      <c r="Z788" s="17" t="str">
        <f>IF(loans_raw!Z787 = "", "", loans_raw!Z787)</f>
        <v/>
      </c>
      <c r="AA788" s="19" t="str">
        <f>IF(loans_raw!AA787 = "", "", loans_raw!AA787)</f>
        <v/>
      </c>
      <c r="AB788" s="6" t="str">
        <f>IF(loans_raw!AB787 = "", "", loans_raw!AB787)</f>
        <v/>
      </c>
      <c r="AC788" s="6" t="str">
        <f>IF(loans_raw!AC787 = "", "", loans_raw!AC787)</f>
        <v/>
      </c>
      <c r="AD788" s="6" t="str">
        <f>IF(loans_raw!AD787 = "", "", loans_raw!AD787)</f>
        <v/>
      </c>
      <c r="AE788" s="19" t="str">
        <f>IF(loans_raw!AE787 = "", "", loans_raw!AE787)</f>
        <v/>
      </c>
    </row>
    <row r="789" spans="1:31" x14ac:dyDescent="0.25">
      <c r="A789" t="str">
        <f>IF(loans_raw!A788 = "", "", loans_raw!A788)</f>
        <v/>
      </c>
      <c r="B789" t="str">
        <f>IF(loans_raw!B788 = "", "", loans_raw!B788)</f>
        <v/>
      </c>
      <c r="C789" t="str">
        <f>IF(loans_raw!C788 = "", "", loans_raw!C788)</f>
        <v/>
      </c>
      <c r="D789" s="6" t="str">
        <f>IF(loans_raw!D788 = "", "", loans_raw!D788)</f>
        <v/>
      </c>
      <c r="E789" t="str">
        <f>IF(loans_raw!E788 = "", "", loans_raw!E788)</f>
        <v/>
      </c>
      <c r="F789" t="str">
        <f>IF(loans_raw!F788 = "", "", loans_raw!F788)</f>
        <v/>
      </c>
      <c r="G789" t="str">
        <f>IF(loans_raw!G788 = "", "", loans_raw!G788)</f>
        <v/>
      </c>
      <c r="H789" s="18" t="str">
        <f>IF(loans_raw!H788 = "", "", loans_raw!H788)</f>
        <v/>
      </c>
      <c r="I789" s="18" t="str">
        <f>IF(loans_raw!I788 = "", "", loans_raw!I788)</f>
        <v/>
      </c>
      <c r="J789" s="6" t="str">
        <f>IF(loans_raw!J788 = "", "", loans_raw!J788)</f>
        <v/>
      </c>
      <c r="K789" s="6" t="str">
        <f>IF(loans_raw!K788 = "", "", loans_raw!K788)</f>
        <v/>
      </c>
      <c r="L789" t="str">
        <f>IF(loans_raw!L788 = "", "", loans_raw!L788)</f>
        <v/>
      </c>
      <c r="M789" t="str">
        <f>IF(loans_raw!M788 = "", "", loans_raw!M788)</f>
        <v/>
      </c>
      <c r="N789" t="str">
        <f>IF(loans_raw!N788 = "", "", loans_raw!N788)</f>
        <v/>
      </c>
      <c r="O789" t="str">
        <f>IF(loans_raw!O788 = "", "", loans_raw!O788)</f>
        <v/>
      </c>
      <c r="P789" t="str">
        <f>IF(loans_raw!P788 = "", "", loans_raw!P788)</f>
        <v/>
      </c>
      <c r="Q789" t="str">
        <f>IF(loans_raw!Q788 = "", "", loans_raw!Q788)</f>
        <v/>
      </c>
      <c r="R789" t="str">
        <f>IF(loans_raw!R788 = "", "", loans_raw!R788)</f>
        <v/>
      </c>
      <c r="S789" t="str">
        <f>IF(loans_raw!S788 = "", "", loans_raw!S788)</f>
        <v/>
      </c>
      <c r="T789" t="str">
        <f>IF(loans_raw!T788 = "", "", loans_raw!T788)</f>
        <v/>
      </c>
      <c r="U789" t="str">
        <f>IF(loans_raw!U788 = "", "", loans_raw!U788)</f>
        <v/>
      </c>
      <c r="V789" t="str">
        <f>IF(loans_raw!V788 = "", "", loans_raw!V788)</f>
        <v/>
      </c>
      <c r="W789" t="str">
        <f>IF(loans_raw!W788 = "", "", loans_raw!W788)</f>
        <v/>
      </c>
      <c r="X789" s="20" t="str">
        <f>IF(loans_raw!X788 = "", "", loans_raw!X788)</f>
        <v/>
      </c>
      <c r="Y789" s="17" t="str">
        <f>IF(loans_raw!Y788 = "", "", loans_raw!Y788)</f>
        <v/>
      </c>
      <c r="Z789" s="17" t="str">
        <f>IF(loans_raw!Z788 = "", "", loans_raw!Z788)</f>
        <v/>
      </c>
      <c r="AA789" s="19" t="str">
        <f>IF(loans_raw!AA788 = "", "", loans_raw!AA788)</f>
        <v/>
      </c>
      <c r="AB789" s="6" t="str">
        <f>IF(loans_raw!AB788 = "", "", loans_raw!AB788)</f>
        <v/>
      </c>
      <c r="AC789" s="6" t="str">
        <f>IF(loans_raw!AC788 = "", "", loans_raw!AC788)</f>
        <v/>
      </c>
      <c r="AD789" s="6" t="str">
        <f>IF(loans_raw!AD788 = "", "", loans_raw!AD788)</f>
        <v/>
      </c>
      <c r="AE789" s="19" t="str">
        <f>IF(loans_raw!AE788 = "", "", loans_raw!AE788)</f>
        <v/>
      </c>
    </row>
    <row r="790" spans="1:31" x14ac:dyDescent="0.25">
      <c r="A790" t="str">
        <f>IF(loans_raw!A789 = "", "", loans_raw!A789)</f>
        <v/>
      </c>
      <c r="B790" t="str">
        <f>IF(loans_raw!B789 = "", "", loans_raw!B789)</f>
        <v/>
      </c>
      <c r="C790" t="str">
        <f>IF(loans_raw!C789 = "", "", loans_raw!C789)</f>
        <v/>
      </c>
      <c r="D790" s="6" t="str">
        <f>IF(loans_raw!D789 = "", "", loans_raw!D789)</f>
        <v/>
      </c>
      <c r="E790" t="str">
        <f>IF(loans_raw!E789 = "", "", loans_raw!E789)</f>
        <v/>
      </c>
      <c r="F790" t="str">
        <f>IF(loans_raw!F789 = "", "", loans_raw!F789)</f>
        <v/>
      </c>
      <c r="G790" t="str">
        <f>IF(loans_raw!G789 = "", "", loans_raw!G789)</f>
        <v/>
      </c>
      <c r="H790" s="18" t="str">
        <f>IF(loans_raw!H789 = "", "", loans_raw!H789)</f>
        <v/>
      </c>
      <c r="I790" s="18" t="str">
        <f>IF(loans_raw!I789 = "", "", loans_raw!I789)</f>
        <v/>
      </c>
      <c r="J790" s="6" t="str">
        <f>IF(loans_raw!J789 = "", "", loans_raw!J789)</f>
        <v/>
      </c>
      <c r="K790" s="6" t="str">
        <f>IF(loans_raw!K789 = "", "", loans_raw!K789)</f>
        <v/>
      </c>
      <c r="L790" t="str">
        <f>IF(loans_raw!L789 = "", "", loans_raw!L789)</f>
        <v/>
      </c>
      <c r="M790" t="str">
        <f>IF(loans_raw!M789 = "", "", loans_raw!M789)</f>
        <v/>
      </c>
      <c r="N790" t="str">
        <f>IF(loans_raw!N789 = "", "", loans_raw!N789)</f>
        <v/>
      </c>
      <c r="O790" t="str">
        <f>IF(loans_raw!O789 = "", "", loans_raw!O789)</f>
        <v/>
      </c>
      <c r="P790" t="str">
        <f>IF(loans_raw!P789 = "", "", loans_raw!P789)</f>
        <v/>
      </c>
      <c r="Q790" t="str">
        <f>IF(loans_raw!Q789 = "", "", loans_raw!Q789)</f>
        <v/>
      </c>
      <c r="R790" t="str">
        <f>IF(loans_raw!R789 = "", "", loans_raw!R789)</f>
        <v/>
      </c>
      <c r="S790" t="str">
        <f>IF(loans_raw!S789 = "", "", loans_raw!S789)</f>
        <v/>
      </c>
      <c r="T790" t="str">
        <f>IF(loans_raw!T789 = "", "", loans_raw!T789)</f>
        <v/>
      </c>
      <c r="U790" t="str">
        <f>IF(loans_raw!U789 = "", "", loans_raw!U789)</f>
        <v/>
      </c>
      <c r="V790" t="str">
        <f>IF(loans_raw!V789 = "", "", loans_raw!V789)</f>
        <v/>
      </c>
      <c r="W790" t="str">
        <f>IF(loans_raw!W789 = "", "", loans_raw!W789)</f>
        <v/>
      </c>
      <c r="X790" s="20" t="str">
        <f>IF(loans_raw!X789 = "", "", loans_raw!X789)</f>
        <v/>
      </c>
      <c r="Y790" s="17" t="str">
        <f>IF(loans_raw!Y789 = "", "", loans_raw!Y789)</f>
        <v/>
      </c>
      <c r="Z790" s="17" t="str">
        <f>IF(loans_raw!Z789 = "", "", loans_raw!Z789)</f>
        <v/>
      </c>
      <c r="AA790" s="19" t="str">
        <f>IF(loans_raw!AA789 = "", "", loans_raw!AA789)</f>
        <v/>
      </c>
      <c r="AB790" s="6" t="str">
        <f>IF(loans_raw!AB789 = "", "", loans_raw!AB789)</f>
        <v/>
      </c>
      <c r="AC790" s="6" t="str">
        <f>IF(loans_raw!AC789 = "", "", loans_raw!AC789)</f>
        <v/>
      </c>
      <c r="AD790" s="6" t="str">
        <f>IF(loans_raw!AD789 = "", "", loans_raw!AD789)</f>
        <v/>
      </c>
      <c r="AE790" s="19" t="str">
        <f>IF(loans_raw!AE789 = "", "", loans_raw!AE789)</f>
        <v/>
      </c>
    </row>
    <row r="791" spans="1:31" x14ac:dyDescent="0.25">
      <c r="A791" t="str">
        <f>IF(loans_raw!A790 = "", "", loans_raw!A790)</f>
        <v/>
      </c>
      <c r="B791" t="str">
        <f>IF(loans_raw!B790 = "", "", loans_raw!B790)</f>
        <v/>
      </c>
      <c r="C791" t="str">
        <f>IF(loans_raw!C790 = "", "", loans_raw!C790)</f>
        <v/>
      </c>
      <c r="D791" s="6" t="str">
        <f>IF(loans_raw!D790 = "", "", loans_raw!D790)</f>
        <v/>
      </c>
      <c r="E791" t="str">
        <f>IF(loans_raw!E790 = "", "", loans_raw!E790)</f>
        <v/>
      </c>
      <c r="F791" t="str">
        <f>IF(loans_raw!F790 = "", "", loans_raw!F790)</f>
        <v/>
      </c>
      <c r="G791" t="str">
        <f>IF(loans_raw!G790 = "", "", loans_raw!G790)</f>
        <v/>
      </c>
      <c r="H791" s="18" t="str">
        <f>IF(loans_raw!H790 = "", "", loans_raw!H790)</f>
        <v/>
      </c>
      <c r="I791" s="18" t="str">
        <f>IF(loans_raw!I790 = "", "", loans_raw!I790)</f>
        <v/>
      </c>
      <c r="J791" s="6" t="str">
        <f>IF(loans_raw!J790 = "", "", loans_raw!J790)</f>
        <v/>
      </c>
      <c r="K791" s="6" t="str">
        <f>IF(loans_raw!K790 = "", "", loans_raw!K790)</f>
        <v/>
      </c>
      <c r="L791" t="str">
        <f>IF(loans_raw!L790 = "", "", loans_raw!L790)</f>
        <v/>
      </c>
      <c r="M791" t="str">
        <f>IF(loans_raw!M790 = "", "", loans_raw!M790)</f>
        <v/>
      </c>
      <c r="N791" t="str">
        <f>IF(loans_raw!N790 = "", "", loans_raw!N790)</f>
        <v/>
      </c>
      <c r="O791" t="str">
        <f>IF(loans_raw!O790 = "", "", loans_raw!O790)</f>
        <v/>
      </c>
      <c r="P791" t="str">
        <f>IF(loans_raw!P790 = "", "", loans_raw!P790)</f>
        <v/>
      </c>
      <c r="Q791" t="str">
        <f>IF(loans_raw!Q790 = "", "", loans_raw!Q790)</f>
        <v/>
      </c>
      <c r="R791" t="str">
        <f>IF(loans_raw!R790 = "", "", loans_raw!R790)</f>
        <v/>
      </c>
      <c r="S791" t="str">
        <f>IF(loans_raw!S790 = "", "", loans_raw!S790)</f>
        <v/>
      </c>
      <c r="T791" t="str">
        <f>IF(loans_raw!T790 = "", "", loans_raw!T790)</f>
        <v/>
      </c>
      <c r="U791" t="str">
        <f>IF(loans_raw!U790 = "", "", loans_raw!U790)</f>
        <v/>
      </c>
      <c r="V791" t="str">
        <f>IF(loans_raw!V790 = "", "", loans_raw!V790)</f>
        <v/>
      </c>
      <c r="W791" t="str">
        <f>IF(loans_raw!W790 = "", "", loans_raw!W790)</f>
        <v/>
      </c>
      <c r="X791" s="20" t="str">
        <f>IF(loans_raw!X790 = "", "", loans_raw!X790)</f>
        <v/>
      </c>
      <c r="Y791" s="17" t="str">
        <f>IF(loans_raw!Y790 = "", "", loans_raw!Y790)</f>
        <v/>
      </c>
      <c r="Z791" s="17" t="str">
        <f>IF(loans_raw!Z790 = "", "", loans_raw!Z790)</f>
        <v/>
      </c>
      <c r="AA791" s="19" t="str">
        <f>IF(loans_raw!AA790 = "", "", loans_raw!AA790)</f>
        <v/>
      </c>
      <c r="AB791" s="6" t="str">
        <f>IF(loans_raw!AB790 = "", "", loans_raw!AB790)</f>
        <v/>
      </c>
      <c r="AC791" s="6" t="str">
        <f>IF(loans_raw!AC790 = "", "", loans_raw!AC790)</f>
        <v/>
      </c>
      <c r="AD791" s="6" t="str">
        <f>IF(loans_raw!AD790 = "", "", loans_raw!AD790)</f>
        <v/>
      </c>
      <c r="AE791" s="19" t="str">
        <f>IF(loans_raw!AE790 = "", "", loans_raw!AE790)</f>
        <v/>
      </c>
    </row>
    <row r="792" spans="1:31" x14ac:dyDescent="0.25">
      <c r="A792" t="str">
        <f>IF(loans_raw!A791 = "", "", loans_raw!A791)</f>
        <v/>
      </c>
      <c r="B792" t="str">
        <f>IF(loans_raw!B791 = "", "", loans_raw!B791)</f>
        <v/>
      </c>
      <c r="C792" t="str">
        <f>IF(loans_raw!C791 = "", "", loans_raw!C791)</f>
        <v/>
      </c>
      <c r="D792" s="6" t="str">
        <f>IF(loans_raw!D791 = "", "", loans_raw!D791)</f>
        <v/>
      </c>
      <c r="E792" t="str">
        <f>IF(loans_raw!E791 = "", "", loans_raw!E791)</f>
        <v/>
      </c>
      <c r="F792" t="str">
        <f>IF(loans_raw!F791 = "", "", loans_raw!F791)</f>
        <v/>
      </c>
      <c r="G792" t="str">
        <f>IF(loans_raw!G791 = "", "", loans_raw!G791)</f>
        <v/>
      </c>
      <c r="H792" s="18" t="str">
        <f>IF(loans_raw!H791 = "", "", loans_raw!H791)</f>
        <v/>
      </c>
      <c r="I792" s="18" t="str">
        <f>IF(loans_raw!I791 = "", "", loans_raw!I791)</f>
        <v/>
      </c>
      <c r="J792" s="6" t="str">
        <f>IF(loans_raw!J791 = "", "", loans_raw!J791)</f>
        <v/>
      </c>
      <c r="K792" s="6" t="str">
        <f>IF(loans_raw!K791 = "", "", loans_raw!K791)</f>
        <v/>
      </c>
      <c r="L792" t="str">
        <f>IF(loans_raw!L791 = "", "", loans_raw!L791)</f>
        <v/>
      </c>
      <c r="M792" t="str">
        <f>IF(loans_raw!M791 = "", "", loans_raw!M791)</f>
        <v/>
      </c>
      <c r="N792" t="str">
        <f>IF(loans_raw!N791 = "", "", loans_raw!N791)</f>
        <v/>
      </c>
      <c r="O792" t="str">
        <f>IF(loans_raw!O791 = "", "", loans_raw!O791)</f>
        <v/>
      </c>
      <c r="P792" t="str">
        <f>IF(loans_raw!P791 = "", "", loans_raw!P791)</f>
        <v/>
      </c>
      <c r="Q792" t="str">
        <f>IF(loans_raw!Q791 = "", "", loans_raw!Q791)</f>
        <v/>
      </c>
      <c r="R792" t="str">
        <f>IF(loans_raw!R791 = "", "", loans_raw!R791)</f>
        <v/>
      </c>
      <c r="S792" t="str">
        <f>IF(loans_raw!S791 = "", "", loans_raw!S791)</f>
        <v/>
      </c>
      <c r="T792" t="str">
        <f>IF(loans_raw!T791 = "", "", loans_raw!T791)</f>
        <v/>
      </c>
      <c r="U792" t="str">
        <f>IF(loans_raw!U791 = "", "", loans_raw!U791)</f>
        <v/>
      </c>
      <c r="V792" t="str">
        <f>IF(loans_raw!V791 = "", "", loans_raw!V791)</f>
        <v/>
      </c>
      <c r="W792" t="str">
        <f>IF(loans_raw!W791 = "", "", loans_raw!W791)</f>
        <v/>
      </c>
      <c r="X792" s="20" t="str">
        <f>IF(loans_raw!X791 = "", "", loans_raw!X791)</f>
        <v/>
      </c>
      <c r="Y792" s="17" t="str">
        <f>IF(loans_raw!Y791 = "", "", loans_raw!Y791)</f>
        <v/>
      </c>
      <c r="Z792" s="17" t="str">
        <f>IF(loans_raw!Z791 = "", "", loans_raw!Z791)</f>
        <v/>
      </c>
      <c r="AA792" s="19" t="str">
        <f>IF(loans_raw!AA791 = "", "", loans_raw!AA791)</f>
        <v/>
      </c>
      <c r="AB792" s="6" t="str">
        <f>IF(loans_raw!AB791 = "", "", loans_raw!AB791)</f>
        <v/>
      </c>
      <c r="AC792" s="6" t="str">
        <f>IF(loans_raw!AC791 = "", "", loans_raw!AC791)</f>
        <v/>
      </c>
      <c r="AD792" s="6" t="str">
        <f>IF(loans_raw!AD791 = "", "", loans_raw!AD791)</f>
        <v/>
      </c>
      <c r="AE792" s="19" t="str">
        <f>IF(loans_raw!AE791 = "", "", loans_raw!AE791)</f>
        <v/>
      </c>
    </row>
    <row r="793" spans="1:31" x14ac:dyDescent="0.25">
      <c r="A793" t="str">
        <f>IF(loans_raw!A792 = "", "", loans_raw!A792)</f>
        <v/>
      </c>
      <c r="B793" t="str">
        <f>IF(loans_raw!B792 = "", "", loans_raw!B792)</f>
        <v/>
      </c>
      <c r="C793" t="str">
        <f>IF(loans_raw!C792 = "", "", loans_raw!C792)</f>
        <v/>
      </c>
      <c r="D793" s="6" t="str">
        <f>IF(loans_raw!D792 = "", "", loans_raw!D792)</f>
        <v/>
      </c>
      <c r="E793" t="str">
        <f>IF(loans_raw!E792 = "", "", loans_raw!E792)</f>
        <v/>
      </c>
      <c r="F793" t="str">
        <f>IF(loans_raw!F792 = "", "", loans_raw!F792)</f>
        <v/>
      </c>
      <c r="G793" t="str">
        <f>IF(loans_raw!G792 = "", "", loans_raw!G792)</f>
        <v/>
      </c>
      <c r="H793" s="18" t="str">
        <f>IF(loans_raw!H792 = "", "", loans_raw!H792)</f>
        <v/>
      </c>
      <c r="I793" s="18" t="str">
        <f>IF(loans_raw!I792 = "", "", loans_raw!I792)</f>
        <v/>
      </c>
      <c r="J793" s="6" t="str">
        <f>IF(loans_raw!J792 = "", "", loans_raw!J792)</f>
        <v/>
      </c>
      <c r="K793" s="6" t="str">
        <f>IF(loans_raw!K792 = "", "", loans_raw!K792)</f>
        <v/>
      </c>
      <c r="L793" t="str">
        <f>IF(loans_raw!L792 = "", "", loans_raw!L792)</f>
        <v/>
      </c>
      <c r="M793" t="str">
        <f>IF(loans_raw!M792 = "", "", loans_raw!M792)</f>
        <v/>
      </c>
      <c r="N793" t="str">
        <f>IF(loans_raw!N792 = "", "", loans_raw!N792)</f>
        <v/>
      </c>
      <c r="O793" t="str">
        <f>IF(loans_raw!O792 = "", "", loans_raw!O792)</f>
        <v/>
      </c>
      <c r="P793" t="str">
        <f>IF(loans_raw!P792 = "", "", loans_raw!P792)</f>
        <v/>
      </c>
      <c r="Q793" t="str">
        <f>IF(loans_raw!Q792 = "", "", loans_raw!Q792)</f>
        <v/>
      </c>
      <c r="R793" t="str">
        <f>IF(loans_raw!R792 = "", "", loans_raw!R792)</f>
        <v/>
      </c>
      <c r="S793" t="str">
        <f>IF(loans_raw!S792 = "", "", loans_raw!S792)</f>
        <v/>
      </c>
      <c r="T793" t="str">
        <f>IF(loans_raw!T792 = "", "", loans_raw!T792)</f>
        <v/>
      </c>
      <c r="U793" t="str">
        <f>IF(loans_raw!U792 = "", "", loans_raw!U792)</f>
        <v/>
      </c>
      <c r="V793" t="str">
        <f>IF(loans_raw!V792 = "", "", loans_raw!V792)</f>
        <v/>
      </c>
      <c r="W793" t="str">
        <f>IF(loans_raw!W792 = "", "", loans_raw!W792)</f>
        <v/>
      </c>
      <c r="X793" s="20" t="str">
        <f>IF(loans_raw!X792 = "", "", loans_raw!X792)</f>
        <v/>
      </c>
      <c r="Y793" s="17" t="str">
        <f>IF(loans_raw!Y792 = "", "", loans_raw!Y792)</f>
        <v/>
      </c>
      <c r="Z793" s="17" t="str">
        <f>IF(loans_raw!Z792 = "", "", loans_raw!Z792)</f>
        <v/>
      </c>
      <c r="AA793" s="19" t="str">
        <f>IF(loans_raw!AA792 = "", "", loans_raw!AA792)</f>
        <v/>
      </c>
      <c r="AB793" s="6" t="str">
        <f>IF(loans_raw!AB792 = "", "", loans_raw!AB792)</f>
        <v/>
      </c>
      <c r="AC793" s="6" t="str">
        <f>IF(loans_raw!AC792 = "", "", loans_raw!AC792)</f>
        <v/>
      </c>
      <c r="AD793" s="6" t="str">
        <f>IF(loans_raw!AD792 = "", "", loans_raw!AD792)</f>
        <v/>
      </c>
      <c r="AE793" s="19" t="str">
        <f>IF(loans_raw!AE792 = "", "", loans_raw!AE792)</f>
        <v/>
      </c>
    </row>
    <row r="794" spans="1:31" x14ac:dyDescent="0.25">
      <c r="A794" t="str">
        <f>IF(loans_raw!A793 = "", "", loans_raw!A793)</f>
        <v/>
      </c>
      <c r="B794" t="str">
        <f>IF(loans_raw!B793 = "", "", loans_raw!B793)</f>
        <v/>
      </c>
      <c r="C794" t="str">
        <f>IF(loans_raw!C793 = "", "", loans_raw!C793)</f>
        <v/>
      </c>
      <c r="D794" s="6" t="str">
        <f>IF(loans_raw!D793 = "", "", loans_raw!D793)</f>
        <v/>
      </c>
      <c r="E794" t="str">
        <f>IF(loans_raw!E793 = "", "", loans_raw!E793)</f>
        <v/>
      </c>
      <c r="F794" t="str">
        <f>IF(loans_raw!F793 = "", "", loans_raw!F793)</f>
        <v/>
      </c>
      <c r="G794" t="str">
        <f>IF(loans_raw!G793 = "", "", loans_raw!G793)</f>
        <v/>
      </c>
      <c r="H794" s="18" t="str">
        <f>IF(loans_raw!H793 = "", "", loans_raw!H793)</f>
        <v/>
      </c>
      <c r="I794" s="18" t="str">
        <f>IF(loans_raw!I793 = "", "", loans_raw!I793)</f>
        <v/>
      </c>
      <c r="J794" s="6" t="str">
        <f>IF(loans_raw!J793 = "", "", loans_raw!J793)</f>
        <v/>
      </c>
      <c r="K794" s="6" t="str">
        <f>IF(loans_raw!K793 = "", "", loans_raw!K793)</f>
        <v/>
      </c>
      <c r="L794" t="str">
        <f>IF(loans_raw!L793 = "", "", loans_raw!L793)</f>
        <v/>
      </c>
      <c r="M794" t="str">
        <f>IF(loans_raw!M793 = "", "", loans_raw!M793)</f>
        <v/>
      </c>
      <c r="N794" t="str">
        <f>IF(loans_raw!N793 = "", "", loans_raw!N793)</f>
        <v/>
      </c>
      <c r="O794" t="str">
        <f>IF(loans_raw!O793 = "", "", loans_raw!O793)</f>
        <v/>
      </c>
      <c r="P794" t="str">
        <f>IF(loans_raw!P793 = "", "", loans_raw!P793)</f>
        <v/>
      </c>
      <c r="Q794" t="str">
        <f>IF(loans_raw!Q793 = "", "", loans_raw!Q793)</f>
        <v/>
      </c>
      <c r="R794" t="str">
        <f>IF(loans_raw!R793 = "", "", loans_raw!R793)</f>
        <v/>
      </c>
      <c r="S794" t="str">
        <f>IF(loans_raw!S793 = "", "", loans_raw!S793)</f>
        <v/>
      </c>
      <c r="T794" t="str">
        <f>IF(loans_raw!T793 = "", "", loans_raw!T793)</f>
        <v/>
      </c>
      <c r="U794" t="str">
        <f>IF(loans_raw!U793 = "", "", loans_raw!U793)</f>
        <v/>
      </c>
      <c r="V794" t="str">
        <f>IF(loans_raw!V793 = "", "", loans_raw!V793)</f>
        <v/>
      </c>
      <c r="W794" t="str">
        <f>IF(loans_raw!W793 = "", "", loans_raw!W793)</f>
        <v/>
      </c>
      <c r="X794" s="20" t="str">
        <f>IF(loans_raw!X793 = "", "", loans_raw!X793)</f>
        <v/>
      </c>
      <c r="Y794" s="17" t="str">
        <f>IF(loans_raw!Y793 = "", "", loans_raw!Y793)</f>
        <v/>
      </c>
      <c r="Z794" s="17" t="str">
        <f>IF(loans_raw!Z793 = "", "", loans_raw!Z793)</f>
        <v/>
      </c>
      <c r="AA794" s="19" t="str">
        <f>IF(loans_raw!AA793 = "", "", loans_raw!AA793)</f>
        <v/>
      </c>
      <c r="AB794" s="6" t="str">
        <f>IF(loans_raw!AB793 = "", "", loans_raw!AB793)</f>
        <v/>
      </c>
      <c r="AC794" s="6" t="str">
        <f>IF(loans_raw!AC793 = "", "", loans_raw!AC793)</f>
        <v/>
      </c>
      <c r="AD794" s="6" t="str">
        <f>IF(loans_raw!AD793 = "", "", loans_raw!AD793)</f>
        <v/>
      </c>
      <c r="AE794" s="19" t="str">
        <f>IF(loans_raw!AE793 = "", "", loans_raw!AE793)</f>
        <v/>
      </c>
    </row>
    <row r="795" spans="1:31" x14ac:dyDescent="0.25">
      <c r="A795" t="str">
        <f>IF(loans_raw!A794 = "", "", loans_raw!A794)</f>
        <v/>
      </c>
      <c r="B795" t="str">
        <f>IF(loans_raw!B794 = "", "", loans_raw!B794)</f>
        <v/>
      </c>
      <c r="C795" t="str">
        <f>IF(loans_raw!C794 = "", "", loans_raw!C794)</f>
        <v/>
      </c>
      <c r="D795" s="6" t="str">
        <f>IF(loans_raw!D794 = "", "", loans_raw!D794)</f>
        <v/>
      </c>
      <c r="E795" t="str">
        <f>IF(loans_raw!E794 = "", "", loans_raw!E794)</f>
        <v/>
      </c>
      <c r="F795" t="str">
        <f>IF(loans_raw!F794 = "", "", loans_raw!F794)</f>
        <v/>
      </c>
      <c r="G795" t="str">
        <f>IF(loans_raw!G794 = "", "", loans_raw!G794)</f>
        <v/>
      </c>
      <c r="H795" s="18" t="str">
        <f>IF(loans_raw!H794 = "", "", loans_raw!H794)</f>
        <v/>
      </c>
      <c r="I795" s="18" t="str">
        <f>IF(loans_raw!I794 = "", "", loans_raw!I794)</f>
        <v/>
      </c>
      <c r="J795" s="6" t="str">
        <f>IF(loans_raw!J794 = "", "", loans_raw!J794)</f>
        <v/>
      </c>
      <c r="K795" s="6" t="str">
        <f>IF(loans_raw!K794 = "", "", loans_raw!K794)</f>
        <v/>
      </c>
      <c r="L795" t="str">
        <f>IF(loans_raw!L794 = "", "", loans_raw!L794)</f>
        <v/>
      </c>
      <c r="M795" t="str">
        <f>IF(loans_raw!M794 = "", "", loans_raw!M794)</f>
        <v/>
      </c>
      <c r="N795" t="str">
        <f>IF(loans_raw!N794 = "", "", loans_raw!N794)</f>
        <v/>
      </c>
      <c r="O795" t="str">
        <f>IF(loans_raw!O794 = "", "", loans_raw!O794)</f>
        <v/>
      </c>
      <c r="P795" t="str">
        <f>IF(loans_raw!P794 = "", "", loans_raw!P794)</f>
        <v/>
      </c>
      <c r="Q795" t="str">
        <f>IF(loans_raw!Q794 = "", "", loans_raw!Q794)</f>
        <v/>
      </c>
      <c r="R795" t="str">
        <f>IF(loans_raw!R794 = "", "", loans_raw!R794)</f>
        <v/>
      </c>
      <c r="S795" t="str">
        <f>IF(loans_raw!S794 = "", "", loans_raw!S794)</f>
        <v/>
      </c>
      <c r="T795" t="str">
        <f>IF(loans_raw!T794 = "", "", loans_raw!T794)</f>
        <v/>
      </c>
      <c r="U795" t="str">
        <f>IF(loans_raw!U794 = "", "", loans_raw!U794)</f>
        <v/>
      </c>
      <c r="V795" t="str">
        <f>IF(loans_raw!V794 = "", "", loans_raw!V794)</f>
        <v/>
      </c>
      <c r="W795" t="str">
        <f>IF(loans_raw!W794 = "", "", loans_raw!W794)</f>
        <v/>
      </c>
      <c r="X795" s="20" t="str">
        <f>IF(loans_raw!X794 = "", "", loans_raw!X794)</f>
        <v/>
      </c>
      <c r="Y795" s="17" t="str">
        <f>IF(loans_raw!Y794 = "", "", loans_raw!Y794)</f>
        <v/>
      </c>
      <c r="Z795" s="17" t="str">
        <f>IF(loans_raw!Z794 = "", "", loans_raw!Z794)</f>
        <v/>
      </c>
      <c r="AA795" s="19" t="str">
        <f>IF(loans_raw!AA794 = "", "", loans_raw!AA794)</f>
        <v/>
      </c>
      <c r="AB795" s="6" t="str">
        <f>IF(loans_raw!AB794 = "", "", loans_raw!AB794)</f>
        <v/>
      </c>
      <c r="AC795" s="6" t="str">
        <f>IF(loans_raw!AC794 = "", "", loans_raw!AC794)</f>
        <v/>
      </c>
      <c r="AD795" s="6" t="str">
        <f>IF(loans_raw!AD794 = "", "", loans_raw!AD794)</f>
        <v/>
      </c>
      <c r="AE795" s="19" t="str">
        <f>IF(loans_raw!AE794 = "", "", loans_raw!AE794)</f>
        <v/>
      </c>
    </row>
    <row r="796" spans="1:31" x14ac:dyDescent="0.25">
      <c r="A796" t="str">
        <f>IF(loans_raw!A795 = "", "", loans_raw!A795)</f>
        <v/>
      </c>
      <c r="B796" t="str">
        <f>IF(loans_raw!B795 = "", "", loans_raw!B795)</f>
        <v/>
      </c>
      <c r="C796" t="str">
        <f>IF(loans_raw!C795 = "", "", loans_raw!C795)</f>
        <v/>
      </c>
      <c r="D796" s="6" t="str">
        <f>IF(loans_raw!D795 = "", "", loans_raw!D795)</f>
        <v/>
      </c>
      <c r="E796" t="str">
        <f>IF(loans_raw!E795 = "", "", loans_raw!E795)</f>
        <v/>
      </c>
      <c r="F796" t="str">
        <f>IF(loans_raw!F795 = "", "", loans_raw!F795)</f>
        <v/>
      </c>
      <c r="G796" t="str">
        <f>IF(loans_raw!G795 = "", "", loans_raw!G795)</f>
        <v/>
      </c>
      <c r="H796" s="18" t="str">
        <f>IF(loans_raw!H795 = "", "", loans_raw!H795)</f>
        <v/>
      </c>
      <c r="I796" s="18" t="str">
        <f>IF(loans_raw!I795 = "", "", loans_raw!I795)</f>
        <v/>
      </c>
      <c r="J796" s="6" t="str">
        <f>IF(loans_raw!J795 = "", "", loans_raw!J795)</f>
        <v/>
      </c>
      <c r="K796" s="6" t="str">
        <f>IF(loans_raw!K795 = "", "", loans_raw!K795)</f>
        <v/>
      </c>
      <c r="L796" t="str">
        <f>IF(loans_raw!L795 = "", "", loans_raw!L795)</f>
        <v/>
      </c>
      <c r="M796" t="str">
        <f>IF(loans_raw!M795 = "", "", loans_raw!M795)</f>
        <v/>
      </c>
      <c r="N796" t="str">
        <f>IF(loans_raw!N795 = "", "", loans_raw!N795)</f>
        <v/>
      </c>
      <c r="O796" t="str">
        <f>IF(loans_raw!O795 = "", "", loans_raw!O795)</f>
        <v/>
      </c>
      <c r="P796" t="str">
        <f>IF(loans_raw!P795 = "", "", loans_raw!P795)</f>
        <v/>
      </c>
      <c r="Q796" t="str">
        <f>IF(loans_raw!Q795 = "", "", loans_raw!Q795)</f>
        <v/>
      </c>
      <c r="R796" t="str">
        <f>IF(loans_raw!R795 = "", "", loans_raw!R795)</f>
        <v/>
      </c>
      <c r="S796" t="str">
        <f>IF(loans_raw!S795 = "", "", loans_raw!S795)</f>
        <v/>
      </c>
      <c r="T796" t="str">
        <f>IF(loans_raw!T795 = "", "", loans_raw!T795)</f>
        <v/>
      </c>
      <c r="U796" t="str">
        <f>IF(loans_raw!U795 = "", "", loans_raw!U795)</f>
        <v/>
      </c>
      <c r="V796" t="str">
        <f>IF(loans_raw!V795 = "", "", loans_raw!V795)</f>
        <v/>
      </c>
      <c r="W796" t="str">
        <f>IF(loans_raw!W795 = "", "", loans_raw!W795)</f>
        <v/>
      </c>
      <c r="X796" s="20" t="str">
        <f>IF(loans_raw!X795 = "", "", loans_raw!X795)</f>
        <v/>
      </c>
      <c r="Y796" s="17" t="str">
        <f>IF(loans_raw!Y795 = "", "", loans_raw!Y795)</f>
        <v/>
      </c>
      <c r="Z796" s="17" t="str">
        <f>IF(loans_raw!Z795 = "", "", loans_raw!Z795)</f>
        <v/>
      </c>
      <c r="AA796" s="19" t="str">
        <f>IF(loans_raw!AA795 = "", "", loans_raw!AA795)</f>
        <v/>
      </c>
      <c r="AB796" s="6" t="str">
        <f>IF(loans_raw!AB795 = "", "", loans_raw!AB795)</f>
        <v/>
      </c>
      <c r="AC796" s="6" t="str">
        <f>IF(loans_raw!AC795 = "", "", loans_raw!AC795)</f>
        <v/>
      </c>
      <c r="AD796" s="6" t="str">
        <f>IF(loans_raw!AD795 = "", "", loans_raw!AD795)</f>
        <v/>
      </c>
      <c r="AE796" s="19" t="str">
        <f>IF(loans_raw!AE795 = "", "", loans_raw!AE795)</f>
        <v/>
      </c>
    </row>
    <row r="797" spans="1:31" x14ac:dyDescent="0.25">
      <c r="A797" t="str">
        <f>IF(loans_raw!A796 = "", "", loans_raw!A796)</f>
        <v/>
      </c>
      <c r="B797" t="str">
        <f>IF(loans_raw!B796 = "", "", loans_raw!B796)</f>
        <v/>
      </c>
      <c r="C797" t="str">
        <f>IF(loans_raw!C796 = "", "", loans_raw!C796)</f>
        <v/>
      </c>
      <c r="D797" s="6" t="str">
        <f>IF(loans_raw!D796 = "", "", loans_raw!D796)</f>
        <v/>
      </c>
      <c r="E797" t="str">
        <f>IF(loans_raw!E796 = "", "", loans_raw!E796)</f>
        <v/>
      </c>
      <c r="F797" t="str">
        <f>IF(loans_raw!F796 = "", "", loans_raw!F796)</f>
        <v/>
      </c>
      <c r="G797" t="str">
        <f>IF(loans_raw!G796 = "", "", loans_raw!G796)</f>
        <v/>
      </c>
      <c r="H797" s="18" t="str">
        <f>IF(loans_raw!H796 = "", "", loans_raw!H796)</f>
        <v/>
      </c>
      <c r="I797" s="18" t="str">
        <f>IF(loans_raw!I796 = "", "", loans_raw!I796)</f>
        <v/>
      </c>
      <c r="J797" s="6" t="str">
        <f>IF(loans_raw!J796 = "", "", loans_raw!J796)</f>
        <v/>
      </c>
      <c r="K797" s="6" t="str">
        <f>IF(loans_raw!K796 = "", "", loans_raw!K796)</f>
        <v/>
      </c>
      <c r="L797" t="str">
        <f>IF(loans_raw!L796 = "", "", loans_raw!L796)</f>
        <v/>
      </c>
      <c r="M797" t="str">
        <f>IF(loans_raw!M796 = "", "", loans_raw!M796)</f>
        <v/>
      </c>
      <c r="N797" t="str">
        <f>IF(loans_raw!N796 = "", "", loans_raw!N796)</f>
        <v/>
      </c>
      <c r="O797" t="str">
        <f>IF(loans_raw!O796 = "", "", loans_raw!O796)</f>
        <v/>
      </c>
      <c r="P797" t="str">
        <f>IF(loans_raw!P796 = "", "", loans_raw!P796)</f>
        <v/>
      </c>
      <c r="Q797" t="str">
        <f>IF(loans_raw!Q796 = "", "", loans_raw!Q796)</f>
        <v/>
      </c>
      <c r="R797" t="str">
        <f>IF(loans_raw!R796 = "", "", loans_raw!R796)</f>
        <v/>
      </c>
      <c r="S797" t="str">
        <f>IF(loans_raw!S796 = "", "", loans_raw!S796)</f>
        <v/>
      </c>
      <c r="T797" t="str">
        <f>IF(loans_raw!T796 = "", "", loans_raw!T796)</f>
        <v/>
      </c>
      <c r="U797" t="str">
        <f>IF(loans_raw!U796 = "", "", loans_raw!U796)</f>
        <v/>
      </c>
      <c r="V797" t="str">
        <f>IF(loans_raw!V796 = "", "", loans_raw!V796)</f>
        <v/>
      </c>
      <c r="W797" t="str">
        <f>IF(loans_raw!W796 = "", "", loans_raw!W796)</f>
        <v/>
      </c>
      <c r="X797" s="20" t="str">
        <f>IF(loans_raw!X796 = "", "", loans_raw!X796)</f>
        <v/>
      </c>
      <c r="Y797" s="17" t="str">
        <f>IF(loans_raw!Y796 = "", "", loans_raw!Y796)</f>
        <v/>
      </c>
      <c r="Z797" s="17" t="str">
        <f>IF(loans_raw!Z796 = "", "", loans_raw!Z796)</f>
        <v/>
      </c>
      <c r="AA797" s="19" t="str">
        <f>IF(loans_raw!AA796 = "", "", loans_raw!AA796)</f>
        <v/>
      </c>
      <c r="AB797" s="6" t="str">
        <f>IF(loans_raw!AB796 = "", "", loans_raw!AB796)</f>
        <v/>
      </c>
      <c r="AC797" s="6" t="str">
        <f>IF(loans_raw!AC796 = "", "", loans_raw!AC796)</f>
        <v/>
      </c>
      <c r="AD797" s="6" t="str">
        <f>IF(loans_raw!AD796 = "", "", loans_raw!AD796)</f>
        <v/>
      </c>
      <c r="AE797" s="19" t="str">
        <f>IF(loans_raw!AE796 = "", "", loans_raw!AE796)</f>
        <v/>
      </c>
    </row>
    <row r="798" spans="1:31" x14ac:dyDescent="0.25">
      <c r="A798" t="str">
        <f>IF(loans_raw!A797 = "", "", loans_raw!A797)</f>
        <v/>
      </c>
      <c r="B798" t="str">
        <f>IF(loans_raw!B797 = "", "", loans_raw!B797)</f>
        <v/>
      </c>
      <c r="C798" t="str">
        <f>IF(loans_raw!C797 = "", "", loans_raw!C797)</f>
        <v/>
      </c>
      <c r="D798" s="6" t="str">
        <f>IF(loans_raw!D797 = "", "", loans_raw!D797)</f>
        <v/>
      </c>
      <c r="E798" t="str">
        <f>IF(loans_raw!E797 = "", "", loans_raw!E797)</f>
        <v/>
      </c>
      <c r="F798" t="str">
        <f>IF(loans_raw!F797 = "", "", loans_raw!F797)</f>
        <v/>
      </c>
      <c r="G798" t="str">
        <f>IF(loans_raw!G797 = "", "", loans_raw!G797)</f>
        <v/>
      </c>
      <c r="H798" s="18" t="str">
        <f>IF(loans_raw!H797 = "", "", loans_raw!H797)</f>
        <v/>
      </c>
      <c r="I798" s="18" t="str">
        <f>IF(loans_raw!I797 = "", "", loans_raw!I797)</f>
        <v/>
      </c>
      <c r="J798" s="6" t="str">
        <f>IF(loans_raw!J797 = "", "", loans_raw!J797)</f>
        <v/>
      </c>
      <c r="K798" s="6" t="str">
        <f>IF(loans_raw!K797 = "", "", loans_raw!K797)</f>
        <v/>
      </c>
      <c r="L798" t="str">
        <f>IF(loans_raw!L797 = "", "", loans_raw!L797)</f>
        <v/>
      </c>
      <c r="M798" t="str">
        <f>IF(loans_raw!M797 = "", "", loans_raw!M797)</f>
        <v/>
      </c>
      <c r="N798" t="str">
        <f>IF(loans_raw!N797 = "", "", loans_raw!N797)</f>
        <v/>
      </c>
      <c r="O798" t="str">
        <f>IF(loans_raw!O797 = "", "", loans_raw!O797)</f>
        <v/>
      </c>
      <c r="P798" t="str">
        <f>IF(loans_raw!P797 = "", "", loans_raw!P797)</f>
        <v/>
      </c>
      <c r="Q798" t="str">
        <f>IF(loans_raw!Q797 = "", "", loans_raw!Q797)</f>
        <v/>
      </c>
      <c r="R798" t="str">
        <f>IF(loans_raw!R797 = "", "", loans_raw!R797)</f>
        <v/>
      </c>
      <c r="S798" t="str">
        <f>IF(loans_raw!S797 = "", "", loans_raw!S797)</f>
        <v/>
      </c>
      <c r="T798" t="str">
        <f>IF(loans_raw!T797 = "", "", loans_raw!T797)</f>
        <v/>
      </c>
      <c r="U798" t="str">
        <f>IF(loans_raw!U797 = "", "", loans_raw!U797)</f>
        <v/>
      </c>
      <c r="V798" t="str">
        <f>IF(loans_raw!V797 = "", "", loans_raw!V797)</f>
        <v/>
      </c>
      <c r="W798" t="str">
        <f>IF(loans_raw!W797 = "", "", loans_raw!W797)</f>
        <v/>
      </c>
      <c r="X798" s="20" t="str">
        <f>IF(loans_raw!X797 = "", "", loans_raw!X797)</f>
        <v/>
      </c>
      <c r="Y798" s="17" t="str">
        <f>IF(loans_raw!Y797 = "", "", loans_raw!Y797)</f>
        <v/>
      </c>
      <c r="Z798" s="17" t="str">
        <f>IF(loans_raw!Z797 = "", "", loans_raw!Z797)</f>
        <v/>
      </c>
      <c r="AA798" s="19" t="str">
        <f>IF(loans_raw!AA797 = "", "", loans_raw!AA797)</f>
        <v/>
      </c>
      <c r="AB798" s="6" t="str">
        <f>IF(loans_raw!AB797 = "", "", loans_raw!AB797)</f>
        <v/>
      </c>
      <c r="AC798" s="6" t="str">
        <f>IF(loans_raw!AC797 = "", "", loans_raw!AC797)</f>
        <v/>
      </c>
      <c r="AD798" s="6" t="str">
        <f>IF(loans_raw!AD797 = "", "", loans_raw!AD797)</f>
        <v/>
      </c>
      <c r="AE798" s="19" t="str">
        <f>IF(loans_raw!AE797 = "", "", loans_raw!AE797)</f>
        <v/>
      </c>
    </row>
    <row r="799" spans="1:31" x14ac:dyDescent="0.25">
      <c r="A799" t="str">
        <f>IF(loans_raw!A798 = "", "", loans_raw!A798)</f>
        <v/>
      </c>
      <c r="B799" t="str">
        <f>IF(loans_raw!B798 = "", "", loans_raw!B798)</f>
        <v/>
      </c>
      <c r="C799" t="str">
        <f>IF(loans_raw!C798 = "", "", loans_raw!C798)</f>
        <v/>
      </c>
      <c r="D799" s="6" t="str">
        <f>IF(loans_raw!D798 = "", "", loans_raw!D798)</f>
        <v/>
      </c>
      <c r="E799" t="str">
        <f>IF(loans_raw!E798 = "", "", loans_raw!E798)</f>
        <v/>
      </c>
      <c r="F799" t="str">
        <f>IF(loans_raw!F798 = "", "", loans_raw!F798)</f>
        <v/>
      </c>
      <c r="G799" t="str">
        <f>IF(loans_raw!G798 = "", "", loans_raw!G798)</f>
        <v/>
      </c>
      <c r="H799" s="18" t="str">
        <f>IF(loans_raw!H798 = "", "", loans_raw!H798)</f>
        <v/>
      </c>
      <c r="I799" s="18" t="str">
        <f>IF(loans_raw!I798 = "", "", loans_raw!I798)</f>
        <v/>
      </c>
      <c r="J799" s="6" t="str">
        <f>IF(loans_raw!J798 = "", "", loans_raw!J798)</f>
        <v/>
      </c>
      <c r="K799" s="6" t="str">
        <f>IF(loans_raw!K798 = "", "", loans_raw!K798)</f>
        <v/>
      </c>
      <c r="L799" t="str">
        <f>IF(loans_raw!L798 = "", "", loans_raw!L798)</f>
        <v/>
      </c>
      <c r="M799" t="str">
        <f>IF(loans_raw!M798 = "", "", loans_raw!M798)</f>
        <v/>
      </c>
      <c r="N799" t="str">
        <f>IF(loans_raw!N798 = "", "", loans_raw!N798)</f>
        <v/>
      </c>
      <c r="O799" t="str">
        <f>IF(loans_raw!O798 = "", "", loans_raw!O798)</f>
        <v/>
      </c>
      <c r="P799" t="str">
        <f>IF(loans_raw!P798 = "", "", loans_raw!P798)</f>
        <v/>
      </c>
      <c r="Q799" t="str">
        <f>IF(loans_raw!Q798 = "", "", loans_raw!Q798)</f>
        <v/>
      </c>
      <c r="R799" t="str">
        <f>IF(loans_raw!R798 = "", "", loans_raw!R798)</f>
        <v/>
      </c>
      <c r="S799" t="str">
        <f>IF(loans_raw!S798 = "", "", loans_raw!S798)</f>
        <v/>
      </c>
      <c r="T799" t="str">
        <f>IF(loans_raw!T798 = "", "", loans_raw!T798)</f>
        <v/>
      </c>
      <c r="U799" t="str">
        <f>IF(loans_raw!U798 = "", "", loans_raw!U798)</f>
        <v/>
      </c>
      <c r="V799" t="str">
        <f>IF(loans_raw!V798 = "", "", loans_raw!V798)</f>
        <v/>
      </c>
      <c r="W799" t="str">
        <f>IF(loans_raw!W798 = "", "", loans_raw!W798)</f>
        <v/>
      </c>
      <c r="X799" s="20" t="str">
        <f>IF(loans_raw!X798 = "", "", loans_raw!X798)</f>
        <v/>
      </c>
      <c r="Y799" s="17" t="str">
        <f>IF(loans_raw!Y798 = "", "", loans_raw!Y798)</f>
        <v/>
      </c>
      <c r="Z799" s="17" t="str">
        <f>IF(loans_raw!Z798 = "", "", loans_raw!Z798)</f>
        <v/>
      </c>
      <c r="AA799" s="19" t="str">
        <f>IF(loans_raw!AA798 = "", "", loans_raw!AA798)</f>
        <v/>
      </c>
      <c r="AB799" s="6" t="str">
        <f>IF(loans_raw!AB798 = "", "", loans_raw!AB798)</f>
        <v/>
      </c>
      <c r="AC799" s="6" t="str">
        <f>IF(loans_raw!AC798 = "", "", loans_raw!AC798)</f>
        <v/>
      </c>
      <c r="AD799" s="6" t="str">
        <f>IF(loans_raw!AD798 = "", "", loans_raw!AD798)</f>
        <v/>
      </c>
      <c r="AE799" s="19" t="str">
        <f>IF(loans_raw!AE798 = "", "", loans_raw!AE798)</f>
        <v/>
      </c>
    </row>
    <row r="800" spans="1:31" x14ac:dyDescent="0.25">
      <c r="A800" t="str">
        <f>IF(loans_raw!A799 = "", "", loans_raw!A799)</f>
        <v/>
      </c>
      <c r="B800" t="str">
        <f>IF(loans_raw!B799 = "", "", loans_raw!B799)</f>
        <v/>
      </c>
      <c r="C800" t="str">
        <f>IF(loans_raw!C799 = "", "", loans_raw!C799)</f>
        <v/>
      </c>
      <c r="D800" s="6" t="str">
        <f>IF(loans_raw!D799 = "", "", loans_raw!D799)</f>
        <v/>
      </c>
      <c r="E800" t="str">
        <f>IF(loans_raw!E799 = "", "", loans_raw!E799)</f>
        <v/>
      </c>
      <c r="F800" t="str">
        <f>IF(loans_raw!F799 = "", "", loans_raw!F799)</f>
        <v/>
      </c>
      <c r="G800" t="str">
        <f>IF(loans_raw!G799 = "", "", loans_raw!G799)</f>
        <v/>
      </c>
      <c r="H800" s="18" t="str">
        <f>IF(loans_raw!H799 = "", "", loans_raw!H799)</f>
        <v/>
      </c>
      <c r="I800" s="18" t="str">
        <f>IF(loans_raw!I799 = "", "", loans_raw!I799)</f>
        <v/>
      </c>
      <c r="J800" s="6" t="str">
        <f>IF(loans_raw!J799 = "", "", loans_raw!J799)</f>
        <v/>
      </c>
      <c r="K800" s="6" t="str">
        <f>IF(loans_raw!K799 = "", "", loans_raw!K799)</f>
        <v/>
      </c>
      <c r="L800" t="str">
        <f>IF(loans_raw!L799 = "", "", loans_raw!L799)</f>
        <v/>
      </c>
      <c r="M800" t="str">
        <f>IF(loans_raw!M799 = "", "", loans_raw!M799)</f>
        <v/>
      </c>
      <c r="N800" t="str">
        <f>IF(loans_raw!N799 = "", "", loans_raw!N799)</f>
        <v/>
      </c>
      <c r="O800" t="str">
        <f>IF(loans_raw!O799 = "", "", loans_raw!O799)</f>
        <v/>
      </c>
      <c r="P800" t="str">
        <f>IF(loans_raw!P799 = "", "", loans_raw!P799)</f>
        <v/>
      </c>
      <c r="Q800" t="str">
        <f>IF(loans_raw!Q799 = "", "", loans_raw!Q799)</f>
        <v/>
      </c>
      <c r="R800" t="str">
        <f>IF(loans_raw!R799 = "", "", loans_raw!R799)</f>
        <v/>
      </c>
      <c r="S800" t="str">
        <f>IF(loans_raw!S799 = "", "", loans_raw!S799)</f>
        <v/>
      </c>
      <c r="T800" t="str">
        <f>IF(loans_raw!T799 = "", "", loans_raw!T799)</f>
        <v/>
      </c>
      <c r="U800" t="str">
        <f>IF(loans_raw!U799 = "", "", loans_raw!U799)</f>
        <v/>
      </c>
      <c r="V800" t="str">
        <f>IF(loans_raw!V799 = "", "", loans_raw!V799)</f>
        <v/>
      </c>
      <c r="W800" t="str">
        <f>IF(loans_raw!W799 = "", "", loans_raw!W799)</f>
        <v/>
      </c>
      <c r="X800" s="20" t="str">
        <f>IF(loans_raw!X799 = "", "", loans_raw!X799)</f>
        <v/>
      </c>
      <c r="Y800" s="17" t="str">
        <f>IF(loans_raw!Y799 = "", "", loans_raw!Y799)</f>
        <v/>
      </c>
      <c r="Z800" s="17" t="str">
        <f>IF(loans_raw!Z799 = "", "", loans_raw!Z799)</f>
        <v/>
      </c>
      <c r="AA800" s="19" t="str">
        <f>IF(loans_raw!AA799 = "", "", loans_raw!AA799)</f>
        <v/>
      </c>
      <c r="AB800" s="6" t="str">
        <f>IF(loans_raw!AB799 = "", "", loans_raw!AB799)</f>
        <v/>
      </c>
      <c r="AC800" s="6" t="str">
        <f>IF(loans_raw!AC799 = "", "", loans_raw!AC799)</f>
        <v/>
      </c>
      <c r="AD800" s="6" t="str">
        <f>IF(loans_raw!AD799 = "", "", loans_raw!AD799)</f>
        <v/>
      </c>
      <c r="AE800" s="19" t="str">
        <f>IF(loans_raw!AE799 = "", "", loans_raw!AE799)</f>
        <v/>
      </c>
    </row>
    <row r="801" spans="1:31" x14ac:dyDescent="0.25">
      <c r="A801" t="str">
        <f>IF(loans_raw!A800 = "", "", loans_raw!A800)</f>
        <v/>
      </c>
      <c r="B801" t="str">
        <f>IF(loans_raw!B800 = "", "", loans_raw!B800)</f>
        <v/>
      </c>
      <c r="C801" t="str">
        <f>IF(loans_raw!C800 = "", "", loans_raw!C800)</f>
        <v/>
      </c>
      <c r="D801" s="6" t="str">
        <f>IF(loans_raw!D800 = "", "", loans_raw!D800)</f>
        <v/>
      </c>
      <c r="E801" t="str">
        <f>IF(loans_raw!E800 = "", "", loans_raw!E800)</f>
        <v/>
      </c>
      <c r="F801" t="str">
        <f>IF(loans_raw!F800 = "", "", loans_raw!F800)</f>
        <v/>
      </c>
      <c r="G801" t="str">
        <f>IF(loans_raw!G800 = "", "", loans_raw!G800)</f>
        <v/>
      </c>
      <c r="H801" s="18" t="str">
        <f>IF(loans_raw!H800 = "", "", loans_raw!H800)</f>
        <v/>
      </c>
      <c r="I801" s="18" t="str">
        <f>IF(loans_raw!I800 = "", "", loans_raw!I800)</f>
        <v/>
      </c>
      <c r="J801" s="6" t="str">
        <f>IF(loans_raw!J800 = "", "", loans_raw!J800)</f>
        <v/>
      </c>
      <c r="K801" s="6" t="str">
        <f>IF(loans_raw!K800 = "", "", loans_raw!K800)</f>
        <v/>
      </c>
      <c r="L801" t="str">
        <f>IF(loans_raw!L800 = "", "", loans_raw!L800)</f>
        <v/>
      </c>
      <c r="M801" t="str">
        <f>IF(loans_raw!M800 = "", "", loans_raw!M800)</f>
        <v/>
      </c>
      <c r="N801" t="str">
        <f>IF(loans_raw!N800 = "", "", loans_raw!N800)</f>
        <v/>
      </c>
      <c r="O801" t="str">
        <f>IF(loans_raw!O800 = "", "", loans_raw!O800)</f>
        <v/>
      </c>
      <c r="P801" t="str">
        <f>IF(loans_raw!P800 = "", "", loans_raw!P800)</f>
        <v/>
      </c>
      <c r="Q801" t="str">
        <f>IF(loans_raw!Q800 = "", "", loans_raw!Q800)</f>
        <v/>
      </c>
      <c r="R801" t="str">
        <f>IF(loans_raw!R800 = "", "", loans_raw!R800)</f>
        <v/>
      </c>
      <c r="S801" t="str">
        <f>IF(loans_raw!S800 = "", "", loans_raw!S800)</f>
        <v/>
      </c>
      <c r="T801" t="str">
        <f>IF(loans_raw!T800 = "", "", loans_raw!T800)</f>
        <v/>
      </c>
      <c r="U801" t="str">
        <f>IF(loans_raw!U800 = "", "", loans_raw!U800)</f>
        <v/>
      </c>
      <c r="V801" t="str">
        <f>IF(loans_raw!V800 = "", "", loans_raw!V800)</f>
        <v/>
      </c>
      <c r="W801" t="str">
        <f>IF(loans_raw!W800 = "", "", loans_raw!W800)</f>
        <v/>
      </c>
      <c r="X801" s="20" t="str">
        <f>IF(loans_raw!X800 = "", "", loans_raw!X800)</f>
        <v/>
      </c>
      <c r="Y801" s="17" t="str">
        <f>IF(loans_raw!Y800 = "", "", loans_raw!Y800)</f>
        <v/>
      </c>
      <c r="Z801" s="17" t="str">
        <f>IF(loans_raw!Z800 = "", "", loans_raw!Z800)</f>
        <v/>
      </c>
      <c r="AA801" s="19" t="str">
        <f>IF(loans_raw!AA800 = "", "", loans_raw!AA800)</f>
        <v/>
      </c>
      <c r="AB801" s="6" t="str">
        <f>IF(loans_raw!AB800 = "", "", loans_raw!AB800)</f>
        <v/>
      </c>
      <c r="AC801" s="6" t="str">
        <f>IF(loans_raw!AC800 = "", "", loans_raw!AC800)</f>
        <v/>
      </c>
      <c r="AD801" s="6" t="str">
        <f>IF(loans_raw!AD800 = "", "", loans_raw!AD800)</f>
        <v/>
      </c>
      <c r="AE801" s="19" t="str">
        <f>IF(loans_raw!AE800 = "", "", loans_raw!AE800)</f>
        <v/>
      </c>
    </row>
    <row r="802" spans="1:31" x14ac:dyDescent="0.25">
      <c r="A802" t="str">
        <f>IF(loans_raw!A801 = "", "", loans_raw!A801)</f>
        <v/>
      </c>
      <c r="B802" t="str">
        <f>IF(loans_raw!B801 = "", "", loans_raw!B801)</f>
        <v/>
      </c>
      <c r="C802" t="str">
        <f>IF(loans_raw!C801 = "", "", loans_raw!C801)</f>
        <v/>
      </c>
      <c r="D802" s="6" t="str">
        <f>IF(loans_raw!D801 = "", "", loans_raw!D801)</f>
        <v/>
      </c>
      <c r="E802" t="str">
        <f>IF(loans_raw!E801 = "", "", loans_raw!E801)</f>
        <v/>
      </c>
      <c r="F802" t="str">
        <f>IF(loans_raw!F801 = "", "", loans_raw!F801)</f>
        <v/>
      </c>
      <c r="G802" t="str">
        <f>IF(loans_raw!G801 = "", "", loans_raw!G801)</f>
        <v/>
      </c>
      <c r="H802" s="18" t="str">
        <f>IF(loans_raw!H801 = "", "", loans_raw!H801)</f>
        <v/>
      </c>
      <c r="I802" s="18" t="str">
        <f>IF(loans_raw!I801 = "", "", loans_raw!I801)</f>
        <v/>
      </c>
      <c r="J802" s="6" t="str">
        <f>IF(loans_raw!J801 = "", "", loans_raw!J801)</f>
        <v/>
      </c>
      <c r="K802" s="6" t="str">
        <f>IF(loans_raw!K801 = "", "", loans_raw!K801)</f>
        <v/>
      </c>
      <c r="L802" t="str">
        <f>IF(loans_raw!L801 = "", "", loans_raw!L801)</f>
        <v/>
      </c>
      <c r="M802" t="str">
        <f>IF(loans_raw!M801 = "", "", loans_raw!M801)</f>
        <v/>
      </c>
      <c r="N802" t="str">
        <f>IF(loans_raw!N801 = "", "", loans_raw!N801)</f>
        <v/>
      </c>
      <c r="O802" t="str">
        <f>IF(loans_raw!O801 = "", "", loans_raw!O801)</f>
        <v/>
      </c>
      <c r="P802" t="str">
        <f>IF(loans_raw!P801 = "", "", loans_raw!P801)</f>
        <v/>
      </c>
      <c r="Q802" t="str">
        <f>IF(loans_raw!Q801 = "", "", loans_raw!Q801)</f>
        <v/>
      </c>
      <c r="R802" t="str">
        <f>IF(loans_raw!R801 = "", "", loans_raw!R801)</f>
        <v/>
      </c>
      <c r="S802" t="str">
        <f>IF(loans_raw!S801 = "", "", loans_raw!S801)</f>
        <v/>
      </c>
      <c r="T802" t="str">
        <f>IF(loans_raw!T801 = "", "", loans_raw!T801)</f>
        <v/>
      </c>
      <c r="U802" t="str">
        <f>IF(loans_raw!U801 = "", "", loans_raw!U801)</f>
        <v/>
      </c>
      <c r="V802" t="str">
        <f>IF(loans_raw!V801 = "", "", loans_raw!V801)</f>
        <v/>
      </c>
      <c r="W802" t="str">
        <f>IF(loans_raw!W801 = "", "", loans_raw!W801)</f>
        <v/>
      </c>
      <c r="X802" s="20" t="str">
        <f>IF(loans_raw!X801 = "", "", loans_raw!X801)</f>
        <v/>
      </c>
      <c r="Y802" s="17" t="str">
        <f>IF(loans_raw!Y801 = "", "", loans_raw!Y801)</f>
        <v/>
      </c>
      <c r="Z802" s="17" t="str">
        <f>IF(loans_raw!Z801 = "", "", loans_raw!Z801)</f>
        <v/>
      </c>
      <c r="AA802" s="19" t="str">
        <f>IF(loans_raw!AA801 = "", "", loans_raw!AA801)</f>
        <v/>
      </c>
      <c r="AB802" s="6" t="str">
        <f>IF(loans_raw!AB801 = "", "", loans_raw!AB801)</f>
        <v/>
      </c>
      <c r="AC802" s="6" t="str">
        <f>IF(loans_raw!AC801 = "", "", loans_raw!AC801)</f>
        <v/>
      </c>
      <c r="AD802" s="6" t="str">
        <f>IF(loans_raw!AD801 = "", "", loans_raw!AD801)</f>
        <v/>
      </c>
      <c r="AE802" s="19" t="str">
        <f>IF(loans_raw!AE801 = "", "", loans_raw!AE801)</f>
        <v/>
      </c>
    </row>
    <row r="803" spans="1:31" x14ac:dyDescent="0.25">
      <c r="A803" t="str">
        <f>IF(loans_raw!A802 = "", "", loans_raw!A802)</f>
        <v/>
      </c>
      <c r="B803" t="str">
        <f>IF(loans_raw!B802 = "", "", loans_raw!B802)</f>
        <v/>
      </c>
      <c r="C803" t="str">
        <f>IF(loans_raw!C802 = "", "", loans_raw!C802)</f>
        <v/>
      </c>
      <c r="D803" s="6" t="str">
        <f>IF(loans_raw!D802 = "", "", loans_raw!D802)</f>
        <v/>
      </c>
      <c r="E803" t="str">
        <f>IF(loans_raw!E802 = "", "", loans_raw!E802)</f>
        <v/>
      </c>
      <c r="F803" t="str">
        <f>IF(loans_raw!F802 = "", "", loans_raw!F802)</f>
        <v/>
      </c>
      <c r="G803" t="str">
        <f>IF(loans_raw!G802 = "", "", loans_raw!G802)</f>
        <v/>
      </c>
      <c r="H803" s="18" t="str">
        <f>IF(loans_raw!H802 = "", "", loans_raw!H802)</f>
        <v/>
      </c>
      <c r="I803" s="18" t="str">
        <f>IF(loans_raw!I802 = "", "", loans_raw!I802)</f>
        <v/>
      </c>
      <c r="J803" s="6" t="str">
        <f>IF(loans_raw!J802 = "", "", loans_raw!J802)</f>
        <v/>
      </c>
      <c r="K803" s="6" t="str">
        <f>IF(loans_raw!K802 = "", "", loans_raw!K802)</f>
        <v/>
      </c>
      <c r="L803" t="str">
        <f>IF(loans_raw!L802 = "", "", loans_raw!L802)</f>
        <v/>
      </c>
      <c r="M803" t="str">
        <f>IF(loans_raw!M802 = "", "", loans_raw!M802)</f>
        <v/>
      </c>
      <c r="N803" t="str">
        <f>IF(loans_raw!N802 = "", "", loans_raw!N802)</f>
        <v/>
      </c>
      <c r="O803" t="str">
        <f>IF(loans_raw!O802 = "", "", loans_raw!O802)</f>
        <v/>
      </c>
      <c r="P803" t="str">
        <f>IF(loans_raw!P802 = "", "", loans_raw!P802)</f>
        <v/>
      </c>
      <c r="Q803" t="str">
        <f>IF(loans_raw!Q802 = "", "", loans_raw!Q802)</f>
        <v/>
      </c>
      <c r="R803" t="str">
        <f>IF(loans_raw!R802 = "", "", loans_raw!R802)</f>
        <v/>
      </c>
      <c r="S803" t="str">
        <f>IF(loans_raw!S802 = "", "", loans_raw!S802)</f>
        <v/>
      </c>
      <c r="T803" t="str">
        <f>IF(loans_raw!T802 = "", "", loans_raw!T802)</f>
        <v/>
      </c>
      <c r="U803" t="str">
        <f>IF(loans_raw!U802 = "", "", loans_raw!U802)</f>
        <v/>
      </c>
      <c r="V803" t="str">
        <f>IF(loans_raw!V802 = "", "", loans_raw!V802)</f>
        <v/>
      </c>
      <c r="W803" t="str">
        <f>IF(loans_raw!W802 = "", "", loans_raw!W802)</f>
        <v/>
      </c>
      <c r="X803" s="20" t="str">
        <f>IF(loans_raw!X802 = "", "", loans_raw!X802)</f>
        <v/>
      </c>
      <c r="Y803" s="17" t="str">
        <f>IF(loans_raw!Y802 = "", "", loans_raw!Y802)</f>
        <v/>
      </c>
      <c r="Z803" s="17" t="str">
        <f>IF(loans_raw!Z802 = "", "", loans_raw!Z802)</f>
        <v/>
      </c>
      <c r="AA803" s="19" t="str">
        <f>IF(loans_raw!AA802 = "", "", loans_raw!AA802)</f>
        <v/>
      </c>
      <c r="AB803" s="6" t="str">
        <f>IF(loans_raw!AB802 = "", "", loans_raw!AB802)</f>
        <v/>
      </c>
      <c r="AC803" s="6" t="str">
        <f>IF(loans_raw!AC802 = "", "", loans_raw!AC802)</f>
        <v/>
      </c>
      <c r="AD803" s="6" t="str">
        <f>IF(loans_raw!AD802 = "", "", loans_raw!AD802)</f>
        <v/>
      </c>
      <c r="AE803" s="19" t="str">
        <f>IF(loans_raw!AE802 = "", "", loans_raw!AE802)</f>
        <v/>
      </c>
    </row>
    <row r="804" spans="1:31" x14ac:dyDescent="0.25">
      <c r="A804" t="str">
        <f>IF(loans_raw!A803 = "", "", loans_raw!A803)</f>
        <v/>
      </c>
      <c r="B804" t="str">
        <f>IF(loans_raw!B803 = "", "", loans_raw!B803)</f>
        <v/>
      </c>
      <c r="C804" t="str">
        <f>IF(loans_raw!C803 = "", "", loans_raw!C803)</f>
        <v/>
      </c>
      <c r="D804" s="6" t="str">
        <f>IF(loans_raw!D803 = "", "", loans_raw!D803)</f>
        <v/>
      </c>
      <c r="E804" t="str">
        <f>IF(loans_raw!E803 = "", "", loans_raw!E803)</f>
        <v/>
      </c>
      <c r="F804" t="str">
        <f>IF(loans_raw!F803 = "", "", loans_raw!F803)</f>
        <v/>
      </c>
      <c r="G804" t="str">
        <f>IF(loans_raw!G803 = "", "", loans_raw!G803)</f>
        <v/>
      </c>
      <c r="H804" s="18" t="str">
        <f>IF(loans_raw!H803 = "", "", loans_raw!H803)</f>
        <v/>
      </c>
      <c r="I804" s="18" t="str">
        <f>IF(loans_raw!I803 = "", "", loans_raw!I803)</f>
        <v/>
      </c>
      <c r="J804" s="6" t="str">
        <f>IF(loans_raw!J803 = "", "", loans_raw!J803)</f>
        <v/>
      </c>
      <c r="K804" s="6" t="str">
        <f>IF(loans_raw!K803 = "", "", loans_raw!K803)</f>
        <v/>
      </c>
      <c r="L804" t="str">
        <f>IF(loans_raw!L803 = "", "", loans_raw!L803)</f>
        <v/>
      </c>
      <c r="M804" t="str">
        <f>IF(loans_raw!M803 = "", "", loans_raw!M803)</f>
        <v/>
      </c>
      <c r="N804" t="str">
        <f>IF(loans_raw!N803 = "", "", loans_raw!N803)</f>
        <v/>
      </c>
      <c r="O804" t="str">
        <f>IF(loans_raw!O803 = "", "", loans_raw!O803)</f>
        <v/>
      </c>
      <c r="P804" t="str">
        <f>IF(loans_raw!P803 = "", "", loans_raw!P803)</f>
        <v/>
      </c>
      <c r="Q804" t="str">
        <f>IF(loans_raw!Q803 = "", "", loans_raw!Q803)</f>
        <v/>
      </c>
      <c r="R804" t="str">
        <f>IF(loans_raw!R803 = "", "", loans_raw!R803)</f>
        <v/>
      </c>
      <c r="S804" t="str">
        <f>IF(loans_raw!S803 = "", "", loans_raw!S803)</f>
        <v/>
      </c>
      <c r="T804" t="str">
        <f>IF(loans_raw!T803 = "", "", loans_raw!T803)</f>
        <v/>
      </c>
      <c r="U804" t="str">
        <f>IF(loans_raw!U803 = "", "", loans_raw!U803)</f>
        <v/>
      </c>
      <c r="V804" t="str">
        <f>IF(loans_raw!V803 = "", "", loans_raw!V803)</f>
        <v/>
      </c>
      <c r="W804" t="str">
        <f>IF(loans_raw!W803 = "", "", loans_raw!W803)</f>
        <v/>
      </c>
      <c r="X804" s="20" t="str">
        <f>IF(loans_raw!X803 = "", "", loans_raw!X803)</f>
        <v/>
      </c>
      <c r="Y804" s="17" t="str">
        <f>IF(loans_raw!Y803 = "", "", loans_raw!Y803)</f>
        <v/>
      </c>
      <c r="Z804" s="17" t="str">
        <f>IF(loans_raw!Z803 = "", "", loans_raw!Z803)</f>
        <v/>
      </c>
      <c r="AA804" s="19" t="str">
        <f>IF(loans_raw!AA803 = "", "", loans_raw!AA803)</f>
        <v/>
      </c>
      <c r="AB804" s="6" t="str">
        <f>IF(loans_raw!AB803 = "", "", loans_raw!AB803)</f>
        <v/>
      </c>
      <c r="AC804" s="6" t="str">
        <f>IF(loans_raw!AC803 = "", "", loans_raw!AC803)</f>
        <v/>
      </c>
      <c r="AD804" s="6" t="str">
        <f>IF(loans_raw!AD803 = "", "", loans_raw!AD803)</f>
        <v/>
      </c>
      <c r="AE804" s="19" t="str">
        <f>IF(loans_raw!AE803 = "", "", loans_raw!AE803)</f>
        <v/>
      </c>
    </row>
    <row r="805" spans="1:31" x14ac:dyDescent="0.25">
      <c r="A805" t="str">
        <f>IF(loans_raw!A804 = "", "", loans_raw!A804)</f>
        <v/>
      </c>
      <c r="B805" t="str">
        <f>IF(loans_raw!B804 = "", "", loans_raw!B804)</f>
        <v/>
      </c>
      <c r="C805" t="str">
        <f>IF(loans_raw!C804 = "", "", loans_raw!C804)</f>
        <v/>
      </c>
      <c r="D805" s="6" t="str">
        <f>IF(loans_raw!D804 = "", "", loans_raw!D804)</f>
        <v/>
      </c>
      <c r="E805" t="str">
        <f>IF(loans_raw!E804 = "", "", loans_raw!E804)</f>
        <v/>
      </c>
      <c r="F805" t="str">
        <f>IF(loans_raw!F804 = "", "", loans_raw!F804)</f>
        <v/>
      </c>
      <c r="G805" t="str">
        <f>IF(loans_raw!G804 = "", "", loans_raw!G804)</f>
        <v/>
      </c>
      <c r="H805" s="18" t="str">
        <f>IF(loans_raw!H804 = "", "", loans_raw!H804)</f>
        <v/>
      </c>
      <c r="I805" s="18" t="str">
        <f>IF(loans_raw!I804 = "", "", loans_raw!I804)</f>
        <v/>
      </c>
      <c r="J805" s="6" t="str">
        <f>IF(loans_raw!J804 = "", "", loans_raw!J804)</f>
        <v/>
      </c>
      <c r="K805" s="6" t="str">
        <f>IF(loans_raw!K804 = "", "", loans_raw!K804)</f>
        <v/>
      </c>
      <c r="L805" t="str">
        <f>IF(loans_raw!L804 = "", "", loans_raw!L804)</f>
        <v/>
      </c>
      <c r="M805" t="str">
        <f>IF(loans_raw!M804 = "", "", loans_raw!M804)</f>
        <v/>
      </c>
      <c r="N805" t="str">
        <f>IF(loans_raw!N804 = "", "", loans_raw!N804)</f>
        <v/>
      </c>
      <c r="O805" t="str">
        <f>IF(loans_raw!O804 = "", "", loans_raw!O804)</f>
        <v/>
      </c>
      <c r="P805" t="str">
        <f>IF(loans_raw!P804 = "", "", loans_raw!P804)</f>
        <v/>
      </c>
      <c r="Q805" t="str">
        <f>IF(loans_raw!Q804 = "", "", loans_raw!Q804)</f>
        <v/>
      </c>
      <c r="R805" t="str">
        <f>IF(loans_raw!R804 = "", "", loans_raw!R804)</f>
        <v/>
      </c>
      <c r="S805" t="str">
        <f>IF(loans_raw!S804 = "", "", loans_raw!S804)</f>
        <v/>
      </c>
      <c r="T805" t="str">
        <f>IF(loans_raw!T804 = "", "", loans_raw!T804)</f>
        <v/>
      </c>
      <c r="U805" t="str">
        <f>IF(loans_raw!U804 = "", "", loans_raw!U804)</f>
        <v/>
      </c>
      <c r="V805" t="str">
        <f>IF(loans_raw!V804 = "", "", loans_raw!V804)</f>
        <v/>
      </c>
      <c r="W805" t="str">
        <f>IF(loans_raw!W804 = "", "", loans_raw!W804)</f>
        <v/>
      </c>
      <c r="X805" s="20" t="str">
        <f>IF(loans_raw!X804 = "", "", loans_raw!X804)</f>
        <v/>
      </c>
      <c r="Y805" s="17" t="str">
        <f>IF(loans_raw!Y804 = "", "", loans_raw!Y804)</f>
        <v/>
      </c>
      <c r="Z805" s="17" t="str">
        <f>IF(loans_raw!Z804 = "", "", loans_raw!Z804)</f>
        <v/>
      </c>
      <c r="AA805" s="19" t="str">
        <f>IF(loans_raw!AA804 = "", "", loans_raw!AA804)</f>
        <v/>
      </c>
      <c r="AB805" s="6" t="str">
        <f>IF(loans_raw!AB804 = "", "", loans_raw!AB804)</f>
        <v/>
      </c>
      <c r="AC805" s="6" t="str">
        <f>IF(loans_raw!AC804 = "", "", loans_raw!AC804)</f>
        <v/>
      </c>
      <c r="AD805" s="6" t="str">
        <f>IF(loans_raw!AD804 = "", "", loans_raw!AD804)</f>
        <v/>
      </c>
      <c r="AE805" s="19" t="str">
        <f>IF(loans_raw!AE804 = "", "", loans_raw!AE804)</f>
        <v/>
      </c>
    </row>
    <row r="806" spans="1:31" x14ac:dyDescent="0.25">
      <c r="A806" t="str">
        <f>IF(loans_raw!A805 = "", "", loans_raw!A805)</f>
        <v/>
      </c>
      <c r="B806" t="str">
        <f>IF(loans_raw!B805 = "", "", loans_raw!B805)</f>
        <v/>
      </c>
      <c r="C806" t="str">
        <f>IF(loans_raw!C805 = "", "", loans_raw!C805)</f>
        <v/>
      </c>
      <c r="D806" s="6" t="str">
        <f>IF(loans_raw!D805 = "", "", loans_raw!D805)</f>
        <v/>
      </c>
      <c r="E806" t="str">
        <f>IF(loans_raw!E805 = "", "", loans_raw!E805)</f>
        <v/>
      </c>
      <c r="F806" t="str">
        <f>IF(loans_raw!F805 = "", "", loans_raw!F805)</f>
        <v/>
      </c>
      <c r="G806" t="str">
        <f>IF(loans_raw!G805 = "", "", loans_raw!G805)</f>
        <v/>
      </c>
      <c r="H806" s="18" t="str">
        <f>IF(loans_raw!H805 = "", "", loans_raw!H805)</f>
        <v/>
      </c>
      <c r="I806" s="18" t="str">
        <f>IF(loans_raw!I805 = "", "", loans_raw!I805)</f>
        <v/>
      </c>
      <c r="J806" s="6" t="str">
        <f>IF(loans_raw!J805 = "", "", loans_raw!J805)</f>
        <v/>
      </c>
      <c r="K806" s="6" t="str">
        <f>IF(loans_raw!K805 = "", "", loans_raw!K805)</f>
        <v/>
      </c>
      <c r="L806" t="str">
        <f>IF(loans_raw!L805 = "", "", loans_raw!L805)</f>
        <v/>
      </c>
      <c r="M806" t="str">
        <f>IF(loans_raw!M805 = "", "", loans_raw!M805)</f>
        <v/>
      </c>
      <c r="N806" t="str">
        <f>IF(loans_raw!N805 = "", "", loans_raw!N805)</f>
        <v/>
      </c>
      <c r="O806" t="str">
        <f>IF(loans_raw!O805 = "", "", loans_raw!O805)</f>
        <v/>
      </c>
      <c r="P806" t="str">
        <f>IF(loans_raw!P805 = "", "", loans_raw!P805)</f>
        <v/>
      </c>
      <c r="Q806" t="str">
        <f>IF(loans_raw!Q805 = "", "", loans_raw!Q805)</f>
        <v/>
      </c>
      <c r="R806" t="str">
        <f>IF(loans_raw!R805 = "", "", loans_raw!R805)</f>
        <v/>
      </c>
      <c r="S806" t="str">
        <f>IF(loans_raw!S805 = "", "", loans_raw!S805)</f>
        <v/>
      </c>
      <c r="T806" t="str">
        <f>IF(loans_raw!T805 = "", "", loans_raw!T805)</f>
        <v/>
      </c>
      <c r="U806" t="str">
        <f>IF(loans_raw!U805 = "", "", loans_raw!U805)</f>
        <v/>
      </c>
      <c r="V806" t="str">
        <f>IF(loans_raw!V805 = "", "", loans_raw!V805)</f>
        <v/>
      </c>
      <c r="W806" t="str">
        <f>IF(loans_raw!W805 = "", "", loans_raw!W805)</f>
        <v/>
      </c>
      <c r="X806" s="20" t="str">
        <f>IF(loans_raw!X805 = "", "", loans_raw!X805)</f>
        <v/>
      </c>
      <c r="Y806" s="17" t="str">
        <f>IF(loans_raw!Y805 = "", "", loans_raw!Y805)</f>
        <v/>
      </c>
      <c r="Z806" s="17" t="str">
        <f>IF(loans_raw!Z805 = "", "", loans_raw!Z805)</f>
        <v/>
      </c>
      <c r="AA806" s="19" t="str">
        <f>IF(loans_raw!AA805 = "", "", loans_raw!AA805)</f>
        <v/>
      </c>
      <c r="AB806" s="6" t="str">
        <f>IF(loans_raw!AB805 = "", "", loans_raw!AB805)</f>
        <v/>
      </c>
      <c r="AC806" s="6" t="str">
        <f>IF(loans_raw!AC805 = "", "", loans_raw!AC805)</f>
        <v/>
      </c>
      <c r="AD806" s="6" t="str">
        <f>IF(loans_raw!AD805 = "", "", loans_raw!AD805)</f>
        <v/>
      </c>
      <c r="AE806" s="19" t="str">
        <f>IF(loans_raw!AE805 = "", "", loans_raw!AE805)</f>
        <v/>
      </c>
    </row>
    <row r="807" spans="1:31" x14ac:dyDescent="0.25">
      <c r="A807" t="str">
        <f>IF(loans_raw!A806 = "", "", loans_raw!A806)</f>
        <v/>
      </c>
      <c r="B807" t="str">
        <f>IF(loans_raw!B806 = "", "", loans_raw!B806)</f>
        <v/>
      </c>
      <c r="C807" t="str">
        <f>IF(loans_raw!C806 = "", "", loans_raw!C806)</f>
        <v/>
      </c>
      <c r="D807" s="6" t="str">
        <f>IF(loans_raw!D806 = "", "", loans_raw!D806)</f>
        <v/>
      </c>
      <c r="E807" t="str">
        <f>IF(loans_raw!E806 = "", "", loans_raw!E806)</f>
        <v/>
      </c>
      <c r="F807" t="str">
        <f>IF(loans_raw!F806 = "", "", loans_raw!F806)</f>
        <v/>
      </c>
      <c r="G807" t="str">
        <f>IF(loans_raw!G806 = "", "", loans_raw!G806)</f>
        <v/>
      </c>
      <c r="H807" s="18" t="str">
        <f>IF(loans_raw!H806 = "", "", loans_raw!H806)</f>
        <v/>
      </c>
      <c r="I807" s="18" t="str">
        <f>IF(loans_raw!I806 = "", "", loans_raw!I806)</f>
        <v/>
      </c>
      <c r="J807" s="6" t="str">
        <f>IF(loans_raw!J806 = "", "", loans_raw!J806)</f>
        <v/>
      </c>
      <c r="K807" s="6" t="str">
        <f>IF(loans_raw!K806 = "", "", loans_raw!K806)</f>
        <v/>
      </c>
      <c r="L807" t="str">
        <f>IF(loans_raw!L806 = "", "", loans_raw!L806)</f>
        <v/>
      </c>
      <c r="M807" t="str">
        <f>IF(loans_raw!M806 = "", "", loans_raw!M806)</f>
        <v/>
      </c>
      <c r="N807" t="str">
        <f>IF(loans_raw!N806 = "", "", loans_raw!N806)</f>
        <v/>
      </c>
      <c r="O807" t="str">
        <f>IF(loans_raw!O806 = "", "", loans_raw!O806)</f>
        <v/>
      </c>
      <c r="P807" t="str">
        <f>IF(loans_raw!P806 = "", "", loans_raw!P806)</f>
        <v/>
      </c>
      <c r="Q807" t="str">
        <f>IF(loans_raw!Q806 = "", "", loans_raw!Q806)</f>
        <v/>
      </c>
      <c r="R807" t="str">
        <f>IF(loans_raw!R806 = "", "", loans_raw!R806)</f>
        <v/>
      </c>
      <c r="S807" t="str">
        <f>IF(loans_raw!S806 = "", "", loans_raw!S806)</f>
        <v/>
      </c>
      <c r="T807" t="str">
        <f>IF(loans_raw!T806 = "", "", loans_raw!T806)</f>
        <v/>
      </c>
      <c r="U807" t="str">
        <f>IF(loans_raw!U806 = "", "", loans_raw!U806)</f>
        <v/>
      </c>
      <c r="V807" t="str">
        <f>IF(loans_raw!V806 = "", "", loans_raw!V806)</f>
        <v/>
      </c>
      <c r="W807" t="str">
        <f>IF(loans_raw!W806 = "", "", loans_raw!W806)</f>
        <v/>
      </c>
      <c r="X807" s="20" t="str">
        <f>IF(loans_raw!X806 = "", "", loans_raw!X806)</f>
        <v/>
      </c>
      <c r="Y807" s="17" t="str">
        <f>IF(loans_raw!Y806 = "", "", loans_raw!Y806)</f>
        <v/>
      </c>
      <c r="Z807" s="17" t="str">
        <f>IF(loans_raw!Z806 = "", "", loans_raw!Z806)</f>
        <v/>
      </c>
      <c r="AA807" s="19" t="str">
        <f>IF(loans_raw!AA806 = "", "", loans_raw!AA806)</f>
        <v/>
      </c>
      <c r="AB807" s="6" t="str">
        <f>IF(loans_raw!AB806 = "", "", loans_raw!AB806)</f>
        <v/>
      </c>
      <c r="AC807" s="6" t="str">
        <f>IF(loans_raw!AC806 = "", "", loans_raw!AC806)</f>
        <v/>
      </c>
      <c r="AD807" s="6" t="str">
        <f>IF(loans_raw!AD806 = "", "", loans_raw!AD806)</f>
        <v/>
      </c>
      <c r="AE807" s="19" t="str">
        <f>IF(loans_raw!AE806 = "", "", loans_raw!AE806)</f>
        <v/>
      </c>
    </row>
    <row r="808" spans="1:31" x14ac:dyDescent="0.25">
      <c r="A808" t="str">
        <f>IF(loans_raw!A807 = "", "", loans_raw!A807)</f>
        <v/>
      </c>
      <c r="B808" t="str">
        <f>IF(loans_raw!B807 = "", "", loans_raw!B807)</f>
        <v/>
      </c>
      <c r="C808" t="str">
        <f>IF(loans_raw!C807 = "", "", loans_raw!C807)</f>
        <v/>
      </c>
      <c r="D808" s="6" t="str">
        <f>IF(loans_raw!D807 = "", "", loans_raw!D807)</f>
        <v/>
      </c>
      <c r="E808" t="str">
        <f>IF(loans_raw!E807 = "", "", loans_raw!E807)</f>
        <v/>
      </c>
      <c r="F808" t="str">
        <f>IF(loans_raw!F807 = "", "", loans_raw!F807)</f>
        <v/>
      </c>
      <c r="G808" t="str">
        <f>IF(loans_raw!G807 = "", "", loans_raw!G807)</f>
        <v/>
      </c>
      <c r="H808" s="18" t="str">
        <f>IF(loans_raw!H807 = "", "", loans_raw!H807)</f>
        <v/>
      </c>
      <c r="I808" s="18" t="str">
        <f>IF(loans_raw!I807 = "", "", loans_raw!I807)</f>
        <v/>
      </c>
      <c r="J808" s="6" t="str">
        <f>IF(loans_raw!J807 = "", "", loans_raw!J807)</f>
        <v/>
      </c>
      <c r="K808" s="6" t="str">
        <f>IF(loans_raw!K807 = "", "", loans_raw!K807)</f>
        <v/>
      </c>
      <c r="L808" t="str">
        <f>IF(loans_raw!L807 = "", "", loans_raw!L807)</f>
        <v/>
      </c>
      <c r="M808" t="str">
        <f>IF(loans_raw!M807 = "", "", loans_raw!M807)</f>
        <v/>
      </c>
      <c r="N808" t="str">
        <f>IF(loans_raw!N807 = "", "", loans_raw!N807)</f>
        <v/>
      </c>
      <c r="O808" t="str">
        <f>IF(loans_raw!O807 = "", "", loans_raw!O807)</f>
        <v/>
      </c>
      <c r="P808" t="str">
        <f>IF(loans_raw!P807 = "", "", loans_raw!P807)</f>
        <v/>
      </c>
      <c r="Q808" t="str">
        <f>IF(loans_raw!Q807 = "", "", loans_raw!Q807)</f>
        <v/>
      </c>
      <c r="R808" t="str">
        <f>IF(loans_raw!R807 = "", "", loans_raw!R807)</f>
        <v/>
      </c>
      <c r="S808" t="str">
        <f>IF(loans_raw!S807 = "", "", loans_raw!S807)</f>
        <v/>
      </c>
      <c r="T808" t="str">
        <f>IF(loans_raw!T807 = "", "", loans_raw!T807)</f>
        <v/>
      </c>
      <c r="U808" t="str">
        <f>IF(loans_raw!U807 = "", "", loans_raw!U807)</f>
        <v/>
      </c>
      <c r="V808" t="str">
        <f>IF(loans_raw!V807 = "", "", loans_raw!V807)</f>
        <v/>
      </c>
      <c r="W808" t="str">
        <f>IF(loans_raw!W807 = "", "", loans_raw!W807)</f>
        <v/>
      </c>
      <c r="X808" s="20" t="str">
        <f>IF(loans_raw!X807 = "", "", loans_raw!X807)</f>
        <v/>
      </c>
      <c r="Y808" s="17" t="str">
        <f>IF(loans_raw!Y807 = "", "", loans_raw!Y807)</f>
        <v/>
      </c>
      <c r="Z808" s="17" t="str">
        <f>IF(loans_raw!Z807 = "", "", loans_raw!Z807)</f>
        <v/>
      </c>
      <c r="AA808" s="19" t="str">
        <f>IF(loans_raw!AA807 = "", "", loans_raw!AA807)</f>
        <v/>
      </c>
      <c r="AB808" s="6" t="str">
        <f>IF(loans_raw!AB807 = "", "", loans_raw!AB807)</f>
        <v/>
      </c>
      <c r="AC808" s="6" t="str">
        <f>IF(loans_raw!AC807 = "", "", loans_raw!AC807)</f>
        <v/>
      </c>
      <c r="AD808" s="6" t="str">
        <f>IF(loans_raw!AD807 = "", "", loans_raw!AD807)</f>
        <v/>
      </c>
      <c r="AE808" s="19" t="str">
        <f>IF(loans_raw!AE807 = "", "", loans_raw!AE807)</f>
        <v/>
      </c>
    </row>
    <row r="809" spans="1:31" x14ac:dyDescent="0.25">
      <c r="A809" t="str">
        <f>IF(loans_raw!A808 = "", "", loans_raw!A808)</f>
        <v/>
      </c>
      <c r="B809" t="str">
        <f>IF(loans_raw!B808 = "", "", loans_raw!B808)</f>
        <v/>
      </c>
      <c r="C809" t="str">
        <f>IF(loans_raw!C808 = "", "", loans_raw!C808)</f>
        <v/>
      </c>
      <c r="D809" s="6" t="str">
        <f>IF(loans_raw!D808 = "", "", loans_raw!D808)</f>
        <v/>
      </c>
      <c r="E809" t="str">
        <f>IF(loans_raw!E808 = "", "", loans_raw!E808)</f>
        <v/>
      </c>
      <c r="F809" t="str">
        <f>IF(loans_raw!F808 = "", "", loans_raw!F808)</f>
        <v/>
      </c>
      <c r="G809" t="str">
        <f>IF(loans_raw!G808 = "", "", loans_raw!G808)</f>
        <v/>
      </c>
      <c r="H809" s="18" t="str">
        <f>IF(loans_raw!H808 = "", "", loans_raw!H808)</f>
        <v/>
      </c>
      <c r="I809" s="18" t="str">
        <f>IF(loans_raw!I808 = "", "", loans_raw!I808)</f>
        <v/>
      </c>
      <c r="J809" s="6" t="str">
        <f>IF(loans_raw!J808 = "", "", loans_raw!J808)</f>
        <v/>
      </c>
      <c r="K809" s="6" t="str">
        <f>IF(loans_raw!K808 = "", "", loans_raw!K808)</f>
        <v/>
      </c>
      <c r="L809" t="str">
        <f>IF(loans_raw!L808 = "", "", loans_raw!L808)</f>
        <v/>
      </c>
      <c r="M809" t="str">
        <f>IF(loans_raw!M808 = "", "", loans_raw!M808)</f>
        <v/>
      </c>
      <c r="N809" t="str">
        <f>IF(loans_raw!N808 = "", "", loans_raw!N808)</f>
        <v/>
      </c>
      <c r="O809" t="str">
        <f>IF(loans_raw!O808 = "", "", loans_raw!O808)</f>
        <v/>
      </c>
      <c r="P809" t="str">
        <f>IF(loans_raw!P808 = "", "", loans_raw!P808)</f>
        <v/>
      </c>
      <c r="Q809" t="str">
        <f>IF(loans_raw!Q808 = "", "", loans_raw!Q808)</f>
        <v/>
      </c>
      <c r="R809" t="str">
        <f>IF(loans_raw!R808 = "", "", loans_raw!R808)</f>
        <v/>
      </c>
      <c r="S809" t="str">
        <f>IF(loans_raw!S808 = "", "", loans_raw!S808)</f>
        <v/>
      </c>
      <c r="T809" t="str">
        <f>IF(loans_raw!T808 = "", "", loans_raw!T808)</f>
        <v/>
      </c>
      <c r="U809" t="str">
        <f>IF(loans_raw!U808 = "", "", loans_raw!U808)</f>
        <v/>
      </c>
      <c r="V809" t="str">
        <f>IF(loans_raw!V808 = "", "", loans_raw!V808)</f>
        <v/>
      </c>
      <c r="W809" t="str">
        <f>IF(loans_raw!W808 = "", "", loans_raw!W808)</f>
        <v/>
      </c>
      <c r="X809" s="20" t="str">
        <f>IF(loans_raw!X808 = "", "", loans_raw!X808)</f>
        <v/>
      </c>
      <c r="Y809" s="17" t="str">
        <f>IF(loans_raw!Y808 = "", "", loans_raw!Y808)</f>
        <v/>
      </c>
      <c r="Z809" s="17" t="str">
        <f>IF(loans_raw!Z808 = "", "", loans_raw!Z808)</f>
        <v/>
      </c>
      <c r="AA809" s="19" t="str">
        <f>IF(loans_raw!AA808 = "", "", loans_raw!AA808)</f>
        <v/>
      </c>
      <c r="AB809" s="6" t="str">
        <f>IF(loans_raw!AB808 = "", "", loans_raw!AB808)</f>
        <v/>
      </c>
      <c r="AC809" s="6" t="str">
        <f>IF(loans_raw!AC808 = "", "", loans_raw!AC808)</f>
        <v/>
      </c>
      <c r="AD809" s="6" t="str">
        <f>IF(loans_raw!AD808 = "", "", loans_raw!AD808)</f>
        <v/>
      </c>
      <c r="AE809" s="19" t="str">
        <f>IF(loans_raw!AE808 = "", "", loans_raw!AE808)</f>
        <v/>
      </c>
    </row>
    <row r="810" spans="1:31" x14ac:dyDescent="0.25">
      <c r="A810" t="str">
        <f>IF(loans_raw!A809 = "", "", loans_raw!A809)</f>
        <v/>
      </c>
      <c r="B810" t="str">
        <f>IF(loans_raw!B809 = "", "", loans_raw!B809)</f>
        <v/>
      </c>
      <c r="C810" t="str">
        <f>IF(loans_raw!C809 = "", "", loans_raw!C809)</f>
        <v/>
      </c>
      <c r="D810" s="6" t="str">
        <f>IF(loans_raw!D809 = "", "", loans_raw!D809)</f>
        <v/>
      </c>
      <c r="E810" t="str">
        <f>IF(loans_raw!E809 = "", "", loans_raw!E809)</f>
        <v/>
      </c>
      <c r="F810" t="str">
        <f>IF(loans_raw!F809 = "", "", loans_raw!F809)</f>
        <v/>
      </c>
      <c r="G810" t="str">
        <f>IF(loans_raw!G809 = "", "", loans_raw!G809)</f>
        <v/>
      </c>
      <c r="H810" s="18" t="str">
        <f>IF(loans_raw!H809 = "", "", loans_raw!H809)</f>
        <v/>
      </c>
      <c r="I810" s="18" t="str">
        <f>IF(loans_raw!I809 = "", "", loans_raw!I809)</f>
        <v/>
      </c>
      <c r="J810" s="6" t="str">
        <f>IF(loans_raw!J809 = "", "", loans_raw!J809)</f>
        <v/>
      </c>
      <c r="K810" s="6" t="str">
        <f>IF(loans_raw!K809 = "", "", loans_raw!K809)</f>
        <v/>
      </c>
      <c r="L810" t="str">
        <f>IF(loans_raw!L809 = "", "", loans_raw!L809)</f>
        <v/>
      </c>
      <c r="M810" t="str">
        <f>IF(loans_raw!M809 = "", "", loans_raw!M809)</f>
        <v/>
      </c>
      <c r="N810" t="str">
        <f>IF(loans_raw!N809 = "", "", loans_raw!N809)</f>
        <v/>
      </c>
      <c r="O810" t="str">
        <f>IF(loans_raw!O809 = "", "", loans_raw!O809)</f>
        <v/>
      </c>
      <c r="P810" t="str">
        <f>IF(loans_raw!P809 = "", "", loans_raw!P809)</f>
        <v/>
      </c>
      <c r="Q810" t="str">
        <f>IF(loans_raw!Q809 = "", "", loans_raw!Q809)</f>
        <v/>
      </c>
      <c r="R810" t="str">
        <f>IF(loans_raw!R809 = "", "", loans_raw!R809)</f>
        <v/>
      </c>
      <c r="S810" t="str">
        <f>IF(loans_raw!S809 = "", "", loans_raw!S809)</f>
        <v/>
      </c>
      <c r="T810" t="str">
        <f>IF(loans_raw!T809 = "", "", loans_raw!T809)</f>
        <v/>
      </c>
      <c r="U810" t="str">
        <f>IF(loans_raw!U809 = "", "", loans_raw!U809)</f>
        <v/>
      </c>
      <c r="V810" t="str">
        <f>IF(loans_raw!V809 = "", "", loans_raw!V809)</f>
        <v/>
      </c>
      <c r="W810" t="str">
        <f>IF(loans_raw!W809 = "", "", loans_raw!W809)</f>
        <v/>
      </c>
      <c r="X810" s="20" t="str">
        <f>IF(loans_raw!X809 = "", "", loans_raw!X809)</f>
        <v/>
      </c>
      <c r="Y810" s="17" t="str">
        <f>IF(loans_raw!Y809 = "", "", loans_raw!Y809)</f>
        <v/>
      </c>
      <c r="Z810" s="17" t="str">
        <f>IF(loans_raw!Z809 = "", "", loans_raw!Z809)</f>
        <v/>
      </c>
      <c r="AA810" s="19" t="str">
        <f>IF(loans_raw!AA809 = "", "", loans_raw!AA809)</f>
        <v/>
      </c>
      <c r="AB810" s="6" t="str">
        <f>IF(loans_raw!AB809 = "", "", loans_raw!AB809)</f>
        <v/>
      </c>
      <c r="AC810" s="6" t="str">
        <f>IF(loans_raw!AC809 = "", "", loans_raw!AC809)</f>
        <v/>
      </c>
      <c r="AD810" s="6" t="str">
        <f>IF(loans_raw!AD809 = "", "", loans_raw!AD809)</f>
        <v/>
      </c>
      <c r="AE810" s="19" t="str">
        <f>IF(loans_raw!AE809 = "", "", loans_raw!AE809)</f>
        <v/>
      </c>
    </row>
    <row r="811" spans="1:31" x14ac:dyDescent="0.25">
      <c r="A811" t="str">
        <f>IF(loans_raw!A810 = "", "", loans_raw!A810)</f>
        <v/>
      </c>
      <c r="B811" t="str">
        <f>IF(loans_raw!B810 = "", "", loans_raw!B810)</f>
        <v/>
      </c>
      <c r="C811" t="str">
        <f>IF(loans_raw!C810 = "", "", loans_raw!C810)</f>
        <v/>
      </c>
      <c r="D811" s="6" t="str">
        <f>IF(loans_raw!D810 = "", "", loans_raw!D810)</f>
        <v/>
      </c>
      <c r="E811" t="str">
        <f>IF(loans_raw!E810 = "", "", loans_raw!E810)</f>
        <v/>
      </c>
      <c r="F811" t="str">
        <f>IF(loans_raw!F810 = "", "", loans_raw!F810)</f>
        <v/>
      </c>
      <c r="G811" t="str">
        <f>IF(loans_raw!G810 = "", "", loans_raw!G810)</f>
        <v/>
      </c>
      <c r="H811" s="18" t="str">
        <f>IF(loans_raw!H810 = "", "", loans_raw!H810)</f>
        <v/>
      </c>
      <c r="I811" s="18" t="str">
        <f>IF(loans_raw!I810 = "", "", loans_raw!I810)</f>
        <v/>
      </c>
      <c r="J811" s="6" t="str">
        <f>IF(loans_raw!J810 = "", "", loans_raw!J810)</f>
        <v/>
      </c>
      <c r="K811" s="6" t="str">
        <f>IF(loans_raw!K810 = "", "", loans_raw!K810)</f>
        <v/>
      </c>
      <c r="L811" t="str">
        <f>IF(loans_raw!L810 = "", "", loans_raw!L810)</f>
        <v/>
      </c>
      <c r="M811" t="str">
        <f>IF(loans_raw!M810 = "", "", loans_raw!M810)</f>
        <v/>
      </c>
      <c r="N811" t="str">
        <f>IF(loans_raw!N810 = "", "", loans_raw!N810)</f>
        <v/>
      </c>
      <c r="O811" t="str">
        <f>IF(loans_raw!O810 = "", "", loans_raw!O810)</f>
        <v/>
      </c>
      <c r="P811" t="str">
        <f>IF(loans_raw!P810 = "", "", loans_raw!P810)</f>
        <v/>
      </c>
      <c r="Q811" t="str">
        <f>IF(loans_raw!Q810 = "", "", loans_raw!Q810)</f>
        <v/>
      </c>
      <c r="R811" t="str">
        <f>IF(loans_raw!R810 = "", "", loans_raw!R810)</f>
        <v/>
      </c>
      <c r="S811" t="str">
        <f>IF(loans_raw!S810 = "", "", loans_raw!S810)</f>
        <v/>
      </c>
      <c r="T811" t="str">
        <f>IF(loans_raw!T810 = "", "", loans_raw!T810)</f>
        <v/>
      </c>
      <c r="U811" t="str">
        <f>IF(loans_raw!U810 = "", "", loans_raw!U810)</f>
        <v/>
      </c>
      <c r="V811" t="str">
        <f>IF(loans_raw!V810 = "", "", loans_raw!V810)</f>
        <v/>
      </c>
      <c r="W811" t="str">
        <f>IF(loans_raw!W810 = "", "", loans_raw!W810)</f>
        <v/>
      </c>
      <c r="X811" s="20" t="str">
        <f>IF(loans_raw!X810 = "", "", loans_raw!X810)</f>
        <v/>
      </c>
      <c r="Y811" s="17" t="str">
        <f>IF(loans_raw!Y810 = "", "", loans_raw!Y810)</f>
        <v/>
      </c>
      <c r="Z811" s="17" t="str">
        <f>IF(loans_raw!Z810 = "", "", loans_raw!Z810)</f>
        <v/>
      </c>
      <c r="AA811" s="19" t="str">
        <f>IF(loans_raw!AA810 = "", "", loans_raw!AA810)</f>
        <v/>
      </c>
      <c r="AB811" s="6" t="str">
        <f>IF(loans_raw!AB810 = "", "", loans_raw!AB810)</f>
        <v/>
      </c>
      <c r="AC811" s="6" t="str">
        <f>IF(loans_raw!AC810 = "", "", loans_raw!AC810)</f>
        <v/>
      </c>
      <c r="AD811" s="6" t="str">
        <f>IF(loans_raw!AD810 = "", "", loans_raw!AD810)</f>
        <v/>
      </c>
      <c r="AE811" s="19" t="str">
        <f>IF(loans_raw!AE810 = "", "", loans_raw!AE810)</f>
        <v/>
      </c>
    </row>
    <row r="812" spans="1:31" x14ac:dyDescent="0.25">
      <c r="A812" t="str">
        <f>IF(loans_raw!A811 = "", "", loans_raw!A811)</f>
        <v/>
      </c>
      <c r="B812" t="str">
        <f>IF(loans_raw!B811 = "", "", loans_raw!B811)</f>
        <v/>
      </c>
      <c r="C812" t="str">
        <f>IF(loans_raw!C811 = "", "", loans_raw!C811)</f>
        <v/>
      </c>
      <c r="D812" s="6" t="str">
        <f>IF(loans_raw!D811 = "", "", loans_raw!D811)</f>
        <v/>
      </c>
      <c r="E812" t="str">
        <f>IF(loans_raw!E811 = "", "", loans_raw!E811)</f>
        <v/>
      </c>
      <c r="F812" t="str">
        <f>IF(loans_raw!F811 = "", "", loans_raw!F811)</f>
        <v/>
      </c>
      <c r="G812" t="str">
        <f>IF(loans_raw!G811 = "", "", loans_raw!G811)</f>
        <v/>
      </c>
      <c r="H812" s="18" t="str">
        <f>IF(loans_raw!H811 = "", "", loans_raw!H811)</f>
        <v/>
      </c>
      <c r="I812" s="18" t="str">
        <f>IF(loans_raw!I811 = "", "", loans_raw!I811)</f>
        <v/>
      </c>
      <c r="J812" s="6" t="str">
        <f>IF(loans_raw!J811 = "", "", loans_raw!J811)</f>
        <v/>
      </c>
      <c r="K812" s="6" t="str">
        <f>IF(loans_raw!K811 = "", "", loans_raw!K811)</f>
        <v/>
      </c>
      <c r="L812" t="str">
        <f>IF(loans_raw!L811 = "", "", loans_raw!L811)</f>
        <v/>
      </c>
      <c r="M812" t="str">
        <f>IF(loans_raw!M811 = "", "", loans_raw!M811)</f>
        <v/>
      </c>
      <c r="N812" t="str">
        <f>IF(loans_raw!N811 = "", "", loans_raw!N811)</f>
        <v/>
      </c>
      <c r="O812" t="str">
        <f>IF(loans_raw!O811 = "", "", loans_raw!O811)</f>
        <v/>
      </c>
      <c r="P812" t="str">
        <f>IF(loans_raw!P811 = "", "", loans_raw!P811)</f>
        <v/>
      </c>
      <c r="Q812" t="str">
        <f>IF(loans_raw!Q811 = "", "", loans_raw!Q811)</f>
        <v/>
      </c>
      <c r="R812" t="str">
        <f>IF(loans_raw!R811 = "", "", loans_raw!R811)</f>
        <v/>
      </c>
      <c r="S812" t="str">
        <f>IF(loans_raw!S811 = "", "", loans_raw!S811)</f>
        <v/>
      </c>
      <c r="T812" t="str">
        <f>IF(loans_raw!T811 = "", "", loans_raw!T811)</f>
        <v/>
      </c>
      <c r="U812" t="str">
        <f>IF(loans_raw!U811 = "", "", loans_raw!U811)</f>
        <v/>
      </c>
      <c r="V812" t="str">
        <f>IF(loans_raw!V811 = "", "", loans_raw!V811)</f>
        <v/>
      </c>
      <c r="W812" t="str">
        <f>IF(loans_raw!W811 = "", "", loans_raw!W811)</f>
        <v/>
      </c>
      <c r="X812" s="20" t="str">
        <f>IF(loans_raw!X811 = "", "", loans_raw!X811)</f>
        <v/>
      </c>
      <c r="Y812" s="17" t="str">
        <f>IF(loans_raw!Y811 = "", "", loans_raw!Y811)</f>
        <v/>
      </c>
      <c r="Z812" s="17" t="str">
        <f>IF(loans_raw!Z811 = "", "", loans_raw!Z811)</f>
        <v/>
      </c>
      <c r="AA812" s="19" t="str">
        <f>IF(loans_raw!AA811 = "", "", loans_raw!AA811)</f>
        <v/>
      </c>
      <c r="AB812" s="6" t="str">
        <f>IF(loans_raw!AB811 = "", "", loans_raw!AB811)</f>
        <v/>
      </c>
      <c r="AC812" s="6" t="str">
        <f>IF(loans_raw!AC811 = "", "", loans_raw!AC811)</f>
        <v/>
      </c>
      <c r="AD812" s="6" t="str">
        <f>IF(loans_raw!AD811 = "", "", loans_raw!AD811)</f>
        <v/>
      </c>
      <c r="AE812" s="19" t="str">
        <f>IF(loans_raw!AE811 = "", "", loans_raw!AE811)</f>
        <v/>
      </c>
    </row>
    <row r="813" spans="1:31" x14ac:dyDescent="0.25">
      <c r="A813" t="str">
        <f>IF(loans_raw!A812 = "", "", loans_raw!A812)</f>
        <v/>
      </c>
      <c r="B813" t="str">
        <f>IF(loans_raw!B812 = "", "", loans_raw!B812)</f>
        <v/>
      </c>
      <c r="C813" t="str">
        <f>IF(loans_raw!C812 = "", "", loans_raw!C812)</f>
        <v/>
      </c>
      <c r="D813" s="6" t="str">
        <f>IF(loans_raw!D812 = "", "", loans_raw!D812)</f>
        <v/>
      </c>
      <c r="E813" t="str">
        <f>IF(loans_raw!E812 = "", "", loans_raw!E812)</f>
        <v/>
      </c>
      <c r="F813" t="str">
        <f>IF(loans_raw!F812 = "", "", loans_raw!F812)</f>
        <v/>
      </c>
      <c r="G813" t="str">
        <f>IF(loans_raw!G812 = "", "", loans_raw!G812)</f>
        <v/>
      </c>
      <c r="H813" s="18" t="str">
        <f>IF(loans_raw!H812 = "", "", loans_raw!H812)</f>
        <v/>
      </c>
      <c r="I813" s="18" t="str">
        <f>IF(loans_raw!I812 = "", "", loans_raw!I812)</f>
        <v/>
      </c>
      <c r="J813" s="6" t="str">
        <f>IF(loans_raw!J812 = "", "", loans_raw!J812)</f>
        <v/>
      </c>
      <c r="K813" s="6" t="str">
        <f>IF(loans_raw!K812 = "", "", loans_raw!K812)</f>
        <v/>
      </c>
      <c r="L813" t="str">
        <f>IF(loans_raw!L812 = "", "", loans_raw!L812)</f>
        <v/>
      </c>
      <c r="M813" t="str">
        <f>IF(loans_raw!M812 = "", "", loans_raw!M812)</f>
        <v/>
      </c>
      <c r="N813" t="str">
        <f>IF(loans_raw!N812 = "", "", loans_raw!N812)</f>
        <v/>
      </c>
      <c r="O813" t="str">
        <f>IF(loans_raw!O812 = "", "", loans_raw!O812)</f>
        <v/>
      </c>
      <c r="P813" t="str">
        <f>IF(loans_raw!P812 = "", "", loans_raw!P812)</f>
        <v/>
      </c>
      <c r="Q813" t="str">
        <f>IF(loans_raw!Q812 = "", "", loans_raw!Q812)</f>
        <v/>
      </c>
      <c r="R813" t="str">
        <f>IF(loans_raw!R812 = "", "", loans_raw!R812)</f>
        <v/>
      </c>
      <c r="S813" t="str">
        <f>IF(loans_raw!S812 = "", "", loans_raw!S812)</f>
        <v/>
      </c>
      <c r="T813" t="str">
        <f>IF(loans_raw!T812 = "", "", loans_raw!T812)</f>
        <v/>
      </c>
      <c r="U813" t="str">
        <f>IF(loans_raw!U812 = "", "", loans_raw!U812)</f>
        <v/>
      </c>
      <c r="V813" t="str">
        <f>IF(loans_raw!V812 = "", "", loans_raw!V812)</f>
        <v/>
      </c>
      <c r="W813" t="str">
        <f>IF(loans_raw!W812 = "", "", loans_raw!W812)</f>
        <v/>
      </c>
      <c r="X813" s="20" t="str">
        <f>IF(loans_raw!X812 = "", "", loans_raw!X812)</f>
        <v/>
      </c>
      <c r="Y813" s="17" t="str">
        <f>IF(loans_raw!Y812 = "", "", loans_raw!Y812)</f>
        <v/>
      </c>
      <c r="Z813" s="17" t="str">
        <f>IF(loans_raw!Z812 = "", "", loans_raw!Z812)</f>
        <v/>
      </c>
      <c r="AA813" s="19" t="str">
        <f>IF(loans_raw!AA812 = "", "", loans_raw!AA812)</f>
        <v/>
      </c>
      <c r="AB813" s="6" t="str">
        <f>IF(loans_raw!AB812 = "", "", loans_raw!AB812)</f>
        <v/>
      </c>
      <c r="AC813" s="6" t="str">
        <f>IF(loans_raw!AC812 = "", "", loans_raw!AC812)</f>
        <v/>
      </c>
      <c r="AD813" s="6" t="str">
        <f>IF(loans_raw!AD812 = "", "", loans_raw!AD812)</f>
        <v/>
      </c>
      <c r="AE813" s="19" t="str">
        <f>IF(loans_raw!AE812 = "", "", loans_raw!AE812)</f>
        <v/>
      </c>
    </row>
    <row r="814" spans="1:31" x14ac:dyDescent="0.25">
      <c r="A814" t="str">
        <f>IF(loans_raw!A813 = "", "", loans_raw!A813)</f>
        <v/>
      </c>
      <c r="B814" t="str">
        <f>IF(loans_raw!B813 = "", "", loans_raw!B813)</f>
        <v/>
      </c>
      <c r="C814" t="str">
        <f>IF(loans_raw!C813 = "", "", loans_raw!C813)</f>
        <v/>
      </c>
      <c r="D814" s="6" t="str">
        <f>IF(loans_raw!D813 = "", "", loans_raw!D813)</f>
        <v/>
      </c>
      <c r="E814" t="str">
        <f>IF(loans_raw!E813 = "", "", loans_raw!E813)</f>
        <v/>
      </c>
      <c r="F814" t="str">
        <f>IF(loans_raw!F813 = "", "", loans_raw!F813)</f>
        <v/>
      </c>
      <c r="G814" t="str">
        <f>IF(loans_raw!G813 = "", "", loans_raw!G813)</f>
        <v/>
      </c>
      <c r="H814" s="18" t="str">
        <f>IF(loans_raw!H813 = "", "", loans_raw!H813)</f>
        <v/>
      </c>
      <c r="I814" s="18" t="str">
        <f>IF(loans_raw!I813 = "", "", loans_raw!I813)</f>
        <v/>
      </c>
      <c r="J814" s="6" t="str">
        <f>IF(loans_raw!J813 = "", "", loans_raw!J813)</f>
        <v/>
      </c>
      <c r="K814" s="6" t="str">
        <f>IF(loans_raw!K813 = "", "", loans_raw!K813)</f>
        <v/>
      </c>
      <c r="L814" t="str">
        <f>IF(loans_raw!L813 = "", "", loans_raw!L813)</f>
        <v/>
      </c>
      <c r="M814" t="str">
        <f>IF(loans_raw!M813 = "", "", loans_raw!M813)</f>
        <v/>
      </c>
      <c r="N814" t="str">
        <f>IF(loans_raw!N813 = "", "", loans_raw!N813)</f>
        <v/>
      </c>
      <c r="O814" t="str">
        <f>IF(loans_raw!O813 = "", "", loans_raw!O813)</f>
        <v/>
      </c>
      <c r="P814" t="str">
        <f>IF(loans_raw!P813 = "", "", loans_raw!P813)</f>
        <v/>
      </c>
      <c r="Q814" t="str">
        <f>IF(loans_raw!Q813 = "", "", loans_raw!Q813)</f>
        <v/>
      </c>
      <c r="R814" t="str">
        <f>IF(loans_raw!R813 = "", "", loans_raw!R813)</f>
        <v/>
      </c>
      <c r="S814" t="str">
        <f>IF(loans_raw!S813 = "", "", loans_raw!S813)</f>
        <v/>
      </c>
      <c r="T814" t="str">
        <f>IF(loans_raw!T813 = "", "", loans_raw!T813)</f>
        <v/>
      </c>
      <c r="U814" t="str">
        <f>IF(loans_raw!U813 = "", "", loans_raw!U813)</f>
        <v/>
      </c>
      <c r="V814" t="str">
        <f>IF(loans_raw!V813 = "", "", loans_raw!V813)</f>
        <v/>
      </c>
      <c r="W814" t="str">
        <f>IF(loans_raw!W813 = "", "", loans_raw!W813)</f>
        <v/>
      </c>
      <c r="X814" s="20" t="str">
        <f>IF(loans_raw!X813 = "", "", loans_raw!X813)</f>
        <v/>
      </c>
      <c r="Y814" s="17" t="str">
        <f>IF(loans_raw!Y813 = "", "", loans_raw!Y813)</f>
        <v/>
      </c>
      <c r="Z814" s="17" t="str">
        <f>IF(loans_raw!Z813 = "", "", loans_raw!Z813)</f>
        <v/>
      </c>
      <c r="AA814" s="19" t="str">
        <f>IF(loans_raw!AA813 = "", "", loans_raw!AA813)</f>
        <v/>
      </c>
      <c r="AB814" s="6" t="str">
        <f>IF(loans_raw!AB813 = "", "", loans_raw!AB813)</f>
        <v/>
      </c>
      <c r="AC814" s="6" t="str">
        <f>IF(loans_raw!AC813 = "", "", loans_raw!AC813)</f>
        <v/>
      </c>
      <c r="AD814" s="6" t="str">
        <f>IF(loans_raw!AD813 = "", "", loans_raw!AD813)</f>
        <v/>
      </c>
      <c r="AE814" s="19" t="str">
        <f>IF(loans_raw!AE813 = "", "", loans_raw!AE813)</f>
        <v/>
      </c>
    </row>
    <row r="815" spans="1:31" x14ac:dyDescent="0.25">
      <c r="A815" t="str">
        <f>IF(loans_raw!A814 = "", "", loans_raw!A814)</f>
        <v/>
      </c>
      <c r="B815" t="str">
        <f>IF(loans_raw!B814 = "", "", loans_raw!B814)</f>
        <v/>
      </c>
      <c r="C815" t="str">
        <f>IF(loans_raw!C814 = "", "", loans_raw!C814)</f>
        <v/>
      </c>
      <c r="D815" s="6" t="str">
        <f>IF(loans_raw!D814 = "", "", loans_raw!D814)</f>
        <v/>
      </c>
      <c r="E815" t="str">
        <f>IF(loans_raw!E814 = "", "", loans_raw!E814)</f>
        <v/>
      </c>
      <c r="F815" t="str">
        <f>IF(loans_raw!F814 = "", "", loans_raw!F814)</f>
        <v/>
      </c>
      <c r="G815" t="str">
        <f>IF(loans_raw!G814 = "", "", loans_raw!G814)</f>
        <v/>
      </c>
      <c r="H815" s="18" t="str">
        <f>IF(loans_raw!H814 = "", "", loans_raw!H814)</f>
        <v/>
      </c>
      <c r="I815" s="18" t="str">
        <f>IF(loans_raw!I814 = "", "", loans_raw!I814)</f>
        <v/>
      </c>
      <c r="J815" s="6" t="str">
        <f>IF(loans_raw!J814 = "", "", loans_raw!J814)</f>
        <v/>
      </c>
      <c r="K815" s="6" t="str">
        <f>IF(loans_raw!K814 = "", "", loans_raw!K814)</f>
        <v/>
      </c>
      <c r="L815" t="str">
        <f>IF(loans_raw!L814 = "", "", loans_raw!L814)</f>
        <v/>
      </c>
      <c r="M815" t="str">
        <f>IF(loans_raw!M814 = "", "", loans_raw!M814)</f>
        <v/>
      </c>
      <c r="N815" t="str">
        <f>IF(loans_raw!N814 = "", "", loans_raw!N814)</f>
        <v/>
      </c>
      <c r="O815" t="str">
        <f>IF(loans_raw!O814 = "", "", loans_raw!O814)</f>
        <v/>
      </c>
      <c r="P815" t="str">
        <f>IF(loans_raw!P814 = "", "", loans_raw!P814)</f>
        <v/>
      </c>
      <c r="Q815" t="str">
        <f>IF(loans_raw!Q814 = "", "", loans_raw!Q814)</f>
        <v/>
      </c>
      <c r="R815" t="str">
        <f>IF(loans_raw!R814 = "", "", loans_raw!R814)</f>
        <v/>
      </c>
      <c r="S815" t="str">
        <f>IF(loans_raw!S814 = "", "", loans_raw!S814)</f>
        <v/>
      </c>
      <c r="T815" t="str">
        <f>IF(loans_raw!T814 = "", "", loans_raw!T814)</f>
        <v/>
      </c>
      <c r="U815" t="str">
        <f>IF(loans_raw!U814 = "", "", loans_raw!U814)</f>
        <v/>
      </c>
      <c r="V815" t="str">
        <f>IF(loans_raw!V814 = "", "", loans_raw!V814)</f>
        <v/>
      </c>
      <c r="W815" t="str">
        <f>IF(loans_raw!W814 = "", "", loans_raw!W814)</f>
        <v/>
      </c>
      <c r="X815" s="20" t="str">
        <f>IF(loans_raw!X814 = "", "", loans_raw!X814)</f>
        <v/>
      </c>
      <c r="Y815" s="17" t="str">
        <f>IF(loans_raw!Y814 = "", "", loans_raw!Y814)</f>
        <v/>
      </c>
      <c r="Z815" s="17" t="str">
        <f>IF(loans_raw!Z814 = "", "", loans_raw!Z814)</f>
        <v/>
      </c>
      <c r="AA815" s="19" t="str">
        <f>IF(loans_raw!AA814 = "", "", loans_raw!AA814)</f>
        <v/>
      </c>
      <c r="AB815" s="6" t="str">
        <f>IF(loans_raw!AB814 = "", "", loans_raw!AB814)</f>
        <v/>
      </c>
      <c r="AC815" s="6" t="str">
        <f>IF(loans_raw!AC814 = "", "", loans_raw!AC814)</f>
        <v/>
      </c>
      <c r="AD815" s="6" t="str">
        <f>IF(loans_raw!AD814 = "", "", loans_raw!AD814)</f>
        <v/>
      </c>
      <c r="AE815" s="19" t="str">
        <f>IF(loans_raw!AE814 = "", "", loans_raw!AE814)</f>
        <v/>
      </c>
    </row>
    <row r="816" spans="1:31" x14ac:dyDescent="0.25">
      <c r="A816" t="str">
        <f>IF(loans_raw!A815 = "", "", loans_raw!A815)</f>
        <v/>
      </c>
      <c r="B816" t="str">
        <f>IF(loans_raw!B815 = "", "", loans_raw!B815)</f>
        <v/>
      </c>
      <c r="C816" t="str">
        <f>IF(loans_raw!C815 = "", "", loans_raw!C815)</f>
        <v/>
      </c>
      <c r="D816" s="6" t="str">
        <f>IF(loans_raw!D815 = "", "", loans_raw!D815)</f>
        <v/>
      </c>
      <c r="E816" t="str">
        <f>IF(loans_raw!E815 = "", "", loans_raw!E815)</f>
        <v/>
      </c>
      <c r="F816" t="str">
        <f>IF(loans_raw!F815 = "", "", loans_raw!F815)</f>
        <v/>
      </c>
      <c r="G816" t="str">
        <f>IF(loans_raw!G815 = "", "", loans_raw!G815)</f>
        <v/>
      </c>
      <c r="H816" s="18" t="str">
        <f>IF(loans_raw!H815 = "", "", loans_raw!H815)</f>
        <v/>
      </c>
      <c r="I816" s="18" t="str">
        <f>IF(loans_raw!I815 = "", "", loans_raw!I815)</f>
        <v/>
      </c>
      <c r="J816" s="6" t="str">
        <f>IF(loans_raw!J815 = "", "", loans_raw!J815)</f>
        <v/>
      </c>
      <c r="K816" s="6" t="str">
        <f>IF(loans_raw!K815 = "", "", loans_raw!K815)</f>
        <v/>
      </c>
      <c r="L816" t="str">
        <f>IF(loans_raw!L815 = "", "", loans_raw!L815)</f>
        <v/>
      </c>
      <c r="M816" t="str">
        <f>IF(loans_raw!M815 = "", "", loans_raw!M815)</f>
        <v/>
      </c>
      <c r="N816" t="str">
        <f>IF(loans_raw!N815 = "", "", loans_raw!N815)</f>
        <v/>
      </c>
      <c r="O816" t="str">
        <f>IF(loans_raw!O815 = "", "", loans_raw!O815)</f>
        <v/>
      </c>
      <c r="P816" t="str">
        <f>IF(loans_raw!P815 = "", "", loans_raw!P815)</f>
        <v/>
      </c>
      <c r="Q816" t="str">
        <f>IF(loans_raw!Q815 = "", "", loans_raw!Q815)</f>
        <v/>
      </c>
      <c r="R816" t="str">
        <f>IF(loans_raw!R815 = "", "", loans_raw!R815)</f>
        <v/>
      </c>
      <c r="S816" t="str">
        <f>IF(loans_raw!S815 = "", "", loans_raw!S815)</f>
        <v/>
      </c>
      <c r="T816" t="str">
        <f>IF(loans_raw!T815 = "", "", loans_raw!T815)</f>
        <v/>
      </c>
      <c r="U816" t="str">
        <f>IF(loans_raw!U815 = "", "", loans_raw!U815)</f>
        <v/>
      </c>
      <c r="V816" t="str">
        <f>IF(loans_raw!V815 = "", "", loans_raw!V815)</f>
        <v/>
      </c>
      <c r="W816" t="str">
        <f>IF(loans_raw!W815 = "", "", loans_raw!W815)</f>
        <v/>
      </c>
      <c r="X816" s="20" t="str">
        <f>IF(loans_raw!X815 = "", "", loans_raw!X815)</f>
        <v/>
      </c>
      <c r="Y816" s="17" t="str">
        <f>IF(loans_raw!Y815 = "", "", loans_raw!Y815)</f>
        <v/>
      </c>
      <c r="Z816" s="17" t="str">
        <f>IF(loans_raw!Z815 = "", "", loans_raw!Z815)</f>
        <v/>
      </c>
      <c r="AA816" s="19" t="str">
        <f>IF(loans_raw!AA815 = "", "", loans_raw!AA815)</f>
        <v/>
      </c>
      <c r="AB816" s="6" t="str">
        <f>IF(loans_raw!AB815 = "", "", loans_raw!AB815)</f>
        <v/>
      </c>
      <c r="AC816" s="6" t="str">
        <f>IF(loans_raw!AC815 = "", "", loans_raw!AC815)</f>
        <v/>
      </c>
      <c r="AD816" s="6" t="str">
        <f>IF(loans_raw!AD815 = "", "", loans_raw!AD815)</f>
        <v/>
      </c>
      <c r="AE816" s="19" t="str">
        <f>IF(loans_raw!AE815 = "", "", loans_raw!AE815)</f>
        <v/>
      </c>
    </row>
    <row r="817" spans="1:31" x14ac:dyDescent="0.25">
      <c r="A817" t="str">
        <f>IF(loans_raw!A816 = "", "", loans_raw!A816)</f>
        <v/>
      </c>
      <c r="B817" t="str">
        <f>IF(loans_raw!B816 = "", "", loans_raw!B816)</f>
        <v/>
      </c>
      <c r="C817" t="str">
        <f>IF(loans_raw!C816 = "", "", loans_raw!C816)</f>
        <v/>
      </c>
      <c r="D817" s="6" t="str">
        <f>IF(loans_raw!D816 = "", "", loans_raw!D816)</f>
        <v/>
      </c>
      <c r="E817" t="str">
        <f>IF(loans_raw!E816 = "", "", loans_raw!E816)</f>
        <v/>
      </c>
      <c r="F817" t="str">
        <f>IF(loans_raw!F816 = "", "", loans_raw!F816)</f>
        <v/>
      </c>
      <c r="G817" t="str">
        <f>IF(loans_raw!G816 = "", "", loans_raw!G816)</f>
        <v/>
      </c>
      <c r="H817" s="18" t="str">
        <f>IF(loans_raw!H816 = "", "", loans_raw!H816)</f>
        <v/>
      </c>
      <c r="I817" s="18" t="str">
        <f>IF(loans_raw!I816 = "", "", loans_raw!I816)</f>
        <v/>
      </c>
      <c r="J817" s="6" t="str">
        <f>IF(loans_raw!J816 = "", "", loans_raw!J816)</f>
        <v/>
      </c>
      <c r="K817" s="6" t="str">
        <f>IF(loans_raw!K816 = "", "", loans_raw!K816)</f>
        <v/>
      </c>
      <c r="L817" t="str">
        <f>IF(loans_raw!L816 = "", "", loans_raw!L816)</f>
        <v/>
      </c>
      <c r="M817" t="str">
        <f>IF(loans_raw!M816 = "", "", loans_raw!M816)</f>
        <v/>
      </c>
      <c r="N817" t="str">
        <f>IF(loans_raw!N816 = "", "", loans_raw!N816)</f>
        <v/>
      </c>
      <c r="O817" t="str">
        <f>IF(loans_raw!O816 = "", "", loans_raw!O816)</f>
        <v/>
      </c>
      <c r="P817" t="str">
        <f>IF(loans_raw!P816 = "", "", loans_raw!P816)</f>
        <v/>
      </c>
      <c r="Q817" t="str">
        <f>IF(loans_raw!Q816 = "", "", loans_raw!Q816)</f>
        <v/>
      </c>
      <c r="R817" t="str">
        <f>IF(loans_raw!R816 = "", "", loans_raw!R816)</f>
        <v/>
      </c>
      <c r="S817" t="str">
        <f>IF(loans_raw!S816 = "", "", loans_raw!S816)</f>
        <v/>
      </c>
      <c r="T817" t="str">
        <f>IF(loans_raw!T816 = "", "", loans_raw!T816)</f>
        <v/>
      </c>
      <c r="U817" t="str">
        <f>IF(loans_raw!U816 = "", "", loans_raw!U816)</f>
        <v/>
      </c>
      <c r="V817" t="str">
        <f>IF(loans_raw!V816 = "", "", loans_raw!V816)</f>
        <v/>
      </c>
      <c r="W817" t="str">
        <f>IF(loans_raw!W816 = "", "", loans_raw!W816)</f>
        <v/>
      </c>
      <c r="X817" s="20" t="str">
        <f>IF(loans_raw!X816 = "", "", loans_raw!X816)</f>
        <v/>
      </c>
      <c r="Y817" s="17" t="str">
        <f>IF(loans_raw!Y816 = "", "", loans_raw!Y816)</f>
        <v/>
      </c>
      <c r="Z817" s="17" t="str">
        <f>IF(loans_raw!Z816 = "", "", loans_raw!Z816)</f>
        <v/>
      </c>
      <c r="AA817" s="19" t="str">
        <f>IF(loans_raw!AA816 = "", "", loans_raw!AA816)</f>
        <v/>
      </c>
      <c r="AB817" s="6" t="str">
        <f>IF(loans_raw!AB816 = "", "", loans_raw!AB816)</f>
        <v/>
      </c>
      <c r="AC817" s="6" t="str">
        <f>IF(loans_raw!AC816 = "", "", loans_raw!AC816)</f>
        <v/>
      </c>
      <c r="AD817" s="6" t="str">
        <f>IF(loans_raw!AD816 = "", "", loans_raw!AD816)</f>
        <v/>
      </c>
      <c r="AE817" s="19" t="str">
        <f>IF(loans_raw!AE816 = "", "", loans_raw!AE816)</f>
        <v/>
      </c>
    </row>
    <row r="818" spans="1:31" x14ac:dyDescent="0.25">
      <c r="A818" t="str">
        <f>IF(loans_raw!A817 = "", "", loans_raw!A817)</f>
        <v/>
      </c>
      <c r="B818" t="str">
        <f>IF(loans_raw!B817 = "", "", loans_raw!B817)</f>
        <v/>
      </c>
      <c r="C818" t="str">
        <f>IF(loans_raw!C817 = "", "", loans_raw!C817)</f>
        <v/>
      </c>
      <c r="D818" s="6" t="str">
        <f>IF(loans_raw!D817 = "", "", loans_raw!D817)</f>
        <v/>
      </c>
      <c r="E818" t="str">
        <f>IF(loans_raw!E817 = "", "", loans_raw!E817)</f>
        <v/>
      </c>
      <c r="F818" t="str">
        <f>IF(loans_raw!F817 = "", "", loans_raw!F817)</f>
        <v/>
      </c>
      <c r="G818" t="str">
        <f>IF(loans_raw!G817 = "", "", loans_raw!G817)</f>
        <v/>
      </c>
      <c r="H818" s="18" t="str">
        <f>IF(loans_raw!H817 = "", "", loans_raw!H817)</f>
        <v/>
      </c>
      <c r="I818" s="18" t="str">
        <f>IF(loans_raw!I817 = "", "", loans_raw!I817)</f>
        <v/>
      </c>
      <c r="J818" s="6" t="str">
        <f>IF(loans_raw!J817 = "", "", loans_raw!J817)</f>
        <v/>
      </c>
      <c r="K818" s="6" t="str">
        <f>IF(loans_raw!K817 = "", "", loans_raw!K817)</f>
        <v/>
      </c>
      <c r="L818" t="str">
        <f>IF(loans_raw!L817 = "", "", loans_raw!L817)</f>
        <v/>
      </c>
      <c r="M818" t="str">
        <f>IF(loans_raw!M817 = "", "", loans_raw!M817)</f>
        <v/>
      </c>
      <c r="N818" t="str">
        <f>IF(loans_raw!N817 = "", "", loans_raw!N817)</f>
        <v/>
      </c>
      <c r="O818" t="str">
        <f>IF(loans_raw!O817 = "", "", loans_raw!O817)</f>
        <v/>
      </c>
      <c r="P818" t="str">
        <f>IF(loans_raw!P817 = "", "", loans_raw!P817)</f>
        <v/>
      </c>
      <c r="Q818" t="str">
        <f>IF(loans_raw!Q817 = "", "", loans_raw!Q817)</f>
        <v/>
      </c>
      <c r="R818" t="str">
        <f>IF(loans_raw!R817 = "", "", loans_raw!R817)</f>
        <v/>
      </c>
      <c r="S818" t="str">
        <f>IF(loans_raw!S817 = "", "", loans_raw!S817)</f>
        <v/>
      </c>
      <c r="T818" t="str">
        <f>IF(loans_raw!T817 = "", "", loans_raw!T817)</f>
        <v/>
      </c>
      <c r="U818" t="str">
        <f>IF(loans_raw!U817 = "", "", loans_raw!U817)</f>
        <v/>
      </c>
      <c r="V818" t="str">
        <f>IF(loans_raw!V817 = "", "", loans_raw!V817)</f>
        <v/>
      </c>
      <c r="W818" t="str">
        <f>IF(loans_raw!W817 = "", "", loans_raw!W817)</f>
        <v/>
      </c>
      <c r="X818" s="20" t="str">
        <f>IF(loans_raw!X817 = "", "", loans_raw!X817)</f>
        <v/>
      </c>
      <c r="Y818" s="17" t="str">
        <f>IF(loans_raw!Y817 = "", "", loans_raw!Y817)</f>
        <v/>
      </c>
      <c r="Z818" s="17" t="str">
        <f>IF(loans_raw!Z817 = "", "", loans_raw!Z817)</f>
        <v/>
      </c>
      <c r="AA818" s="19" t="str">
        <f>IF(loans_raw!AA817 = "", "", loans_raw!AA817)</f>
        <v/>
      </c>
      <c r="AB818" s="6" t="str">
        <f>IF(loans_raw!AB817 = "", "", loans_raw!AB817)</f>
        <v/>
      </c>
      <c r="AC818" s="6" t="str">
        <f>IF(loans_raw!AC817 = "", "", loans_raw!AC817)</f>
        <v/>
      </c>
      <c r="AD818" s="6" t="str">
        <f>IF(loans_raw!AD817 = "", "", loans_raw!AD817)</f>
        <v/>
      </c>
      <c r="AE818" s="19" t="str">
        <f>IF(loans_raw!AE817 = "", "", loans_raw!AE817)</f>
        <v/>
      </c>
    </row>
    <row r="819" spans="1:31" x14ac:dyDescent="0.25">
      <c r="A819" t="str">
        <f>IF(loans_raw!A818 = "", "", loans_raw!A818)</f>
        <v/>
      </c>
      <c r="B819" t="str">
        <f>IF(loans_raw!B818 = "", "", loans_raw!B818)</f>
        <v/>
      </c>
      <c r="C819" t="str">
        <f>IF(loans_raw!C818 = "", "", loans_raw!C818)</f>
        <v/>
      </c>
      <c r="D819" s="6" t="str">
        <f>IF(loans_raw!D818 = "", "", loans_raw!D818)</f>
        <v/>
      </c>
      <c r="E819" t="str">
        <f>IF(loans_raw!E818 = "", "", loans_raw!E818)</f>
        <v/>
      </c>
      <c r="F819" t="str">
        <f>IF(loans_raw!F818 = "", "", loans_raw!F818)</f>
        <v/>
      </c>
      <c r="G819" t="str">
        <f>IF(loans_raw!G818 = "", "", loans_raw!G818)</f>
        <v/>
      </c>
      <c r="H819" s="18" t="str">
        <f>IF(loans_raw!H818 = "", "", loans_raw!H818)</f>
        <v/>
      </c>
      <c r="I819" s="18" t="str">
        <f>IF(loans_raw!I818 = "", "", loans_raw!I818)</f>
        <v/>
      </c>
      <c r="J819" s="6" t="str">
        <f>IF(loans_raw!J818 = "", "", loans_raw!J818)</f>
        <v/>
      </c>
      <c r="K819" s="6" t="str">
        <f>IF(loans_raw!K818 = "", "", loans_raw!K818)</f>
        <v/>
      </c>
      <c r="L819" t="str">
        <f>IF(loans_raw!L818 = "", "", loans_raw!L818)</f>
        <v/>
      </c>
      <c r="M819" t="str">
        <f>IF(loans_raw!M818 = "", "", loans_raw!M818)</f>
        <v/>
      </c>
      <c r="N819" t="str">
        <f>IF(loans_raw!N818 = "", "", loans_raw!N818)</f>
        <v/>
      </c>
      <c r="O819" t="str">
        <f>IF(loans_raw!O818 = "", "", loans_raw!O818)</f>
        <v/>
      </c>
      <c r="P819" t="str">
        <f>IF(loans_raw!P818 = "", "", loans_raw!P818)</f>
        <v/>
      </c>
      <c r="Q819" t="str">
        <f>IF(loans_raw!Q818 = "", "", loans_raw!Q818)</f>
        <v/>
      </c>
      <c r="R819" t="str">
        <f>IF(loans_raw!R818 = "", "", loans_raw!R818)</f>
        <v/>
      </c>
      <c r="S819" t="str">
        <f>IF(loans_raw!S818 = "", "", loans_raw!S818)</f>
        <v/>
      </c>
      <c r="T819" t="str">
        <f>IF(loans_raw!T818 = "", "", loans_raw!T818)</f>
        <v/>
      </c>
      <c r="U819" t="str">
        <f>IF(loans_raw!U818 = "", "", loans_raw!U818)</f>
        <v/>
      </c>
      <c r="V819" t="str">
        <f>IF(loans_raw!V818 = "", "", loans_raw!V818)</f>
        <v/>
      </c>
      <c r="W819" t="str">
        <f>IF(loans_raw!W818 = "", "", loans_raw!W818)</f>
        <v/>
      </c>
      <c r="X819" s="20" t="str">
        <f>IF(loans_raw!X818 = "", "", loans_raw!X818)</f>
        <v/>
      </c>
      <c r="Y819" s="17" t="str">
        <f>IF(loans_raw!Y818 = "", "", loans_raw!Y818)</f>
        <v/>
      </c>
      <c r="Z819" s="17" t="str">
        <f>IF(loans_raw!Z818 = "", "", loans_raw!Z818)</f>
        <v/>
      </c>
      <c r="AA819" s="19" t="str">
        <f>IF(loans_raw!AA818 = "", "", loans_raw!AA818)</f>
        <v/>
      </c>
      <c r="AB819" s="6" t="str">
        <f>IF(loans_raw!AB818 = "", "", loans_raw!AB818)</f>
        <v/>
      </c>
      <c r="AC819" s="6" t="str">
        <f>IF(loans_raw!AC818 = "", "", loans_raw!AC818)</f>
        <v/>
      </c>
      <c r="AD819" s="6" t="str">
        <f>IF(loans_raw!AD818 = "", "", loans_raw!AD818)</f>
        <v/>
      </c>
      <c r="AE819" s="19" t="str">
        <f>IF(loans_raw!AE818 = "", "", loans_raw!AE818)</f>
        <v/>
      </c>
    </row>
    <row r="820" spans="1:31" x14ac:dyDescent="0.25">
      <c r="A820" t="str">
        <f>IF(loans_raw!A819 = "", "", loans_raw!A819)</f>
        <v/>
      </c>
      <c r="B820" t="str">
        <f>IF(loans_raw!B819 = "", "", loans_raw!B819)</f>
        <v/>
      </c>
      <c r="C820" t="str">
        <f>IF(loans_raw!C819 = "", "", loans_raw!C819)</f>
        <v/>
      </c>
      <c r="D820" s="6" t="str">
        <f>IF(loans_raw!D819 = "", "", loans_raw!D819)</f>
        <v/>
      </c>
      <c r="E820" t="str">
        <f>IF(loans_raw!E819 = "", "", loans_raw!E819)</f>
        <v/>
      </c>
      <c r="F820" t="str">
        <f>IF(loans_raw!F819 = "", "", loans_raw!F819)</f>
        <v/>
      </c>
      <c r="G820" t="str">
        <f>IF(loans_raw!G819 = "", "", loans_raw!G819)</f>
        <v/>
      </c>
      <c r="H820" s="18" t="str">
        <f>IF(loans_raw!H819 = "", "", loans_raw!H819)</f>
        <v/>
      </c>
      <c r="I820" s="18" t="str">
        <f>IF(loans_raw!I819 = "", "", loans_raw!I819)</f>
        <v/>
      </c>
      <c r="J820" s="6" t="str">
        <f>IF(loans_raw!J819 = "", "", loans_raw!J819)</f>
        <v/>
      </c>
      <c r="K820" s="6" t="str">
        <f>IF(loans_raw!K819 = "", "", loans_raw!K819)</f>
        <v/>
      </c>
      <c r="L820" t="str">
        <f>IF(loans_raw!L819 = "", "", loans_raw!L819)</f>
        <v/>
      </c>
      <c r="M820" t="str">
        <f>IF(loans_raw!M819 = "", "", loans_raw!M819)</f>
        <v/>
      </c>
      <c r="N820" t="str">
        <f>IF(loans_raw!N819 = "", "", loans_raw!N819)</f>
        <v/>
      </c>
      <c r="O820" t="str">
        <f>IF(loans_raw!O819 = "", "", loans_raw!O819)</f>
        <v/>
      </c>
      <c r="P820" t="str">
        <f>IF(loans_raw!P819 = "", "", loans_raw!P819)</f>
        <v/>
      </c>
      <c r="Q820" t="str">
        <f>IF(loans_raw!Q819 = "", "", loans_raw!Q819)</f>
        <v/>
      </c>
      <c r="R820" t="str">
        <f>IF(loans_raw!R819 = "", "", loans_raw!R819)</f>
        <v/>
      </c>
      <c r="S820" t="str">
        <f>IF(loans_raw!S819 = "", "", loans_raw!S819)</f>
        <v/>
      </c>
      <c r="T820" t="str">
        <f>IF(loans_raw!T819 = "", "", loans_raw!T819)</f>
        <v/>
      </c>
      <c r="U820" t="str">
        <f>IF(loans_raw!U819 = "", "", loans_raw!U819)</f>
        <v/>
      </c>
      <c r="V820" t="str">
        <f>IF(loans_raw!V819 = "", "", loans_raw!V819)</f>
        <v/>
      </c>
      <c r="W820" t="str">
        <f>IF(loans_raw!W819 = "", "", loans_raw!W819)</f>
        <v/>
      </c>
      <c r="X820" s="20" t="str">
        <f>IF(loans_raw!X819 = "", "", loans_raw!X819)</f>
        <v/>
      </c>
      <c r="Y820" s="17" t="str">
        <f>IF(loans_raw!Y819 = "", "", loans_raw!Y819)</f>
        <v/>
      </c>
      <c r="Z820" s="17" t="str">
        <f>IF(loans_raw!Z819 = "", "", loans_raw!Z819)</f>
        <v/>
      </c>
      <c r="AA820" s="19" t="str">
        <f>IF(loans_raw!AA819 = "", "", loans_raw!AA819)</f>
        <v/>
      </c>
      <c r="AB820" s="6" t="str">
        <f>IF(loans_raw!AB819 = "", "", loans_raw!AB819)</f>
        <v/>
      </c>
      <c r="AC820" s="6" t="str">
        <f>IF(loans_raw!AC819 = "", "", loans_raw!AC819)</f>
        <v/>
      </c>
      <c r="AD820" s="6" t="str">
        <f>IF(loans_raw!AD819 = "", "", loans_raw!AD819)</f>
        <v/>
      </c>
      <c r="AE820" s="19" t="str">
        <f>IF(loans_raw!AE819 = "", "", loans_raw!AE819)</f>
        <v/>
      </c>
    </row>
    <row r="821" spans="1:31" x14ac:dyDescent="0.25">
      <c r="A821" t="str">
        <f>IF(loans_raw!A820 = "", "", loans_raw!A820)</f>
        <v/>
      </c>
      <c r="B821" t="str">
        <f>IF(loans_raw!B820 = "", "", loans_raw!B820)</f>
        <v/>
      </c>
      <c r="C821" t="str">
        <f>IF(loans_raw!C820 = "", "", loans_raw!C820)</f>
        <v/>
      </c>
      <c r="D821" s="6" t="str">
        <f>IF(loans_raw!D820 = "", "", loans_raw!D820)</f>
        <v/>
      </c>
      <c r="E821" t="str">
        <f>IF(loans_raw!E820 = "", "", loans_raw!E820)</f>
        <v/>
      </c>
      <c r="F821" t="str">
        <f>IF(loans_raw!F820 = "", "", loans_raw!F820)</f>
        <v/>
      </c>
      <c r="G821" t="str">
        <f>IF(loans_raw!G820 = "", "", loans_raw!G820)</f>
        <v/>
      </c>
      <c r="H821" s="18" t="str">
        <f>IF(loans_raw!H820 = "", "", loans_raw!H820)</f>
        <v/>
      </c>
      <c r="I821" s="18" t="str">
        <f>IF(loans_raw!I820 = "", "", loans_raw!I820)</f>
        <v/>
      </c>
      <c r="J821" s="6" t="str">
        <f>IF(loans_raw!J820 = "", "", loans_raw!J820)</f>
        <v/>
      </c>
      <c r="K821" s="6" t="str">
        <f>IF(loans_raw!K820 = "", "", loans_raw!K820)</f>
        <v/>
      </c>
      <c r="L821" t="str">
        <f>IF(loans_raw!L820 = "", "", loans_raw!L820)</f>
        <v/>
      </c>
      <c r="M821" t="str">
        <f>IF(loans_raw!M820 = "", "", loans_raw!M820)</f>
        <v/>
      </c>
      <c r="N821" t="str">
        <f>IF(loans_raw!N820 = "", "", loans_raw!N820)</f>
        <v/>
      </c>
      <c r="O821" t="str">
        <f>IF(loans_raw!O820 = "", "", loans_raw!O820)</f>
        <v/>
      </c>
      <c r="P821" t="str">
        <f>IF(loans_raw!P820 = "", "", loans_raw!P820)</f>
        <v/>
      </c>
      <c r="Q821" t="str">
        <f>IF(loans_raw!Q820 = "", "", loans_raw!Q820)</f>
        <v/>
      </c>
      <c r="R821" t="str">
        <f>IF(loans_raw!R820 = "", "", loans_raw!R820)</f>
        <v/>
      </c>
      <c r="S821" t="str">
        <f>IF(loans_raw!S820 = "", "", loans_raw!S820)</f>
        <v/>
      </c>
      <c r="T821" t="str">
        <f>IF(loans_raw!T820 = "", "", loans_raw!T820)</f>
        <v/>
      </c>
      <c r="U821" t="str">
        <f>IF(loans_raw!U820 = "", "", loans_raw!U820)</f>
        <v/>
      </c>
      <c r="V821" t="str">
        <f>IF(loans_raw!V820 = "", "", loans_raw!V820)</f>
        <v/>
      </c>
      <c r="W821" t="str">
        <f>IF(loans_raw!W820 = "", "", loans_raw!W820)</f>
        <v/>
      </c>
      <c r="X821" s="20" t="str">
        <f>IF(loans_raw!X820 = "", "", loans_raw!X820)</f>
        <v/>
      </c>
      <c r="Y821" s="17" t="str">
        <f>IF(loans_raw!Y820 = "", "", loans_raw!Y820)</f>
        <v/>
      </c>
      <c r="Z821" s="17" t="str">
        <f>IF(loans_raw!Z820 = "", "", loans_raw!Z820)</f>
        <v/>
      </c>
      <c r="AA821" s="19" t="str">
        <f>IF(loans_raw!AA820 = "", "", loans_raw!AA820)</f>
        <v/>
      </c>
      <c r="AB821" s="6" t="str">
        <f>IF(loans_raw!AB820 = "", "", loans_raw!AB820)</f>
        <v/>
      </c>
      <c r="AC821" s="6" t="str">
        <f>IF(loans_raw!AC820 = "", "", loans_raw!AC820)</f>
        <v/>
      </c>
      <c r="AD821" s="6" t="str">
        <f>IF(loans_raw!AD820 = "", "", loans_raw!AD820)</f>
        <v/>
      </c>
      <c r="AE821" s="19" t="str">
        <f>IF(loans_raw!AE820 = "", "", loans_raw!AE820)</f>
        <v/>
      </c>
    </row>
    <row r="822" spans="1:31" x14ac:dyDescent="0.25">
      <c r="A822" t="str">
        <f>IF(loans_raw!A821 = "", "", loans_raw!A821)</f>
        <v/>
      </c>
      <c r="B822" t="str">
        <f>IF(loans_raw!B821 = "", "", loans_raw!B821)</f>
        <v/>
      </c>
      <c r="C822" t="str">
        <f>IF(loans_raw!C821 = "", "", loans_raw!C821)</f>
        <v/>
      </c>
      <c r="D822" s="6" t="str">
        <f>IF(loans_raw!D821 = "", "", loans_raw!D821)</f>
        <v/>
      </c>
      <c r="E822" t="str">
        <f>IF(loans_raw!E821 = "", "", loans_raw!E821)</f>
        <v/>
      </c>
      <c r="F822" t="str">
        <f>IF(loans_raw!F821 = "", "", loans_raw!F821)</f>
        <v/>
      </c>
      <c r="G822" t="str">
        <f>IF(loans_raw!G821 = "", "", loans_raw!G821)</f>
        <v/>
      </c>
      <c r="H822" s="18" t="str">
        <f>IF(loans_raw!H821 = "", "", loans_raw!H821)</f>
        <v/>
      </c>
      <c r="I822" s="18" t="str">
        <f>IF(loans_raw!I821 = "", "", loans_raw!I821)</f>
        <v/>
      </c>
      <c r="J822" s="6" t="str">
        <f>IF(loans_raw!J821 = "", "", loans_raw!J821)</f>
        <v/>
      </c>
      <c r="K822" s="6" t="str">
        <f>IF(loans_raw!K821 = "", "", loans_raw!K821)</f>
        <v/>
      </c>
      <c r="L822" t="str">
        <f>IF(loans_raw!L821 = "", "", loans_raw!L821)</f>
        <v/>
      </c>
      <c r="M822" t="str">
        <f>IF(loans_raw!M821 = "", "", loans_raw!M821)</f>
        <v/>
      </c>
      <c r="N822" t="str">
        <f>IF(loans_raw!N821 = "", "", loans_raw!N821)</f>
        <v/>
      </c>
      <c r="O822" t="str">
        <f>IF(loans_raw!O821 = "", "", loans_raw!O821)</f>
        <v/>
      </c>
      <c r="P822" t="str">
        <f>IF(loans_raw!P821 = "", "", loans_raw!P821)</f>
        <v/>
      </c>
      <c r="Q822" t="str">
        <f>IF(loans_raw!Q821 = "", "", loans_raw!Q821)</f>
        <v/>
      </c>
      <c r="R822" t="str">
        <f>IF(loans_raw!R821 = "", "", loans_raw!R821)</f>
        <v/>
      </c>
      <c r="S822" t="str">
        <f>IF(loans_raw!S821 = "", "", loans_raw!S821)</f>
        <v/>
      </c>
      <c r="T822" t="str">
        <f>IF(loans_raw!T821 = "", "", loans_raw!T821)</f>
        <v/>
      </c>
      <c r="U822" t="str">
        <f>IF(loans_raw!U821 = "", "", loans_raw!U821)</f>
        <v/>
      </c>
      <c r="V822" t="str">
        <f>IF(loans_raw!V821 = "", "", loans_raw!V821)</f>
        <v/>
      </c>
      <c r="W822" t="str">
        <f>IF(loans_raw!W821 = "", "", loans_raw!W821)</f>
        <v/>
      </c>
      <c r="X822" s="20" t="str">
        <f>IF(loans_raw!X821 = "", "", loans_raw!X821)</f>
        <v/>
      </c>
      <c r="Y822" s="17" t="str">
        <f>IF(loans_raw!Y821 = "", "", loans_raw!Y821)</f>
        <v/>
      </c>
      <c r="Z822" s="17" t="str">
        <f>IF(loans_raw!Z821 = "", "", loans_raw!Z821)</f>
        <v/>
      </c>
      <c r="AA822" s="19" t="str">
        <f>IF(loans_raw!AA821 = "", "", loans_raw!AA821)</f>
        <v/>
      </c>
      <c r="AB822" s="6" t="str">
        <f>IF(loans_raw!AB821 = "", "", loans_raw!AB821)</f>
        <v/>
      </c>
      <c r="AC822" s="6" t="str">
        <f>IF(loans_raw!AC821 = "", "", loans_raw!AC821)</f>
        <v/>
      </c>
      <c r="AD822" s="6" t="str">
        <f>IF(loans_raw!AD821 = "", "", loans_raw!AD821)</f>
        <v/>
      </c>
      <c r="AE822" s="19" t="str">
        <f>IF(loans_raw!AE821 = "", "", loans_raw!AE821)</f>
        <v/>
      </c>
    </row>
    <row r="823" spans="1:31" x14ac:dyDescent="0.25">
      <c r="A823" t="str">
        <f>IF(loans_raw!A822 = "", "", loans_raw!A822)</f>
        <v/>
      </c>
      <c r="B823" t="str">
        <f>IF(loans_raw!B822 = "", "", loans_raw!B822)</f>
        <v/>
      </c>
      <c r="C823" t="str">
        <f>IF(loans_raw!C822 = "", "", loans_raw!C822)</f>
        <v/>
      </c>
      <c r="D823" s="6" t="str">
        <f>IF(loans_raw!D822 = "", "", loans_raw!D822)</f>
        <v/>
      </c>
      <c r="E823" t="str">
        <f>IF(loans_raw!E822 = "", "", loans_raw!E822)</f>
        <v/>
      </c>
      <c r="F823" t="str">
        <f>IF(loans_raw!F822 = "", "", loans_raw!F822)</f>
        <v/>
      </c>
      <c r="G823" t="str">
        <f>IF(loans_raw!G822 = "", "", loans_raw!G822)</f>
        <v/>
      </c>
      <c r="H823" s="18" t="str">
        <f>IF(loans_raw!H822 = "", "", loans_raw!H822)</f>
        <v/>
      </c>
      <c r="I823" s="18" t="str">
        <f>IF(loans_raw!I822 = "", "", loans_raw!I822)</f>
        <v/>
      </c>
      <c r="J823" s="6" t="str">
        <f>IF(loans_raw!J822 = "", "", loans_raw!J822)</f>
        <v/>
      </c>
      <c r="K823" s="6" t="str">
        <f>IF(loans_raw!K822 = "", "", loans_raw!K822)</f>
        <v/>
      </c>
      <c r="L823" t="str">
        <f>IF(loans_raw!L822 = "", "", loans_raw!L822)</f>
        <v/>
      </c>
      <c r="M823" t="str">
        <f>IF(loans_raw!M822 = "", "", loans_raw!M822)</f>
        <v/>
      </c>
      <c r="N823" t="str">
        <f>IF(loans_raw!N822 = "", "", loans_raw!N822)</f>
        <v/>
      </c>
      <c r="O823" t="str">
        <f>IF(loans_raw!O822 = "", "", loans_raw!O822)</f>
        <v/>
      </c>
      <c r="P823" t="str">
        <f>IF(loans_raw!P822 = "", "", loans_raw!P822)</f>
        <v/>
      </c>
      <c r="Q823" t="str">
        <f>IF(loans_raw!Q822 = "", "", loans_raw!Q822)</f>
        <v/>
      </c>
      <c r="R823" t="str">
        <f>IF(loans_raw!R822 = "", "", loans_raw!R822)</f>
        <v/>
      </c>
      <c r="S823" t="str">
        <f>IF(loans_raw!S822 = "", "", loans_raw!S822)</f>
        <v/>
      </c>
      <c r="T823" t="str">
        <f>IF(loans_raw!T822 = "", "", loans_raw!T822)</f>
        <v/>
      </c>
      <c r="U823" t="str">
        <f>IF(loans_raw!U822 = "", "", loans_raw!U822)</f>
        <v/>
      </c>
      <c r="V823" t="str">
        <f>IF(loans_raw!V822 = "", "", loans_raw!V822)</f>
        <v/>
      </c>
      <c r="W823" t="str">
        <f>IF(loans_raw!W822 = "", "", loans_raw!W822)</f>
        <v/>
      </c>
      <c r="X823" s="20" t="str">
        <f>IF(loans_raw!X822 = "", "", loans_raw!X822)</f>
        <v/>
      </c>
      <c r="Y823" s="17" t="str">
        <f>IF(loans_raw!Y822 = "", "", loans_raw!Y822)</f>
        <v/>
      </c>
      <c r="Z823" s="17" t="str">
        <f>IF(loans_raw!Z822 = "", "", loans_raw!Z822)</f>
        <v/>
      </c>
      <c r="AA823" s="19" t="str">
        <f>IF(loans_raw!AA822 = "", "", loans_raw!AA822)</f>
        <v/>
      </c>
      <c r="AB823" s="6" t="str">
        <f>IF(loans_raw!AB822 = "", "", loans_raw!AB822)</f>
        <v/>
      </c>
      <c r="AC823" s="6" t="str">
        <f>IF(loans_raw!AC822 = "", "", loans_raw!AC822)</f>
        <v/>
      </c>
      <c r="AD823" s="6" t="str">
        <f>IF(loans_raw!AD822 = "", "", loans_raw!AD822)</f>
        <v/>
      </c>
      <c r="AE823" s="19" t="str">
        <f>IF(loans_raw!AE822 = "", "", loans_raw!AE822)</f>
        <v/>
      </c>
    </row>
    <row r="824" spans="1:31" x14ac:dyDescent="0.25">
      <c r="A824" t="str">
        <f>IF(loans_raw!A823 = "", "", loans_raw!A823)</f>
        <v/>
      </c>
      <c r="B824" t="str">
        <f>IF(loans_raw!B823 = "", "", loans_raw!B823)</f>
        <v/>
      </c>
      <c r="C824" t="str">
        <f>IF(loans_raw!C823 = "", "", loans_raw!C823)</f>
        <v/>
      </c>
      <c r="D824" s="6" t="str">
        <f>IF(loans_raw!D823 = "", "", loans_raw!D823)</f>
        <v/>
      </c>
      <c r="E824" t="str">
        <f>IF(loans_raw!E823 = "", "", loans_raw!E823)</f>
        <v/>
      </c>
      <c r="F824" t="str">
        <f>IF(loans_raw!F823 = "", "", loans_raw!F823)</f>
        <v/>
      </c>
      <c r="G824" t="str">
        <f>IF(loans_raw!G823 = "", "", loans_raw!G823)</f>
        <v/>
      </c>
      <c r="H824" s="18" t="str">
        <f>IF(loans_raw!H823 = "", "", loans_raw!H823)</f>
        <v/>
      </c>
      <c r="I824" s="18" t="str">
        <f>IF(loans_raw!I823 = "", "", loans_raw!I823)</f>
        <v/>
      </c>
      <c r="J824" s="6" t="str">
        <f>IF(loans_raw!J823 = "", "", loans_raw!J823)</f>
        <v/>
      </c>
      <c r="K824" s="6" t="str">
        <f>IF(loans_raw!K823 = "", "", loans_raw!K823)</f>
        <v/>
      </c>
      <c r="L824" t="str">
        <f>IF(loans_raw!L823 = "", "", loans_raw!L823)</f>
        <v/>
      </c>
      <c r="M824" t="str">
        <f>IF(loans_raw!M823 = "", "", loans_raw!M823)</f>
        <v/>
      </c>
      <c r="N824" t="str">
        <f>IF(loans_raw!N823 = "", "", loans_raw!N823)</f>
        <v/>
      </c>
      <c r="O824" t="str">
        <f>IF(loans_raw!O823 = "", "", loans_raw!O823)</f>
        <v/>
      </c>
      <c r="P824" t="str">
        <f>IF(loans_raw!P823 = "", "", loans_raw!P823)</f>
        <v/>
      </c>
      <c r="Q824" t="str">
        <f>IF(loans_raw!Q823 = "", "", loans_raw!Q823)</f>
        <v/>
      </c>
      <c r="R824" t="str">
        <f>IF(loans_raw!R823 = "", "", loans_raw!R823)</f>
        <v/>
      </c>
      <c r="S824" t="str">
        <f>IF(loans_raw!S823 = "", "", loans_raw!S823)</f>
        <v/>
      </c>
      <c r="T824" t="str">
        <f>IF(loans_raw!T823 = "", "", loans_raw!T823)</f>
        <v/>
      </c>
      <c r="U824" t="str">
        <f>IF(loans_raw!U823 = "", "", loans_raw!U823)</f>
        <v/>
      </c>
      <c r="V824" t="str">
        <f>IF(loans_raw!V823 = "", "", loans_raw!V823)</f>
        <v/>
      </c>
      <c r="W824" t="str">
        <f>IF(loans_raw!W823 = "", "", loans_raw!W823)</f>
        <v/>
      </c>
      <c r="X824" s="20" t="str">
        <f>IF(loans_raw!X823 = "", "", loans_raw!X823)</f>
        <v/>
      </c>
      <c r="Y824" s="17" t="str">
        <f>IF(loans_raw!Y823 = "", "", loans_raw!Y823)</f>
        <v/>
      </c>
      <c r="Z824" s="17" t="str">
        <f>IF(loans_raw!Z823 = "", "", loans_raw!Z823)</f>
        <v/>
      </c>
      <c r="AA824" s="19" t="str">
        <f>IF(loans_raw!AA823 = "", "", loans_raw!AA823)</f>
        <v/>
      </c>
      <c r="AB824" s="6" t="str">
        <f>IF(loans_raw!AB823 = "", "", loans_raw!AB823)</f>
        <v/>
      </c>
      <c r="AC824" s="6" t="str">
        <f>IF(loans_raw!AC823 = "", "", loans_raw!AC823)</f>
        <v/>
      </c>
      <c r="AD824" s="6" t="str">
        <f>IF(loans_raw!AD823 = "", "", loans_raw!AD823)</f>
        <v/>
      </c>
      <c r="AE824" s="19" t="str">
        <f>IF(loans_raw!AE823 = "", "", loans_raw!AE823)</f>
        <v/>
      </c>
    </row>
    <row r="825" spans="1:31" x14ac:dyDescent="0.25">
      <c r="A825" t="str">
        <f>IF(loans_raw!A824 = "", "", loans_raw!A824)</f>
        <v/>
      </c>
      <c r="B825" t="str">
        <f>IF(loans_raw!B824 = "", "", loans_raw!B824)</f>
        <v/>
      </c>
      <c r="C825" t="str">
        <f>IF(loans_raw!C824 = "", "", loans_raw!C824)</f>
        <v/>
      </c>
      <c r="D825" s="6" t="str">
        <f>IF(loans_raw!D824 = "", "", loans_raw!D824)</f>
        <v/>
      </c>
      <c r="E825" t="str">
        <f>IF(loans_raw!E824 = "", "", loans_raw!E824)</f>
        <v/>
      </c>
      <c r="F825" t="str">
        <f>IF(loans_raw!F824 = "", "", loans_raw!F824)</f>
        <v/>
      </c>
      <c r="G825" t="str">
        <f>IF(loans_raw!G824 = "", "", loans_raw!G824)</f>
        <v/>
      </c>
      <c r="H825" s="18" t="str">
        <f>IF(loans_raw!H824 = "", "", loans_raw!H824)</f>
        <v/>
      </c>
      <c r="I825" s="18" t="str">
        <f>IF(loans_raw!I824 = "", "", loans_raw!I824)</f>
        <v/>
      </c>
      <c r="J825" s="6" t="str">
        <f>IF(loans_raw!J824 = "", "", loans_raw!J824)</f>
        <v/>
      </c>
      <c r="K825" s="6" t="str">
        <f>IF(loans_raw!K824 = "", "", loans_raw!K824)</f>
        <v/>
      </c>
      <c r="L825" t="str">
        <f>IF(loans_raw!L824 = "", "", loans_raw!L824)</f>
        <v/>
      </c>
      <c r="M825" t="str">
        <f>IF(loans_raw!M824 = "", "", loans_raw!M824)</f>
        <v/>
      </c>
      <c r="N825" t="str">
        <f>IF(loans_raw!N824 = "", "", loans_raw!N824)</f>
        <v/>
      </c>
      <c r="O825" t="str">
        <f>IF(loans_raw!O824 = "", "", loans_raw!O824)</f>
        <v/>
      </c>
      <c r="P825" t="str">
        <f>IF(loans_raw!P824 = "", "", loans_raw!P824)</f>
        <v/>
      </c>
      <c r="Q825" t="str">
        <f>IF(loans_raw!Q824 = "", "", loans_raw!Q824)</f>
        <v/>
      </c>
      <c r="R825" t="str">
        <f>IF(loans_raw!R824 = "", "", loans_raw!R824)</f>
        <v/>
      </c>
      <c r="S825" t="str">
        <f>IF(loans_raw!S824 = "", "", loans_raw!S824)</f>
        <v/>
      </c>
      <c r="T825" t="str">
        <f>IF(loans_raw!T824 = "", "", loans_raw!T824)</f>
        <v/>
      </c>
      <c r="U825" t="str">
        <f>IF(loans_raw!U824 = "", "", loans_raw!U824)</f>
        <v/>
      </c>
      <c r="V825" t="str">
        <f>IF(loans_raw!V824 = "", "", loans_raw!V824)</f>
        <v/>
      </c>
      <c r="W825" t="str">
        <f>IF(loans_raw!W824 = "", "", loans_raw!W824)</f>
        <v/>
      </c>
      <c r="X825" s="20" t="str">
        <f>IF(loans_raw!X824 = "", "", loans_raw!X824)</f>
        <v/>
      </c>
      <c r="Y825" s="17" t="str">
        <f>IF(loans_raw!Y824 = "", "", loans_raw!Y824)</f>
        <v/>
      </c>
      <c r="Z825" s="17" t="str">
        <f>IF(loans_raw!Z824 = "", "", loans_raw!Z824)</f>
        <v/>
      </c>
      <c r="AA825" s="19" t="str">
        <f>IF(loans_raw!AA824 = "", "", loans_raw!AA824)</f>
        <v/>
      </c>
      <c r="AB825" s="6" t="str">
        <f>IF(loans_raw!AB824 = "", "", loans_raw!AB824)</f>
        <v/>
      </c>
      <c r="AC825" s="6" t="str">
        <f>IF(loans_raw!AC824 = "", "", loans_raw!AC824)</f>
        <v/>
      </c>
      <c r="AD825" s="6" t="str">
        <f>IF(loans_raw!AD824 = "", "", loans_raw!AD824)</f>
        <v/>
      </c>
      <c r="AE825" s="19" t="str">
        <f>IF(loans_raw!AE824 = "", "", loans_raw!AE824)</f>
        <v/>
      </c>
    </row>
    <row r="826" spans="1:31" x14ac:dyDescent="0.25">
      <c r="A826" t="str">
        <f>IF(loans_raw!A825 = "", "", loans_raw!A825)</f>
        <v/>
      </c>
      <c r="B826" t="str">
        <f>IF(loans_raw!B825 = "", "", loans_raw!B825)</f>
        <v/>
      </c>
      <c r="C826" t="str">
        <f>IF(loans_raw!C825 = "", "", loans_raw!C825)</f>
        <v/>
      </c>
      <c r="D826" s="6" t="str">
        <f>IF(loans_raw!D825 = "", "", loans_raw!D825)</f>
        <v/>
      </c>
      <c r="E826" t="str">
        <f>IF(loans_raw!E825 = "", "", loans_raw!E825)</f>
        <v/>
      </c>
      <c r="F826" t="str">
        <f>IF(loans_raw!F825 = "", "", loans_raw!F825)</f>
        <v/>
      </c>
      <c r="G826" t="str">
        <f>IF(loans_raw!G825 = "", "", loans_raw!G825)</f>
        <v/>
      </c>
      <c r="H826" s="18" t="str">
        <f>IF(loans_raw!H825 = "", "", loans_raw!H825)</f>
        <v/>
      </c>
      <c r="I826" s="18" t="str">
        <f>IF(loans_raw!I825 = "", "", loans_raw!I825)</f>
        <v/>
      </c>
      <c r="J826" s="6" t="str">
        <f>IF(loans_raw!J825 = "", "", loans_raw!J825)</f>
        <v/>
      </c>
      <c r="K826" s="6" t="str">
        <f>IF(loans_raw!K825 = "", "", loans_raw!K825)</f>
        <v/>
      </c>
      <c r="L826" t="str">
        <f>IF(loans_raw!L825 = "", "", loans_raw!L825)</f>
        <v/>
      </c>
      <c r="M826" t="str">
        <f>IF(loans_raw!M825 = "", "", loans_raw!M825)</f>
        <v/>
      </c>
      <c r="N826" t="str">
        <f>IF(loans_raw!N825 = "", "", loans_raw!N825)</f>
        <v/>
      </c>
      <c r="O826" t="str">
        <f>IF(loans_raw!O825 = "", "", loans_raw!O825)</f>
        <v/>
      </c>
      <c r="P826" t="str">
        <f>IF(loans_raw!P825 = "", "", loans_raw!P825)</f>
        <v/>
      </c>
      <c r="Q826" t="str">
        <f>IF(loans_raw!Q825 = "", "", loans_raw!Q825)</f>
        <v/>
      </c>
      <c r="R826" t="str">
        <f>IF(loans_raw!R825 = "", "", loans_raw!R825)</f>
        <v/>
      </c>
      <c r="S826" t="str">
        <f>IF(loans_raw!S825 = "", "", loans_raw!S825)</f>
        <v/>
      </c>
      <c r="T826" t="str">
        <f>IF(loans_raw!T825 = "", "", loans_raw!T825)</f>
        <v/>
      </c>
      <c r="U826" t="str">
        <f>IF(loans_raw!U825 = "", "", loans_raw!U825)</f>
        <v/>
      </c>
      <c r="V826" t="str">
        <f>IF(loans_raw!V825 = "", "", loans_raw!V825)</f>
        <v/>
      </c>
      <c r="W826" t="str">
        <f>IF(loans_raw!W825 = "", "", loans_raw!W825)</f>
        <v/>
      </c>
      <c r="X826" s="20" t="str">
        <f>IF(loans_raw!X825 = "", "", loans_raw!X825)</f>
        <v/>
      </c>
      <c r="Y826" s="17" t="str">
        <f>IF(loans_raw!Y825 = "", "", loans_raw!Y825)</f>
        <v/>
      </c>
      <c r="Z826" s="17" t="str">
        <f>IF(loans_raw!Z825 = "", "", loans_raw!Z825)</f>
        <v/>
      </c>
      <c r="AA826" s="19" t="str">
        <f>IF(loans_raw!AA825 = "", "", loans_raw!AA825)</f>
        <v/>
      </c>
      <c r="AB826" s="6" t="str">
        <f>IF(loans_raw!AB825 = "", "", loans_raw!AB825)</f>
        <v/>
      </c>
      <c r="AC826" s="6" t="str">
        <f>IF(loans_raw!AC825 = "", "", loans_raw!AC825)</f>
        <v/>
      </c>
      <c r="AD826" s="6" t="str">
        <f>IF(loans_raw!AD825 = "", "", loans_raw!AD825)</f>
        <v/>
      </c>
      <c r="AE826" s="19" t="str">
        <f>IF(loans_raw!AE825 = "", "", loans_raw!AE825)</f>
        <v/>
      </c>
    </row>
    <row r="827" spans="1:31" x14ac:dyDescent="0.25">
      <c r="A827" t="str">
        <f>IF(loans_raw!A826 = "", "", loans_raw!A826)</f>
        <v/>
      </c>
      <c r="B827" t="str">
        <f>IF(loans_raw!B826 = "", "", loans_raw!B826)</f>
        <v/>
      </c>
      <c r="C827" t="str">
        <f>IF(loans_raw!C826 = "", "", loans_raw!C826)</f>
        <v/>
      </c>
      <c r="D827" s="6" t="str">
        <f>IF(loans_raw!D826 = "", "", loans_raw!D826)</f>
        <v/>
      </c>
      <c r="E827" t="str">
        <f>IF(loans_raw!E826 = "", "", loans_raw!E826)</f>
        <v/>
      </c>
      <c r="F827" t="str">
        <f>IF(loans_raw!F826 = "", "", loans_raw!F826)</f>
        <v/>
      </c>
      <c r="G827" t="str">
        <f>IF(loans_raw!G826 = "", "", loans_raw!G826)</f>
        <v/>
      </c>
      <c r="H827" s="18" t="str">
        <f>IF(loans_raw!H826 = "", "", loans_raw!H826)</f>
        <v/>
      </c>
      <c r="I827" s="18" t="str">
        <f>IF(loans_raw!I826 = "", "", loans_raw!I826)</f>
        <v/>
      </c>
      <c r="J827" s="6" t="str">
        <f>IF(loans_raw!J826 = "", "", loans_raw!J826)</f>
        <v/>
      </c>
      <c r="K827" s="6" t="str">
        <f>IF(loans_raw!K826 = "", "", loans_raw!K826)</f>
        <v/>
      </c>
      <c r="L827" t="str">
        <f>IF(loans_raw!L826 = "", "", loans_raw!L826)</f>
        <v/>
      </c>
      <c r="M827" t="str">
        <f>IF(loans_raw!M826 = "", "", loans_raw!M826)</f>
        <v/>
      </c>
      <c r="N827" t="str">
        <f>IF(loans_raw!N826 = "", "", loans_raw!N826)</f>
        <v/>
      </c>
      <c r="O827" t="str">
        <f>IF(loans_raw!O826 = "", "", loans_raw!O826)</f>
        <v/>
      </c>
      <c r="P827" t="str">
        <f>IF(loans_raw!P826 = "", "", loans_raw!P826)</f>
        <v/>
      </c>
      <c r="Q827" t="str">
        <f>IF(loans_raw!Q826 = "", "", loans_raw!Q826)</f>
        <v/>
      </c>
      <c r="R827" t="str">
        <f>IF(loans_raw!R826 = "", "", loans_raw!R826)</f>
        <v/>
      </c>
      <c r="S827" t="str">
        <f>IF(loans_raw!S826 = "", "", loans_raw!S826)</f>
        <v/>
      </c>
      <c r="T827" t="str">
        <f>IF(loans_raw!T826 = "", "", loans_raw!T826)</f>
        <v/>
      </c>
      <c r="U827" t="str">
        <f>IF(loans_raw!U826 = "", "", loans_raw!U826)</f>
        <v/>
      </c>
      <c r="V827" t="str">
        <f>IF(loans_raw!V826 = "", "", loans_raw!V826)</f>
        <v/>
      </c>
      <c r="W827" t="str">
        <f>IF(loans_raw!W826 = "", "", loans_raw!W826)</f>
        <v/>
      </c>
      <c r="X827" s="20" t="str">
        <f>IF(loans_raw!X826 = "", "", loans_raw!X826)</f>
        <v/>
      </c>
      <c r="Y827" s="17" t="str">
        <f>IF(loans_raw!Y826 = "", "", loans_raw!Y826)</f>
        <v/>
      </c>
      <c r="Z827" s="17" t="str">
        <f>IF(loans_raw!Z826 = "", "", loans_raw!Z826)</f>
        <v/>
      </c>
      <c r="AA827" s="19" t="str">
        <f>IF(loans_raw!AA826 = "", "", loans_raw!AA826)</f>
        <v/>
      </c>
      <c r="AB827" s="6" t="str">
        <f>IF(loans_raw!AB826 = "", "", loans_raw!AB826)</f>
        <v/>
      </c>
      <c r="AC827" s="6" t="str">
        <f>IF(loans_raw!AC826 = "", "", loans_raw!AC826)</f>
        <v/>
      </c>
      <c r="AD827" s="6" t="str">
        <f>IF(loans_raw!AD826 = "", "", loans_raw!AD826)</f>
        <v/>
      </c>
      <c r="AE827" s="19" t="str">
        <f>IF(loans_raw!AE826 = "", "", loans_raw!AE826)</f>
        <v/>
      </c>
    </row>
    <row r="828" spans="1:31" x14ac:dyDescent="0.25">
      <c r="A828" t="str">
        <f>IF(loans_raw!A827 = "", "", loans_raw!A827)</f>
        <v/>
      </c>
      <c r="B828" t="str">
        <f>IF(loans_raw!B827 = "", "", loans_raw!B827)</f>
        <v/>
      </c>
      <c r="C828" t="str">
        <f>IF(loans_raw!C827 = "", "", loans_raw!C827)</f>
        <v/>
      </c>
      <c r="D828" s="6" t="str">
        <f>IF(loans_raw!D827 = "", "", loans_raw!D827)</f>
        <v/>
      </c>
      <c r="E828" t="str">
        <f>IF(loans_raw!E827 = "", "", loans_raw!E827)</f>
        <v/>
      </c>
      <c r="F828" t="str">
        <f>IF(loans_raw!F827 = "", "", loans_raw!F827)</f>
        <v/>
      </c>
      <c r="G828" t="str">
        <f>IF(loans_raw!G827 = "", "", loans_raw!G827)</f>
        <v/>
      </c>
      <c r="H828" s="18" t="str">
        <f>IF(loans_raw!H827 = "", "", loans_raw!H827)</f>
        <v/>
      </c>
      <c r="I828" s="18" t="str">
        <f>IF(loans_raw!I827 = "", "", loans_raw!I827)</f>
        <v/>
      </c>
      <c r="J828" s="6" t="str">
        <f>IF(loans_raw!J827 = "", "", loans_raw!J827)</f>
        <v/>
      </c>
      <c r="K828" s="6" t="str">
        <f>IF(loans_raw!K827 = "", "", loans_raw!K827)</f>
        <v/>
      </c>
      <c r="L828" t="str">
        <f>IF(loans_raw!L827 = "", "", loans_raw!L827)</f>
        <v/>
      </c>
      <c r="M828" t="str">
        <f>IF(loans_raw!M827 = "", "", loans_raw!M827)</f>
        <v/>
      </c>
      <c r="N828" t="str">
        <f>IF(loans_raw!N827 = "", "", loans_raw!N827)</f>
        <v/>
      </c>
      <c r="O828" t="str">
        <f>IF(loans_raw!O827 = "", "", loans_raw!O827)</f>
        <v/>
      </c>
      <c r="P828" t="str">
        <f>IF(loans_raw!P827 = "", "", loans_raw!P827)</f>
        <v/>
      </c>
      <c r="Q828" t="str">
        <f>IF(loans_raw!Q827 = "", "", loans_raw!Q827)</f>
        <v/>
      </c>
      <c r="R828" t="str">
        <f>IF(loans_raw!R827 = "", "", loans_raw!R827)</f>
        <v/>
      </c>
      <c r="S828" t="str">
        <f>IF(loans_raw!S827 = "", "", loans_raw!S827)</f>
        <v/>
      </c>
      <c r="T828" t="str">
        <f>IF(loans_raw!T827 = "", "", loans_raw!T827)</f>
        <v/>
      </c>
      <c r="U828" t="str">
        <f>IF(loans_raw!U827 = "", "", loans_raw!U827)</f>
        <v/>
      </c>
      <c r="V828" t="str">
        <f>IF(loans_raw!V827 = "", "", loans_raw!V827)</f>
        <v/>
      </c>
      <c r="W828" t="str">
        <f>IF(loans_raw!W827 = "", "", loans_raw!W827)</f>
        <v/>
      </c>
      <c r="X828" s="20" t="str">
        <f>IF(loans_raw!X827 = "", "", loans_raw!X827)</f>
        <v/>
      </c>
      <c r="Y828" s="17" t="str">
        <f>IF(loans_raw!Y827 = "", "", loans_raw!Y827)</f>
        <v/>
      </c>
      <c r="Z828" s="17" t="str">
        <f>IF(loans_raw!Z827 = "", "", loans_raw!Z827)</f>
        <v/>
      </c>
      <c r="AA828" s="19" t="str">
        <f>IF(loans_raw!AA827 = "", "", loans_raw!AA827)</f>
        <v/>
      </c>
      <c r="AB828" s="6" t="str">
        <f>IF(loans_raw!AB827 = "", "", loans_raw!AB827)</f>
        <v/>
      </c>
      <c r="AC828" s="6" t="str">
        <f>IF(loans_raw!AC827 = "", "", loans_raw!AC827)</f>
        <v/>
      </c>
      <c r="AD828" s="6" t="str">
        <f>IF(loans_raw!AD827 = "", "", loans_raw!AD827)</f>
        <v/>
      </c>
      <c r="AE828" s="19" t="str">
        <f>IF(loans_raw!AE827 = "", "", loans_raw!AE827)</f>
        <v/>
      </c>
    </row>
    <row r="829" spans="1:31" x14ac:dyDescent="0.25">
      <c r="A829" t="str">
        <f>IF(loans_raw!A828 = "", "", loans_raw!A828)</f>
        <v/>
      </c>
      <c r="B829" t="str">
        <f>IF(loans_raw!B828 = "", "", loans_raw!B828)</f>
        <v/>
      </c>
      <c r="C829" t="str">
        <f>IF(loans_raw!C828 = "", "", loans_raw!C828)</f>
        <v/>
      </c>
      <c r="D829" s="6" t="str">
        <f>IF(loans_raw!D828 = "", "", loans_raw!D828)</f>
        <v/>
      </c>
      <c r="E829" t="str">
        <f>IF(loans_raw!E828 = "", "", loans_raw!E828)</f>
        <v/>
      </c>
      <c r="F829" t="str">
        <f>IF(loans_raw!F828 = "", "", loans_raw!F828)</f>
        <v/>
      </c>
      <c r="G829" t="str">
        <f>IF(loans_raw!G828 = "", "", loans_raw!G828)</f>
        <v/>
      </c>
      <c r="H829" s="18" t="str">
        <f>IF(loans_raw!H828 = "", "", loans_raw!H828)</f>
        <v/>
      </c>
      <c r="I829" s="18" t="str">
        <f>IF(loans_raw!I828 = "", "", loans_raw!I828)</f>
        <v/>
      </c>
      <c r="J829" s="6" t="str">
        <f>IF(loans_raw!J828 = "", "", loans_raw!J828)</f>
        <v/>
      </c>
      <c r="K829" s="6" t="str">
        <f>IF(loans_raw!K828 = "", "", loans_raw!K828)</f>
        <v/>
      </c>
      <c r="L829" t="str">
        <f>IF(loans_raw!L828 = "", "", loans_raw!L828)</f>
        <v/>
      </c>
      <c r="M829" t="str">
        <f>IF(loans_raw!M828 = "", "", loans_raw!M828)</f>
        <v/>
      </c>
      <c r="N829" t="str">
        <f>IF(loans_raw!N828 = "", "", loans_raw!N828)</f>
        <v/>
      </c>
      <c r="O829" t="str">
        <f>IF(loans_raw!O828 = "", "", loans_raw!O828)</f>
        <v/>
      </c>
      <c r="P829" t="str">
        <f>IF(loans_raw!P828 = "", "", loans_raw!P828)</f>
        <v/>
      </c>
      <c r="Q829" t="str">
        <f>IF(loans_raw!Q828 = "", "", loans_raw!Q828)</f>
        <v/>
      </c>
      <c r="R829" t="str">
        <f>IF(loans_raw!R828 = "", "", loans_raw!R828)</f>
        <v/>
      </c>
      <c r="S829" t="str">
        <f>IF(loans_raw!S828 = "", "", loans_raw!S828)</f>
        <v/>
      </c>
      <c r="T829" t="str">
        <f>IF(loans_raw!T828 = "", "", loans_raw!T828)</f>
        <v/>
      </c>
      <c r="U829" t="str">
        <f>IF(loans_raw!U828 = "", "", loans_raw!U828)</f>
        <v/>
      </c>
      <c r="V829" t="str">
        <f>IF(loans_raw!V828 = "", "", loans_raw!V828)</f>
        <v/>
      </c>
      <c r="W829" t="str">
        <f>IF(loans_raw!W828 = "", "", loans_raw!W828)</f>
        <v/>
      </c>
      <c r="X829" s="20" t="str">
        <f>IF(loans_raw!X828 = "", "", loans_raw!X828)</f>
        <v/>
      </c>
      <c r="Y829" s="17" t="str">
        <f>IF(loans_raw!Y828 = "", "", loans_raw!Y828)</f>
        <v/>
      </c>
      <c r="Z829" s="17" t="str">
        <f>IF(loans_raw!Z828 = "", "", loans_raw!Z828)</f>
        <v/>
      </c>
      <c r="AA829" s="19" t="str">
        <f>IF(loans_raw!AA828 = "", "", loans_raw!AA828)</f>
        <v/>
      </c>
      <c r="AB829" s="6" t="str">
        <f>IF(loans_raw!AB828 = "", "", loans_raw!AB828)</f>
        <v/>
      </c>
      <c r="AC829" s="6" t="str">
        <f>IF(loans_raw!AC828 = "", "", loans_raw!AC828)</f>
        <v/>
      </c>
      <c r="AD829" s="6" t="str">
        <f>IF(loans_raw!AD828 = "", "", loans_raw!AD828)</f>
        <v/>
      </c>
      <c r="AE829" s="19" t="str">
        <f>IF(loans_raw!AE828 = "", "", loans_raw!AE828)</f>
        <v/>
      </c>
    </row>
    <row r="830" spans="1:31" x14ac:dyDescent="0.25">
      <c r="A830" t="str">
        <f>IF(loans_raw!A829 = "", "", loans_raw!A829)</f>
        <v/>
      </c>
      <c r="B830" t="str">
        <f>IF(loans_raw!B829 = "", "", loans_raw!B829)</f>
        <v/>
      </c>
      <c r="C830" t="str">
        <f>IF(loans_raw!C829 = "", "", loans_raw!C829)</f>
        <v/>
      </c>
      <c r="D830" s="6" t="str">
        <f>IF(loans_raw!D829 = "", "", loans_raw!D829)</f>
        <v/>
      </c>
      <c r="E830" t="str">
        <f>IF(loans_raw!E829 = "", "", loans_raw!E829)</f>
        <v/>
      </c>
      <c r="F830" t="str">
        <f>IF(loans_raw!F829 = "", "", loans_raw!F829)</f>
        <v/>
      </c>
      <c r="G830" t="str">
        <f>IF(loans_raw!G829 = "", "", loans_raw!G829)</f>
        <v/>
      </c>
      <c r="H830" s="18" t="str">
        <f>IF(loans_raw!H829 = "", "", loans_raw!H829)</f>
        <v/>
      </c>
      <c r="I830" s="18" t="str">
        <f>IF(loans_raw!I829 = "", "", loans_raw!I829)</f>
        <v/>
      </c>
      <c r="J830" s="6" t="str">
        <f>IF(loans_raw!J829 = "", "", loans_raw!J829)</f>
        <v/>
      </c>
      <c r="K830" s="6" t="str">
        <f>IF(loans_raw!K829 = "", "", loans_raw!K829)</f>
        <v/>
      </c>
      <c r="L830" t="str">
        <f>IF(loans_raw!L829 = "", "", loans_raw!L829)</f>
        <v/>
      </c>
      <c r="M830" t="str">
        <f>IF(loans_raw!M829 = "", "", loans_raw!M829)</f>
        <v/>
      </c>
      <c r="N830" t="str">
        <f>IF(loans_raw!N829 = "", "", loans_raw!N829)</f>
        <v/>
      </c>
      <c r="O830" t="str">
        <f>IF(loans_raw!O829 = "", "", loans_raw!O829)</f>
        <v/>
      </c>
      <c r="P830" t="str">
        <f>IF(loans_raw!P829 = "", "", loans_raw!P829)</f>
        <v/>
      </c>
      <c r="Q830" t="str">
        <f>IF(loans_raw!Q829 = "", "", loans_raw!Q829)</f>
        <v/>
      </c>
      <c r="R830" t="str">
        <f>IF(loans_raw!R829 = "", "", loans_raw!R829)</f>
        <v/>
      </c>
      <c r="S830" t="str">
        <f>IF(loans_raw!S829 = "", "", loans_raw!S829)</f>
        <v/>
      </c>
      <c r="T830" t="str">
        <f>IF(loans_raw!T829 = "", "", loans_raw!T829)</f>
        <v/>
      </c>
      <c r="U830" t="str">
        <f>IF(loans_raw!U829 = "", "", loans_raw!U829)</f>
        <v/>
      </c>
      <c r="V830" t="str">
        <f>IF(loans_raw!V829 = "", "", loans_raw!V829)</f>
        <v/>
      </c>
      <c r="W830" t="str">
        <f>IF(loans_raw!W829 = "", "", loans_raw!W829)</f>
        <v/>
      </c>
      <c r="X830" s="20" t="str">
        <f>IF(loans_raw!X829 = "", "", loans_raw!X829)</f>
        <v/>
      </c>
      <c r="Y830" s="17" t="str">
        <f>IF(loans_raw!Y829 = "", "", loans_raw!Y829)</f>
        <v/>
      </c>
      <c r="Z830" s="17" t="str">
        <f>IF(loans_raw!Z829 = "", "", loans_raw!Z829)</f>
        <v/>
      </c>
      <c r="AA830" s="19" t="str">
        <f>IF(loans_raw!AA829 = "", "", loans_raw!AA829)</f>
        <v/>
      </c>
      <c r="AB830" s="6" t="str">
        <f>IF(loans_raw!AB829 = "", "", loans_raw!AB829)</f>
        <v/>
      </c>
      <c r="AC830" s="6" t="str">
        <f>IF(loans_raw!AC829 = "", "", loans_raw!AC829)</f>
        <v/>
      </c>
      <c r="AD830" s="6" t="str">
        <f>IF(loans_raw!AD829 = "", "", loans_raw!AD829)</f>
        <v/>
      </c>
      <c r="AE830" s="19" t="str">
        <f>IF(loans_raw!AE829 = "", "", loans_raw!AE829)</f>
        <v/>
      </c>
    </row>
    <row r="831" spans="1:31" x14ac:dyDescent="0.25">
      <c r="A831" t="str">
        <f>IF(loans_raw!A830 = "", "", loans_raw!A830)</f>
        <v/>
      </c>
      <c r="B831" t="str">
        <f>IF(loans_raw!B830 = "", "", loans_raw!B830)</f>
        <v/>
      </c>
      <c r="C831" t="str">
        <f>IF(loans_raw!C830 = "", "", loans_raw!C830)</f>
        <v/>
      </c>
      <c r="D831" s="6" t="str">
        <f>IF(loans_raw!D830 = "", "", loans_raw!D830)</f>
        <v/>
      </c>
      <c r="E831" t="str">
        <f>IF(loans_raw!E830 = "", "", loans_raw!E830)</f>
        <v/>
      </c>
      <c r="F831" t="str">
        <f>IF(loans_raw!F830 = "", "", loans_raw!F830)</f>
        <v/>
      </c>
      <c r="G831" t="str">
        <f>IF(loans_raw!G830 = "", "", loans_raw!G830)</f>
        <v/>
      </c>
      <c r="H831" s="18" t="str">
        <f>IF(loans_raw!H830 = "", "", loans_raw!H830)</f>
        <v/>
      </c>
      <c r="I831" s="18" t="str">
        <f>IF(loans_raw!I830 = "", "", loans_raw!I830)</f>
        <v/>
      </c>
      <c r="J831" s="6" t="str">
        <f>IF(loans_raw!J830 = "", "", loans_raw!J830)</f>
        <v/>
      </c>
      <c r="K831" s="6" t="str">
        <f>IF(loans_raw!K830 = "", "", loans_raw!K830)</f>
        <v/>
      </c>
      <c r="L831" t="str">
        <f>IF(loans_raw!L830 = "", "", loans_raw!L830)</f>
        <v/>
      </c>
      <c r="M831" t="str">
        <f>IF(loans_raw!M830 = "", "", loans_raw!M830)</f>
        <v/>
      </c>
      <c r="N831" t="str">
        <f>IF(loans_raw!N830 = "", "", loans_raw!N830)</f>
        <v/>
      </c>
      <c r="O831" t="str">
        <f>IF(loans_raw!O830 = "", "", loans_raw!O830)</f>
        <v/>
      </c>
      <c r="P831" t="str">
        <f>IF(loans_raw!P830 = "", "", loans_raw!P830)</f>
        <v/>
      </c>
      <c r="Q831" t="str">
        <f>IF(loans_raw!Q830 = "", "", loans_raw!Q830)</f>
        <v/>
      </c>
      <c r="R831" t="str">
        <f>IF(loans_raw!R830 = "", "", loans_raw!R830)</f>
        <v/>
      </c>
      <c r="S831" t="str">
        <f>IF(loans_raw!S830 = "", "", loans_raw!S830)</f>
        <v/>
      </c>
      <c r="T831" t="str">
        <f>IF(loans_raw!T830 = "", "", loans_raw!T830)</f>
        <v/>
      </c>
      <c r="U831" t="str">
        <f>IF(loans_raw!U830 = "", "", loans_raw!U830)</f>
        <v/>
      </c>
      <c r="V831" t="str">
        <f>IF(loans_raw!V830 = "", "", loans_raw!V830)</f>
        <v/>
      </c>
      <c r="W831" t="str">
        <f>IF(loans_raw!W830 = "", "", loans_raw!W830)</f>
        <v/>
      </c>
      <c r="X831" s="20" t="str">
        <f>IF(loans_raw!X830 = "", "", loans_raw!X830)</f>
        <v/>
      </c>
      <c r="Y831" s="17" t="str">
        <f>IF(loans_raw!Y830 = "", "", loans_raw!Y830)</f>
        <v/>
      </c>
      <c r="Z831" s="17" t="str">
        <f>IF(loans_raw!Z830 = "", "", loans_raw!Z830)</f>
        <v/>
      </c>
      <c r="AA831" s="19" t="str">
        <f>IF(loans_raw!AA830 = "", "", loans_raw!AA830)</f>
        <v/>
      </c>
      <c r="AB831" s="6" t="str">
        <f>IF(loans_raw!AB830 = "", "", loans_raw!AB830)</f>
        <v/>
      </c>
      <c r="AC831" s="6" t="str">
        <f>IF(loans_raw!AC830 = "", "", loans_raw!AC830)</f>
        <v/>
      </c>
      <c r="AD831" s="6" t="str">
        <f>IF(loans_raw!AD830 = "", "", loans_raw!AD830)</f>
        <v/>
      </c>
      <c r="AE831" s="19" t="str">
        <f>IF(loans_raw!AE830 = "", "", loans_raw!AE830)</f>
        <v/>
      </c>
    </row>
    <row r="832" spans="1:31" x14ac:dyDescent="0.25">
      <c r="A832" t="str">
        <f>IF(loans_raw!A831 = "", "", loans_raw!A831)</f>
        <v/>
      </c>
      <c r="B832" t="str">
        <f>IF(loans_raw!B831 = "", "", loans_raw!B831)</f>
        <v/>
      </c>
      <c r="C832" t="str">
        <f>IF(loans_raw!C831 = "", "", loans_raw!C831)</f>
        <v/>
      </c>
      <c r="D832" s="6" t="str">
        <f>IF(loans_raw!D831 = "", "", loans_raw!D831)</f>
        <v/>
      </c>
      <c r="E832" t="str">
        <f>IF(loans_raw!E831 = "", "", loans_raw!E831)</f>
        <v/>
      </c>
      <c r="F832" t="str">
        <f>IF(loans_raw!F831 = "", "", loans_raw!F831)</f>
        <v/>
      </c>
      <c r="G832" t="str">
        <f>IF(loans_raw!G831 = "", "", loans_raw!G831)</f>
        <v/>
      </c>
      <c r="H832" s="18" t="str">
        <f>IF(loans_raw!H831 = "", "", loans_raw!H831)</f>
        <v/>
      </c>
      <c r="I832" s="18" t="str">
        <f>IF(loans_raw!I831 = "", "", loans_raw!I831)</f>
        <v/>
      </c>
      <c r="J832" s="6" t="str">
        <f>IF(loans_raw!J831 = "", "", loans_raw!J831)</f>
        <v/>
      </c>
      <c r="K832" s="6" t="str">
        <f>IF(loans_raw!K831 = "", "", loans_raw!K831)</f>
        <v/>
      </c>
      <c r="L832" t="str">
        <f>IF(loans_raw!L831 = "", "", loans_raw!L831)</f>
        <v/>
      </c>
      <c r="M832" t="str">
        <f>IF(loans_raw!M831 = "", "", loans_raw!M831)</f>
        <v/>
      </c>
      <c r="N832" t="str">
        <f>IF(loans_raw!N831 = "", "", loans_raw!N831)</f>
        <v/>
      </c>
      <c r="O832" t="str">
        <f>IF(loans_raw!O831 = "", "", loans_raw!O831)</f>
        <v/>
      </c>
      <c r="P832" t="str">
        <f>IF(loans_raw!P831 = "", "", loans_raw!P831)</f>
        <v/>
      </c>
      <c r="Q832" t="str">
        <f>IF(loans_raw!Q831 = "", "", loans_raw!Q831)</f>
        <v/>
      </c>
      <c r="R832" t="str">
        <f>IF(loans_raw!R831 = "", "", loans_raw!R831)</f>
        <v/>
      </c>
      <c r="S832" t="str">
        <f>IF(loans_raw!S831 = "", "", loans_raw!S831)</f>
        <v/>
      </c>
      <c r="T832" t="str">
        <f>IF(loans_raw!T831 = "", "", loans_raw!T831)</f>
        <v/>
      </c>
      <c r="U832" t="str">
        <f>IF(loans_raw!U831 = "", "", loans_raw!U831)</f>
        <v/>
      </c>
      <c r="V832" t="str">
        <f>IF(loans_raw!V831 = "", "", loans_raw!V831)</f>
        <v/>
      </c>
      <c r="W832" t="str">
        <f>IF(loans_raw!W831 = "", "", loans_raw!W831)</f>
        <v/>
      </c>
      <c r="X832" s="20" t="str">
        <f>IF(loans_raw!X831 = "", "", loans_raw!X831)</f>
        <v/>
      </c>
      <c r="Y832" s="17" t="str">
        <f>IF(loans_raw!Y831 = "", "", loans_raw!Y831)</f>
        <v/>
      </c>
      <c r="Z832" s="17" t="str">
        <f>IF(loans_raw!Z831 = "", "", loans_raw!Z831)</f>
        <v/>
      </c>
      <c r="AA832" s="19" t="str">
        <f>IF(loans_raw!AA831 = "", "", loans_raw!AA831)</f>
        <v/>
      </c>
      <c r="AB832" s="6" t="str">
        <f>IF(loans_raw!AB831 = "", "", loans_raw!AB831)</f>
        <v/>
      </c>
      <c r="AC832" s="6" t="str">
        <f>IF(loans_raw!AC831 = "", "", loans_raw!AC831)</f>
        <v/>
      </c>
      <c r="AD832" s="6" t="str">
        <f>IF(loans_raw!AD831 = "", "", loans_raw!AD831)</f>
        <v/>
      </c>
      <c r="AE832" s="19" t="str">
        <f>IF(loans_raw!AE831 = "", "", loans_raw!AE831)</f>
        <v/>
      </c>
    </row>
    <row r="833" spans="1:31" x14ac:dyDescent="0.25">
      <c r="A833" t="str">
        <f>IF(loans_raw!A832 = "", "", loans_raw!A832)</f>
        <v/>
      </c>
      <c r="B833" t="str">
        <f>IF(loans_raw!B832 = "", "", loans_raw!B832)</f>
        <v/>
      </c>
      <c r="C833" t="str">
        <f>IF(loans_raw!C832 = "", "", loans_raw!C832)</f>
        <v/>
      </c>
      <c r="D833" s="6" t="str">
        <f>IF(loans_raw!D832 = "", "", loans_raw!D832)</f>
        <v/>
      </c>
      <c r="E833" t="str">
        <f>IF(loans_raw!E832 = "", "", loans_raw!E832)</f>
        <v/>
      </c>
      <c r="F833" t="str">
        <f>IF(loans_raw!F832 = "", "", loans_raw!F832)</f>
        <v/>
      </c>
      <c r="G833" t="str">
        <f>IF(loans_raw!G832 = "", "", loans_raw!G832)</f>
        <v/>
      </c>
      <c r="H833" s="18" t="str">
        <f>IF(loans_raw!H832 = "", "", loans_raw!H832)</f>
        <v/>
      </c>
      <c r="I833" s="18" t="str">
        <f>IF(loans_raw!I832 = "", "", loans_raw!I832)</f>
        <v/>
      </c>
      <c r="J833" s="6" t="str">
        <f>IF(loans_raw!J832 = "", "", loans_raw!J832)</f>
        <v/>
      </c>
      <c r="K833" s="6" t="str">
        <f>IF(loans_raw!K832 = "", "", loans_raw!K832)</f>
        <v/>
      </c>
      <c r="L833" t="str">
        <f>IF(loans_raw!L832 = "", "", loans_raw!L832)</f>
        <v/>
      </c>
      <c r="M833" t="str">
        <f>IF(loans_raw!M832 = "", "", loans_raw!M832)</f>
        <v/>
      </c>
      <c r="N833" t="str">
        <f>IF(loans_raw!N832 = "", "", loans_raw!N832)</f>
        <v/>
      </c>
      <c r="O833" t="str">
        <f>IF(loans_raw!O832 = "", "", loans_raw!O832)</f>
        <v/>
      </c>
      <c r="P833" t="str">
        <f>IF(loans_raw!P832 = "", "", loans_raw!P832)</f>
        <v/>
      </c>
      <c r="Q833" t="str">
        <f>IF(loans_raw!Q832 = "", "", loans_raw!Q832)</f>
        <v/>
      </c>
      <c r="R833" t="str">
        <f>IF(loans_raw!R832 = "", "", loans_raw!R832)</f>
        <v/>
      </c>
      <c r="S833" t="str">
        <f>IF(loans_raw!S832 = "", "", loans_raw!S832)</f>
        <v/>
      </c>
      <c r="T833" t="str">
        <f>IF(loans_raw!T832 = "", "", loans_raw!T832)</f>
        <v/>
      </c>
      <c r="U833" t="str">
        <f>IF(loans_raw!U832 = "", "", loans_raw!U832)</f>
        <v/>
      </c>
      <c r="V833" t="str">
        <f>IF(loans_raw!V832 = "", "", loans_raw!V832)</f>
        <v/>
      </c>
      <c r="W833" t="str">
        <f>IF(loans_raw!W832 = "", "", loans_raw!W832)</f>
        <v/>
      </c>
      <c r="X833" s="20" t="str">
        <f>IF(loans_raw!X832 = "", "", loans_raw!X832)</f>
        <v/>
      </c>
      <c r="Y833" s="17" t="str">
        <f>IF(loans_raw!Y832 = "", "", loans_raw!Y832)</f>
        <v/>
      </c>
      <c r="Z833" s="17" t="str">
        <f>IF(loans_raw!Z832 = "", "", loans_raw!Z832)</f>
        <v/>
      </c>
      <c r="AA833" s="19" t="str">
        <f>IF(loans_raw!AA832 = "", "", loans_raw!AA832)</f>
        <v/>
      </c>
      <c r="AB833" s="6" t="str">
        <f>IF(loans_raw!AB832 = "", "", loans_raw!AB832)</f>
        <v/>
      </c>
      <c r="AC833" s="6" t="str">
        <f>IF(loans_raw!AC832 = "", "", loans_raw!AC832)</f>
        <v/>
      </c>
      <c r="AD833" s="6" t="str">
        <f>IF(loans_raw!AD832 = "", "", loans_raw!AD832)</f>
        <v/>
      </c>
      <c r="AE833" s="19" t="str">
        <f>IF(loans_raw!AE832 = "", "", loans_raw!AE832)</f>
        <v/>
      </c>
    </row>
    <row r="834" spans="1:31" x14ac:dyDescent="0.25">
      <c r="A834" t="str">
        <f>IF(loans_raw!A833 = "", "", loans_raw!A833)</f>
        <v/>
      </c>
      <c r="B834" t="str">
        <f>IF(loans_raw!B833 = "", "", loans_raw!B833)</f>
        <v/>
      </c>
      <c r="C834" t="str">
        <f>IF(loans_raw!C833 = "", "", loans_raw!C833)</f>
        <v/>
      </c>
      <c r="D834" s="6" t="str">
        <f>IF(loans_raw!D833 = "", "", loans_raw!D833)</f>
        <v/>
      </c>
      <c r="E834" t="str">
        <f>IF(loans_raw!E833 = "", "", loans_raw!E833)</f>
        <v/>
      </c>
      <c r="F834" t="str">
        <f>IF(loans_raw!F833 = "", "", loans_raw!F833)</f>
        <v/>
      </c>
      <c r="G834" t="str">
        <f>IF(loans_raw!G833 = "", "", loans_raw!G833)</f>
        <v/>
      </c>
      <c r="H834" s="18" t="str">
        <f>IF(loans_raw!H833 = "", "", loans_raw!H833)</f>
        <v/>
      </c>
      <c r="I834" s="18" t="str">
        <f>IF(loans_raw!I833 = "", "", loans_raw!I833)</f>
        <v/>
      </c>
      <c r="J834" s="6" t="str">
        <f>IF(loans_raw!J833 = "", "", loans_raw!J833)</f>
        <v/>
      </c>
      <c r="K834" s="6" t="str">
        <f>IF(loans_raw!K833 = "", "", loans_raw!K833)</f>
        <v/>
      </c>
      <c r="L834" t="str">
        <f>IF(loans_raw!L833 = "", "", loans_raw!L833)</f>
        <v/>
      </c>
      <c r="M834" t="str">
        <f>IF(loans_raw!M833 = "", "", loans_raw!M833)</f>
        <v/>
      </c>
      <c r="N834" t="str">
        <f>IF(loans_raw!N833 = "", "", loans_raw!N833)</f>
        <v/>
      </c>
      <c r="O834" t="str">
        <f>IF(loans_raw!O833 = "", "", loans_raw!O833)</f>
        <v/>
      </c>
      <c r="P834" t="str">
        <f>IF(loans_raw!P833 = "", "", loans_raw!P833)</f>
        <v/>
      </c>
      <c r="Q834" t="str">
        <f>IF(loans_raw!Q833 = "", "", loans_raw!Q833)</f>
        <v/>
      </c>
      <c r="R834" t="str">
        <f>IF(loans_raw!R833 = "", "", loans_raw!R833)</f>
        <v/>
      </c>
      <c r="S834" t="str">
        <f>IF(loans_raw!S833 = "", "", loans_raw!S833)</f>
        <v/>
      </c>
      <c r="T834" t="str">
        <f>IF(loans_raw!T833 = "", "", loans_raw!T833)</f>
        <v/>
      </c>
      <c r="U834" t="str">
        <f>IF(loans_raw!U833 = "", "", loans_raw!U833)</f>
        <v/>
      </c>
      <c r="V834" t="str">
        <f>IF(loans_raw!V833 = "", "", loans_raw!V833)</f>
        <v/>
      </c>
      <c r="W834" t="str">
        <f>IF(loans_raw!W833 = "", "", loans_raw!W833)</f>
        <v/>
      </c>
      <c r="X834" s="20" t="str">
        <f>IF(loans_raw!X833 = "", "", loans_raw!X833)</f>
        <v/>
      </c>
      <c r="Y834" s="17" t="str">
        <f>IF(loans_raw!Y833 = "", "", loans_raw!Y833)</f>
        <v/>
      </c>
      <c r="Z834" s="17" t="str">
        <f>IF(loans_raw!Z833 = "", "", loans_raw!Z833)</f>
        <v/>
      </c>
      <c r="AA834" s="19" t="str">
        <f>IF(loans_raw!AA833 = "", "", loans_raw!AA833)</f>
        <v/>
      </c>
      <c r="AB834" s="6" t="str">
        <f>IF(loans_raw!AB833 = "", "", loans_raw!AB833)</f>
        <v/>
      </c>
      <c r="AC834" s="6" t="str">
        <f>IF(loans_raw!AC833 = "", "", loans_raw!AC833)</f>
        <v/>
      </c>
      <c r="AD834" s="6" t="str">
        <f>IF(loans_raw!AD833 = "", "", loans_raw!AD833)</f>
        <v/>
      </c>
      <c r="AE834" s="19" t="str">
        <f>IF(loans_raw!AE833 = "", "", loans_raw!AE833)</f>
        <v/>
      </c>
    </row>
    <row r="835" spans="1:31" x14ac:dyDescent="0.25">
      <c r="A835" t="str">
        <f>IF(loans_raw!A834 = "", "", loans_raw!A834)</f>
        <v/>
      </c>
      <c r="B835" t="str">
        <f>IF(loans_raw!B834 = "", "", loans_raw!B834)</f>
        <v/>
      </c>
      <c r="C835" t="str">
        <f>IF(loans_raw!C834 = "", "", loans_raw!C834)</f>
        <v/>
      </c>
      <c r="D835" s="6" t="str">
        <f>IF(loans_raw!D834 = "", "", loans_raw!D834)</f>
        <v/>
      </c>
      <c r="E835" t="str">
        <f>IF(loans_raw!E834 = "", "", loans_raw!E834)</f>
        <v/>
      </c>
      <c r="F835" t="str">
        <f>IF(loans_raw!F834 = "", "", loans_raw!F834)</f>
        <v/>
      </c>
      <c r="G835" t="str">
        <f>IF(loans_raw!G834 = "", "", loans_raw!G834)</f>
        <v/>
      </c>
      <c r="H835" s="18" t="str">
        <f>IF(loans_raw!H834 = "", "", loans_raw!H834)</f>
        <v/>
      </c>
      <c r="I835" s="18" t="str">
        <f>IF(loans_raw!I834 = "", "", loans_raw!I834)</f>
        <v/>
      </c>
      <c r="J835" s="6" t="str">
        <f>IF(loans_raw!J834 = "", "", loans_raw!J834)</f>
        <v/>
      </c>
      <c r="K835" s="6" t="str">
        <f>IF(loans_raw!K834 = "", "", loans_raw!K834)</f>
        <v/>
      </c>
      <c r="L835" t="str">
        <f>IF(loans_raw!L834 = "", "", loans_raw!L834)</f>
        <v/>
      </c>
      <c r="M835" t="str">
        <f>IF(loans_raw!M834 = "", "", loans_raw!M834)</f>
        <v/>
      </c>
      <c r="N835" t="str">
        <f>IF(loans_raw!N834 = "", "", loans_raw!N834)</f>
        <v/>
      </c>
      <c r="O835" t="str">
        <f>IF(loans_raw!O834 = "", "", loans_raw!O834)</f>
        <v/>
      </c>
      <c r="P835" t="str">
        <f>IF(loans_raw!P834 = "", "", loans_raw!P834)</f>
        <v/>
      </c>
      <c r="Q835" t="str">
        <f>IF(loans_raw!Q834 = "", "", loans_raw!Q834)</f>
        <v/>
      </c>
      <c r="R835" t="str">
        <f>IF(loans_raw!R834 = "", "", loans_raw!R834)</f>
        <v/>
      </c>
      <c r="S835" t="str">
        <f>IF(loans_raw!S834 = "", "", loans_raw!S834)</f>
        <v/>
      </c>
      <c r="T835" t="str">
        <f>IF(loans_raw!T834 = "", "", loans_raw!T834)</f>
        <v/>
      </c>
      <c r="U835" t="str">
        <f>IF(loans_raw!U834 = "", "", loans_raw!U834)</f>
        <v/>
      </c>
      <c r="V835" t="str">
        <f>IF(loans_raw!V834 = "", "", loans_raw!V834)</f>
        <v/>
      </c>
      <c r="W835" t="str">
        <f>IF(loans_raw!W834 = "", "", loans_raw!W834)</f>
        <v/>
      </c>
      <c r="X835" s="20" t="str">
        <f>IF(loans_raw!X834 = "", "", loans_raw!X834)</f>
        <v/>
      </c>
      <c r="Y835" s="17" t="str">
        <f>IF(loans_raw!Y834 = "", "", loans_raw!Y834)</f>
        <v/>
      </c>
      <c r="Z835" s="17" t="str">
        <f>IF(loans_raw!Z834 = "", "", loans_raw!Z834)</f>
        <v/>
      </c>
      <c r="AA835" s="19" t="str">
        <f>IF(loans_raw!AA834 = "", "", loans_raw!AA834)</f>
        <v/>
      </c>
      <c r="AB835" s="6" t="str">
        <f>IF(loans_raw!AB834 = "", "", loans_raw!AB834)</f>
        <v/>
      </c>
      <c r="AC835" s="6" t="str">
        <f>IF(loans_raw!AC834 = "", "", loans_raw!AC834)</f>
        <v/>
      </c>
      <c r="AD835" s="6" t="str">
        <f>IF(loans_raw!AD834 = "", "", loans_raw!AD834)</f>
        <v/>
      </c>
      <c r="AE835" s="19" t="str">
        <f>IF(loans_raw!AE834 = "", "", loans_raw!AE834)</f>
        <v/>
      </c>
    </row>
    <row r="836" spans="1:31" x14ac:dyDescent="0.25">
      <c r="A836" t="str">
        <f>IF(loans_raw!A835 = "", "", loans_raw!A835)</f>
        <v/>
      </c>
      <c r="B836" t="str">
        <f>IF(loans_raw!B835 = "", "", loans_raw!B835)</f>
        <v/>
      </c>
      <c r="C836" t="str">
        <f>IF(loans_raw!C835 = "", "", loans_raw!C835)</f>
        <v/>
      </c>
      <c r="D836" s="6" t="str">
        <f>IF(loans_raw!D835 = "", "", loans_raw!D835)</f>
        <v/>
      </c>
      <c r="E836" t="str">
        <f>IF(loans_raw!E835 = "", "", loans_raw!E835)</f>
        <v/>
      </c>
      <c r="F836" t="str">
        <f>IF(loans_raw!F835 = "", "", loans_raw!F835)</f>
        <v/>
      </c>
      <c r="G836" t="str">
        <f>IF(loans_raw!G835 = "", "", loans_raw!G835)</f>
        <v/>
      </c>
      <c r="H836" s="18" t="str">
        <f>IF(loans_raw!H835 = "", "", loans_raw!H835)</f>
        <v/>
      </c>
      <c r="I836" s="18" t="str">
        <f>IF(loans_raw!I835 = "", "", loans_raw!I835)</f>
        <v/>
      </c>
      <c r="J836" s="6" t="str">
        <f>IF(loans_raw!J835 = "", "", loans_raw!J835)</f>
        <v/>
      </c>
      <c r="K836" s="6" t="str">
        <f>IF(loans_raw!K835 = "", "", loans_raw!K835)</f>
        <v/>
      </c>
      <c r="L836" t="str">
        <f>IF(loans_raw!L835 = "", "", loans_raw!L835)</f>
        <v/>
      </c>
      <c r="M836" t="str">
        <f>IF(loans_raw!M835 = "", "", loans_raw!M835)</f>
        <v/>
      </c>
      <c r="N836" t="str">
        <f>IF(loans_raw!N835 = "", "", loans_raw!N835)</f>
        <v/>
      </c>
      <c r="O836" t="str">
        <f>IF(loans_raw!O835 = "", "", loans_raw!O835)</f>
        <v/>
      </c>
      <c r="P836" t="str">
        <f>IF(loans_raw!P835 = "", "", loans_raw!P835)</f>
        <v/>
      </c>
      <c r="Q836" t="str">
        <f>IF(loans_raw!Q835 = "", "", loans_raw!Q835)</f>
        <v/>
      </c>
      <c r="R836" t="str">
        <f>IF(loans_raw!R835 = "", "", loans_raw!R835)</f>
        <v/>
      </c>
      <c r="S836" t="str">
        <f>IF(loans_raw!S835 = "", "", loans_raw!S835)</f>
        <v/>
      </c>
      <c r="T836" t="str">
        <f>IF(loans_raw!T835 = "", "", loans_raw!T835)</f>
        <v/>
      </c>
      <c r="U836" t="str">
        <f>IF(loans_raw!U835 = "", "", loans_raw!U835)</f>
        <v/>
      </c>
      <c r="V836" t="str">
        <f>IF(loans_raw!V835 = "", "", loans_raw!V835)</f>
        <v/>
      </c>
      <c r="W836" t="str">
        <f>IF(loans_raw!W835 = "", "", loans_raw!W835)</f>
        <v/>
      </c>
      <c r="X836" s="20" t="str">
        <f>IF(loans_raw!X835 = "", "", loans_raw!X835)</f>
        <v/>
      </c>
      <c r="Y836" s="17" t="str">
        <f>IF(loans_raw!Y835 = "", "", loans_raw!Y835)</f>
        <v/>
      </c>
      <c r="Z836" s="17" t="str">
        <f>IF(loans_raw!Z835 = "", "", loans_raw!Z835)</f>
        <v/>
      </c>
      <c r="AA836" s="19" t="str">
        <f>IF(loans_raw!AA835 = "", "", loans_raw!AA835)</f>
        <v/>
      </c>
      <c r="AB836" s="6" t="str">
        <f>IF(loans_raw!AB835 = "", "", loans_raw!AB835)</f>
        <v/>
      </c>
      <c r="AC836" s="6" t="str">
        <f>IF(loans_raw!AC835 = "", "", loans_raw!AC835)</f>
        <v/>
      </c>
      <c r="AD836" s="6" t="str">
        <f>IF(loans_raw!AD835 = "", "", loans_raw!AD835)</f>
        <v/>
      </c>
      <c r="AE836" s="19" t="str">
        <f>IF(loans_raw!AE835 = "", "", loans_raw!AE835)</f>
        <v/>
      </c>
    </row>
    <row r="837" spans="1:31" x14ac:dyDescent="0.25">
      <c r="A837" t="str">
        <f>IF(loans_raw!A836 = "", "", loans_raw!A836)</f>
        <v/>
      </c>
      <c r="B837" t="str">
        <f>IF(loans_raw!B836 = "", "", loans_raw!B836)</f>
        <v/>
      </c>
      <c r="C837" t="str">
        <f>IF(loans_raw!C836 = "", "", loans_raw!C836)</f>
        <v/>
      </c>
      <c r="D837" s="6" t="str">
        <f>IF(loans_raw!D836 = "", "", loans_raw!D836)</f>
        <v/>
      </c>
      <c r="E837" t="str">
        <f>IF(loans_raw!E836 = "", "", loans_raw!E836)</f>
        <v/>
      </c>
      <c r="F837" t="str">
        <f>IF(loans_raw!F836 = "", "", loans_raw!F836)</f>
        <v/>
      </c>
      <c r="G837" t="str">
        <f>IF(loans_raw!G836 = "", "", loans_raw!G836)</f>
        <v/>
      </c>
      <c r="H837" s="18" t="str">
        <f>IF(loans_raw!H836 = "", "", loans_raw!H836)</f>
        <v/>
      </c>
      <c r="I837" s="18" t="str">
        <f>IF(loans_raw!I836 = "", "", loans_raw!I836)</f>
        <v/>
      </c>
      <c r="J837" s="6" t="str">
        <f>IF(loans_raw!J836 = "", "", loans_raw!J836)</f>
        <v/>
      </c>
      <c r="K837" s="6" t="str">
        <f>IF(loans_raw!K836 = "", "", loans_raw!K836)</f>
        <v/>
      </c>
      <c r="L837" t="str">
        <f>IF(loans_raw!L836 = "", "", loans_raw!L836)</f>
        <v/>
      </c>
      <c r="M837" t="str">
        <f>IF(loans_raw!M836 = "", "", loans_raw!M836)</f>
        <v/>
      </c>
      <c r="N837" t="str">
        <f>IF(loans_raw!N836 = "", "", loans_raw!N836)</f>
        <v/>
      </c>
      <c r="O837" t="str">
        <f>IF(loans_raw!O836 = "", "", loans_raw!O836)</f>
        <v/>
      </c>
      <c r="P837" t="str">
        <f>IF(loans_raw!P836 = "", "", loans_raw!P836)</f>
        <v/>
      </c>
      <c r="Q837" t="str">
        <f>IF(loans_raw!Q836 = "", "", loans_raw!Q836)</f>
        <v/>
      </c>
      <c r="R837" t="str">
        <f>IF(loans_raw!R836 = "", "", loans_raw!R836)</f>
        <v/>
      </c>
      <c r="S837" t="str">
        <f>IF(loans_raw!S836 = "", "", loans_raw!S836)</f>
        <v/>
      </c>
      <c r="T837" t="str">
        <f>IF(loans_raw!T836 = "", "", loans_raw!T836)</f>
        <v/>
      </c>
      <c r="U837" t="str">
        <f>IF(loans_raw!U836 = "", "", loans_raw!U836)</f>
        <v/>
      </c>
      <c r="V837" t="str">
        <f>IF(loans_raw!V836 = "", "", loans_raw!V836)</f>
        <v/>
      </c>
      <c r="W837" t="str">
        <f>IF(loans_raw!W836 = "", "", loans_raw!W836)</f>
        <v/>
      </c>
      <c r="X837" s="20" t="str">
        <f>IF(loans_raw!X836 = "", "", loans_raw!X836)</f>
        <v/>
      </c>
      <c r="Y837" s="17" t="str">
        <f>IF(loans_raw!Y836 = "", "", loans_raw!Y836)</f>
        <v/>
      </c>
      <c r="Z837" s="17" t="str">
        <f>IF(loans_raw!Z836 = "", "", loans_raw!Z836)</f>
        <v/>
      </c>
      <c r="AA837" s="19" t="str">
        <f>IF(loans_raw!AA836 = "", "", loans_raw!AA836)</f>
        <v/>
      </c>
      <c r="AB837" s="6" t="str">
        <f>IF(loans_raw!AB836 = "", "", loans_raw!AB836)</f>
        <v/>
      </c>
      <c r="AC837" s="6" t="str">
        <f>IF(loans_raw!AC836 = "", "", loans_raw!AC836)</f>
        <v/>
      </c>
      <c r="AD837" s="6" t="str">
        <f>IF(loans_raw!AD836 = "", "", loans_raw!AD836)</f>
        <v/>
      </c>
      <c r="AE837" s="19" t="str">
        <f>IF(loans_raw!AE836 = "", "", loans_raw!AE836)</f>
        <v/>
      </c>
    </row>
    <row r="838" spans="1:31" x14ac:dyDescent="0.25">
      <c r="A838" t="str">
        <f>IF(loans_raw!A837 = "", "", loans_raw!A837)</f>
        <v/>
      </c>
      <c r="B838" t="str">
        <f>IF(loans_raw!B837 = "", "", loans_raw!B837)</f>
        <v/>
      </c>
      <c r="C838" t="str">
        <f>IF(loans_raw!C837 = "", "", loans_raw!C837)</f>
        <v/>
      </c>
      <c r="D838" s="6" t="str">
        <f>IF(loans_raw!D837 = "", "", loans_raw!D837)</f>
        <v/>
      </c>
      <c r="E838" t="str">
        <f>IF(loans_raw!E837 = "", "", loans_raw!E837)</f>
        <v/>
      </c>
      <c r="F838" t="str">
        <f>IF(loans_raw!F837 = "", "", loans_raw!F837)</f>
        <v/>
      </c>
      <c r="G838" t="str">
        <f>IF(loans_raw!G837 = "", "", loans_raw!G837)</f>
        <v/>
      </c>
      <c r="H838" s="18" t="str">
        <f>IF(loans_raw!H837 = "", "", loans_raw!H837)</f>
        <v/>
      </c>
      <c r="I838" s="18" t="str">
        <f>IF(loans_raw!I837 = "", "", loans_raw!I837)</f>
        <v/>
      </c>
      <c r="J838" s="6" t="str">
        <f>IF(loans_raw!J837 = "", "", loans_raw!J837)</f>
        <v/>
      </c>
      <c r="K838" s="6" t="str">
        <f>IF(loans_raw!K837 = "", "", loans_raw!K837)</f>
        <v/>
      </c>
      <c r="L838" t="str">
        <f>IF(loans_raw!L837 = "", "", loans_raw!L837)</f>
        <v/>
      </c>
      <c r="M838" t="str">
        <f>IF(loans_raw!M837 = "", "", loans_raw!M837)</f>
        <v/>
      </c>
      <c r="N838" t="str">
        <f>IF(loans_raw!N837 = "", "", loans_raw!N837)</f>
        <v/>
      </c>
      <c r="O838" t="str">
        <f>IF(loans_raw!O837 = "", "", loans_raw!O837)</f>
        <v/>
      </c>
      <c r="P838" t="str">
        <f>IF(loans_raw!P837 = "", "", loans_raw!P837)</f>
        <v/>
      </c>
      <c r="Q838" t="str">
        <f>IF(loans_raw!Q837 = "", "", loans_raw!Q837)</f>
        <v/>
      </c>
      <c r="R838" t="str">
        <f>IF(loans_raw!R837 = "", "", loans_raw!R837)</f>
        <v/>
      </c>
      <c r="S838" t="str">
        <f>IF(loans_raw!S837 = "", "", loans_raw!S837)</f>
        <v/>
      </c>
      <c r="T838" t="str">
        <f>IF(loans_raw!T837 = "", "", loans_raw!T837)</f>
        <v/>
      </c>
      <c r="U838" t="str">
        <f>IF(loans_raw!U837 = "", "", loans_raw!U837)</f>
        <v/>
      </c>
      <c r="V838" t="str">
        <f>IF(loans_raw!V837 = "", "", loans_raw!V837)</f>
        <v/>
      </c>
      <c r="W838" t="str">
        <f>IF(loans_raw!W837 = "", "", loans_raw!W837)</f>
        <v/>
      </c>
      <c r="X838" s="20" t="str">
        <f>IF(loans_raw!X837 = "", "", loans_raw!X837)</f>
        <v/>
      </c>
      <c r="Y838" s="17" t="str">
        <f>IF(loans_raw!Y837 = "", "", loans_raw!Y837)</f>
        <v/>
      </c>
      <c r="Z838" s="17" t="str">
        <f>IF(loans_raw!Z837 = "", "", loans_raw!Z837)</f>
        <v/>
      </c>
      <c r="AA838" s="19" t="str">
        <f>IF(loans_raw!AA837 = "", "", loans_raw!AA837)</f>
        <v/>
      </c>
      <c r="AB838" s="6" t="str">
        <f>IF(loans_raw!AB837 = "", "", loans_raw!AB837)</f>
        <v/>
      </c>
      <c r="AC838" s="6" t="str">
        <f>IF(loans_raw!AC837 = "", "", loans_raw!AC837)</f>
        <v/>
      </c>
      <c r="AD838" s="6" t="str">
        <f>IF(loans_raw!AD837 = "", "", loans_raw!AD837)</f>
        <v/>
      </c>
      <c r="AE838" s="19" t="str">
        <f>IF(loans_raw!AE837 = "", "", loans_raw!AE837)</f>
        <v/>
      </c>
    </row>
    <row r="839" spans="1:31" x14ac:dyDescent="0.25">
      <c r="A839" t="str">
        <f>IF(loans_raw!A838 = "", "", loans_raw!A838)</f>
        <v/>
      </c>
      <c r="B839" t="str">
        <f>IF(loans_raw!B838 = "", "", loans_raw!B838)</f>
        <v/>
      </c>
      <c r="C839" t="str">
        <f>IF(loans_raw!C838 = "", "", loans_raw!C838)</f>
        <v/>
      </c>
      <c r="D839" s="6" t="str">
        <f>IF(loans_raw!D838 = "", "", loans_raw!D838)</f>
        <v/>
      </c>
      <c r="E839" t="str">
        <f>IF(loans_raw!E838 = "", "", loans_raw!E838)</f>
        <v/>
      </c>
      <c r="F839" t="str">
        <f>IF(loans_raw!F838 = "", "", loans_raw!F838)</f>
        <v/>
      </c>
      <c r="G839" t="str">
        <f>IF(loans_raw!G838 = "", "", loans_raw!G838)</f>
        <v/>
      </c>
      <c r="H839" s="18" t="str">
        <f>IF(loans_raw!H838 = "", "", loans_raw!H838)</f>
        <v/>
      </c>
      <c r="I839" s="18" t="str">
        <f>IF(loans_raw!I838 = "", "", loans_raw!I838)</f>
        <v/>
      </c>
      <c r="J839" s="6" t="str">
        <f>IF(loans_raw!J838 = "", "", loans_raw!J838)</f>
        <v/>
      </c>
      <c r="K839" s="6" t="str">
        <f>IF(loans_raw!K838 = "", "", loans_raw!K838)</f>
        <v/>
      </c>
      <c r="L839" t="str">
        <f>IF(loans_raw!L838 = "", "", loans_raw!L838)</f>
        <v/>
      </c>
      <c r="M839" t="str">
        <f>IF(loans_raw!M838 = "", "", loans_raw!M838)</f>
        <v/>
      </c>
      <c r="N839" t="str">
        <f>IF(loans_raw!N838 = "", "", loans_raw!N838)</f>
        <v/>
      </c>
      <c r="O839" t="str">
        <f>IF(loans_raw!O838 = "", "", loans_raw!O838)</f>
        <v/>
      </c>
      <c r="P839" t="str">
        <f>IF(loans_raw!P838 = "", "", loans_raw!P838)</f>
        <v/>
      </c>
      <c r="Q839" t="str">
        <f>IF(loans_raw!Q838 = "", "", loans_raw!Q838)</f>
        <v/>
      </c>
      <c r="R839" t="str">
        <f>IF(loans_raw!R838 = "", "", loans_raw!R838)</f>
        <v/>
      </c>
      <c r="S839" t="str">
        <f>IF(loans_raw!S838 = "", "", loans_raw!S838)</f>
        <v/>
      </c>
      <c r="T839" t="str">
        <f>IF(loans_raw!T838 = "", "", loans_raw!T838)</f>
        <v/>
      </c>
      <c r="U839" t="str">
        <f>IF(loans_raw!U838 = "", "", loans_raw!U838)</f>
        <v/>
      </c>
      <c r="V839" t="str">
        <f>IF(loans_raw!V838 = "", "", loans_raw!V838)</f>
        <v/>
      </c>
      <c r="W839" t="str">
        <f>IF(loans_raw!W838 = "", "", loans_raw!W838)</f>
        <v/>
      </c>
      <c r="X839" s="20" t="str">
        <f>IF(loans_raw!X838 = "", "", loans_raw!X838)</f>
        <v/>
      </c>
      <c r="Y839" s="17" t="str">
        <f>IF(loans_raw!Y838 = "", "", loans_raw!Y838)</f>
        <v/>
      </c>
      <c r="Z839" s="17" t="str">
        <f>IF(loans_raw!Z838 = "", "", loans_raw!Z838)</f>
        <v/>
      </c>
      <c r="AA839" s="19" t="str">
        <f>IF(loans_raw!AA838 = "", "", loans_raw!AA838)</f>
        <v/>
      </c>
      <c r="AB839" s="6" t="str">
        <f>IF(loans_raw!AB838 = "", "", loans_raw!AB838)</f>
        <v/>
      </c>
      <c r="AC839" s="6" t="str">
        <f>IF(loans_raw!AC838 = "", "", loans_raw!AC838)</f>
        <v/>
      </c>
      <c r="AD839" s="6" t="str">
        <f>IF(loans_raw!AD838 = "", "", loans_raw!AD838)</f>
        <v/>
      </c>
      <c r="AE839" s="19" t="str">
        <f>IF(loans_raw!AE838 = "", "", loans_raw!AE838)</f>
        <v/>
      </c>
    </row>
    <row r="840" spans="1:31" x14ac:dyDescent="0.25">
      <c r="A840" t="str">
        <f>IF(loans_raw!A839 = "", "", loans_raw!A839)</f>
        <v/>
      </c>
      <c r="B840" t="str">
        <f>IF(loans_raw!B839 = "", "", loans_raw!B839)</f>
        <v/>
      </c>
      <c r="C840" t="str">
        <f>IF(loans_raw!C839 = "", "", loans_raw!C839)</f>
        <v/>
      </c>
      <c r="D840" s="6" t="str">
        <f>IF(loans_raw!D839 = "", "", loans_raw!D839)</f>
        <v/>
      </c>
      <c r="E840" t="str">
        <f>IF(loans_raw!E839 = "", "", loans_raw!E839)</f>
        <v/>
      </c>
      <c r="F840" t="str">
        <f>IF(loans_raw!F839 = "", "", loans_raw!F839)</f>
        <v/>
      </c>
      <c r="G840" t="str">
        <f>IF(loans_raw!G839 = "", "", loans_raw!G839)</f>
        <v/>
      </c>
      <c r="H840" s="18" t="str">
        <f>IF(loans_raw!H839 = "", "", loans_raw!H839)</f>
        <v/>
      </c>
      <c r="I840" s="18" t="str">
        <f>IF(loans_raw!I839 = "", "", loans_raw!I839)</f>
        <v/>
      </c>
      <c r="J840" s="6" t="str">
        <f>IF(loans_raw!J839 = "", "", loans_raw!J839)</f>
        <v/>
      </c>
      <c r="K840" s="6" t="str">
        <f>IF(loans_raw!K839 = "", "", loans_raw!K839)</f>
        <v/>
      </c>
      <c r="L840" t="str">
        <f>IF(loans_raw!L839 = "", "", loans_raw!L839)</f>
        <v/>
      </c>
      <c r="M840" t="str">
        <f>IF(loans_raw!M839 = "", "", loans_raw!M839)</f>
        <v/>
      </c>
      <c r="N840" t="str">
        <f>IF(loans_raw!N839 = "", "", loans_raw!N839)</f>
        <v/>
      </c>
      <c r="O840" t="str">
        <f>IF(loans_raw!O839 = "", "", loans_raw!O839)</f>
        <v/>
      </c>
      <c r="P840" t="str">
        <f>IF(loans_raw!P839 = "", "", loans_raw!P839)</f>
        <v/>
      </c>
      <c r="Q840" t="str">
        <f>IF(loans_raw!Q839 = "", "", loans_raw!Q839)</f>
        <v/>
      </c>
      <c r="R840" t="str">
        <f>IF(loans_raw!R839 = "", "", loans_raw!R839)</f>
        <v/>
      </c>
      <c r="S840" t="str">
        <f>IF(loans_raw!S839 = "", "", loans_raw!S839)</f>
        <v/>
      </c>
      <c r="T840" t="str">
        <f>IF(loans_raw!T839 = "", "", loans_raw!T839)</f>
        <v/>
      </c>
      <c r="U840" t="str">
        <f>IF(loans_raw!U839 = "", "", loans_raw!U839)</f>
        <v/>
      </c>
      <c r="V840" t="str">
        <f>IF(loans_raw!V839 = "", "", loans_raw!V839)</f>
        <v/>
      </c>
      <c r="W840" t="str">
        <f>IF(loans_raw!W839 = "", "", loans_raw!W839)</f>
        <v/>
      </c>
      <c r="X840" s="20" t="str">
        <f>IF(loans_raw!X839 = "", "", loans_raw!X839)</f>
        <v/>
      </c>
      <c r="Y840" s="17" t="str">
        <f>IF(loans_raw!Y839 = "", "", loans_raw!Y839)</f>
        <v/>
      </c>
      <c r="Z840" s="17" t="str">
        <f>IF(loans_raw!Z839 = "", "", loans_raw!Z839)</f>
        <v/>
      </c>
      <c r="AA840" s="19" t="str">
        <f>IF(loans_raw!AA839 = "", "", loans_raw!AA839)</f>
        <v/>
      </c>
      <c r="AB840" s="6" t="str">
        <f>IF(loans_raw!AB839 = "", "", loans_raw!AB839)</f>
        <v/>
      </c>
      <c r="AC840" s="6" t="str">
        <f>IF(loans_raw!AC839 = "", "", loans_raw!AC839)</f>
        <v/>
      </c>
      <c r="AD840" s="6" t="str">
        <f>IF(loans_raw!AD839 = "", "", loans_raw!AD839)</f>
        <v/>
      </c>
      <c r="AE840" s="19" t="str">
        <f>IF(loans_raw!AE839 = "", "", loans_raw!AE839)</f>
        <v/>
      </c>
    </row>
    <row r="841" spans="1:31" x14ac:dyDescent="0.25">
      <c r="A841" t="str">
        <f>IF(loans_raw!A840 = "", "", loans_raw!A840)</f>
        <v/>
      </c>
      <c r="B841" t="str">
        <f>IF(loans_raw!B840 = "", "", loans_raw!B840)</f>
        <v/>
      </c>
      <c r="C841" t="str">
        <f>IF(loans_raw!C840 = "", "", loans_raw!C840)</f>
        <v/>
      </c>
      <c r="D841" s="6" t="str">
        <f>IF(loans_raw!D840 = "", "", loans_raw!D840)</f>
        <v/>
      </c>
      <c r="E841" t="str">
        <f>IF(loans_raw!E840 = "", "", loans_raw!E840)</f>
        <v/>
      </c>
      <c r="F841" t="str">
        <f>IF(loans_raw!F840 = "", "", loans_raw!F840)</f>
        <v/>
      </c>
      <c r="G841" t="str">
        <f>IF(loans_raw!G840 = "", "", loans_raw!G840)</f>
        <v/>
      </c>
      <c r="H841" s="18" t="str">
        <f>IF(loans_raw!H840 = "", "", loans_raw!H840)</f>
        <v/>
      </c>
      <c r="I841" s="18" t="str">
        <f>IF(loans_raw!I840 = "", "", loans_raw!I840)</f>
        <v/>
      </c>
      <c r="J841" s="6" t="str">
        <f>IF(loans_raw!J840 = "", "", loans_raw!J840)</f>
        <v/>
      </c>
      <c r="K841" s="6" t="str">
        <f>IF(loans_raw!K840 = "", "", loans_raw!K840)</f>
        <v/>
      </c>
      <c r="L841" t="str">
        <f>IF(loans_raw!L840 = "", "", loans_raw!L840)</f>
        <v/>
      </c>
      <c r="M841" t="str">
        <f>IF(loans_raw!M840 = "", "", loans_raw!M840)</f>
        <v/>
      </c>
      <c r="N841" t="str">
        <f>IF(loans_raw!N840 = "", "", loans_raw!N840)</f>
        <v/>
      </c>
      <c r="O841" t="str">
        <f>IF(loans_raw!O840 = "", "", loans_raw!O840)</f>
        <v/>
      </c>
      <c r="P841" t="str">
        <f>IF(loans_raw!P840 = "", "", loans_raw!P840)</f>
        <v/>
      </c>
      <c r="Q841" t="str">
        <f>IF(loans_raw!Q840 = "", "", loans_raw!Q840)</f>
        <v/>
      </c>
      <c r="R841" t="str">
        <f>IF(loans_raw!R840 = "", "", loans_raw!R840)</f>
        <v/>
      </c>
      <c r="S841" t="str">
        <f>IF(loans_raw!S840 = "", "", loans_raw!S840)</f>
        <v/>
      </c>
      <c r="T841" t="str">
        <f>IF(loans_raw!T840 = "", "", loans_raw!T840)</f>
        <v/>
      </c>
      <c r="U841" t="str">
        <f>IF(loans_raw!U840 = "", "", loans_raw!U840)</f>
        <v/>
      </c>
      <c r="V841" t="str">
        <f>IF(loans_raw!V840 = "", "", loans_raw!V840)</f>
        <v/>
      </c>
      <c r="W841" t="str">
        <f>IF(loans_raw!W840 = "", "", loans_raw!W840)</f>
        <v/>
      </c>
      <c r="X841" s="20" t="str">
        <f>IF(loans_raw!X840 = "", "", loans_raw!X840)</f>
        <v/>
      </c>
      <c r="Y841" s="17" t="str">
        <f>IF(loans_raw!Y840 = "", "", loans_raw!Y840)</f>
        <v/>
      </c>
      <c r="Z841" s="17" t="str">
        <f>IF(loans_raw!Z840 = "", "", loans_raw!Z840)</f>
        <v/>
      </c>
      <c r="AA841" s="19" t="str">
        <f>IF(loans_raw!AA840 = "", "", loans_raw!AA840)</f>
        <v/>
      </c>
      <c r="AB841" s="6" t="str">
        <f>IF(loans_raw!AB840 = "", "", loans_raw!AB840)</f>
        <v/>
      </c>
      <c r="AC841" s="6" t="str">
        <f>IF(loans_raw!AC840 = "", "", loans_raw!AC840)</f>
        <v/>
      </c>
      <c r="AD841" s="6" t="str">
        <f>IF(loans_raw!AD840 = "", "", loans_raw!AD840)</f>
        <v/>
      </c>
      <c r="AE841" s="19" t="str">
        <f>IF(loans_raw!AE840 = "", "", loans_raw!AE840)</f>
        <v/>
      </c>
    </row>
    <row r="842" spans="1:31" x14ac:dyDescent="0.25">
      <c r="A842" t="str">
        <f>IF(loans_raw!A841 = "", "", loans_raw!A841)</f>
        <v/>
      </c>
      <c r="B842" t="str">
        <f>IF(loans_raw!B841 = "", "", loans_raw!B841)</f>
        <v/>
      </c>
      <c r="C842" t="str">
        <f>IF(loans_raw!C841 = "", "", loans_raw!C841)</f>
        <v/>
      </c>
      <c r="D842" s="6" t="str">
        <f>IF(loans_raw!D841 = "", "", loans_raw!D841)</f>
        <v/>
      </c>
      <c r="E842" t="str">
        <f>IF(loans_raw!E841 = "", "", loans_raw!E841)</f>
        <v/>
      </c>
      <c r="F842" t="str">
        <f>IF(loans_raw!F841 = "", "", loans_raw!F841)</f>
        <v/>
      </c>
      <c r="G842" t="str">
        <f>IF(loans_raw!G841 = "", "", loans_raw!G841)</f>
        <v/>
      </c>
      <c r="H842" s="18" t="str">
        <f>IF(loans_raw!H841 = "", "", loans_raw!H841)</f>
        <v/>
      </c>
      <c r="I842" s="18" t="str">
        <f>IF(loans_raw!I841 = "", "", loans_raw!I841)</f>
        <v/>
      </c>
      <c r="J842" s="6" t="str">
        <f>IF(loans_raw!J841 = "", "", loans_raw!J841)</f>
        <v/>
      </c>
      <c r="K842" s="6" t="str">
        <f>IF(loans_raw!K841 = "", "", loans_raw!K841)</f>
        <v/>
      </c>
      <c r="L842" t="str">
        <f>IF(loans_raw!L841 = "", "", loans_raw!L841)</f>
        <v/>
      </c>
      <c r="M842" t="str">
        <f>IF(loans_raw!M841 = "", "", loans_raw!M841)</f>
        <v/>
      </c>
      <c r="N842" t="str">
        <f>IF(loans_raw!N841 = "", "", loans_raw!N841)</f>
        <v/>
      </c>
      <c r="O842" t="str">
        <f>IF(loans_raw!O841 = "", "", loans_raw!O841)</f>
        <v/>
      </c>
      <c r="P842" t="str">
        <f>IF(loans_raw!P841 = "", "", loans_raw!P841)</f>
        <v/>
      </c>
      <c r="Q842" t="str">
        <f>IF(loans_raw!Q841 = "", "", loans_raw!Q841)</f>
        <v/>
      </c>
      <c r="R842" t="str">
        <f>IF(loans_raw!R841 = "", "", loans_raw!R841)</f>
        <v/>
      </c>
      <c r="S842" t="str">
        <f>IF(loans_raw!S841 = "", "", loans_raw!S841)</f>
        <v/>
      </c>
      <c r="T842" t="str">
        <f>IF(loans_raw!T841 = "", "", loans_raw!T841)</f>
        <v/>
      </c>
      <c r="U842" t="str">
        <f>IF(loans_raw!U841 = "", "", loans_raw!U841)</f>
        <v/>
      </c>
      <c r="V842" t="str">
        <f>IF(loans_raw!V841 = "", "", loans_raw!V841)</f>
        <v/>
      </c>
      <c r="W842" t="str">
        <f>IF(loans_raw!W841 = "", "", loans_raw!W841)</f>
        <v/>
      </c>
      <c r="X842" s="20" t="str">
        <f>IF(loans_raw!X841 = "", "", loans_raw!X841)</f>
        <v/>
      </c>
      <c r="Y842" s="17" t="str">
        <f>IF(loans_raw!Y841 = "", "", loans_raw!Y841)</f>
        <v/>
      </c>
      <c r="Z842" s="17" t="str">
        <f>IF(loans_raw!Z841 = "", "", loans_raw!Z841)</f>
        <v/>
      </c>
      <c r="AA842" s="19" t="str">
        <f>IF(loans_raw!AA841 = "", "", loans_raw!AA841)</f>
        <v/>
      </c>
      <c r="AB842" s="6" t="str">
        <f>IF(loans_raw!AB841 = "", "", loans_raw!AB841)</f>
        <v/>
      </c>
      <c r="AC842" s="6" t="str">
        <f>IF(loans_raw!AC841 = "", "", loans_raw!AC841)</f>
        <v/>
      </c>
      <c r="AD842" s="6" t="str">
        <f>IF(loans_raw!AD841 = "", "", loans_raw!AD841)</f>
        <v/>
      </c>
      <c r="AE842" s="19" t="str">
        <f>IF(loans_raw!AE841 = "", "", loans_raw!AE841)</f>
        <v/>
      </c>
    </row>
    <row r="843" spans="1:31" x14ac:dyDescent="0.25">
      <c r="A843" t="str">
        <f>IF(loans_raw!A842 = "", "", loans_raw!A842)</f>
        <v/>
      </c>
      <c r="B843" t="str">
        <f>IF(loans_raw!B842 = "", "", loans_raw!B842)</f>
        <v/>
      </c>
      <c r="C843" t="str">
        <f>IF(loans_raw!C842 = "", "", loans_raw!C842)</f>
        <v/>
      </c>
      <c r="D843" s="6" t="str">
        <f>IF(loans_raw!D842 = "", "", loans_raw!D842)</f>
        <v/>
      </c>
      <c r="E843" t="str">
        <f>IF(loans_raw!E842 = "", "", loans_raw!E842)</f>
        <v/>
      </c>
      <c r="F843" t="str">
        <f>IF(loans_raw!F842 = "", "", loans_raw!F842)</f>
        <v/>
      </c>
      <c r="G843" t="str">
        <f>IF(loans_raw!G842 = "", "", loans_raw!G842)</f>
        <v/>
      </c>
      <c r="H843" s="18" t="str">
        <f>IF(loans_raw!H842 = "", "", loans_raw!H842)</f>
        <v/>
      </c>
      <c r="I843" s="18" t="str">
        <f>IF(loans_raw!I842 = "", "", loans_raw!I842)</f>
        <v/>
      </c>
      <c r="J843" s="6" t="str">
        <f>IF(loans_raw!J842 = "", "", loans_raw!J842)</f>
        <v/>
      </c>
      <c r="K843" s="6" t="str">
        <f>IF(loans_raw!K842 = "", "", loans_raw!K842)</f>
        <v/>
      </c>
      <c r="L843" t="str">
        <f>IF(loans_raw!L842 = "", "", loans_raw!L842)</f>
        <v/>
      </c>
      <c r="M843" t="str">
        <f>IF(loans_raw!M842 = "", "", loans_raw!M842)</f>
        <v/>
      </c>
      <c r="N843" t="str">
        <f>IF(loans_raw!N842 = "", "", loans_raw!N842)</f>
        <v/>
      </c>
      <c r="O843" t="str">
        <f>IF(loans_raw!O842 = "", "", loans_raw!O842)</f>
        <v/>
      </c>
      <c r="P843" t="str">
        <f>IF(loans_raw!P842 = "", "", loans_raw!P842)</f>
        <v/>
      </c>
      <c r="Q843" t="str">
        <f>IF(loans_raw!Q842 = "", "", loans_raw!Q842)</f>
        <v/>
      </c>
      <c r="R843" t="str">
        <f>IF(loans_raw!R842 = "", "", loans_raw!R842)</f>
        <v/>
      </c>
      <c r="S843" t="str">
        <f>IF(loans_raw!S842 = "", "", loans_raw!S842)</f>
        <v/>
      </c>
      <c r="T843" t="str">
        <f>IF(loans_raw!T842 = "", "", loans_raw!T842)</f>
        <v/>
      </c>
      <c r="U843" t="str">
        <f>IF(loans_raw!U842 = "", "", loans_raw!U842)</f>
        <v/>
      </c>
      <c r="V843" t="str">
        <f>IF(loans_raw!V842 = "", "", loans_raw!V842)</f>
        <v/>
      </c>
      <c r="W843" t="str">
        <f>IF(loans_raw!W842 = "", "", loans_raw!W842)</f>
        <v/>
      </c>
      <c r="X843" s="20" t="str">
        <f>IF(loans_raw!X842 = "", "", loans_raw!X842)</f>
        <v/>
      </c>
      <c r="Y843" s="17" t="str">
        <f>IF(loans_raw!Y842 = "", "", loans_raw!Y842)</f>
        <v/>
      </c>
      <c r="Z843" s="17" t="str">
        <f>IF(loans_raw!Z842 = "", "", loans_raw!Z842)</f>
        <v/>
      </c>
      <c r="AA843" s="19" t="str">
        <f>IF(loans_raw!AA842 = "", "", loans_raw!AA842)</f>
        <v/>
      </c>
      <c r="AB843" s="6" t="str">
        <f>IF(loans_raw!AB842 = "", "", loans_raw!AB842)</f>
        <v/>
      </c>
      <c r="AC843" s="6" t="str">
        <f>IF(loans_raw!AC842 = "", "", loans_raw!AC842)</f>
        <v/>
      </c>
      <c r="AD843" s="6" t="str">
        <f>IF(loans_raw!AD842 = "", "", loans_raw!AD842)</f>
        <v/>
      </c>
      <c r="AE843" s="19" t="str">
        <f>IF(loans_raw!AE842 = "", "", loans_raw!AE842)</f>
        <v/>
      </c>
    </row>
    <row r="844" spans="1:31" x14ac:dyDescent="0.25">
      <c r="A844" t="str">
        <f>IF(loans_raw!A843 = "", "", loans_raw!A843)</f>
        <v/>
      </c>
      <c r="B844" t="str">
        <f>IF(loans_raw!B843 = "", "", loans_raw!B843)</f>
        <v/>
      </c>
      <c r="C844" t="str">
        <f>IF(loans_raw!C843 = "", "", loans_raw!C843)</f>
        <v/>
      </c>
      <c r="D844" s="6" t="str">
        <f>IF(loans_raw!D843 = "", "", loans_raw!D843)</f>
        <v/>
      </c>
      <c r="E844" t="str">
        <f>IF(loans_raw!E843 = "", "", loans_raw!E843)</f>
        <v/>
      </c>
      <c r="F844" t="str">
        <f>IF(loans_raw!F843 = "", "", loans_raw!F843)</f>
        <v/>
      </c>
      <c r="G844" t="str">
        <f>IF(loans_raw!G843 = "", "", loans_raw!G843)</f>
        <v/>
      </c>
      <c r="H844" s="18" t="str">
        <f>IF(loans_raw!H843 = "", "", loans_raw!H843)</f>
        <v/>
      </c>
      <c r="I844" s="18" t="str">
        <f>IF(loans_raw!I843 = "", "", loans_raw!I843)</f>
        <v/>
      </c>
      <c r="J844" s="6" t="str">
        <f>IF(loans_raw!J843 = "", "", loans_raw!J843)</f>
        <v/>
      </c>
      <c r="K844" s="6" t="str">
        <f>IF(loans_raw!K843 = "", "", loans_raw!K843)</f>
        <v/>
      </c>
      <c r="L844" t="str">
        <f>IF(loans_raw!L843 = "", "", loans_raw!L843)</f>
        <v/>
      </c>
      <c r="M844" t="str">
        <f>IF(loans_raw!M843 = "", "", loans_raw!M843)</f>
        <v/>
      </c>
      <c r="N844" t="str">
        <f>IF(loans_raw!N843 = "", "", loans_raw!N843)</f>
        <v/>
      </c>
      <c r="O844" t="str">
        <f>IF(loans_raw!O843 = "", "", loans_raw!O843)</f>
        <v/>
      </c>
      <c r="P844" t="str">
        <f>IF(loans_raw!P843 = "", "", loans_raw!P843)</f>
        <v/>
      </c>
      <c r="Q844" t="str">
        <f>IF(loans_raw!Q843 = "", "", loans_raw!Q843)</f>
        <v/>
      </c>
      <c r="R844" t="str">
        <f>IF(loans_raw!R843 = "", "", loans_raw!R843)</f>
        <v/>
      </c>
      <c r="S844" t="str">
        <f>IF(loans_raw!S843 = "", "", loans_raw!S843)</f>
        <v/>
      </c>
      <c r="T844" t="str">
        <f>IF(loans_raw!T843 = "", "", loans_raw!T843)</f>
        <v/>
      </c>
      <c r="U844" t="str">
        <f>IF(loans_raw!U843 = "", "", loans_raw!U843)</f>
        <v/>
      </c>
      <c r="V844" t="str">
        <f>IF(loans_raw!V843 = "", "", loans_raw!V843)</f>
        <v/>
      </c>
      <c r="W844" t="str">
        <f>IF(loans_raw!W843 = "", "", loans_raw!W843)</f>
        <v/>
      </c>
      <c r="X844" s="20" t="str">
        <f>IF(loans_raw!X843 = "", "", loans_raw!X843)</f>
        <v/>
      </c>
      <c r="Y844" s="17" t="str">
        <f>IF(loans_raw!Y843 = "", "", loans_raw!Y843)</f>
        <v/>
      </c>
      <c r="Z844" s="17" t="str">
        <f>IF(loans_raw!Z843 = "", "", loans_raw!Z843)</f>
        <v/>
      </c>
      <c r="AA844" s="19" t="str">
        <f>IF(loans_raw!AA843 = "", "", loans_raw!AA843)</f>
        <v/>
      </c>
      <c r="AB844" s="6" t="str">
        <f>IF(loans_raw!AB843 = "", "", loans_raw!AB843)</f>
        <v/>
      </c>
      <c r="AC844" s="6" t="str">
        <f>IF(loans_raw!AC843 = "", "", loans_raw!AC843)</f>
        <v/>
      </c>
      <c r="AD844" s="6" t="str">
        <f>IF(loans_raw!AD843 = "", "", loans_raw!AD843)</f>
        <v/>
      </c>
      <c r="AE844" s="19" t="str">
        <f>IF(loans_raw!AE843 = "", "", loans_raw!AE843)</f>
        <v/>
      </c>
    </row>
    <row r="845" spans="1:31" x14ac:dyDescent="0.25">
      <c r="A845" t="str">
        <f>IF(loans_raw!A844 = "", "", loans_raw!A844)</f>
        <v/>
      </c>
      <c r="B845" t="str">
        <f>IF(loans_raw!B844 = "", "", loans_raw!B844)</f>
        <v/>
      </c>
      <c r="C845" t="str">
        <f>IF(loans_raw!C844 = "", "", loans_raw!C844)</f>
        <v/>
      </c>
      <c r="D845" s="6" t="str">
        <f>IF(loans_raw!D844 = "", "", loans_raw!D844)</f>
        <v/>
      </c>
      <c r="E845" t="str">
        <f>IF(loans_raw!E844 = "", "", loans_raw!E844)</f>
        <v/>
      </c>
      <c r="F845" t="str">
        <f>IF(loans_raw!F844 = "", "", loans_raw!F844)</f>
        <v/>
      </c>
      <c r="G845" t="str">
        <f>IF(loans_raw!G844 = "", "", loans_raw!G844)</f>
        <v/>
      </c>
      <c r="H845" s="18" t="str">
        <f>IF(loans_raw!H844 = "", "", loans_raw!H844)</f>
        <v/>
      </c>
      <c r="I845" s="18" t="str">
        <f>IF(loans_raw!I844 = "", "", loans_raw!I844)</f>
        <v/>
      </c>
      <c r="J845" s="6" t="str">
        <f>IF(loans_raw!J844 = "", "", loans_raw!J844)</f>
        <v/>
      </c>
      <c r="K845" s="6" t="str">
        <f>IF(loans_raw!K844 = "", "", loans_raw!K844)</f>
        <v/>
      </c>
      <c r="L845" t="str">
        <f>IF(loans_raw!L844 = "", "", loans_raw!L844)</f>
        <v/>
      </c>
      <c r="M845" t="str">
        <f>IF(loans_raw!M844 = "", "", loans_raw!M844)</f>
        <v/>
      </c>
      <c r="N845" t="str">
        <f>IF(loans_raw!N844 = "", "", loans_raw!N844)</f>
        <v/>
      </c>
      <c r="O845" t="str">
        <f>IF(loans_raw!O844 = "", "", loans_raw!O844)</f>
        <v/>
      </c>
      <c r="P845" t="str">
        <f>IF(loans_raw!P844 = "", "", loans_raw!P844)</f>
        <v/>
      </c>
      <c r="Q845" t="str">
        <f>IF(loans_raw!Q844 = "", "", loans_raw!Q844)</f>
        <v/>
      </c>
      <c r="R845" t="str">
        <f>IF(loans_raw!R844 = "", "", loans_raw!R844)</f>
        <v/>
      </c>
      <c r="S845" t="str">
        <f>IF(loans_raw!S844 = "", "", loans_raw!S844)</f>
        <v/>
      </c>
      <c r="T845" t="str">
        <f>IF(loans_raw!T844 = "", "", loans_raw!T844)</f>
        <v/>
      </c>
      <c r="U845" t="str">
        <f>IF(loans_raw!U844 = "", "", loans_raw!U844)</f>
        <v/>
      </c>
      <c r="V845" t="str">
        <f>IF(loans_raw!V844 = "", "", loans_raw!V844)</f>
        <v/>
      </c>
      <c r="W845" t="str">
        <f>IF(loans_raw!W844 = "", "", loans_raw!W844)</f>
        <v/>
      </c>
      <c r="X845" s="20" t="str">
        <f>IF(loans_raw!X844 = "", "", loans_raw!X844)</f>
        <v/>
      </c>
      <c r="Y845" s="17" t="str">
        <f>IF(loans_raw!Y844 = "", "", loans_raw!Y844)</f>
        <v/>
      </c>
      <c r="Z845" s="17" t="str">
        <f>IF(loans_raw!Z844 = "", "", loans_raw!Z844)</f>
        <v/>
      </c>
      <c r="AA845" s="19" t="str">
        <f>IF(loans_raw!AA844 = "", "", loans_raw!AA844)</f>
        <v/>
      </c>
      <c r="AB845" s="6" t="str">
        <f>IF(loans_raw!AB844 = "", "", loans_raw!AB844)</f>
        <v/>
      </c>
      <c r="AC845" s="6" t="str">
        <f>IF(loans_raw!AC844 = "", "", loans_raw!AC844)</f>
        <v/>
      </c>
      <c r="AD845" s="6" t="str">
        <f>IF(loans_raw!AD844 = "", "", loans_raw!AD844)</f>
        <v/>
      </c>
      <c r="AE845" s="19" t="str">
        <f>IF(loans_raw!AE844 = "", "", loans_raw!AE844)</f>
        <v/>
      </c>
    </row>
    <row r="846" spans="1:31" x14ac:dyDescent="0.25">
      <c r="A846" t="str">
        <f>IF(loans_raw!A845 = "", "", loans_raw!A845)</f>
        <v/>
      </c>
      <c r="B846" t="str">
        <f>IF(loans_raw!B845 = "", "", loans_raw!B845)</f>
        <v/>
      </c>
      <c r="C846" t="str">
        <f>IF(loans_raw!C845 = "", "", loans_raw!C845)</f>
        <v/>
      </c>
      <c r="D846" s="6" t="str">
        <f>IF(loans_raw!D845 = "", "", loans_raw!D845)</f>
        <v/>
      </c>
      <c r="E846" t="str">
        <f>IF(loans_raw!E845 = "", "", loans_raw!E845)</f>
        <v/>
      </c>
      <c r="F846" t="str">
        <f>IF(loans_raw!F845 = "", "", loans_raw!F845)</f>
        <v/>
      </c>
      <c r="G846" t="str">
        <f>IF(loans_raw!G845 = "", "", loans_raw!G845)</f>
        <v/>
      </c>
      <c r="H846" s="18" t="str">
        <f>IF(loans_raw!H845 = "", "", loans_raw!H845)</f>
        <v/>
      </c>
      <c r="I846" s="18" t="str">
        <f>IF(loans_raw!I845 = "", "", loans_raw!I845)</f>
        <v/>
      </c>
      <c r="J846" s="6" t="str">
        <f>IF(loans_raw!J845 = "", "", loans_raw!J845)</f>
        <v/>
      </c>
      <c r="K846" s="6" t="str">
        <f>IF(loans_raw!K845 = "", "", loans_raw!K845)</f>
        <v/>
      </c>
      <c r="L846" t="str">
        <f>IF(loans_raw!L845 = "", "", loans_raw!L845)</f>
        <v/>
      </c>
      <c r="M846" t="str">
        <f>IF(loans_raw!M845 = "", "", loans_raw!M845)</f>
        <v/>
      </c>
      <c r="N846" t="str">
        <f>IF(loans_raw!N845 = "", "", loans_raw!N845)</f>
        <v/>
      </c>
      <c r="O846" t="str">
        <f>IF(loans_raw!O845 = "", "", loans_raw!O845)</f>
        <v/>
      </c>
      <c r="P846" t="str">
        <f>IF(loans_raw!P845 = "", "", loans_raw!P845)</f>
        <v/>
      </c>
      <c r="Q846" t="str">
        <f>IF(loans_raw!Q845 = "", "", loans_raw!Q845)</f>
        <v/>
      </c>
      <c r="R846" t="str">
        <f>IF(loans_raw!R845 = "", "", loans_raw!R845)</f>
        <v/>
      </c>
      <c r="S846" t="str">
        <f>IF(loans_raw!S845 = "", "", loans_raw!S845)</f>
        <v/>
      </c>
      <c r="T846" t="str">
        <f>IF(loans_raw!T845 = "", "", loans_raw!T845)</f>
        <v/>
      </c>
      <c r="U846" t="str">
        <f>IF(loans_raw!U845 = "", "", loans_raw!U845)</f>
        <v/>
      </c>
      <c r="V846" t="str">
        <f>IF(loans_raw!V845 = "", "", loans_raw!V845)</f>
        <v/>
      </c>
      <c r="W846" t="str">
        <f>IF(loans_raw!W845 = "", "", loans_raw!W845)</f>
        <v/>
      </c>
      <c r="X846" s="20" t="str">
        <f>IF(loans_raw!X845 = "", "", loans_raw!X845)</f>
        <v/>
      </c>
      <c r="Y846" s="17" t="str">
        <f>IF(loans_raw!Y845 = "", "", loans_raw!Y845)</f>
        <v/>
      </c>
      <c r="Z846" s="17" t="str">
        <f>IF(loans_raw!Z845 = "", "", loans_raw!Z845)</f>
        <v/>
      </c>
      <c r="AA846" s="19" t="str">
        <f>IF(loans_raw!AA845 = "", "", loans_raw!AA845)</f>
        <v/>
      </c>
      <c r="AB846" s="6" t="str">
        <f>IF(loans_raw!AB845 = "", "", loans_raw!AB845)</f>
        <v/>
      </c>
      <c r="AC846" s="6" t="str">
        <f>IF(loans_raw!AC845 = "", "", loans_raw!AC845)</f>
        <v/>
      </c>
      <c r="AD846" s="6" t="str">
        <f>IF(loans_raw!AD845 = "", "", loans_raw!AD845)</f>
        <v/>
      </c>
      <c r="AE846" s="19" t="str">
        <f>IF(loans_raw!AE845 = "", "", loans_raw!AE845)</f>
        <v/>
      </c>
    </row>
    <row r="847" spans="1:31" x14ac:dyDescent="0.25">
      <c r="A847" t="str">
        <f>IF(loans_raw!A846 = "", "", loans_raw!A846)</f>
        <v/>
      </c>
      <c r="B847" t="str">
        <f>IF(loans_raw!B846 = "", "", loans_raw!B846)</f>
        <v/>
      </c>
      <c r="C847" t="str">
        <f>IF(loans_raw!C846 = "", "", loans_raw!C846)</f>
        <v/>
      </c>
      <c r="D847" s="6" t="str">
        <f>IF(loans_raw!D846 = "", "", loans_raw!D846)</f>
        <v/>
      </c>
      <c r="E847" t="str">
        <f>IF(loans_raw!E846 = "", "", loans_raw!E846)</f>
        <v/>
      </c>
      <c r="F847" t="str">
        <f>IF(loans_raw!F846 = "", "", loans_raw!F846)</f>
        <v/>
      </c>
      <c r="G847" t="str">
        <f>IF(loans_raw!G846 = "", "", loans_raw!G846)</f>
        <v/>
      </c>
      <c r="H847" s="18" t="str">
        <f>IF(loans_raw!H846 = "", "", loans_raw!H846)</f>
        <v/>
      </c>
      <c r="I847" s="18" t="str">
        <f>IF(loans_raw!I846 = "", "", loans_raw!I846)</f>
        <v/>
      </c>
      <c r="J847" s="6" t="str">
        <f>IF(loans_raw!J846 = "", "", loans_raw!J846)</f>
        <v/>
      </c>
      <c r="K847" s="6" t="str">
        <f>IF(loans_raw!K846 = "", "", loans_raw!K846)</f>
        <v/>
      </c>
      <c r="L847" t="str">
        <f>IF(loans_raw!L846 = "", "", loans_raw!L846)</f>
        <v/>
      </c>
      <c r="M847" t="str">
        <f>IF(loans_raw!M846 = "", "", loans_raw!M846)</f>
        <v/>
      </c>
      <c r="N847" t="str">
        <f>IF(loans_raw!N846 = "", "", loans_raw!N846)</f>
        <v/>
      </c>
      <c r="O847" t="str">
        <f>IF(loans_raw!O846 = "", "", loans_raw!O846)</f>
        <v/>
      </c>
      <c r="P847" t="str">
        <f>IF(loans_raw!P846 = "", "", loans_raw!P846)</f>
        <v/>
      </c>
      <c r="Q847" t="str">
        <f>IF(loans_raw!Q846 = "", "", loans_raw!Q846)</f>
        <v/>
      </c>
      <c r="R847" t="str">
        <f>IF(loans_raw!R846 = "", "", loans_raw!R846)</f>
        <v/>
      </c>
      <c r="S847" t="str">
        <f>IF(loans_raw!S846 = "", "", loans_raw!S846)</f>
        <v/>
      </c>
      <c r="T847" t="str">
        <f>IF(loans_raw!T846 = "", "", loans_raw!T846)</f>
        <v/>
      </c>
      <c r="U847" t="str">
        <f>IF(loans_raw!U846 = "", "", loans_raw!U846)</f>
        <v/>
      </c>
      <c r="V847" t="str">
        <f>IF(loans_raw!V846 = "", "", loans_raw!V846)</f>
        <v/>
      </c>
      <c r="W847" t="str">
        <f>IF(loans_raw!W846 = "", "", loans_raw!W846)</f>
        <v/>
      </c>
      <c r="X847" s="20" t="str">
        <f>IF(loans_raw!X846 = "", "", loans_raw!X846)</f>
        <v/>
      </c>
      <c r="Y847" s="17" t="str">
        <f>IF(loans_raw!Y846 = "", "", loans_raw!Y846)</f>
        <v/>
      </c>
      <c r="Z847" s="17" t="str">
        <f>IF(loans_raw!Z846 = "", "", loans_raw!Z846)</f>
        <v/>
      </c>
      <c r="AA847" s="19" t="str">
        <f>IF(loans_raw!AA846 = "", "", loans_raw!AA846)</f>
        <v/>
      </c>
      <c r="AB847" s="6" t="str">
        <f>IF(loans_raw!AB846 = "", "", loans_raw!AB846)</f>
        <v/>
      </c>
      <c r="AC847" s="6" t="str">
        <f>IF(loans_raw!AC846 = "", "", loans_raw!AC846)</f>
        <v/>
      </c>
      <c r="AD847" s="6" t="str">
        <f>IF(loans_raw!AD846 = "", "", loans_raw!AD846)</f>
        <v/>
      </c>
      <c r="AE847" s="19" t="str">
        <f>IF(loans_raw!AE846 = "", "", loans_raw!AE846)</f>
        <v/>
      </c>
    </row>
    <row r="848" spans="1:31" x14ac:dyDescent="0.25">
      <c r="A848" t="str">
        <f>IF(loans_raw!A847 = "", "", loans_raw!A847)</f>
        <v/>
      </c>
      <c r="B848" t="str">
        <f>IF(loans_raw!B847 = "", "", loans_raw!B847)</f>
        <v/>
      </c>
      <c r="C848" t="str">
        <f>IF(loans_raw!C847 = "", "", loans_raw!C847)</f>
        <v/>
      </c>
      <c r="D848" s="6" t="str">
        <f>IF(loans_raw!D847 = "", "", loans_raw!D847)</f>
        <v/>
      </c>
      <c r="E848" t="str">
        <f>IF(loans_raw!E847 = "", "", loans_raw!E847)</f>
        <v/>
      </c>
      <c r="F848" t="str">
        <f>IF(loans_raw!F847 = "", "", loans_raw!F847)</f>
        <v/>
      </c>
      <c r="G848" t="str">
        <f>IF(loans_raw!G847 = "", "", loans_raw!G847)</f>
        <v/>
      </c>
      <c r="H848" s="18" t="str">
        <f>IF(loans_raw!H847 = "", "", loans_raw!H847)</f>
        <v/>
      </c>
      <c r="I848" s="18" t="str">
        <f>IF(loans_raw!I847 = "", "", loans_raw!I847)</f>
        <v/>
      </c>
      <c r="J848" s="6" t="str">
        <f>IF(loans_raw!J847 = "", "", loans_raw!J847)</f>
        <v/>
      </c>
      <c r="K848" s="6" t="str">
        <f>IF(loans_raw!K847 = "", "", loans_raw!K847)</f>
        <v/>
      </c>
      <c r="L848" t="str">
        <f>IF(loans_raw!L847 = "", "", loans_raw!L847)</f>
        <v/>
      </c>
      <c r="M848" t="str">
        <f>IF(loans_raw!M847 = "", "", loans_raw!M847)</f>
        <v/>
      </c>
      <c r="N848" t="str">
        <f>IF(loans_raw!N847 = "", "", loans_raw!N847)</f>
        <v/>
      </c>
      <c r="O848" t="str">
        <f>IF(loans_raw!O847 = "", "", loans_raw!O847)</f>
        <v/>
      </c>
      <c r="P848" t="str">
        <f>IF(loans_raw!P847 = "", "", loans_raw!P847)</f>
        <v/>
      </c>
      <c r="Q848" t="str">
        <f>IF(loans_raw!Q847 = "", "", loans_raw!Q847)</f>
        <v/>
      </c>
      <c r="R848" t="str">
        <f>IF(loans_raw!R847 = "", "", loans_raw!R847)</f>
        <v/>
      </c>
      <c r="S848" t="str">
        <f>IF(loans_raw!S847 = "", "", loans_raw!S847)</f>
        <v/>
      </c>
      <c r="T848" t="str">
        <f>IF(loans_raw!T847 = "", "", loans_raw!T847)</f>
        <v/>
      </c>
      <c r="U848" t="str">
        <f>IF(loans_raw!U847 = "", "", loans_raw!U847)</f>
        <v/>
      </c>
      <c r="V848" t="str">
        <f>IF(loans_raw!V847 = "", "", loans_raw!V847)</f>
        <v/>
      </c>
      <c r="W848" t="str">
        <f>IF(loans_raw!W847 = "", "", loans_raw!W847)</f>
        <v/>
      </c>
      <c r="X848" s="20" t="str">
        <f>IF(loans_raw!X847 = "", "", loans_raw!X847)</f>
        <v/>
      </c>
      <c r="Y848" s="17" t="str">
        <f>IF(loans_raw!Y847 = "", "", loans_raw!Y847)</f>
        <v/>
      </c>
      <c r="Z848" s="17" t="str">
        <f>IF(loans_raw!Z847 = "", "", loans_raw!Z847)</f>
        <v/>
      </c>
      <c r="AA848" s="19" t="str">
        <f>IF(loans_raw!AA847 = "", "", loans_raw!AA847)</f>
        <v/>
      </c>
      <c r="AB848" s="6" t="str">
        <f>IF(loans_raw!AB847 = "", "", loans_raw!AB847)</f>
        <v/>
      </c>
      <c r="AC848" s="6" t="str">
        <f>IF(loans_raw!AC847 = "", "", loans_raw!AC847)</f>
        <v/>
      </c>
      <c r="AD848" s="6" t="str">
        <f>IF(loans_raw!AD847 = "", "", loans_raw!AD847)</f>
        <v/>
      </c>
      <c r="AE848" s="19" t="str">
        <f>IF(loans_raw!AE847 = "", "", loans_raw!AE847)</f>
        <v/>
      </c>
    </row>
    <row r="849" spans="1:31" x14ac:dyDescent="0.25">
      <c r="A849" t="str">
        <f>IF(loans_raw!A848 = "", "", loans_raw!A848)</f>
        <v/>
      </c>
      <c r="B849" t="str">
        <f>IF(loans_raw!B848 = "", "", loans_raw!B848)</f>
        <v/>
      </c>
      <c r="C849" t="str">
        <f>IF(loans_raw!C848 = "", "", loans_raw!C848)</f>
        <v/>
      </c>
      <c r="D849" s="6" t="str">
        <f>IF(loans_raw!D848 = "", "", loans_raw!D848)</f>
        <v/>
      </c>
      <c r="E849" t="str">
        <f>IF(loans_raw!E848 = "", "", loans_raw!E848)</f>
        <v/>
      </c>
      <c r="F849" t="str">
        <f>IF(loans_raw!F848 = "", "", loans_raw!F848)</f>
        <v/>
      </c>
      <c r="G849" t="str">
        <f>IF(loans_raw!G848 = "", "", loans_raw!G848)</f>
        <v/>
      </c>
      <c r="H849" s="18" t="str">
        <f>IF(loans_raw!H848 = "", "", loans_raw!H848)</f>
        <v/>
      </c>
      <c r="I849" s="18" t="str">
        <f>IF(loans_raw!I848 = "", "", loans_raw!I848)</f>
        <v/>
      </c>
      <c r="J849" s="6" t="str">
        <f>IF(loans_raw!J848 = "", "", loans_raw!J848)</f>
        <v/>
      </c>
      <c r="K849" s="6" t="str">
        <f>IF(loans_raw!K848 = "", "", loans_raw!K848)</f>
        <v/>
      </c>
      <c r="L849" t="str">
        <f>IF(loans_raw!L848 = "", "", loans_raw!L848)</f>
        <v/>
      </c>
      <c r="M849" t="str">
        <f>IF(loans_raw!M848 = "", "", loans_raw!M848)</f>
        <v/>
      </c>
      <c r="N849" t="str">
        <f>IF(loans_raw!N848 = "", "", loans_raw!N848)</f>
        <v/>
      </c>
      <c r="O849" t="str">
        <f>IF(loans_raw!O848 = "", "", loans_raw!O848)</f>
        <v/>
      </c>
      <c r="P849" t="str">
        <f>IF(loans_raw!P848 = "", "", loans_raw!P848)</f>
        <v/>
      </c>
      <c r="Q849" t="str">
        <f>IF(loans_raw!Q848 = "", "", loans_raw!Q848)</f>
        <v/>
      </c>
      <c r="R849" t="str">
        <f>IF(loans_raw!R848 = "", "", loans_raw!R848)</f>
        <v/>
      </c>
      <c r="S849" t="str">
        <f>IF(loans_raw!S848 = "", "", loans_raw!S848)</f>
        <v/>
      </c>
      <c r="T849" t="str">
        <f>IF(loans_raw!T848 = "", "", loans_raw!T848)</f>
        <v/>
      </c>
      <c r="U849" t="str">
        <f>IF(loans_raw!U848 = "", "", loans_raw!U848)</f>
        <v/>
      </c>
      <c r="V849" t="str">
        <f>IF(loans_raw!V848 = "", "", loans_raw!V848)</f>
        <v/>
      </c>
      <c r="W849" t="str">
        <f>IF(loans_raw!W848 = "", "", loans_raw!W848)</f>
        <v/>
      </c>
      <c r="X849" s="20" t="str">
        <f>IF(loans_raw!X848 = "", "", loans_raw!X848)</f>
        <v/>
      </c>
      <c r="Y849" s="17" t="str">
        <f>IF(loans_raw!Y848 = "", "", loans_raw!Y848)</f>
        <v/>
      </c>
      <c r="Z849" s="17" t="str">
        <f>IF(loans_raw!Z848 = "", "", loans_raw!Z848)</f>
        <v/>
      </c>
      <c r="AA849" s="19" t="str">
        <f>IF(loans_raw!AA848 = "", "", loans_raw!AA848)</f>
        <v/>
      </c>
      <c r="AB849" s="6" t="str">
        <f>IF(loans_raw!AB848 = "", "", loans_raw!AB848)</f>
        <v/>
      </c>
      <c r="AC849" s="6" t="str">
        <f>IF(loans_raw!AC848 = "", "", loans_raw!AC848)</f>
        <v/>
      </c>
      <c r="AD849" s="6" t="str">
        <f>IF(loans_raw!AD848 = "", "", loans_raw!AD848)</f>
        <v/>
      </c>
      <c r="AE849" s="19" t="str">
        <f>IF(loans_raw!AE848 = "", "", loans_raw!AE848)</f>
        <v/>
      </c>
    </row>
    <row r="850" spans="1:31" x14ac:dyDescent="0.25">
      <c r="A850" t="str">
        <f>IF(loans_raw!A849 = "", "", loans_raw!A849)</f>
        <v/>
      </c>
      <c r="B850" t="str">
        <f>IF(loans_raw!B849 = "", "", loans_raw!B849)</f>
        <v/>
      </c>
      <c r="C850" t="str">
        <f>IF(loans_raw!C849 = "", "", loans_raw!C849)</f>
        <v/>
      </c>
      <c r="D850" s="6" t="str">
        <f>IF(loans_raw!D849 = "", "", loans_raw!D849)</f>
        <v/>
      </c>
      <c r="E850" t="str">
        <f>IF(loans_raw!E849 = "", "", loans_raw!E849)</f>
        <v/>
      </c>
      <c r="F850" t="str">
        <f>IF(loans_raw!F849 = "", "", loans_raw!F849)</f>
        <v/>
      </c>
      <c r="G850" t="str">
        <f>IF(loans_raw!G849 = "", "", loans_raw!G849)</f>
        <v/>
      </c>
      <c r="H850" s="18" t="str">
        <f>IF(loans_raw!H849 = "", "", loans_raw!H849)</f>
        <v/>
      </c>
      <c r="I850" s="18" t="str">
        <f>IF(loans_raw!I849 = "", "", loans_raw!I849)</f>
        <v/>
      </c>
      <c r="J850" s="6" t="str">
        <f>IF(loans_raw!J849 = "", "", loans_raw!J849)</f>
        <v/>
      </c>
      <c r="K850" s="6" t="str">
        <f>IF(loans_raw!K849 = "", "", loans_raw!K849)</f>
        <v/>
      </c>
      <c r="L850" t="str">
        <f>IF(loans_raw!L849 = "", "", loans_raw!L849)</f>
        <v/>
      </c>
      <c r="M850" t="str">
        <f>IF(loans_raw!M849 = "", "", loans_raw!M849)</f>
        <v/>
      </c>
      <c r="N850" t="str">
        <f>IF(loans_raw!N849 = "", "", loans_raw!N849)</f>
        <v/>
      </c>
      <c r="O850" t="str">
        <f>IF(loans_raw!O849 = "", "", loans_raw!O849)</f>
        <v/>
      </c>
      <c r="P850" t="str">
        <f>IF(loans_raw!P849 = "", "", loans_raw!P849)</f>
        <v/>
      </c>
      <c r="Q850" t="str">
        <f>IF(loans_raw!Q849 = "", "", loans_raw!Q849)</f>
        <v/>
      </c>
      <c r="R850" t="str">
        <f>IF(loans_raw!R849 = "", "", loans_raw!R849)</f>
        <v/>
      </c>
      <c r="S850" t="str">
        <f>IF(loans_raw!S849 = "", "", loans_raw!S849)</f>
        <v/>
      </c>
      <c r="T850" t="str">
        <f>IF(loans_raw!T849 = "", "", loans_raw!T849)</f>
        <v/>
      </c>
      <c r="U850" t="str">
        <f>IF(loans_raw!U849 = "", "", loans_raw!U849)</f>
        <v/>
      </c>
      <c r="V850" t="str">
        <f>IF(loans_raw!V849 = "", "", loans_raw!V849)</f>
        <v/>
      </c>
      <c r="W850" t="str">
        <f>IF(loans_raw!W849 = "", "", loans_raw!W849)</f>
        <v/>
      </c>
      <c r="X850" s="20" t="str">
        <f>IF(loans_raw!X849 = "", "", loans_raw!X849)</f>
        <v/>
      </c>
      <c r="Y850" s="17" t="str">
        <f>IF(loans_raw!Y849 = "", "", loans_raw!Y849)</f>
        <v/>
      </c>
      <c r="Z850" s="17" t="str">
        <f>IF(loans_raw!Z849 = "", "", loans_raw!Z849)</f>
        <v/>
      </c>
      <c r="AA850" s="19" t="str">
        <f>IF(loans_raw!AA849 = "", "", loans_raw!AA849)</f>
        <v/>
      </c>
      <c r="AB850" s="6" t="str">
        <f>IF(loans_raw!AB849 = "", "", loans_raw!AB849)</f>
        <v/>
      </c>
      <c r="AC850" s="6" t="str">
        <f>IF(loans_raw!AC849 = "", "", loans_raw!AC849)</f>
        <v/>
      </c>
      <c r="AD850" s="6" t="str">
        <f>IF(loans_raw!AD849 = "", "", loans_raw!AD849)</f>
        <v/>
      </c>
      <c r="AE850" s="19" t="str">
        <f>IF(loans_raw!AE849 = "", "", loans_raw!AE849)</f>
        <v/>
      </c>
    </row>
    <row r="851" spans="1:31" x14ac:dyDescent="0.25">
      <c r="A851" t="str">
        <f>IF(loans_raw!A850 = "", "", loans_raw!A850)</f>
        <v/>
      </c>
      <c r="B851" t="str">
        <f>IF(loans_raw!B850 = "", "", loans_raw!B850)</f>
        <v/>
      </c>
      <c r="C851" t="str">
        <f>IF(loans_raw!C850 = "", "", loans_raw!C850)</f>
        <v/>
      </c>
      <c r="D851" s="6" t="str">
        <f>IF(loans_raw!D850 = "", "", loans_raw!D850)</f>
        <v/>
      </c>
      <c r="E851" t="str">
        <f>IF(loans_raw!E850 = "", "", loans_raw!E850)</f>
        <v/>
      </c>
      <c r="F851" t="str">
        <f>IF(loans_raw!F850 = "", "", loans_raw!F850)</f>
        <v/>
      </c>
      <c r="G851" t="str">
        <f>IF(loans_raw!G850 = "", "", loans_raw!G850)</f>
        <v/>
      </c>
      <c r="H851" s="18" t="str">
        <f>IF(loans_raw!H850 = "", "", loans_raw!H850)</f>
        <v/>
      </c>
      <c r="I851" s="18" t="str">
        <f>IF(loans_raw!I850 = "", "", loans_raw!I850)</f>
        <v/>
      </c>
      <c r="J851" s="6" t="str">
        <f>IF(loans_raw!J850 = "", "", loans_raw!J850)</f>
        <v/>
      </c>
      <c r="K851" s="6" t="str">
        <f>IF(loans_raw!K850 = "", "", loans_raw!K850)</f>
        <v/>
      </c>
      <c r="L851" t="str">
        <f>IF(loans_raw!L850 = "", "", loans_raw!L850)</f>
        <v/>
      </c>
      <c r="M851" t="str">
        <f>IF(loans_raw!M850 = "", "", loans_raw!M850)</f>
        <v/>
      </c>
      <c r="N851" t="str">
        <f>IF(loans_raw!N850 = "", "", loans_raw!N850)</f>
        <v/>
      </c>
      <c r="O851" t="str">
        <f>IF(loans_raw!O850 = "", "", loans_raw!O850)</f>
        <v/>
      </c>
      <c r="P851" t="str">
        <f>IF(loans_raw!P850 = "", "", loans_raw!P850)</f>
        <v/>
      </c>
      <c r="Q851" t="str">
        <f>IF(loans_raw!Q850 = "", "", loans_raw!Q850)</f>
        <v/>
      </c>
      <c r="R851" t="str">
        <f>IF(loans_raw!R850 = "", "", loans_raw!R850)</f>
        <v/>
      </c>
      <c r="S851" t="str">
        <f>IF(loans_raw!S850 = "", "", loans_raw!S850)</f>
        <v/>
      </c>
      <c r="T851" t="str">
        <f>IF(loans_raw!T850 = "", "", loans_raw!T850)</f>
        <v/>
      </c>
      <c r="U851" t="str">
        <f>IF(loans_raw!U850 = "", "", loans_raw!U850)</f>
        <v/>
      </c>
      <c r="V851" t="str">
        <f>IF(loans_raw!V850 = "", "", loans_raw!V850)</f>
        <v/>
      </c>
      <c r="W851" t="str">
        <f>IF(loans_raw!W850 = "", "", loans_raw!W850)</f>
        <v/>
      </c>
      <c r="X851" s="20" t="str">
        <f>IF(loans_raw!X850 = "", "", loans_raw!X850)</f>
        <v/>
      </c>
      <c r="Y851" s="17" t="str">
        <f>IF(loans_raw!Y850 = "", "", loans_raw!Y850)</f>
        <v/>
      </c>
      <c r="Z851" s="17" t="str">
        <f>IF(loans_raw!Z850 = "", "", loans_raw!Z850)</f>
        <v/>
      </c>
      <c r="AA851" s="19" t="str">
        <f>IF(loans_raw!AA850 = "", "", loans_raw!AA850)</f>
        <v/>
      </c>
      <c r="AB851" s="6" t="str">
        <f>IF(loans_raw!AB850 = "", "", loans_raw!AB850)</f>
        <v/>
      </c>
      <c r="AC851" s="6" t="str">
        <f>IF(loans_raw!AC850 = "", "", loans_raw!AC850)</f>
        <v/>
      </c>
      <c r="AD851" s="6" t="str">
        <f>IF(loans_raw!AD850 = "", "", loans_raw!AD850)</f>
        <v/>
      </c>
      <c r="AE851" s="19" t="str">
        <f>IF(loans_raw!AE850 = "", "", loans_raw!AE850)</f>
        <v/>
      </c>
    </row>
    <row r="852" spans="1:31" x14ac:dyDescent="0.25">
      <c r="A852" t="str">
        <f>IF(loans_raw!A851 = "", "", loans_raw!A851)</f>
        <v/>
      </c>
      <c r="B852" t="str">
        <f>IF(loans_raw!B851 = "", "", loans_raw!B851)</f>
        <v/>
      </c>
      <c r="C852" t="str">
        <f>IF(loans_raw!C851 = "", "", loans_raw!C851)</f>
        <v/>
      </c>
      <c r="D852" s="6" t="str">
        <f>IF(loans_raw!D851 = "", "", loans_raw!D851)</f>
        <v/>
      </c>
      <c r="E852" t="str">
        <f>IF(loans_raw!E851 = "", "", loans_raw!E851)</f>
        <v/>
      </c>
      <c r="F852" t="str">
        <f>IF(loans_raw!F851 = "", "", loans_raw!F851)</f>
        <v/>
      </c>
      <c r="G852" t="str">
        <f>IF(loans_raw!G851 = "", "", loans_raw!G851)</f>
        <v/>
      </c>
      <c r="H852" s="18" t="str">
        <f>IF(loans_raw!H851 = "", "", loans_raw!H851)</f>
        <v/>
      </c>
      <c r="I852" s="18" t="str">
        <f>IF(loans_raw!I851 = "", "", loans_raw!I851)</f>
        <v/>
      </c>
      <c r="J852" s="6" t="str">
        <f>IF(loans_raw!J851 = "", "", loans_raw!J851)</f>
        <v/>
      </c>
      <c r="K852" s="6" t="str">
        <f>IF(loans_raw!K851 = "", "", loans_raw!K851)</f>
        <v/>
      </c>
      <c r="L852" t="str">
        <f>IF(loans_raw!L851 = "", "", loans_raw!L851)</f>
        <v/>
      </c>
      <c r="M852" t="str">
        <f>IF(loans_raw!M851 = "", "", loans_raw!M851)</f>
        <v/>
      </c>
      <c r="N852" t="str">
        <f>IF(loans_raw!N851 = "", "", loans_raw!N851)</f>
        <v/>
      </c>
      <c r="O852" t="str">
        <f>IF(loans_raw!O851 = "", "", loans_raw!O851)</f>
        <v/>
      </c>
      <c r="P852" t="str">
        <f>IF(loans_raw!P851 = "", "", loans_raw!P851)</f>
        <v/>
      </c>
      <c r="Q852" t="str">
        <f>IF(loans_raw!Q851 = "", "", loans_raw!Q851)</f>
        <v/>
      </c>
      <c r="R852" t="str">
        <f>IF(loans_raw!R851 = "", "", loans_raw!R851)</f>
        <v/>
      </c>
      <c r="S852" t="str">
        <f>IF(loans_raw!S851 = "", "", loans_raw!S851)</f>
        <v/>
      </c>
      <c r="T852" t="str">
        <f>IF(loans_raw!T851 = "", "", loans_raw!T851)</f>
        <v/>
      </c>
      <c r="U852" t="str">
        <f>IF(loans_raw!U851 = "", "", loans_raw!U851)</f>
        <v/>
      </c>
      <c r="V852" t="str">
        <f>IF(loans_raw!V851 = "", "", loans_raw!V851)</f>
        <v/>
      </c>
      <c r="W852" t="str">
        <f>IF(loans_raw!W851 = "", "", loans_raw!W851)</f>
        <v/>
      </c>
      <c r="X852" s="20" t="str">
        <f>IF(loans_raw!X851 = "", "", loans_raw!X851)</f>
        <v/>
      </c>
      <c r="Y852" s="17" t="str">
        <f>IF(loans_raw!Y851 = "", "", loans_raw!Y851)</f>
        <v/>
      </c>
      <c r="Z852" s="17" t="str">
        <f>IF(loans_raw!Z851 = "", "", loans_raw!Z851)</f>
        <v/>
      </c>
      <c r="AA852" s="19" t="str">
        <f>IF(loans_raw!AA851 = "", "", loans_raw!AA851)</f>
        <v/>
      </c>
      <c r="AB852" s="6" t="str">
        <f>IF(loans_raw!AB851 = "", "", loans_raw!AB851)</f>
        <v/>
      </c>
      <c r="AC852" s="6" t="str">
        <f>IF(loans_raw!AC851 = "", "", loans_raw!AC851)</f>
        <v/>
      </c>
      <c r="AD852" s="6" t="str">
        <f>IF(loans_raw!AD851 = "", "", loans_raw!AD851)</f>
        <v/>
      </c>
      <c r="AE852" s="19" t="str">
        <f>IF(loans_raw!AE851 = "", "", loans_raw!AE851)</f>
        <v/>
      </c>
    </row>
    <row r="853" spans="1:31" x14ac:dyDescent="0.25">
      <c r="A853" t="str">
        <f>IF(loans_raw!A852 = "", "", loans_raw!A852)</f>
        <v/>
      </c>
      <c r="B853" t="str">
        <f>IF(loans_raw!B852 = "", "", loans_raw!B852)</f>
        <v/>
      </c>
      <c r="C853" t="str">
        <f>IF(loans_raw!C852 = "", "", loans_raw!C852)</f>
        <v/>
      </c>
      <c r="D853" s="6" t="str">
        <f>IF(loans_raw!D852 = "", "", loans_raw!D852)</f>
        <v/>
      </c>
      <c r="E853" t="str">
        <f>IF(loans_raw!E852 = "", "", loans_raw!E852)</f>
        <v/>
      </c>
      <c r="F853" t="str">
        <f>IF(loans_raw!F852 = "", "", loans_raw!F852)</f>
        <v/>
      </c>
      <c r="G853" t="str">
        <f>IF(loans_raw!G852 = "", "", loans_raw!G852)</f>
        <v/>
      </c>
      <c r="H853" s="18" t="str">
        <f>IF(loans_raw!H852 = "", "", loans_raw!H852)</f>
        <v/>
      </c>
      <c r="I853" s="18" t="str">
        <f>IF(loans_raw!I852 = "", "", loans_raw!I852)</f>
        <v/>
      </c>
      <c r="J853" s="6" t="str">
        <f>IF(loans_raw!J852 = "", "", loans_raw!J852)</f>
        <v/>
      </c>
      <c r="K853" s="6" t="str">
        <f>IF(loans_raw!K852 = "", "", loans_raw!K852)</f>
        <v/>
      </c>
      <c r="L853" t="str">
        <f>IF(loans_raw!L852 = "", "", loans_raw!L852)</f>
        <v/>
      </c>
      <c r="M853" t="str">
        <f>IF(loans_raw!M852 = "", "", loans_raw!M852)</f>
        <v/>
      </c>
      <c r="N853" t="str">
        <f>IF(loans_raw!N852 = "", "", loans_raw!N852)</f>
        <v/>
      </c>
      <c r="O853" t="str">
        <f>IF(loans_raw!O852 = "", "", loans_raw!O852)</f>
        <v/>
      </c>
      <c r="P853" t="str">
        <f>IF(loans_raw!P852 = "", "", loans_raw!P852)</f>
        <v/>
      </c>
      <c r="Q853" t="str">
        <f>IF(loans_raw!Q852 = "", "", loans_raw!Q852)</f>
        <v/>
      </c>
      <c r="R853" t="str">
        <f>IF(loans_raw!R852 = "", "", loans_raw!R852)</f>
        <v/>
      </c>
      <c r="S853" t="str">
        <f>IF(loans_raw!S852 = "", "", loans_raw!S852)</f>
        <v/>
      </c>
      <c r="T853" t="str">
        <f>IF(loans_raw!T852 = "", "", loans_raw!T852)</f>
        <v/>
      </c>
      <c r="U853" t="str">
        <f>IF(loans_raw!U852 = "", "", loans_raw!U852)</f>
        <v/>
      </c>
      <c r="V853" t="str">
        <f>IF(loans_raw!V852 = "", "", loans_raw!V852)</f>
        <v/>
      </c>
      <c r="W853" t="str">
        <f>IF(loans_raw!W852 = "", "", loans_raw!W852)</f>
        <v/>
      </c>
      <c r="X853" s="20" t="str">
        <f>IF(loans_raw!X852 = "", "", loans_raw!X852)</f>
        <v/>
      </c>
      <c r="Y853" s="17" t="str">
        <f>IF(loans_raw!Y852 = "", "", loans_raw!Y852)</f>
        <v/>
      </c>
      <c r="Z853" s="17" t="str">
        <f>IF(loans_raw!Z852 = "", "", loans_raw!Z852)</f>
        <v/>
      </c>
      <c r="AA853" s="19" t="str">
        <f>IF(loans_raw!AA852 = "", "", loans_raw!AA852)</f>
        <v/>
      </c>
      <c r="AB853" s="6" t="str">
        <f>IF(loans_raw!AB852 = "", "", loans_raw!AB852)</f>
        <v/>
      </c>
      <c r="AC853" s="6" t="str">
        <f>IF(loans_raw!AC852 = "", "", loans_raw!AC852)</f>
        <v/>
      </c>
      <c r="AD853" s="6" t="str">
        <f>IF(loans_raw!AD852 = "", "", loans_raw!AD852)</f>
        <v/>
      </c>
      <c r="AE853" s="19" t="str">
        <f>IF(loans_raw!AE852 = "", "", loans_raw!AE852)</f>
        <v/>
      </c>
    </row>
    <row r="854" spans="1:31" x14ac:dyDescent="0.25">
      <c r="A854" t="str">
        <f>IF(loans_raw!A853 = "", "", loans_raw!A853)</f>
        <v/>
      </c>
      <c r="B854" t="str">
        <f>IF(loans_raw!B853 = "", "", loans_raw!B853)</f>
        <v/>
      </c>
      <c r="C854" t="str">
        <f>IF(loans_raw!C853 = "", "", loans_raw!C853)</f>
        <v/>
      </c>
      <c r="D854" s="6" t="str">
        <f>IF(loans_raw!D853 = "", "", loans_raw!D853)</f>
        <v/>
      </c>
      <c r="E854" t="str">
        <f>IF(loans_raw!E853 = "", "", loans_raw!E853)</f>
        <v/>
      </c>
      <c r="F854" t="str">
        <f>IF(loans_raw!F853 = "", "", loans_raw!F853)</f>
        <v/>
      </c>
      <c r="G854" t="str">
        <f>IF(loans_raw!G853 = "", "", loans_raw!G853)</f>
        <v/>
      </c>
      <c r="H854" s="18" t="str">
        <f>IF(loans_raw!H853 = "", "", loans_raw!H853)</f>
        <v/>
      </c>
      <c r="I854" s="18" t="str">
        <f>IF(loans_raw!I853 = "", "", loans_raw!I853)</f>
        <v/>
      </c>
      <c r="J854" s="6" t="str">
        <f>IF(loans_raw!J853 = "", "", loans_raw!J853)</f>
        <v/>
      </c>
      <c r="K854" s="6" t="str">
        <f>IF(loans_raw!K853 = "", "", loans_raw!K853)</f>
        <v/>
      </c>
      <c r="L854" t="str">
        <f>IF(loans_raw!L853 = "", "", loans_raw!L853)</f>
        <v/>
      </c>
      <c r="M854" t="str">
        <f>IF(loans_raw!M853 = "", "", loans_raw!M853)</f>
        <v/>
      </c>
      <c r="N854" t="str">
        <f>IF(loans_raw!N853 = "", "", loans_raw!N853)</f>
        <v/>
      </c>
      <c r="O854" t="str">
        <f>IF(loans_raw!O853 = "", "", loans_raw!O853)</f>
        <v/>
      </c>
      <c r="P854" t="str">
        <f>IF(loans_raw!P853 = "", "", loans_raw!P853)</f>
        <v/>
      </c>
      <c r="Q854" t="str">
        <f>IF(loans_raw!Q853 = "", "", loans_raw!Q853)</f>
        <v/>
      </c>
      <c r="R854" t="str">
        <f>IF(loans_raw!R853 = "", "", loans_raw!R853)</f>
        <v/>
      </c>
      <c r="S854" t="str">
        <f>IF(loans_raw!S853 = "", "", loans_raw!S853)</f>
        <v/>
      </c>
      <c r="T854" t="str">
        <f>IF(loans_raw!T853 = "", "", loans_raw!T853)</f>
        <v/>
      </c>
      <c r="U854" t="str">
        <f>IF(loans_raw!U853 = "", "", loans_raw!U853)</f>
        <v/>
      </c>
      <c r="V854" t="str">
        <f>IF(loans_raw!V853 = "", "", loans_raw!V853)</f>
        <v/>
      </c>
      <c r="W854" t="str">
        <f>IF(loans_raw!W853 = "", "", loans_raw!W853)</f>
        <v/>
      </c>
      <c r="X854" s="20" t="str">
        <f>IF(loans_raw!X853 = "", "", loans_raw!X853)</f>
        <v/>
      </c>
      <c r="Y854" s="17" t="str">
        <f>IF(loans_raw!Y853 = "", "", loans_raw!Y853)</f>
        <v/>
      </c>
      <c r="Z854" s="17" t="str">
        <f>IF(loans_raw!Z853 = "", "", loans_raw!Z853)</f>
        <v/>
      </c>
      <c r="AA854" s="19" t="str">
        <f>IF(loans_raw!AA853 = "", "", loans_raw!AA853)</f>
        <v/>
      </c>
      <c r="AB854" s="6" t="str">
        <f>IF(loans_raw!AB853 = "", "", loans_raw!AB853)</f>
        <v/>
      </c>
      <c r="AC854" s="6" t="str">
        <f>IF(loans_raw!AC853 = "", "", loans_raw!AC853)</f>
        <v/>
      </c>
      <c r="AD854" s="6" t="str">
        <f>IF(loans_raw!AD853 = "", "", loans_raw!AD853)</f>
        <v/>
      </c>
      <c r="AE854" s="19" t="str">
        <f>IF(loans_raw!AE853 = "", "", loans_raw!AE853)</f>
        <v/>
      </c>
    </row>
    <row r="855" spans="1:31" x14ac:dyDescent="0.25">
      <c r="A855" t="str">
        <f>IF(loans_raw!A854 = "", "", loans_raw!A854)</f>
        <v/>
      </c>
      <c r="B855" t="str">
        <f>IF(loans_raw!B854 = "", "", loans_raw!B854)</f>
        <v/>
      </c>
      <c r="C855" t="str">
        <f>IF(loans_raw!C854 = "", "", loans_raw!C854)</f>
        <v/>
      </c>
      <c r="D855" s="6" t="str">
        <f>IF(loans_raw!D854 = "", "", loans_raw!D854)</f>
        <v/>
      </c>
      <c r="E855" t="str">
        <f>IF(loans_raw!E854 = "", "", loans_raw!E854)</f>
        <v/>
      </c>
      <c r="F855" t="str">
        <f>IF(loans_raw!F854 = "", "", loans_raw!F854)</f>
        <v/>
      </c>
      <c r="G855" t="str">
        <f>IF(loans_raw!G854 = "", "", loans_raw!G854)</f>
        <v/>
      </c>
      <c r="H855" s="18" t="str">
        <f>IF(loans_raw!H854 = "", "", loans_raw!H854)</f>
        <v/>
      </c>
      <c r="I855" s="18" t="str">
        <f>IF(loans_raw!I854 = "", "", loans_raw!I854)</f>
        <v/>
      </c>
      <c r="J855" s="6" t="str">
        <f>IF(loans_raw!J854 = "", "", loans_raw!J854)</f>
        <v/>
      </c>
      <c r="K855" s="6" t="str">
        <f>IF(loans_raw!K854 = "", "", loans_raw!K854)</f>
        <v/>
      </c>
      <c r="L855" t="str">
        <f>IF(loans_raw!L854 = "", "", loans_raw!L854)</f>
        <v/>
      </c>
      <c r="M855" t="str">
        <f>IF(loans_raw!M854 = "", "", loans_raw!M854)</f>
        <v/>
      </c>
      <c r="N855" t="str">
        <f>IF(loans_raw!N854 = "", "", loans_raw!N854)</f>
        <v/>
      </c>
      <c r="O855" t="str">
        <f>IF(loans_raw!O854 = "", "", loans_raw!O854)</f>
        <v/>
      </c>
      <c r="P855" t="str">
        <f>IF(loans_raw!P854 = "", "", loans_raw!P854)</f>
        <v/>
      </c>
      <c r="Q855" t="str">
        <f>IF(loans_raw!Q854 = "", "", loans_raw!Q854)</f>
        <v/>
      </c>
      <c r="R855" t="str">
        <f>IF(loans_raw!R854 = "", "", loans_raw!R854)</f>
        <v/>
      </c>
      <c r="S855" t="str">
        <f>IF(loans_raw!S854 = "", "", loans_raw!S854)</f>
        <v/>
      </c>
      <c r="T855" t="str">
        <f>IF(loans_raw!T854 = "", "", loans_raw!T854)</f>
        <v/>
      </c>
      <c r="U855" t="str">
        <f>IF(loans_raw!U854 = "", "", loans_raw!U854)</f>
        <v/>
      </c>
      <c r="V855" t="str">
        <f>IF(loans_raw!V854 = "", "", loans_raw!V854)</f>
        <v/>
      </c>
      <c r="W855" t="str">
        <f>IF(loans_raw!W854 = "", "", loans_raw!W854)</f>
        <v/>
      </c>
      <c r="X855" s="20" t="str">
        <f>IF(loans_raw!X854 = "", "", loans_raw!X854)</f>
        <v/>
      </c>
      <c r="Y855" s="17" t="str">
        <f>IF(loans_raw!Y854 = "", "", loans_raw!Y854)</f>
        <v/>
      </c>
      <c r="Z855" s="17" t="str">
        <f>IF(loans_raw!Z854 = "", "", loans_raw!Z854)</f>
        <v/>
      </c>
      <c r="AA855" s="19" t="str">
        <f>IF(loans_raw!AA854 = "", "", loans_raw!AA854)</f>
        <v/>
      </c>
      <c r="AB855" s="6" t="str">
        <f>IF(loans_raw!AB854 = "", "", loans_raw!AB854)</f>
        <v/>
      </c>
      <c r="AC855" s="6" t="str">
        <f>IF(loans_raw!AC854 = "", "", loans_raw!AC854)</f>
        <v/>
      </c>
      <c r="AD855" s="6" t="str">
        <f>IF(loans_raw!AD854 = "", "", loans_raw!AD854)</f>
        <v/>
      </c>
      <c r="AE855" s="19" t="str">
        <f>IF(loans_raw!AE854 = "", "", loans_raw!AE854)</f>
        <v/>
      </c>
    </row>
    <row r="856" spans="1:31" x14ac:dyDescent="0.25">
      <c r="A856" t="str">
        <f>IF(loans_raw!A855 = "", "", loans_raw!A855)</f>
        <v/>
      </c>
      <c r="B856" t="str">
        <f>IF(loans_raw!B855 = "", "", loans_raw!B855)</f>
        <v/>
      </c>
      <c r="C856" t="str">
        <f>IF(loans_raw!C855 = "", "", loans_raw!C855)</f>
        <v/>
      </c>
      <c r="D856" s="6" t="str">
        <f>IF(loans_raw!D855 = "", "", loans_raw!D855)</f>
        <v/>
      </c>
      <c r="E856" t="str">
        <f>IF(loans_raw!E855 = "", "", loans_raw!E855)</f>
        <v/>
      </c>
      <c r="F856" t="str">
        <f>IF(loans_raw!F855 = "", "", loans_raw!F855)</f>
        <v/>
      </c>
      <c r="G856" t="str">
        <f>IF(loans_raw!G855 = "", "", loans_raw!G855)</f>
        <v/>
      </c>
      <c r="H856" s="18" t="str">
        <f>IF(loans_raw!H855 = "", "", loans_raw!H855)</f>
        <v/>
      </c>
      <c r="I856" s="18" t="str">
        <f>IF(loans_raw!I855 = "", "", loans_raw!I855)</f>
        <v/>
      </c>
      <c r="J856" s="6" t="str">
        <f>IF(loans_raw!J855 = "", "", loans_raw!J855)</f>
        <v/>
      </c>
      <c r="K856" s="6" t="str">
        <f>IF(loans_raw!K855 = "", "", loans_raw!K855)</f>
        <v/>
      </c>
      <c r="L856" t="str">
        <f>IF(loans_raw!L855 = "", "", loans_raw!L855)</f>
        <v/>
      </c>
      <c r="M856" t="str">
        <f>IF(loans_raw!M855 = "", "", loans_raw!M855)</f>
        <v/>
      </c>
      <c r="N856" t="str">
        <f>IF(loans_raw!N855 = "", "", loans_raw!N855)</f>
        <v/>
      </c>
      <c r="O856" t="str">
        <f>IF(loans_raw!O855 = "", "", loans_raw!O855)</f>
        <v/>
      </c>
      <c r="P856" t="str">
        <f>IF(loans_raw!P855 = "", "", loans_raw!P855)</f>
        <v/>
      </c>
      <c r="Q856" t="str">
        <f>IF(loans_raw!Q855 = "", "", loans_raw!Q855)</f>
        <v/>
      </c>
      <c r="R856" t="str">
        <f>IF(loans_raw!R855 = "", "", loans_raw!R855)</f>
        <v/>
      </c>
      <c r="S856" t="str">
        <f>IF(loans_raw!S855 = "", "", loans_raw!S855)</f>
        <v/>
      </c>
      <c r="T856" t="str">
        <f>IF(loans_raw!T855 = "", "", loans_raw!T855)</f>
        <v/>
      </c>
      <c r="U856" t="str">
        <f>IF(loans_raw!U855 = "", "", loans_raw!U855)</f>
        <v/>
      </c>
      <c r="V856" t="str">
        <f>IF(loans_raw!V855 = "", "", loans_raw!V855)</f>
        <v/>
      </c>
      <c r="W856" t="str">
        <f>IF(loans_raw!W855 = "", "", loans_raw!W855)</f>
        <v/>
      </c>
      <c r="X856" s="20" t="str">
        <f>IF(loans_raw!X855 = "", "", loans_raw!X855)</f>
        <v/>
      </c>
      <c r="Y856" s="17" t="str">
        <f>IF(loans_raw!Y855 = "", "", loans_raw!Y855)</f>
        <v/>
      </c>
      <c r="Z856" s="17" t="str">
        <f>IF(loans_raw!Z855 = "", "", loans_raw!Z855)</f>
        <v/>
      </c>
      <c r="AA856" s="19" t="str">
        <f>IF(loans_raw!AA855 = "", "", loans_raw!AA855)</f>
        <v/>
      </c>
      <c r="AB856" s="6" t="str">
        <f>IF(loans_raw!AB855 = "", "", loans_raw!AB855)</f>
        <v/>
      </c>
      <c r="AC856" s="6" t="str">
        <f>IF(loans_raw!AC855 = "", "", loans_raw!AC855)</f>
        <v/>
      </c>
      <c r="AD856" s="6" t="str">
        <f>IF(loans_raw!AD855 = "", "", loans_raw!AD855)</f>
        <v/>
      </c>
      <c r="AE856" s="19" t="str">
        <f>IF(loans_raw!AE855 = "", "", loans_raw!AE855)</f>
        <v/>
      </c>
    </row>
    <row r="857" spans="1:31" x14ac:dyDescent="0.25">
      <c r="A857" t="str">
        <f>IF(loans_raw!A856 = "", "", loans_raw!A856)</f>
        <v/>
      </c>
      <c r="B857" t="str">
        <f>IF(loans_raw!B856 = "", "", loans_raw!B856)</f>
        <v/>
      </c>
      <c r="C857" t="str">
        <f>IF(loans_raw!C856 = "", "", loans_raw!C856)</f>
        <v/>
      </c>
      <c r="D857" s="6" t="str">
        <f>IF(loans_raw!D856 = "", "", loans_raw!D856)</f>
        <v/>
      </c>
      <c r="E857" t="str">
        <f>IF(loans_raw!E856 = "", "", loans_raw!E856)</f>
        <v/>
      </c>
      <c r="F857" t="str">
        <f>IF(loans_raw!F856 = "", "", loans_raw!F856)</f>
        <v/>
      </c>
      <c r="G857" t="str">
        <f>IF(loans_raw!G856 = "", "", loans_raw!G856)</f>
        <v/>
      </c>
      <c r="H857" s="18" t="str">
        <f>IF(loans_raw!H856 = "", "", loans_raw!H856)</f>
        <v/>
      </c>
      <c r="I857" s="18" t="str">
        <f>IF(loans_raw!I856 = "", "", loans_raw!I856)</f>
        <v/>
      </c>
      <c r="J857" s="6" t="str">
        <f>IF(loans_raw!J856 = "", "", loans_raw!J856)</f>
        <v/>
      </c>
      <c r="K857" s="6" t="str">
        <f>IF(loans_raw!K856 = "", "", loans_raw!K856)</f>
        <v/>
      </c>
      <c r="L857" t="str">
        <f>IF(loans_raw!L856 = "", "", loans_raw!L856)</f>
        <v/>
      </c>
      <c r="M857" t="str">
        <f>IF(loans_raw!M856 = "", "", loans_raw!M856)</f>
        <v/>
      </c>
      <c r="N857" t="str">
        <f>IF(loans_raw!N856 = "", "", loans_raw!N856)</f>
        <v/>
      </c>
      <c r="O857" t="str">
        <f>IF(loans_raw!O856 = "", "", loans_raw!O856)</f>
        <v/>
      </c>
      <c r="P857" t="str">
        <f>IF(loans_raw!P856 = "", "", loans_raw!P856)</f>
        <v/>
      </c>
      <c r="Q857" t="str">
        <f>IF(loans_raw!Q856 = "", "", loans_raw!Q856)</f>
        <v/>
      </c>
      <c r="R857" t="str">
        <f>IF(loans_raw!R856 = "", "", loans_raw!R856)</f>
        <v/>
      </c>
      <c r="S857" t="str">
        <f>IF(loans_raw!S856 = "", "", loans_raw!S856)</f>
        <v/>
      </c>
      <c r="T857" t="str">
        <f>IF(loans_raw!T856 = "", "", loans_raw!T856)</f>
        <v/>
      </c>
      <c r="U857" t="str">
        <f>IF(loans_raw!U856 = "", "", loans_raw!U856)</f>
        <v/>
      </c>
      <c r="V857" t="str">
        <f>IF(loans_raw!V856 = "", "", loans_raw!V856)</f>
        <v/>
      </c>
      <c r="W857" t="str">
        <f>IF(loans_raw!W856 = "", "", loans_raw!W856)</f>
        <v/>
      </c>
      <c r="X857" s="20" t="str">
        <f>IF(loans_raw!X856 = "", "", loans_raw!X856)</f>
        <v/>
      </c>
      <c r="Y857" s="17" t="str">
        <f>IF(loans_raw!Y856 = "", "", loans_raw!Y856)</f>
        <v/>
      </c>
      <c r="Z857" s="17" t="str">
        <f>IF(loans_raw!Z856 = "", "", loans_raw!Z856)</f>
        <v/>
      </c>
      <c r="AA857" s="19" t="str">
        <f>IF(loans_raw!AA856 = "", "", loans_raw!AA856)</f>
        <v/>
      </c>
      <c r="AB857" s="6" t="str">
        <f>IF(loans_raw!AB856 = "", "", loans_raw!AB856)</f>
        <v/>
      </c>
      <c r="AC857" s="6" t="str">
        <f>IF(loans_raw!AC856 = "", "", loans_raw!AC856)</f>
        <v/>
      </c>
      <c r="AD857" s="6" t="str">
        <f>IF(loans_raw!AD856 = "", "", loans_raw!AD856)</f>
        <v/>
      </c>
      <c r="AE857" s="19" t="str">
        <f>IF(loans_raw!AE856 = "", "", loans_raw!AE856)</f>
        <v/>
      </c>
    </row>
    <row r="858" spans="1:31" x14ac:dyDescent="0.25">
      <c r="A858" t="str">
        <f>IF(loans_raw!A857 = "", "", loans_raw!A857)</f>
        <v/>
      </c>
      <c r="B858" t="str">
        <f>IF(loans_raw!B857 = "", "", loans_raw!B857)</f>
        <v/>
      </c>
      <c r="C858" t="str">
        <f>IF(loans_raw!C857 = "", "", loans_raw!C857)</f>
        <v/>
      </c>
      <c r="D858" s="6" t="str">
        <f>IF(loans_raw!D857 = "", "", loans_raw!D857)</f>
        <v/>
      </c>
      <c r="E858" t="str">
        <f>IF(loans_raw!E857 = "", "", loans_raw!E857)</f>
        <v/>
      </c>
      <c r="F858" t="str">
        <f>IF(loans_raw!F857 = "", "", loans_raw!F857)</f>
        <v/>
      </c>
      <c r="G858" t="str">
        <f>IF(loans_raw!G857 = "", "", loans_raw!G857)</f>
        <v/>
      </c>
      <c r="H858" s="18" t="str">
        <f>IF(loans_raw!H857 = "", "", loans_raw!H857)</f>
        <v/>
      </c>
      <c r="I858" s="18" t="str">
        <f>IF(loans_raw!I857 = "", "", loans_raw!I857)</f>
        <v/>
      </c>
      <c r="J858" s="6" t="str">
        <f>IF(loans_raw!J857 = "", "", loans_raw!J857)</f>
        <v/>
      </c>
      <c r="K858" s="6" t="str">
        <f>IF(loans_raw!K857 = "", "", loans_raw!K857)</f>
        <v/>
      </c>
      <c r="L858" t="str">
        <f>IF(loans_raw!L857 = "", "", loans_raw!L857)</f>
        <v/>
      </c>
      <c r="M858" t="str">
        <f>IF(loans_raw!M857 = "", "", loans_raw!M857)</f>
        <v/>
      </c>
      <c r="N858" t="str">
        <f>IF(loans_raw!N857 = "", "", loans_raw!N857)</f>
        <v/>
      </c>
      <c r="O858" t="str">
        <f>IF(loans_raw!O857 = "", "", loans_raw!O857)</f>
        <v/>
      </c>
      <c r="P858" t="str">
        <f>IF(loans_raw!P857 = "", "", loans_raw!P857)</f>
        <v/>
      </c>
      <c r="Q858" t="str">
        <f>IF(loans_raw!Q857 = "", "", loans_raw!Q857)</f>
        <v/>
      </c>
      <c r="R858" t="str">
        <f>IF(loans_raw!R857 = "", "", loans_raw!R857)</f>
        <v/>
      </c>
      <c r="S858" t="str">
        <f>IF(loans_raw!S857 = "", "", loans_raw!S857)</f>
        <v/>
      </c>
      <c r="T858" t="str">
        <f>IF(loans_raw!T857 = "", "", loans_raw!T857)</f>
        <v/>
      </c>
      <c r="U858" t="str">
        <f>IF(loans_raw!U857 = "", "", loans_raw!U857)</f>
        <v/>
      </c>
      <c r="V858" t="str">
        <f>IF(loans_raw!V857 = "", "", loans_raw!V857)</f>
        <v/>
      </c>
      <c r="W858" t="str">
        <f>IF(loans_raw!W857 = "", "", loans_raw!W857)</f>
        <v/>
      </c>
      <c r="X858" s="20" t="str">
        <f>IF(loans_raw!X857 = "", "", loans_raw!X857)</f>
        <v/>
      </c>
      <c r="Y858" s="17" t="str">
        <f>IF(loans_raw!Y857 = "", "", loans_raw!Y857)</f>
        <v/>
      </c>
      <c r="Z858" s="17" t="str">
        <f>IF(loans_raw!Z857 = "", "", loans_raw!Z857)</f>
        <v/>
      </c>
      <c r="AA858" s="19" t="str">
        <f>IF(loans_raw!AA857 = "", "", loans_raw!AA857)</f>
        <v/>
      </c>
      <c r="AB858" s="6" t="str">
        <f>IF(loans_raw!AB857 = "", "", loans_raw!AB857)</f>
        <v/>
      </c>
      <c r="AC858" s="6" t="str">
        <f>IF(loans_raw!AC857 = "", "", loans_raw!AC857)</f>
        <v/>
      </c>
      <c r="AD858" s="6" t="str">
        <f>IF(loans_raw!AD857 = "", "", loans_raw!AD857)</f>
        <v/>
      </c>
      <c r="AE858" s="19" t="str">
        <f>IF(loans_raw!AE857 = "", "", loans_raw!AE857)</f>
        <v/>
      </c>
    </row>
    <row r="859" spans="1:31" x14ac:dyDescent="0.25">
      <c r="A859" t="str">
        <f>IF(loans_raw!A858 = "", "", loans_raw!A858)</f>
        <v/>
      </c>
      <c r="B859" t="str">
        <f>IF(loans_raw!B858 = "", "", loans_raw!B858)</f>
        <v/>
      </c>
      <c r="C859" t="str">
        <f>IF(loans_raw!C858 = "", "", loans_raw!C858)</f>
        <v/>
      </c>
      <c r="D859" s="6" t="str">
        <f>IF(loans_raw!D858 = "", "", loans_raw!D858)</f>
        <v/>
      </c>
      <c r="E859" t="str">
        <f>IF(loans_raw!E858 = "", "", loans_raw!E858)</f>
        <v/>
      </c>
      <c r="F859" t="str">
        <f>IF(loans_raw!F858 = "", "", loans_raw!F858)</f>
        <v/>
      </c>
      <c r="G859" t="str">
        <f>IF(loans_raw!G858 = "", "", loans_raw!G858)</f>
        <v/>
      </c>
      <c r="H859" s="18" t="str">
        <f>IF(loans_raw!H858 = "", "", loans_raw!H858)</f>
        <v/>
      </c>
      <c r="I859" s="18" t="str">
        <f>IF(loans_raw!I858 = "", "", loans_raw!I858)</f>
        <v/>
      </c>
      <c r="J859" s="6" t="str">
        <f>IF(loans_raw!J858 = "", "", loans_raw!J858)</f>
        <v/>
      </c>
      <c r="K859" s="6" t="str">
        <f>IF(loans_raw!K858 = "", "", loans_raw!K858)</f>
        <v/>
      </c>
      <c r="L859" t="str">
        <f>IF(loans_raw!L858 = "", "", loans_raw!L858)</f>
        <v/>
      </c>
      <c r="M859" t="str">
        <f>IF(loans_raw!M858 = "", "", loans_raw!M858)</f>
        <v/>
      </c>
      <c r="N859" t="str">
        <f>IF(loans_raw!N858 = "", "", loans_raw!N858)</f>
        <v/>
      </c>
      <c r="O859" t="str">
        <f>IF(loans_raw!O858 = "", "", loans_raw!O858)</f>
        <v/>
      </c>
      <c r="P859" t="str">
        <f>IF(loans_raw!P858 = "", "", loans_raw!P858)</f>
        <v/>
      </c>
      <c r="Q859" t="str">
        <f>IF(loans_raw!Q858 = "", "", loans_raw!Q858)</f>
        <v/>
      </c>
      <c r="R859" t="str">
        <f>IF(loans_raw!R858 = "", "", loans_raw!R858)</f>
        <v/>
      </c>
      <c r="S859" t="str">
        <f>IF(loans_raw!S858 = "", "", loans_raw!S858)</f>
        <v/>
      </c>
      <c r="T859" t="str">
        <f>IF(loans_raw!T858 = "", "", loans_raw!T858)</f>
        <v/>
      </c>
      <c r="U859" t="str">
        <f>IF(loans_raw!U858 = "", "", loans_raw!U858)</f>
        <v/>
      </c>
      <c r="V859" t="str">
        <f>IF(loans_raw!V858 = "", "", loans_raw!V858)</f>
        <v/>
      </c>
      <c r="W859" t="str">
        <f>IF(loans_raw!W858 = "", "", loans_raw!W858)</f>
        <v/>
      </c>
      <c r="X859" s="20" t="str">
        <f>IF(loans_raw!X858 = "", "", loans_raw!X858)</f>
        <v/>
      </c>
      <c r="Y859" s="17" t="str">
        <f>IF(loans_raw!Y858 = "", "", loans_raw!Y858)</f>
        <v/>
      </c>
      <c r="Z859" s="17" t="str">
        <f>IF(loans_raw!Z858 = "", "", loans_raw!Z858)</f>
        <v/>
      </c>
      <c r="AA859" s="19" t="str">
        <f>IF(loans_raw!AA858 = "", "", loans_raw!AA858)</f>
        <v/>
      </c>
      <c r="AB859" s="6" t="str">
        <f>IF(loans_raw!AB858 = "", "", loans_raw!AB858)</f>
        <v/>
      </c>
      <c r="AC859" s="6" t="str">
        <f>IF(loans_raw!AC858 = "", "", loans_raw!AC858)</f>
        <v/>
      </c>
      <c r="AD859" s="6" t="str">
        <f>IF(loans_raw!AD858 = "", "", loans_raw!AD858)</f>
        <v/>
      </c>
      <c r="AE859" s="19" t="str">
        <f>IF(loans_raw!AE858 = "", "", loans_raw!AE858)</f>
        <v/>
      </c>
    </row>
    <row r="860" spans="1:31" x14ac:dyDescent="0.25">
      <c r="A860" t="str">
        <f>IF(loans_raw!A859 = "", "", loans_raw!A859)</f>
        <v/>
      </c>
      <c r="B860" t="str">
        <f>IF(loans_raw!B859 = "", "", loans_raw!B859)</f>
        <v/>
      </c>
      <c r="C860" t="str">
        <f>IF(loans_raw!C859 = "", "", loans_raw!C859)</f>
        <v/>
      </c>
      <c r="D860" s="6" t="str">
        <f>IF(loans_raw!D859 = "", "", loans_raw!D859)</f>
        <v/>
      </c>
      <c r="E860" t="str">
        <f>IF(loans_raw!E859 = "", "", loans_raw!E859)</f>
        <v/>
      </c>
      <c r="F860" t="str">
        <f>IF(loans_raw!F859 = "", "", loans_raw!F859)</f>
        <v/>
      </c>
      <c r="G860" t="str">
        <f>IF(loans_raw!G859 = "", "", loans_raw!G859)</f>
        <v/>
      </c>
      <c r="H860" s="18" t="str">
        <f>IF(loans_raw!H859 = "", "", loans_raw!H859)</f>
        <v/>
      </c>
      <c r="I860" s="18" t="str">
        <f>IF(loans_raw!I859 = "", "", loans_raw!I859)</f>
        <v/>
      </c>
      <c r="J860" s="6" t="str">
        <f>IF(loans_raw!J859 = "", "", loans_raw!J859)</f>
        <v/>
      </c>
      <c r="K860" s="6" t="str">
        <f>IF(loans_raw!K859 = "", "", loans_raw!K859)</f>
        <v/>
      </c>
      <c r="L860" t="str">
        <f>IF(loans_raw!L859 = "", "", loans_raw!L859)</f>
        <v/>
      </c>
      <c r="M860" t="str">
        <f>IF(loans_raw!M859 = "", "", loans_raw!M859)</f>
        <v/>
      </c>
      <c r="N860" t="str">
        <f>IF(loans_raw!N859 = "", "", loans_raw!N859)</f>
        <v/>
      </c>
      <c r="O860" t="str">
        <f>IF(loans_raw!O859 = "", "", loans_raw!O859)</f>
        <v/>
      </c>
      <c r="P860" t="str">
        <f>IF(loans_raw!P859 = "", "", loans_raw!P859)</f>
        <v/>
      </c>
      <c r="Q860" t="str">
        <f>IF(loans_raw!Q859 = "", "", loans_raw!Q859)</f>
        <v/>
      </c>
      <c r="R860" t="str">
        <f>IF(loans_raw!R859 = "", "", loans_raw!R859)</f>
        <v/>
      </c>
      <c r="S860" t="str">
        <f>IF(loans_raw!S859 = "", "", loans_raw!S859)</f>
        <v/>
      </c>
      <c r="T860" t="str">
        <f>IF(loans_raw!T859 = "", "", loans_raw!T859)</f>
        <v/>
      </c>
      <c r="U860" t="str">
        <f>IF(loans_raw!U859 = "", "", loans_raw!U859)</f>
        <v/>
      </c>
      <c r="V860" t="str">
        <f>IF(loans_raw!V859 = "", "", loans_raw!V859)</f>
        <v/>
      </c>
      <c r="W860" t="str">
        <f>IF(loans_raw!W859 = "", "", loans_raw!W859)</f>
        <v/>
      </c>
      <c r="X860" s="20" t="str">
        <f>IF(loans_raw!X859 = "", "", loans_raw!X859)</f>
        <v/>
      </c>
      <c r="Y860" s="17" t="str">
        <f>IF(loans_raw!Y859 = "", "", loans_raw!Y859)</f>
        <v/>
      </c>
      <c r="Z860" s="17" t="str">
        <f>IF(loans_raw!Z859 = "", "", loans_raw!Z859)</f>
        <v/>
      </c>
      <c r="AA860" s="19" t="str">
        <f>IF(loans_raw!AA859 = "", "", loans_raw!AA859)</f>
        <v/>
      </c>
      <c r="AB860" s="6" t="str">
        <f>IF(loans_raw!AB859 = "", "", loans_raw!AB859)</f>
        <v/>
      </c>
      <c r="AC860" s="6" t="str">
        <f>IF(loans_raw!AC859 = "", "", loans_raw!AC859)</f>
        <v/>
      </c>
      <c r="AD860" s="6" t="str">
        <f>IF(loans_raw!AD859 = "", "", loans_raw!AD859)</f>
        <v/>
      </c>
      <c r="AE860" s="19" t="str">
        <f>IF(loans_raw!AE859 = "", "", loans_raw!AE859)</f>
        <v/>
      </c>
    </row>
    <row r="861" spans="1:31" x14ac:dyDescent="0.25">
      <c r="A861" t="str">
        <f>IF(loans_raw!A860 = "", "", loans_raw!A860)</f>
        <v/>
      </c>
      <c r="B861" t="str">
        <f>IF(loans_raw!B860 = "", "", loans_raw!B860)</f>
        <v/>
      </c>
      <c r="C861" t="str">
        <f>IF(loans_raw!C860 = "", "", loans_raw!C860)</f>
        <v/>
      </c>
      <c r="D861" s="6" t="str">
        <f>IF(loans_raw!D860 = "", "", loans_raw!D860)</f>
        <v/>
      </c>
      <c r="E861" t="str">
        <f>IF(loans_raw!E860 = "", "", loans_raw!E860)</f>
        <v/>
      </c>
      <c r="F861" t="str">
        <f>IF(loans_raw!F860 = "", "", loans_raw!F860)</f>
        <v/>
      </c>
      <c r="G861" t="str">
        <f>IF(loans_raw!G860 = "", "", loans_raw!G860)</f>
        <v/>
      </c>
      <c r="H861" s="18" t="str">
        <f>IF(loans_raw!H860 = "", "", loans_raw!H860)</f>
        <v/>
      </c>
      <c r="I861" s="18" t="str">
        <f>IF(loans_raw!I860 = "", "", loans_raw!I860)</f>
        <v/>
      </c>
      <c r="J861" s="6" t="str">
        <f>IF(loans_raw!J860 = "", "", loans_raw!J860)</f>
        <v/>
      </c>
      <c r="K861" s="6" t="str">
        <f>IF(loans_raw!K860 = "", "", loans_raw!K860)</f>
        <v/>
      </c>
      <c r="L861" t="str">
        <f>IF(loans_raw!L860 = "", "", loans_raw!L860)</f>
        <v/>
      </c>
      <c r="M861" t="str">
        <f>IF(loans_raw!M860 = "", "", loans_raw!M860)</f>
        <v/>
      </c>
      <c r="N861" t="str">
        <f>IF(loans_raw!N860 = "", "", loans_raw!N860)</f>
        <v/>
      </c>
      <c r="O861" t="str">
        <f>IF(loans_raw!O860 = "", "", loans_raw!O860)</f>
        <v/>
      </c>
      <c r="P861" t="str">
        <f>IF(loans_raw!P860 = "", "", loans_raw!P860)</f>
        <v/>
      </c>
      <c r="Q861" t="str">
        <f>IF(loans_raw!Q860 = "", "", loans_raw!Q860)</f>
        <v/>
      </c>
      <c r="R861" t="str">
        <f>IF(loans_raw!R860 = "", "", loans_raw!R860)</f>
        <v/>
      </c>
      <c r="S861" t="str">
        <f>IF(loans_raw!S860 = "", "", loans_raw!S860)</f>
        <v/>
      </c>
      <c r="T861" t="str">
        <f>IF(loans_raw!T860 = "", "", loans_raw!T860)</f>
        <v/>
      </c>
      <c r="U861" t="str">
        <f>IF(loans_raw!U860 = "", "", loans_raw!U860)</f>
        <v/>
      </c>
      <c r="V861" t="str">
        <f>IF(loans_raw!V860 = "", "", loans_raw!V860)</f>
        <v/>
      </c>
      <c r="W861" t="str">
        <f>IF(loans_raw!W860 = "", "", loans_raw!W860)</f>
        <v/>
      </c>
      <c r="X861" s="20" t="str">
        <f>IF(loans_raw!X860 = "", "", loans_raw!X860)</f>
        <v/>
      </c>
      <c r="Y861" s="17" t="str">
        <f>IF(loans_raw!Y860 = "", "", loans_raw!Y860)</f>
        <v/>
      </c>
      <c r="Z861" s="17" t="str">
        <f>IF(loans_raw!Z860 = "", "", loans_raw!Z860)</f>
        <v/>
      </c>
      <c r="AA861" s="19" t="str">
        <f>IF(loans_raw!AA860 = "", "", loans_raw!AA860)</f>
        <v/>
      </c>
      <c r="AB861" s="6" t="str">
        <f>IF(loans_raw!AB860 = "", "", loans_raw!AB860)</f>
        <v/>
      </c>
      <c r="AC861" s="6" t="str">
        <f>IF(loans_raw!AC860 = "", "", loans_raw!AC860)</f>
        <v/>
      </c>
      <c r="AD861" s="6" t="str">
        <f>IF(loans_raw!AD860 = "", "", loans_raw!AD860)</f>
        <v/>
      </c>
      <c r="AE861" s="19" t="str">
        <f>IF(loans_raw!AE860 = "", "", loans_raw!AE860)</f>
        <v/>
      </c>
    </row>
    <row r="862" spans="1:31" x14ac:dyDescent="0.25">
      <c r="A862" t="str">
        <f>IF(loans_raw!A861 = "", "", loans_raw!A861)</f>
        <v/>
      </c>
      <c r="B862" t="str">
        <f>IF(loans_raw!B861 = "", "", loans_raw!B861)</f>
        <v/>
      </c>
      <c r="C862" t="str">
        <f>IF(loans_raw!C861 = "", "", loans_raw!C861)</f>
        <v/>
      </c>
      <c r="D862" s="6" t="str">
        <f>IF(loans_raw!D861 = "", "", loans_raw!D861)</f>
        <v/>
      </c>
      <c r="E862" t="str">
        <f>IF(loans_raw!E861 = "", "", loans_raw!E861)</f>
        <v/>
      </c>
      <c r="F862" t="str">
        <f>IF(loans_raw!F861 = "", "", loans_raw!F861)</f>
        <v/>
      </c>
      <c r="G862" t="str">
        <f>IF(loans_raw!G861 = "", "", loans_raw!G861)</f>
        <v/>
      </c>
      <c r="H862" s="18" t="str">
        <f>IF(loans_raw!H861 = "", "", loans_raw!H861)</f>
        <v/>
      </c>
      <c r="I862" s="18" t="str">
        <f>IF(loans_raw!I861 = "", "", loans_raw!I861)</f>
        <v/>
      </c>
      <c r="J862" s="6" t="str">
        <f>IF(loans_raw!J861 = "", "", loans_raw!J861)</f>
        <v/>
      </c>
      <c r="K862" s="6" t="str">
        <f>IF(loans_raw!K861 = "", "", loans_raw!K861)</f>
        <v/>
      </c>
      <c r="L862" t="str">
        <f>IF(loans_raw!L861 = "", "", loans_raw!L861)</f>
        <v/>
      </c>
      <c r="M862" t="str">
        <f>IF(loans_raw!M861 = "", "", loans_raw!M861)</f>
        <v/>
      </c>
      <c r="N862" t="str">
        <f>IF(loans_raw!N861 = "", "", loans_raw!N861)</f>
        <v/>
      </c>
      <c r="O862" t="str">
        <f>IF(loans_raw!O861 = "", "", loans_raw!O861)</f>
        <v/>
      </c>
      <c r="P862" t="str">
        <f>IF(loans_raw!P861 = "", "", loans_raw!P861)</f>
        <v/>
      </c>
      <c r="Q862" t="str">
        <f>IF(loans_raw!Q861 = "", "", loans_raw!Q861)</f>
        <v/>
      </c>
      <c r="R862" t="str">
        <f>IF(loans_raw!R861 = "", "", loans_raw!R861)</f>
        <v/>
      </c>
      <c r="S862" t="str">
        <f>IF(loans_raw!S861 = "", "", loans_raw!S861)</f>
        <v/>
      </c>
      <c r="T862" t="str">
        <f>IF(loans_raw!T861 = "", "", loans_raw!T861)</f>
        <v/>
      </c>
      <c r="U862" t="str">
        <f>IF(loans_raw!U861 = "", "", loans_raw!U861)</f>
        <v/>
      </c>
      <c r="V862" t="str">
        <f>IF(loans_raw!V861 = "", "", loans_raw!V861)</f>
        <v/>
      </c>
      <c r="W862" t="str">
        <f>IF(loans_raw!W861 = "", "", loans_raw!W861)</f>
        <v/>
      </c>
      <c r="X862" s="20" t="str">
        <f>IF(loans_raw!X861 = "", "", loans_raw!X861)</f>
        <v/>
      </c>
      <c r="Y862" s="17" t="str">
        <f>IF(loans_raw!Y861 = "", "", loans_raw!Y861)</f>
        <v/>
      </c>
      <c r="Z862" s="17" t="str">
        <f>IF(loans_raw!Z861 = "", "", loans_raw!Z861)</f>
        <v/>
      </c>
      <c r="AA862" s="19" t="str">
        <f>IF(loans_raw!AA861 = "", "", loans_raw!AA861)</f>
        <v/>
      </c>
      <c r="AB862" s="6" t="str">
        <f>IF(loans_raw!AB861 = "", "", loans_raw!AB861)</f>
        <v/>
      </c>
      <c r="AC862" s="6" t="str">
        <f>IF(loans_raw!AC861 = "", "", loans_raw!AC861)</f>
        <v/>
      </c>
      <c r="AD862" s="6" t="str">
        <f>IF(loans_raw!AD861 = "", "", loans_raw!AD861)</f>
        <v/>
      </c>
      <c r="AE862" s="19" t="str">
        <f>IF(loans_raw!AE861 = "", "", loans_raw!AE861)</f>
        <v/>
      </c>
    </row>
    <row r="863" spans="1:31" x14ac:dyDescent="0.25">
      <c r="A863" t="str">
        <f>IF(loans_raw!A862 = "", "", loans_raw!A862)</f>
        <v/>
      </c>
      <c r="B863" t="str">
        <f>IF(loans_raw!B862 = "", "", loans_raw!B862)</f>
        <v/>
      </c>
      <c r="C863" t="str">
        <f>IF(loans_raw!C862 = "", "", loans_raw!C862)</f>
        <v/>
      </c>
      <c r="D863" s="6" t="str">
        <f>IF(loans_raw!D862 = "", "", loans_raw!D862)</f>
        <v/>
      </c>
      <c r="E863" t="str">
        <f>IF(loans_raw!E862 = "", "", loans_raw!E862)</f>
        <v/>
      </c>
      <c r="F863" t="str">
        <f>IF(loans_raw!F862 = "", "", loans_raw!F862)</f>
        <v/>
      </c>
      <c r="G863" t="str">
        <f>IF(loans_raw!G862 = "", "", loans_raw!G862)</f>
        <v/>
      </c>
      <c r="H863" s="18" t="str">
        <f>IF(loans_raw!H862 = "", "", loans_raw!H862)</f>
        <v/>
      </c>
      <c r="I863" s="18" t="str">
        <f>IF(loans_raw!I862 = "", "", loans_raw!I862)</f>
        <v/>
      </c>
      <c r="J863" s="6" t="str">
        <f>IF(loans_raw!J862 = "", "", loans_raw!J862)</f>
        <v/>
      </c>
      <c r="K863" s="6" t="str">
        <f>IF(loans_raw!K862 = "", "", loans_raw!K862)</f>
        <v/>
      </c>
      <c r="L863" t="str">
        <f>IF(loans_raw!L862 = "", "", loans_raw!L862)</f>
        <v/>
      </c>
      <c r="M863" t="str">
        <f>IF(loans_raw!M862 = "", "", loans_raw!M862)</f>
        <v/>
      </c>
      <c r="N863" t="str">
        <f>IF(loans_raw!N862 = "", "", loans_raw!N862)</f>
        <v/>
      </c>
      <c r="O863" t="str">
        <f>IF(loans_raw!O862 = "", "", loans_raw!O862)</f>
        <v/>
      </c>
      <c r="P863" t="str">
        <f>IF(loans_raw!P862 = "", "", loans_raw!P862)</f>
        <v/>
      </c>
      <c r="Q863" t="str">
        <f>IF(loans_raw!Q862 = "", "", loans_raw!Q862)</f>
        <v/>
      </c>
      <c r="R863" t="str">
        <f>IF(loans_raw!R862 = "", "", loans_raw!R862)</f>
        <v/>
      </c>
      <c r="S863" t="str">
        <f>IF(loans_raw!S862 = "", "", loans_raw!S862)</f>
        <v/>
      </c>
      <c r="T863" t="str">
        <f>IF(loans_raw!T862 = "", "", loans_raw!T862)</f>
        <v/>
      </c>
      <c r="U863" t="str">
        <f>IF(loans_raw!U862 = "", "", loans_raw!U862)</f>
        <v/>
      </c>
      <c r="V863" t="str">
        <f>IF(loans_raw!V862 = "", "", loans_raw!V862)</f>
        <v/>
      </c>
      <c r="W863" t="str">
        <f>IF(loans_raw!W862 = "", "", loans_raw!W862)</f>
        <v/>
      </c>
      <c r="X863" s="20" t="str">
        <f>IF(loans_raw!X862 = "", "", loans_raw!X862)</f>
        <v/>
      </c>
      <c r="Y863" s="17" t="str">
        <f>IF(loans_raw!Y862 = "", "", loans_raw!Y862)</f>
        <v/>
      </c>
      <c r="Z863" s="17" t="str">
        <f>IF(loans_raw!Z862 = "", "", loans_raw!Z862)</f>
        <v/>
      </c>
      <c r="AA863" s="19" t="str">
        <f>IF(loans_raw!AA862 = "", "", loans_raw!AA862)</f>
        <v/>
      </c>
      <c r="AB863" s="6" t="str">
        <f>IF(loans_raw!AB862 = "", "", loans_raw!AB862)</f>
        <v/>
      </c>
      <c r="AC863" s="6" t="str">
        <f>IF(loans_raw!AC862 = "", "", loans_raw!AC862)</f>
        <v/>
      </c>
      <c r="AD863" s="6" t="str">
        <f>IF(loans_raw!AD862 = "", "", loans_raw!AD862)</f>
        <v/>
      </c>
      <c r="AE863" s="19" t="str">
        <f>IF(loans_raw!AE862 = "", "", loans_raw!AE862)</f>
        <v/>
      </c>
    </row>
    <row r="864" spans="1:31" x14ac:dyDescent="0.25">
      <c r="A864" t="str">
        <f>IF(loans_raw!A863 = "", "", loans_raw!A863)</f>
        <v/>
      </c>
      <c r="B864" t="str">
        <f>IF(loans_raw!B863 = "", "", loans_raw!B863)</f>
        <v/>
      </c>
      <c r="C864" t="str">
        <f>IF(loans_raw!C863 = "", "", loans_raw!C863)</f>
        <v/>
      </c>
      <c r="D864" s="6" t="str">
        <f>IF(loans_raw!D863 = "", "", loans_raw!D863)</f>
        <v/>
      </c>
      <c r="E864" t="str">
        <f>IF(loans_raw!E863 = "", "", loans_raw!E863)</f>
        <v/>
      </c>
      <c r="F864" t="str">
        <f>IF(loans_raw!F863 = "", "", loans_raw!F863)</f>
        <v/>
      </c>
      <c r="G864" t="str">
        <f>IF(loans_raw!G863 = "", "", loans_raw!G863)</f>
        <v/>
      </c>
      <c r="H864" s="18" t="str">
        <f>IF(loans_raw!H863 = "", "", loans_raw!H863)</f>
        <v/>
      </c>
      <c r="I864" s="18" t="str">
        <f>IF(loans_raw!I863 = "", "", loans_raw!I863)</f>
        <v/>
      </c>
      <c r="J864" s="6" t="str">
        <f>IF(loans_raw!J863 = "", "", loans_raw!J863)</f>
        <v/>
      </c>
      <c r="K864" s="6" t="str">
        <f>IF(loans_raw!K863 = "", "", loans_raw!K863)</f>
        <v/>
      </c>
      <c r="L864" t="str">
        <f>IF(loans_raw!L863 = "", "", loans_raw!L863)</f>
        <v/>
      </c>
      <c r="M864" t="str">
        <f>IF(loans_raw!M863 = "", "", loans_raw!M863)</f>
        <v/>
      </c>
      <c r="N864" t="str">
        <f>IF(loans_raw!N863 = "", "", loans_raw!N863)</f>
        <v/>
      </c>
      <c r="O864" t="str">
        <f>IF(loans_raw!O863 = "", "", loans_raw!O863)</f>
        <v/>
      </c>
      <c r="P864" t="str">
        <f>IF(loans_raw!P863 = "", "", loans_raw!P863)</f>
        <v/>
      </c>
      <c r="Q864" t="str">
        <f>IF(loans_raw!Q863 = "", "", loans_raw!Q863)</f>
        <v/>
      </c>
      <c r="R864" t="str">
        <f>IF(loans_raw!R863 = "", "", loans_raw!R863)</f>
        <v/>
      </c>
      <c r="S864" t="str">
        <f>IF(loans_raw!S863 = "", "", loans_raw!S863)</f>
        <v/>
      </c>
      <c r="T864" t="str">
        <f>IF(loans_raw!T863 = "", "", loans_raw!T863)</f>
        <v/>
      </c>
      <c r="U864" t="str">
        <f>IF(loans_raw!U863 = "", "", loans_raw!U863)</f>
        <v/>
      </c>
      <c r="V864" t="str">
        <f>IF(loans_raw!V863 = "", "", loans_raw!V863)</f>
        <v/>
      </c>
      <c r="W864" t="str">
        <f>IF(loans_raw!W863 = "", "", loans_raw!W863)</f>
        <v/>
      </c>
      <c r="X864" s="20" t="str">
        <f>IF(loans_raw!X863 = "", "", loans_raw!X863)</f>
        <v/>
      </c>
      <c r="Y864" s="17" t="str">
        <f>IF(loans_raw!Y863 = "", "", loans_raw!Y863)</f>
        <v/>
      </c>
      <c r="Z864" s="17" t="str">
        <f>IF(loans_raw!Z863 = "", "", loans_raw!Z863)</f>
        <v/>
      </c>
      <c r="AA864" s="19" t="str">
        <f>IF(loans_raw!AA863 = "", "", loans_raw!AA863)</f>
        <v/>
      </c>
      <c r="AB864" s="6" t="str">
        <f>IF(loans_raw!AB863 = "", "", loans_raw!AB863)</f>
        <v/>
      </c>
      <c r="AC864" s="6" t="str">
        <f>IF(loans_raw!AC863 = "", "", loans_raw!AC863)</f>
        <v/>
      </c>
      <c r="AD864" s="6" t="str">
        <f>IF(loans_raw!AD863 = "", "", loans_raw!AD863)</f>
        <v/>
      </c>
      <c r="AE864" s="19" t="str">
        <f>IF(loans_raw!AE863 = "", "", loans_raw!AE863)</f>
        <v/>
      </c>
    </row>
    <row r="865" spans="1:31" x14ac:dyDescent="0.25">
      <c r="A865" t="str">
        <f>IF(loans_raw!A864 = "", "", loans_raw!A864)</f>
        <v/>
      </c>
      <c r="B865" t="str">
        <f>IF(loans_raw!B864 = "", "", loans_raw!B864)</f>
        <v/>
      </c>
      <c r="C865" t="str">
        <f>IF(loans_raw!C864 = "", "", loans_raw!C864)</f>
        <v/>
      </c>
      <c r="D865" s="6" t="str">
        <f>IF(loans_raw!D864 = "", "", loans_raw!D864)</f>
        <v/>
      </c>
      <c r="E865" t="str">
        <f>IF(loans_raw!E864 = "", "", loans_raw!E864)</f>
        <v/>
      </c>
      <c r="F865" t="str">
        <f>IF(loans_raw!F864 = "", "", loans_raw!F864)</f>
        <v/>
      </c>
      <c r="G865" t="str">
        <f>IF(loans_raw!G864 = "", "", loans_raw!G864)</f>
        <v/>
      </c>
      <c r="H865" s="18" t="str">
        <f>IF(loans_raw!H864 = "", "", loans_raw!H864)</f>
        <v/>
      </c>
      <c r="I865" s="18" t="str">
        <f>IF(loans_raw!I864 = "", "", loans_raw!I864)</f>
        <v/>
      </c>
      <c r="J865" s="6" t="str">
        <f>IF(loans_raw!J864 = "", "", loans_raw!J864)</f>
        <v/>
      </c>
      <c r="K865" s="6" t="str">
        <f>IF(loans_raw!K864 = "", "", loans_raw!K864)</f>
        <v/>
      </c>
      <c r="L865" t="str">
        <f>IF(loans_raw!L864 = "", "", loans_raw!L864)</f>
        <v/>
      </c>
      <c r="M865" t="str">
        <f>IF(loans_raw!M864 = "", "", loans_raw!M864)</f>
        <v/>
      </c>
      <c r="N865" t="str">
        <f>IF(loans_raw!N864 = "", "", loans_raw!N864)</f>
        <v/>
      </c>
      <c r="O865" t="str">
        <f>IF(loans_raw!O864 = "", "", loans_raw!O864)</f>
        <v/>
      </c>
      <c r="P865" t="str">
        <f>IF(loans_raw!P864 = "", "", loans_raw!P864)</f>
        <v/>
      </c>
      <c r="Q865" t="str">
        <f>IF(loans_raw!Q864 = "", "", loans_raw!Q864)</f>
        <v/>
      </c>
      <c r="R865" t="str">
        <f>IF(loans_raw!R864 = "", "", loans_raw!R864)</f>
        <v/>
      </c>
      <c r="S865" t="str">
        <f>IF(loans_raw!S864 = "", "", loans_raw!S864)</f>
        <v/>
      </c>
      <c r="T865" t="str">
        <f>IF(loans_raw!T864 = "", "", loans_raw!T864)</f>
        <v/>
      </c>
      <c r="U865" t="str">
        <f>IF(loans_raw!U864 = "", "", loans_raw!U864)</f>
        <v/>
      </c>
      <c r="V865" t="str">
        <f>IF(loans_raw!V864 = "", "", loans_raw!V864)</f>
        <v/>
      </c>
      <c r="W865" t="str">
        <f>IF(loans_raw!W864 = "", "", loans_raw!W864)</f>
        <v/>
      </c>
      <c r="X865" s="20" t="str">
        <f>IF(loans_raw!X864 = "", "", loans_raw!X864)</f>
        <v/>
      </c>
      <c r="Y865" s="17" t="str">
        <f>IF(loans_raw!Y864 = "", "", loans_raw!Y864)</f>
        <v/>
      </c>
      <c r="Z865" s="17" t="str">
        <f>IF(loans_raw!Z864 = "", "", loans_raw!Z864)</f>
        <v/>
      </c>
      <c r="AA865" s="19" t="str">
        <f>IF(loans_raw!AA864 = "", "", loans_raw!AA864)</f>
        <v/>
      </c>
      <c r="AB865" s="6" t="str">
        <f>IF(loans_raw!AB864 = "", "", loans_raw!AB864)</f>
        <v/>
      </c>
      <c r="AC865" s="6" t="str">
        <f>IF(loans_raw!AC864 = "", "", loans_raw!AC864)</f>
        <v/>
      </c>
      <c r="AD865" s="6" t="str">
        <f>IF(loans_raw!AD864 = "", "", loans_raw!AD864)</f>
        <v/>
      </c>
      <c r="AE865" s="19" t="str">
        <f>IF(loans_raw!AE864 = "", "", loans_raw!AE864)</f>
        <v/>
      </c>
    </row>
    <row r="866" spans="1:31" x14ac:dyDescent="0.25">
      <c r="A866" t="str">
        <f>IF(loans_raw!A865 = "", "", loans_raw!A865)</f>
        <v/>
      </c>
      <c r="B866" t="str">
        <f>IF(loans_raw!B865 = "", "", loans_raw!B865)</f>
        <v/>
      </c>
      <c r="C866" t="str">
        <f>IF(loans_raw!C865 = "", "", loans_raw!C865)</f>
        <v/>
      </c>
      <c r="D866" s="6" t="str">
        <f>IF(loans_raw!D865 = "", "", loans_raw!D865)</f>
        <v/>
      </c>
      <c r="E866" t="str">
        <f>IF(loans_raw!E865 = "", "", loans_raw!E865)</f>
        <v/>
      </c>
      <c r="F866" t="str">
        <f>IF(loans_raw!F865 = "", "", loans_raw!F865)</f>
        <v/>
      </c>
      <c r="G866" t="str">
        <f>IF(loans_raw!G865 = "", "", loans_raw!G865)</f>
        <v/>
      </c>
      <c r="H866" s="18" t="str">
        <f>IF(loans_raw!H865 = "", "", loans_raw!H865)</f>
        <v/>
      </c>
      <c r="I866" s="18" t="str">
        <f>IF(loans_raw!I865 = "", "", loans_raw!I865)</f>
        <v/>
      </c>
      <c r="J866" s="6" t="str">
        <f>IF(loans_raw!J865 = "", "", loans_raw!J865)</f>
        <v/>
      </c>
      <c r="K866" s="6" t="str">
        <f>IF(loans_raw!K865 = "", "", loans_raw!K865)</f>
        <v/>
      </c>
      <c r="L866" t="str">
        <f>IF(loans_raw!L865 = "", "", loans_raw!L865)</f>
        <v/>
      </c>
      <c r="M866" t="str">
        <f>IF(loans_raw!M865 = "", "", loans_raw!M865)</f>
        <v/>
      </c>
      <c r="N866" t="str">
        <f>IF(loans_raw!N865 = "", "", loans_raw!N865)</f>
        <v/>
      </c>
      <c r="O866" t="str">
        <f>IF(loans_raw!O865 = "", "", loans_raw!O865)</f>
        <v/>
      </c>
      <c r="P866" t="str">
        <f>IF(loans_raw!P865 = "", "", loans_raw!P865)</f>
        <v/>
      </c>
      <c r="Q866" t="str">
        <f>IF(loans_raw!Q865 = "", "", loans_raw!Q865)</f>
        <v/>
      </c>
      <c r="R866" t="str">
        <f>IF(loans_raw!R865 = "", "", loans_raw!R865)</f>
        <v/>
      </c>
      <c r="S866" t="str">
        <f>IF(loans_raw!S865 = "", "", loans_raw!S865)</f>
        <v/>
      </c>
      <c r="T866" t="str">
        <f>IF(loans_raw!T865 = "", "", loans_raw!T865)</f>
        <v/>
      </c>
      <c r="U866" t="str">
        <f>IF(loans_raw!U865 = "", "", loans_raw!U865)</f>
        <v/>
      </c>
      <c r="V866" t="str">
        <f>IF(loans_raw!V865 = "", "", loans_raw!V865)</f>
        <v/>
      </c>
      <c r="W866" t="str">
        <f>IF(loans_raw!W865 = "", "", loans_raw!W865)</f>
        <v/>
      </c>
      <c r="X866" s="20" t="str">
        <f>IF(loans_raw!X865 = "", "", loans_raw!X865)</f>
        <v/>
      </c>
      <c r="Y866" s="17" t="str">
        <f>IF(loans_raw!Y865 = "", "", loans_raw!Y865)</f>
        <v/>
      </c>
      <c r="Z866" s="17" t="str">
        <f>IF(loans_raw!Z865 = "", "", loans_raw!Z865)</f>
        <v/>
      </c>
      <c r="AA866" s="19" t="str">
        <f>IF(loans_raw!AA865 = "", "", loans_raw!AA865)</f>
        <v/>
      </c>
      <c r="AB866" s="6" t="str">
        <f>IF(loans_raw!AB865 = "", "", loans_raw!AB865)</f>
        <v/>
      </c>
      <c r="AC866" s="6" t="str">
        <f>IF(loans_raw!AC865 = "", "", loans_raw!AC865)</f>
        <v/>
      </c>
      <c r="AD866" s="6" t="str">
        <f>IF(loans_raw!AD865 = "", "", loans_raw!AD865)</f>
        <v/>
      </c>
      <c r="AE866" s="19" t="str">
        <f>IF(loans_raw!AE865 = "", "", loans_raw!AE865)</f>
        <v/>
      </c>
    </row>
    <row r="867" spans="1:31" x14ac:dyDescent="0.25">
      <c r="A867" t="str">
        <f>IF(loans_raw!A866 = "", "", loans_raw!A866)</f>
        <v/>
      </c>
      <c r="B867" t="str">
        <f>IF(loans_raw!B866 = "", "", loans_raw!B866)</f>
        <v/>
      </c>
      <c r="C867" t="str">
        <f>IF(loans_raw!C866 = "", "", loans_raw!C866)</f>
        <v/>
      </c>
      <c r="D867" s="6" t="str">
        <f>IF(loans_raw!D866 = "", "", loans_raw!D866)</f>
        <v/>
      </c>
      <c r="E867" t="str">
        <f>IF(loans_raw!E866 = "", "", loans_raw!E866)</f>
        <v/>
      </c>
      <c r="F867" t="str">
        <f>IF(loans_raw!F866 = "", "", loans_raw!F866)</f>
        <v/>
      </c>
      <c r="G867" t="str">
        <f>IF(loans_raw!G866 = "", "", loans_raw!G866)</f>
        <v/>
      </c>
      <c r="H867" s="18" t="str">
        <f>IF(loans_raw!H866 = "", "", loans_raw!H866)</f>
        <v/>
      </c>
      <c r="I867" s="18" t="str">
        <f>IF(loans_raw!I866 = "", "", loans_raw!I866)</f>
        <v/>
      </c>
      <c r="J867" s="6" t="str">
        <f>IF(loans_raw!J866 = "", "", loans_raw!J866)</f>
        <v/>
      </c>
      <c r="K867" s="6" t="str">
        <f>IF(loans_raw!K866 = "", "", loans_raw!K866)</f>
        <v/>
      </c>
      <c r="L867" t="str">
        <f>IF(loans_raw!L866 = "", "", loans_raw!L866)</f>
        <v/>
      </c>
      <c r="M867" t="str">
        <f>IF(loans_raw!M866 = "", "", loans_raw!M866)</f>
        <v/>
      </c>
      <c r="N867" t="str">
        <f>IF(loans_raw!N866 = "", "", loans_raw!N866)</f>
        <v/>
      </c>
      <c r="O867" t="str">
        <f>IF(loans_raw!O866 = "", "", loans_raw!O866)</f>
        <v/>
      </c>
      <c r="P867" t="str">
        <f>IF(loans_raw!P866 = "", "", loans_raw!P866)</f>
        <v/>
      </c>
      <c r="Q867" t="str">
        <f>IF(loans_raw!Q866 = "", "", loans_raw!Q866)</f>
        <v/>
      </c>
      <c r="R867" t="str">
        <f>IF(loans_raw!R866 = "", "", loans_raw!R866)</f>
        <v/>
      </c>
      <c r="S867" t="str">
        <f>IF(loans_raw!S866 = "", "", loans_raw!S866)</f>
        <v/>
      </c>
      <c r="T867" t="str">
        <f>IF(loans_raw!T866 = "", "", loans_raw!T866)</f>
        <v/>
      </c>
      <c r="U867" t="str">
        <f>IF(loans_raw!U866 = "", "", loans_raw!U866)</f>
        <v/>
      </c>
      <c r="V867" t="str">
        <f>IF(loans_raw!V866 = "", "", loans_raw!V866)</f>
        <v/>
      </c>
      <c r="W867" t="str">
        <f>IF(loans_raw!W866 = "", "", loans_raw!W866)</f>
        <v/>
      </c>
      <c r="X867" s="20" t="str">
        <f>IF(loans_raw!X866 = "", "", loans_raw!X866)</f>
        <v/>
      </c>
      <c r="Y867" s="17" t="str">
        <f>IF(loans_raw!Y866 = "", "", loans_raw!Y866)</f>
        <v/>
      </c>
      <c r="Z867" s="17" t="str">
        <f>IF(loans_raw!Z866 = "", "", loans_raw!Z866)</f>
        <v/>
      </c>
      <c r="AA867" s="19" t="str">
        <f>IF(loans_raw!AA866 = "", "", loans_raw!AA866)</f>
        <v/>
      </c>
      <c r="AB867" s="6" t="str">
        <f>IF(loans_raw!AB866 = "", "", loans_raw!AB866)</f>
        <v/>
      </c>
      <c r="AC867" s="6" t="str">
        <f>IF(loans_raw!AC866 = "", "", loans_raw!AC866)</f>
        <v/>
      </c>
      <c r="AD867" s="6" t="str">
        <f>IF(loans_raw!AD866 = "", "", loans_raw!AD866)</f>
        <v/>
      </c>
      <c r="AE867" s="19" t="str">
        <f>IF(loans_raw!AE866 = "", "", loans_raw!AE866)</f>
        <v/>
      </c>
    </row>
    <row r="868" spans="1:31" x14ac:dyDescent="0.25">
      <c r="A868" t="str">
        <f>IF(loans_raw!A867 = "", "", loans_raw!A867)</f>
        <v/>
      </c>
      <c r="B868" t="str">
        <f>IF(loans_raw!B867 = "", "", loans_raw!B867)</f>
        <v/>
      </c>
      <c r="C868" t="str">
        <f>IF(loans_raw!C867 = "", "", loans_raw!C867)</f>
        <v/>
      </c>
      <c r="D868" s="6" t="str">
        <f>IF(loans_raw!D867 = "", "", loans_raw!D867)</f>
        <v/>
      </c>
      <c r="E868" t="str">
        <f>IF(loans_raw!E867 = "", "", loans_raw!E867)</f>
        <v/>
      </c>
      <c r="F868" t="str">
        <f>IF(loans_raw!F867 = "", "", loans_raw!F867)</f>
        <v/>
      </c>
      <c r="G868" t="str">
        <f>IF(loans_raw!G867 = "", "", loans_raw!G867)</f>
        <v/>
      </c>
      <c r="H868" s="18" t="str">
        <f>IF(loans_raw!H867 = "", "", loans_raw!H867)</f>
        <v/>
      </c>
      <c r="I868" s="18" t="str">
        <f>IF(loans_raw!I867 = "", "", loans_raw!I867)</f>
        <v/>
      </c>
      <c r="J868" s="6" t="str">
        <f>IF(loans_raw!J867 = "", "", loans_raw!J867)</f>
        <v/>
      </c>
      <c r="K868" s="6" t="str">
        <f>IF(loans_raw!K867 = "", "", loans_raw!K867)</f>
        <v/>
      </c>
      <c r="L868" t="str">
        <f>IF(loans_raw!L867 = "", "", loans_raw!L867)</f>
        <v/>
      </c>
      <c r="M868" t="str">
        <f>IF(loans_raw!M867 = "", "", loans_raw!M867)</f>
        <v/>
      </c>
      <c r="N868" t="str">
        <f>IF(loans_raw!N867 = "", "", loans_raw!N867)</f>
        <v/>
      </c>
      <c r="O868" t="str">
        <f>IF(loans_raw!O867 = "", "", loans_raw!O867)</f>
        <v/>
      </c>
      <c r="P868" t="str">
        <f>IF(loans_raw!P867 = "", "", loans_raw!P867)</f>
        <v/>
      </c>
      <c r="Q868" t="str">
        <f>IF(loans_raw!Q867 = "", "", loans_raw!Q867)</f>
        <v/>
      </c>
      <c r="R868" t="str">
        <f>IF(loans_raw!R867 = "", "", loans_raw!R867)</f>
        <v/>
      </c>
      <c r="S868" t="str">
        <f>IF(loans_raw!S867 = "", "", loans_raw!S867)</f>
        <v/>
      </c>
      <c r="T868" t="str">
        <f>IF(loans_raw!T867 = "", "", loans_raw!T867)</f>
        <v/>
      </c>
      <c r="U868" t="str">
        <f>IF(loans_raw!U867 = "", "", loans_raw!U867)</f>
        <v/>
      </c>
      <c r="V868" t="str">
        <f>IF(loans_raw!V867 = "", "", loans_raw!V867)</f>
        <v/>
      </c>
      <c r="W868" t="str">
        <f>IF(loans_raw!W867 = "", "", loans_raw!W867)</f>
        <v/>
      </c>
      <c r="X868" s="20" t="str">
        <f>IF(loans_raw!X867 = "", "", loans_raw!X867)</f>
        <v/>
      </c>
      <c r="Y868" s="17" t="str">
        <f>IF(loans_raw!Y867 = "", "", loans_raw!Y867)</f>
        <v/>
      </c>
      <c r="Z868" s="17" t="str">
        <f>IF(loans_raw!Z867 = "", "", loans_raw!Z867)</f>
        <v/>
      </c>
      <c r="AA868" s="19" t="str">
        <f>IF(loans_raw!AA867 = "", "", loans_raw!AA867)</f>
        <v/>
      </c>
      <c r="AB868" s="6" t="str">
        <f>IF(loans_raw!AB867 = "", "", loans_raw!AB867)</f>
        <v/>
      </c>
      <c r="AC868" s="6" t="str">
        <f>IF(loans_raw!AC867 = "", "", loans_raw!AC867)</f>
        <v/>
      </c>
      <c r="AD868" s="6" t="str">
        <f>IF(loans_raw!AD867 = "", "", loans_raw!AD867)</f>
        <v/>
      </c>
      <c r="AE868" s="19" t="str">
        <f>IF(loans_raw!AE867 = "", "", loans_raw!AE867)</f>
        <v/>
      </c>
    </row>
    <row r="869" spans="1:31" x14ac:dyDescent="0.25">
      <c r="A869" t="str">
        <f>IF(loans_raw!A868 = "", "", loans_raw!A868)</f>
        <v/>
      </c>
      <c r="B869" t="str">
        <f>IF(loans_raw!B868 = "", "", loans_raw!B868)</f>
        <v/>
      </c>
      <c r="C869" t="str">
        <f>IF(loans_raw!C868 = "", "", loans_raw!C868)</f>
        <v/>
      </c>
      <c r="D869" s="6" t="str">
        <f>IF(loans_raw!D868 = "", "", loans_raw!D868)</f>
        <v/>
      </c>
      <c r="E869" t="str">
        <f>IF(loans_raw!E868 = "", "", loans_raw!E868)</f>
        <v/>
      </c>
      <c r="F869" t="str">
        <f>IF(loans_raw!F868 = "", "", loans_raw!F868)</f>
        <v/>
      </c>
      <c r="G869" t="str">
        <f>IF(loans_raw!G868 = "", "", loans_raw!G868)</f>
        <v/>
      </c>
      <c r="H869" s="18" t="str">
        <f>IF(loans_raw!H868 = "", "", loans_raw!H868)</f>
        <v/>
      </c>
      <c r="I869" s="18" t="str">
        <f>IF(loans_raw!I868 = "", "", loans_raw!I868)</f>
        <v/>
      </c>
      <c r="J869" s="6" t="str">
        <f>IF(loans_raw!J868 = "", "", loans_raw!J868)</f>
        <v/>
      </c>
      <c r="K869" s="6" t="str">
        <f>IF(loans_raw!K868 = "", "", loans_raw!K868)</f>
        <v/>
      </c>
      <c r="L869" t="str">
        <f>IF(loans_raw!L868 = "", "", loans_raw!L868)</f>
        <v/>
      </c>
      <c r="M869" t="str">
        <f>IF(loans_raw!M868 = "", "", loans_raw!M868)</f>
        <v/>
      </c>
      <c r="N869" t="str">
        <f>IF(loans_raw!N868 = "", "", loans_raw!N868)</f>
        <v/>
      </c>
      <c r="O869" t="str">
        <f>IF(loans_raw!O868 = "", "", loans_raw!O868)</f>
        <v/>
      </c>
      <c r="P869" t="str">
        <f>IF(loans_raw!P868 = "", "", loans_raw!P868)</f>
        <v/>
      </c>
      <c r="Q869" t="str">
        <f>IF(loans_raw!Q868 = "", "", loans_raw!Q868)</f>
        <v/>
      </c>
      <c r="R869" t="str">
        <f>IF(loans_raw!R868 = "", "", loans_raw!R868)</f>
        <v/>
      </c>
      <c r="S869" t="str">
        <f>IF(loans_raw!S868 = "", "", loans_raw!S868)</f>
        <v/>
      </c>
      <c r="T869" t="str">
        <f>IF(loans_raw!T868 = "", "", loans_raw!T868)</f>
        <v/>
      </c>
      <c r="U869" t="str">
        <f>IF(loans_raw!U868 = "", "", loans_raw!U868)</f>
        <v/>
      </c>
      <c r="V869" t="str">
        <f>IF(loans_raw!V868 = "", "", loans_raw!V868)</f>
        <v/>
      </c>
      <c r="W869" t="str">
        <f>IF(loans_raw!W868 = "", "", loans_raw!W868)</f>
        <v/>
      </c>
      <c r="X869" s="20" t="str">
        <f>IF(loans_raw!X868 = "", "", loans_raw!X868)</f>
        <v/>
      </c>
      <c r="Y869" s="17" t="str">
        <f>IF(loans_raw!Y868 = "", "", loans_raw!Y868)</f>
        <v/>
      </c>
      <c r="Z869" s="17" t="str">
        <f>IF(loans_raw!Z868 = "", "", loans_raw!Z868)</f>
        <v/>
      </c>
      <c r="AA869" s="19" t="str">
        <f>IF(loans_raw!AA868 = "", "", loans_raw!AA868)</f>
        <v/>
      </c>
      <c r="AB869" s="6" t="str">
        <f>IF(loans_raw!AB868 = "", "", loans_raw!AB868)</f>
        <v/>
      </c>
      <c r="AC869" s="6" t="str">
        <f>IF(loans_raw!AC868 = "", "", loans_raw!AC868)</f>
        <v/>
      </c>
      <c r="AD869" s="6" t="str">
        <f>IF(loans_raw!AD868 = "", "", loans_raw!AD868)</f>
        <v/>
      </c>
      <c r="AE869" s="19" t="str">
        <f>IF(loans_raw!AE868 = "", "", loans_raw!AE868)</f>
        <v/>
      </c>
    </row>
    <row r="870" spans="1:31" x14ac:dyDescent="0.25">
      <c r="A870" t="str">
        <f>IF(loans_raw!A869 = "", "", loans_raw!A869)</f>
        <v/>
      </c>
      <c r="B870" t="str">
        <f>IF(loans_raw!B869 = "", "", loans_raw!B869)</f>
        <v/>
      </c>
      <c r="C870" t="str">
        <f>IF(loans_raw!C869 = "", "", loans_raw!C869)</f>
        <v/>
      </c>
      <c r="D870" s="6" t="str">
        <f>IF(loans_raw!D869 = "", "", loans_raw!D869)</f>
        <v/>
      </c>
      <c r="E870" t="str">
        <f>IF(loans_raw!E869 = "", "", loans_raw!E869)</f>
        <v/>
      </c>
      <c r="F870" t="str">
        <f>IF(loans_raw!F869 = "", "", loans_raw!F869)</f>
        <v/>
      </c>
      <c r="G870" t="str">
        <f>IF(loans_raw!G869 = "", "", loans_raw!G869)</f>
        <v/>
      </c>
      <c r="H870" s="18" t="str">
        <f>IF(loans_raw!H869 = "", "", loans_raw!H869)</f>
        <v/>
      </c>
      <c r="I870" s="18" t="str">
        <f>IF(loans_raw!I869 = "", "", loans_raw!I869)</f>
        <v/>
      </c>
      <c r="J870" s="6" t="str">
        <f>IF(loans_raw!J869 = "", "", loans_raw!J869)</f>
        <v/>
      </c>
      <c r="K870" s="6" t="str">
        <f>IF(loans_raw!K869 = "", "", loans_raw!K869)</f>
        <v/>
      </c>
      <c r="L870" t="str">
        <f>IF(loans_raw!L869 = "", "", loans_raw!L869)</f>
        <v/>
      </c>
      <c r="M870" t="str">
        <f>IF(loans_raw!M869 = "", "", loans_raw!M869)</f>
        <v/>
      </c>
      <c r="N870" t="str">
        <f>IF(loans_raw!N869 = "", "", loans_raw!N869)</f>
        <v/>
      </c>
      <c r="O870" t="str">
        <f>IF(loans_raw!O869 = "", "", loans_raw!O869)</f>
        <v/>
      </c>
      <c r="P870" t="str">
        <f>IF(loans_raw!P869 = "", "", loans_raw!P869)</f>
        <v/>
      </c>
      <c r="Q870" t="str">
        <f>IF(loans_raw!Q869 = "", "", loans_raw!Q869)</f>
        <v/>
      </c>
      <c r="R870" t="str">
        <f>IF(loans_raw!R869 = "", "", loans_raw!R869)</f>
        <v/>
      </c>
      <c r="S870" t="str">
        <f>IF(loans_raw!S869 = "", "", loans_raw!S869)</f>
        <v/>
      </c>
      <c r="T870" t="str">
        <f>IF(loans_raw!T869 = "", "", loans_raw!T869)</f>
        <v/>
      </c>
      <c r="U870" t="str">
        <f>IF(loans_raw!U869 = "", "", loans_raw!U869)</f>
        <v/>
      </c>
      <c r="V870" t="str">
        <f>IF(loans_raw!V869 = "", "", loans_raw!V869)</f>
        <v/>
      </c>
      <c r="W870" t="str">
        <f>IF(loans_raw!W869 = "", "", loans_raw!W869)</f>
        <v/>
      </c>
      <c r="X870" s="20" t="str">
        <f>IF(loans_raw!X869 = "", "", loans_raw!X869)</f>
        <v/>
      </c>
      <c r="Y870" s="17" t="str">
        <f>IF(loans_raw!Y869 = "", "", loans_raw!Y869)</f>
        <v/>
      </c>
      <c r="Z870" s="17" t="str">
        <f>IF(loans_raw!Z869 = "", "", loans_raw!Z869)</f>
        <v/>
      </c>
      <c r="AA870" s="19" t="str">
        <f>IF(loans_raw!AA869 = "", "", loans_raw!AA869)</f>
        <v/>
      </c>
      <c r="AB870" s="6" t="str">
        <f>IF(loans_raw!AB869 = "", "", loans_raw!AB869)</f>
        <v/>
      </c>
      <c r="AC870" s="6" t="str">
        <f>IF(loans_raw!AC869 = "", "", loans_raw!AC869)</f>
        <v/>
      </c>
      <c r="AD870" s="6" t="str">
        <f>IF(loans_raw!AD869 = "", "", loans_raw!AD869)</f>
        <v/>
      </c>
      <c r="AE870" s="19" t="str">
        <f>IF(loans_raw!AE869 = "", "", loans_raw!AE869)</f>
        <v/>
      </c>
    </row>
    <row r="871" spans="1:31" x14ac:dyDescent="0.25">
      <c r="A871" t="str">
        <f>IF(loans_raw!A870 = "", "", loans_raw!A870)</f>
        <v/>
      </c>
      <c r="B871" t="str">
        <f>IF(loans_raw!B870 = "", "", loans_raw!B870)</f>
        <v/>
      </c>
      <c r="C871" t="str">
        <f>IF(loans_raw!C870 = "", "", loans_raw!C870)</f>
        <v/>
      </c>
      <c r="D871" s="6" t="str">
        <f>IF(loans_raw!D870 = "", "", loans_raw!D870)</f>
        <v/>
      </c>
      <c r="E871" t="str">
        <f>IF(loans_raw!E870 = "", "", loans_raw!E870)</f>
        <v/>
      </c>
      <c r="F871" t="str">
        <f>IF(loans_raw!F870 = "", "", loans_raw!F870)</f>
        <v/>
      </c>
      <c r="G871" t="str">
        <f>IF(loans_raw!G870 = "", "", loans_raw!G870)</f>
        <v/>
      </c>
      <c r="H871" s="18" t="str">
        <f>IF(loans_raw!H870 = "", "", loans_raw!H870)</f>
        <v/>
      </c>
      <c r="I871" s="18" t="str">
        <f>IF(loans_raw!I870 = "", "", loans_raw!I870)</f>
        <v/>
      </c>
      <c r="J871" s="6" t="str">
        <f>IF(loans_raw!J870 = "", "", loans_raw!J870)</f>
        <v/>
      </c>
      <c r="K871" s="6" t="str">
        <f>IF(loans_raw!K870 = "", "", loans_raw!K870)</f>
        <v/>
      </c>
      <c r="L871" t="str">
        <f>IF(loans_raw!L870 = "", "", loans_raw!L870)</f>
        <v/>
      </c>
      <c r="M871" t="str">
        <f>IF(loans_raw!M870 = "", "", loans_raw!M870)</f>
        <v/>
      </c>
      <c r="N871" t="str">
        <f>IF(loans_raw!N870 = "", "", loans_raw!N870)</f>
        <v/>
      </c>
      <c r="O871" t="str">
        <f>IF(loans_raw!O870 = "", "", loans_raw!O870)</f>
        <v/>
      </c>
      <c r="P871" t="str">
        <f>IF(loans_raw!P870 = "", "", loans_raw!P870)</f>
        <v/>
      </c>
      <c r="Q871" t="str">
        <f>IF(loans_raw!Q870 = "", "", loans_raw!Q870)</f>
        <v/>
      </c>
      <c r="R871" t="str">
        <f>IF(loans_raw!R870 = "", "", loans_raw!R870)</f>
        <v/>
      </c>
      <c r="S871" t="str">
        <f>IF(loans_raw!S870 = "", "", loans_raw!S870)</f>
        <v/>
      </c>
      <c r="T871" t="str">
        <f>IF(loans_raw!T870 = "", "", loans_raw!T870)</f>
        <v/>
      </c>
      <c r="U871" t="str">
        <f>IF(loans_raw!U870 = "", "", loans_raw!U870)</f>
        <v/>
      </c>
      <c r="V871" t="str">
        <f>IF(loans_raw!V870 = "", "", loans_raw!V870)</f>
        <v/>
      </c>
      <c r="W871" t="str">
        <f>IF(loans_raw!W870 = "", "", loans_raw!W870)</f>
        <v/>
      </c>
      <c r="X871" s="20" t="str">
        <f>IF(loans_raw!X870 = "", "", loans_raw!X870)</f>
        <v/>
      </c>
      <c r="Y871" s="17" t="str">
        <f>IF(loans_raw!Y870 = "", "", loans_raw!Y870)</f>
        <v/>
      </c>
      <c r="Z871" s="17" t="str">
        <f>IF(loans_raw!Z870 = "", "", loans_raw!Z870)</f>
        <v/>
      </c>
      <c r="AA871" s="19" t="str">
        <f>IF(loans_raw!AA870 = "", "", loans_raw!AA870)</f>
        <v/>
      </c>
      <c r="AB871" s="6" t="str">
        <f>IF(loans_raw!AB870 = "", "", loans_raw!AB870)</f>
        <v/>
      </c>
      <c r="AC871" s="6" t="str">
        <f>IF(loans_raw!AC870 = "", "", loans_raw!AC870)</f>
        <v/>
      </c>
      <c r="AD871" s="6" t="str">
        <f>IF(loans_raw!AD870 = "", "", loans_raw!AD870)</f>
        <v/>
      </c>
      <c r="AE871" s="19" t="str">
        <f>IF(loans_raw!AE870 = "", "", loans_raw!AE870)</f>
        <v/>
      </c>
    </row>
    <row r="872" spans="1:31" x14ac:dyDescent="0.25">
      <c r="A872" t="str">
        <f>IF(loans_raw!A871 = "", "", loans_raw!A871)</f>
        <v/>
      </c>
      <c r="B872" t="str">
        <f>IF(loans_raw!B871 = "", "", loans_raw!B871)</f>
        <v/>
      </c>
      <c r="C872" t="str">
        <f>IF(loans_raw!C871 = "", "", loans_raw!C871)</f>
        <v/>
      </c>
      <c r="D872" s="6" t="str">
        <f>IF(loans_raw!D871 = "", "", loans_raw!D871)</f>
        <v/>
      </c>
      <c r="E872" t="str">
        <f>IF(loans_raw!E871 = "", "", loans_raw!E871)</f>
        <v/>
      </c>
      <c r="F872" t="str">
        <f>IF(loans_raw!F871 = "", "", loans_raw!F871)</f>
        <v/>
      </c>
      <c r="G872" t="str">
        <f>IF(loans_raw!G871 = "", "", loans_raw!G871)</f>
        <v/>
      </c>
      <c r="H872" s="18" t="str">
        <f>IF(loans_raw!H871 = "", "", loans_raw!H871)</f>
        <v/>
      </c>
      <c r="I872" s="18" t="str">
        <f>IF(loans_raw!I871 = "", "", loans_raw!I871)</f>
        <v/>
      </c>
      <c r="J872" s="6" t="str">
        <f>IF(loans_raw!J871 = "", "", loans_raw!J871)</f>
        <v/>
      </c>
      <c r="K872" s="6" t="str">
        <f>IF(loans_raw!K871 = "", "", loans_raw!K871)</f>
        <v/>
      </c>
      <c r="L872" t="str">
        <f>IF(loans_raw!L871 = "", "", loans_raw!L871)</f>
        <v/>
      </c>
      <c r="M872" t="str">
        <f>IF(loans_raw!M871 = "", "", loans_raw!M871)</f>
        <v/>
      </c>
      <c r="N872" t="str">
        <f>IF(loans_raw!N871 = "", "", loans_raw!N871)</f>
        <v/>
      </c>
      <c r="O872" t="str">
        <f>IF(loans_raw!O871 = "", "", loans_raw!O871)</f>
        <v/>
      </c>
      <c r="P872" t="str">
        <f>IF(loans_raw!P871 = "", "", loans_raw!P871)</f>
        <v/>
      </c>
      <c r="Q872" t="str">
        <f>IF(loans_raw!Q871 = "", "", loans_raw!Q871)</f>
        <v/>
      </c>
      <c r="R872" t="str">
        <f>IF(loans_raw!R871 = "", "", loans_raw!R871)</f>
        <v/>
      </c>
      <c r="S872" t="str">
        <f>IF(loans_raw!S871 = "", "", loans_raw!S871)</f>
        <v/>
      </c>
      <c r="T872" t="str">
        <f>IF(loans_raw!T871 = "", "", loans_raw!T871)</f>
        <v/>
      </c>
      <c r="U872" t="str">
        <f>IF(loans_raw!U871 = "", "", loans_raw!U871)</f>
        <v/>
      </c>
      <c r="V872" t="str">
        <f>IF(loans_raw!V871 = "", "", loans_raw!V871)</f>
        <v/>
      </c>
      <c r="W872" t="str">
        <f>IF(loans_raw!W871 = "", "", loans_raw!W871)</f>
        <v/>
      </c>
      <c r="X872" s="20" t="str">
        <f>IF(loans_raw!X871 = "", "", loans_raw!X871)</f>
        <v/>
      </c>
      <c r="Y872" s="17" t="str">
        <f>IF(loans_raw!Y871 = "", "", loans_raw!Y871)</f>
        <v/>
      </c>
      <c r="Z872" s="17" t="str">
        <f>IF(loans_raw!Z871 = "", "", loans_raw!Z871)</f>
        <v/>
      </c>
      <c r="AA872" s="19" t="str">
        <f>IF(loans_raw!AA871 = "", "", loans_raw!AA871)</f>
        <v/>
      </c>
      <c r="AB872" s="6" t="str">
        <f>IF(loans_raw!AB871 = "", "", loans_raw!AB871)</f>
        <v/>
      </c>
      <c r="AC872" s="6" t="str">
        <f>IF(loans_raw!AC871 = "", "", loans_raw!AC871)</f>
        <v/>
      </c>
      <c r="AD872" s="6" t="str">
        <f>IF(loans_raw!AD871 = "", "", loans_raw!AD871)</f>
        <v/>
      </c>
      <c r="AE872" s="19" t="str">
        <f>IF(loans_raw!AE871 = "", "", loans_raw!AE871)</f>
        <v/>
      </c>
    </row>
    <row r="873" spans="1:31" x14ac:dyDescent="0.25">
      <c r="A873" t="str">
        <f>IF(loans_raw!A872 = "", "", loans_raw!A872)</f>
        <v/>
      </c>
      <c r="B873" t="str">
        <f>IF(loans_raw!B872 = "", "", loans_raw!B872)</f>
        <v/>
      </c>
      <c r="C873" t="str">
        <f>IF(loans_raw!C872 = "", "", loans_raw!C872)</f>
        <v/>
      </c>
      <c r="D873" s="6" t="str">
        <f>IF(loans_raw!D872 = "", "", loans_raw!D872)</f>
        <v/>
      </c>
      <c r="E873" t="str">
        <f>IF(loans_raw!E872 = "", "", loans_raw!E872)</f>
        <v/>
      </c>
      <c r="F873" t="str">
        <f>IF(loans_raw!F872 = "", "", loans_raw!F872)</f>
        <v/>
      </c>
      <c r="G873" t="str">
        <f>IF(loans_raw!G872 = "", "", loans_raw!G872)</f>
        <v/>
      </c>
      <c r="H873" s="18" t="str">
        <f>IF(loans_raw!H872 = "", "", loans_raw!H872)</f>
        <v/>
      </c>
      <c r="I873" s="18" t="str">
        <f>IF(loans_raw!I872 = "", "", loans_raw!I872)</f>
        <v/>
      </c>
      <c r="J873" s="6" t="str">
        <f>IF(loans_raw!J872 = "", "", loans_raw!J872)</f>
        <v/>
      </c>
      <c r="K873" s="6" t="str">
        <f>IF(loans_raw!K872 = "", "", loans_raw!K872)</f>
        <v/>
      </c>
      <c r="L873" t="str">
        <f>IF(loans_raw!L872 = "", "", loans_raw!L872)</f>
        <v/>
      </c>
      <c r="M873" t="str">
        <f>IF(loans_raw!M872 = "", "", loans_raw!M872)</f>
        <v/>
      </c>
      <c r="N873" t="str">
        <f>IF(loans_raw!N872 = "", "", loans_raw!N872)</f>
        <v/>
      </c>
      <c r="O873" t="str">
        <f>IF(loans_raw!O872 = "", "", loans_raw!O872)</f>
        <v/>
      </c>
      <c r="P873" t="str">
        <f>IF(loans_raw!P872 = "", "", loans_raw!P872)</f>
        <v/>
      </c>
      <c r="Q873" t="str">
        <f>IF(loans_raw!Q872 = "", "", loans_raw!Q872)</f>
        <v/>
      </c>
      <c r="R873" t="str">
        <f>IF(loans_raw!R872 = "", "", loans_raw!R872)</f>
        <v/>
      </c>
      <c r="S873" t="str">
        <f>IF(loans_raw!S872 = "", "", loans_raw!S872)</f>
        <v/>
      </c>
      <c r="T873" t="str">
        <f>IF(loans_raw!T872 = "", "", loans_raw!T872)</f>
        <v/>
      </c>
      <c r="U873" t="str">
        <f>IF(loans_raw!U872 = "", "", loans_raw!U872)</f>
        <v/>
      </c>
      <c r="V873" t="str">
        <f>IF(loans_raw!V872 = "", "", loans_raw!V872)</f>
        <v/>
      </c>
      <c r="W873" t="str">
        <f>IF(loans_raw!W872 = "", "", loans_raw!W872)</f>
        <v/>
      </c>
      <c r="X873" s="20" t="str">
        <f>IF(loans_raw!X872 = "", "", loans_raw!X872)</f>
        <v/>
      </c>
      <c r="Y873" s="17" t="str">
        <f>IF(loans_raw!Y872 = "", "", loans_raw!Y872)</f>
        <v/>
      </c>
      <c r="Z873" s="17" t="str">
        <f>IF(loans_raw!Z872 = "", "", loans_raw!Z872)</f>
        <v/>
      </c>
      <c r="AA873" s="19" t="str">
        <f>IF(loans_raw!AA872 = "", "", loans_raw!AA872)</f>
        <v/>
      </c>
      <c r="AB873" s="6" t="str">
        <f>IF(loans_raw!AB872 = "", "", loans_raw!AB872)</f>
        <v/>
      </c>
      <c r="AC873" s="6" t="str">
        <f>IF(loans_raw!AC872 = "", "", loans_raw!AC872)</f>
        <v/>
      </c>
      <c r="AD873" s="6" t="str">
        <f>IF(loans_raw!AD872 = "", "", loans_raw!AD872)</f>
        <v/>
      </c>
      <c r="AE873" s="19" t="str">
        <f>IF(loans_raw!AE872 = "", "", loans_raw!AE872)</f>
        <v/>
      </c>
    </row>
    <row r="874" spans="1:31" x14ac:dyDescent="0.25">
      <c r="A874" t="str">
        <f>IF(loans_raw!A873 = "", "", loans_raw!A873)</f>
        <v/>
      </c>
      <c r="B874" t="str">
        <f>IF(loans_raw!B873 = "", "", loans_raw!B873)</f>
        <v/>
      </c>
      <c r="C874" t="str">
        <f>IF(loans_raw!C873 = "", "", loans_raw!C873)</f>
        <v/>
      </c>
      <c r="D874" s="6" t="str">
        <f>IF(loans_raw!D873 = "", "", loans_raw!D873)</f>
        <v/>
      </c>
      <c r="E874" t="str">
        <f>IF(loans_raw!E873 = "", "", loans_raw!E873)</f>
        <v/>
      </c>
      <c r="F874" t="str">
        <f>IF(loans_raw!F873 = "", "", loans_raw!F873)</f>
        <v/>
      </c>
      <c r="G874" t="str">
        <f>IF(loans_raw!G873 = "", "", loans_raw!G873)</f>
        <v/>
      </c>
      <c r="H874" s="18" t="str">
        <f>IF(loans_raw!H873 = "", "", loans_raw!H873)</f>
        <v/>
      </c>
      <c r="I874" s="18" t="str">
        <f>IF(loans_raw!I873 = "", "", loans_raw!I873)</f>
        <v/>
      </c>
      <c r="J874" s="6" t="str">
        <f>IF(loans_raw!J873 = "", "", loans_raw!J873)</f>
        <v/>
      </c>
      <c r="K874" s="6" t="str">
        <f>IF(loans_raw!K873 = "", "", loans_raw!K873)</f>
        <v/>
      </c>
      <c r="L874" t="str">
        <f>IF(loans_raw!L873 = "", "", loans_raw!L873)</f>
        <v/>
      </c>
      <c r="M874" t="str">
        <f>IF(loans_raw!M873 = "", "", loans_raw!M873)</f>
        <v/>
      </c>
      <c r="N874" t="str">
        <f>IF(loans_raw!N873 = "", "", loans_raw!N873)</f>
        <v/>
      </c>
      <c r="O874" t="str">
        <f>IF(loans_raw!O873 = "", "", loans_raw!O873)</f>
        <v/>
      </c>
      <c r="P874" t="str">
        <f>IF(loans_raw!P873 = "", "", loans_raw!P873)</f>
        <v/>
      </c>
      <c r="Q874" t="str">
        <f>IF(loans_raw!Q873 = "", "", loans_raw!Q873)</f>
        <v/>
      </c>
      <c r="R874" t="str">
        <f>IF(loans_raw!R873 = "", "", loans_raw!R873)</f>
        <v/>
      </c>
      <c r="S874" t="str">
        <f>IF(loans_raw!S873 = "", "", loans_raw!S873)</f>
        <v/>
      </c>
      <c r="T874" t="str">
        <f>IF(loans_raw!T873 = "", "", loans_raw!T873)</f>
        <v/>
      </c>
      <c r="U874" t="str">
        <f>IF(loans_raw!U873 = "", "", loans_raw!U873)</f>
        <v/>
      </c>
      <c r="V874" t="str">
        <f>IF(loans_raw!V873 = "", "", loans_raw!V873)</f>
        <v/>
      </c>
      <c r="W874" t="str">
        <f>IF(loans_raw!W873 = "", "", loans_raw!W873)</f>
        <v/>
      </c>
      <c r="X874" s="20" t="str">
        <f>IF(loans_raw!X873 = "", "", loans_raw!X873)</f>
        <v/>
      </c>
      <c r="Y874" s="17" t="str">
        <f>IF(loans_raw!Y873 = "", "", loans_raw!Y873)</f>
        <v/>
      </c>
      <c r="Z874" s="17" t="str">
        <f>IF(loans_raw!Z873 = "", "", loans_raw!Z873)</f>
        <v/>
      </c>
      <c r="AA874" s="19" t="str">
        <f>IF(loans_raw!AA873 = "", "", loans_raw!AA873)</f>
        <v/>
      </c>
      <c r="AB874" s="6" t="str">
        <f>IF(loans_raw!AB873 = "", "", loans_raw!AB873)</f>
        <v/>
      </c>
      <c r="AC874" s="6" t="str">
        <f>IF(loans_raw!AC873 = "", "", loans_raw!AC873)</f>
        <v/>
      </c>
      <c r="AD874" s="6" t="str">
        <f>IF(loans_raw!AD873 = "", "", loans_raw!AD873)</f>
        <v/>
      </c>
      <c r="AE874" s="19" t="str">
        <f>IF(loans_raw!AE873 = "", "", loans_raw!AE873)</f>
        <v/>
      </c>
    </row>
    <row r="875" spans="1:31" x14ac:dyDescent="0.25">
      <c r="A875" t="str">
        <f>IF(loans_raw!A874 = "", "", loans_raw!A874)</f>
        <v/>
      </c>
      <c r="B875" t="str">
        <f>IF(loans_raw!B874 = "", "", loans_raw!B874)</f>
        <v/>
      </c>
      <c r="C875" t="str">
        <f>IF(loans_raw!C874 = "", "", loans_raw!C874)</f>
        <v/>
      </c>
      <c r="D875" s="6" t="str">
        <f>IF(loans_raw!D874 = "", "", loans_raw!D874)</f>
        <v/>
      </c>
      <c r="E875" t="str">
        <f>IF(loans_raw!E874 = "", "", loans_raw!E874)</f>
        <v/>
      </c>
      <c r="F875" t="str">
        <f>IF(loans_raw!F874 = "", "", loans_raw!F874)</f>
        <v/>
      </c>
      <c r="G875" t="str">
        <f>IF(loans_raw!G874 = "", "", loans_raw!G874)</f>
        <v/>
      </c>
      <c r="H875" s="18" t="str">
        <f>IF(loans_raw!H874 = "", "", loans_raw!H874)</f>
        <v/>
      </c>
      <c r="I875" s="18" t="str">
        <f>IF(loans_raw!I874 = "", "", loans_raw!I874)</f>
        <v/>
      </c>
      <c r="J875" s="6" t="str">
        <f>IF(loans_raw!J874 = "", "", loans_raw!J874)</f>
        <v/>
      </c>
      <c r="K875" s="6" t="str">
        <f>IF(loans_raw!K874 = "", "", loans_raw!K874)</f>
        <v/>
      </c>
      <c r="L875" t="str">
        <f>IF(loans_raw!L874 = "", "", loans_raw!L874)</f>
        <v/>
      </c>
      <c r="M875" t="str">
        <f>IF(loans_raw!M874 = "", "", loans_raw!M874)</f>
        <v/>
      </c>
      <c r="N875" t="str">
        <f>IF(loans_raw!N874 = "", "", loans_raw!N874)</f>
        <v/>
      </c>
      <c r="O875" t="str">
        <f>IF(loans_raw!O874 = "", "", loans_raw!O874)</f>
        <v/>
      </c>
      <c r="P875" t="str">
        <f>IF(loans_raw!P874 = "", "", loans_raw!P874)</f>
        <v/>
      </c>
      <c r="Q875" t="str">
        <f>IF(loans_raw!Q874 = "", "", loans_raw!Q874)</f>
        <v/>
      </c>
      <c r="R875" t="str">
        <f>IF(loans_raw!R874 = "", "", loans_raw!R874)</f>
        <v/>
      </c>
      <c r="S875" t="str">
        <f>IF(loans_raw!S874 = "", "", loans_raw!S874)</f>
        <v/>
      </c>
      <c r="T875" t="str">
        <f>IF(loans_raw!T874 = "", "", loans_raw!T874)</f>
        <v/>
      </c>
      <c r="U875" t="str">
        <f>IF(loans_raw!U874 = "", "", loans_raw!U874)</f>
        <v/>
      </c>
      <c r="V875" t="str">
        <f>IF(loans_raw!V874 = "", "", loans_raw!V874)</f>
        <v/>
      </c>
      <c r="W875" t="str">
        <f>IF(loans_raw!W874 = "", "", loans_raw!W874)</f>
        <v/>
      </c>
      <c r="X875" s="20" t="str">
        <f>IF(loans_raw!X874 = "", "", loans_raw!X874)</f>
        <v/>
      </c>
      <c r="Y875" s="17" t="str">
        <f>IF(loans_raw!Y874 = "", "", loans_raw!Y874)</f>
        <v/>
      </c>
      <c r="Z875" s="17" t="str">
        <f>IF(loans_raw!Z874 = "", "", loans_raw!Z874)</f>
        <v/>
      </c>
      <c r="AA875" s="19" t="str">
        <f>IF(loans_raw!AA874 = "", "", loans_raw!AA874)</f>
        <v/>
      </c>
      <c r="AB875" s="6" t="str">
        <f>IF(loans_raw!AB874 = "", "", loans_raw!AB874)</f>
        <v/>
      </c>
      <c r="AC875" s="6" t="str">
        <f>IF(loans_raw!AC874 = "", "", loans_raw!AC874)</f>
        <v/>
      </c>
      <c r="AD875" s="6" t="str">
        <f>IF(loans_raw!AD874 = "", "", loans_raw!AD874)</f>
        <v/>
      </c>
      <c r="AE875" s="19" t="str">
        <f>IF(loans_raw!AE874 = "", "", loans_raw!AE874)</f>
        <v/>
      </c>
    </row>
    <row r="876" spans="1:31" x14ac:dyDescent="0.25">
      <c r="A876" t="str">
        <f>IF(loans_raw!A875 = "", "", loans_raw!A875)</f>
        <v/>
      </c>
      <c r="B876" t="str">
        <f>IF(loans_raw!B875 = "", "", loans_raw!B875)</f>
        <v/>
      </c>
      <c r="C876" t="str">
        <f>IF(loans_raw!C875 = "", "", loans_raw!C875)</f>
        <v/>
      </c>
      <c r="D876" s="6" t="str">
        <f>IF(loans_raw!D875 = "", "", loans_raw!D875)</f>
        <v/>
      </c>
      <c r="E876" t="str">
        <f>IF(loans_raw!E875 = "", "", loans_raw!E875)</f>
        <v/>
      </c>
      <c r="F876" t="str">
        <f>IF(loans_raw!F875 = "", "", loans_raw!F875)</f>
        <v/>
      </c>
      <c r="G876" t="str">
        <f>IF(loans_raw!G875 = "", "", loans_raw!G875)</f>
        <v/>
      </c>
      <c r="H876" s="18" t="str">
        <f>IF(loans_raw!H875 = "", "", loans_raw!H875)</f>
        <v/>
      </c>
      <c r="I876" s="18" t="str">
        <f>IF(loans_raw!I875 = "", "", loans_raw!I875)</f>
        <v/>
      </c>
      <c r="J876" s="6" t="str">
        <f>IF(loans_raw!J875 = "", "", loans_raw!J875)</f>
        <v/>
      </c>
      <c r="K876" s="6" t="str">
        <f>IF(loans_raw!K875 = "", "", loans_raw!K875)</f>
        <v/>
      </c>
      <c r="L876" t="str">
        <f>IF(loans_raw!L875 = "", "", loans_raw!L875)</f>
        <v/>
      </c>
      <c r="M876" t="str">
        <f>IF(loans_raw!M875 = "", "", loans_raw!M875)</f>
        <v/>
      </c>
      <c r="N876" t="str">
        <f>IF(loans_raw!N875 = "", "", loans_raw!N875)</f>
        <v/>
      </c>
      <c r="O876" t="str">
        <f>IF(loans_raw!O875 = "", "", loans_raw!O875)</f>
        <v/>
      </c>
      <c r="P876" t="str">
        <f>IF(loans_raw!P875 = "", "", loans_raw!P875)</f>
        <v/>
      </c>
      <c r="Q876" t="str">
        <f>IF(loans_raw!Q875 = "", "", loans_raw!Q875)</f>
        <v/>
      </c>
      <c r="R876" t="str">
        <f>IF(loans_raw!R875 = "", "", loans_raw!R875)</f>
        <v/>
      </c>
      <c r="S876" t="str">
        <f>IF(loans_raw!S875 = "", "", loans_raw!S875)</f>
        <v/>
      </c>
      <c r="T876" t="str">
        <f>IF(loans_raw!T875 = "", "", loans_raw!T875)</f>
        <v/>
      </c>
      <c r="U876" t="str">
        <f>IF(loans_raw!U875 = "", "", loans_raw!U875)</f>
        <v/>
      </c>
      <c r="V876" t="str">
        <f>IF(loans_raw!V875 = "", "", loans_raw!V875)</f>
        <v/>
      </c>
      <c r="W876" t="str">
        <f>IF(loans_raw!W875 = "", "", loans_raw!W875)</f>
        <v/>
      </c>
      <c r="X876" s="20" t="str">
        <f>IF(loans_raw!X875 = "", "", loans_raw!X875)</f>
        <v/>
      </c>
      <c r="Y876" s="17" t="str">
        <f>IF(loans_raw!Y875 = "", "", loans_raw!Y875)</f>
        <v/>
      </c>
      <c r="Z876" s="17" t="str">
        <f>IF(loans_raw!Z875 = "", "", loans_raw!Z875)</f>
        <v/>
      </c>
      <c r="AA876" s="19" t="str">
        <f>IF(loans_raw!AA875 = "", "", loans_raw!AA875)</f>
        <v/>
      </c>
      <c r="AB876" s="6" t="str">
        <f>IF(loans_raw!AB875 = "", "", loans_raw!AB875)</f>
        <v/>
      </c>
      <c r="AC876" s="6" t="str">
        <f>IF(loans_raw!AC875 = "", "", loans_raw!AC875)</f>
        <v/>
      </c>
      <c r="AD876" s="6" t="str">
        <f>IF(loans_raw!AD875 = "", "", loans_raw!AD875)</f>
        <v/>
      </c>
      <c r="AE876" s="19" t="str">
        <f>IF(loans_raw!AE875 = "", "", loans_raw!AE875)</f>
        <v/>
      </c>
    </row>
    <row r="877" spans="1:31" x14ac:dyDescent="0.25">
      <c r="A877" t="str">
        <f>IF(loans_raw!A876 = "", "", loans_raw!A876)</f>
        <v/>
      </c>
      <c r="B877" t="str">
        <f>IF(loans_raw!B876 = "", "", loans_raw!B876)</f>
        <v/>
      </c>
      <c r="C877" t="str">
        <f>IF(loans_raw!C876 = "", "", loans_raw!C876)</f>
        <v/>
      </c>
      <c r="D877" s="6" t="str">
        <f>IF(loans_raw!D876 = "", "", loans_raw!D876)</f>
        <v/>
      </c>
      <c r="E877" t="str">
        <f>IF(loans_raw!E876 = "", "", loans_raw!E876)</f>
        <v/>
      </c>
      <c r="F877" t="str">
        <f>IF(loans_raw!F876 = "", "", loans_raw!F876)</f>
        <v/>
      </c>
      <c r="G877" t="str">
        <f>IF(loans_raw!G876 = "", "", loans_raw!G876)</f>
        <v/>
      </c>
      <c r="H877" s="18" t="str">
        <f>IF(loans_raw!H876 = "", "", loans_raw!H876)</f>
        <v/>
      </c>
      <c r="I877" s="18" t="str">
        <f>IF(loans_raw!I876 = "", "", loans_raw!I876)</f>
        <v/>
      </c>
      <c r="J877" s="6" t="str">
        <f>IF(loans_raw!J876 = "", "", loans_raw!J876)</f>
        <v/>
      </c>
      <c r="K877" s="6" t="str">
        <f>IF(loans_raw!K876 = "", "", loans_raw!K876)</f>
        <v/>
      </c>
      <c r="L877" t="str">
        <f>IF(loans_raw!L876 = "", "", loans_raw!L876)</f>
        <v/>
      </c>
      <c r="M877" t="str">
        <f>IF(loans_raw!M876 = "", "", loans_raw!M876)</f>
        <v/>
      </c>
      <c r="N877" t="str">
        <f>IF(loans_raw!N876 = "", "", loans_raw!N876)</f>
        <v/>
      </c>
      <c r="O877" t="str">
        <f>IF(loans_raw!O876 = "", "", loans_raw!O876)</f>
        <v/>
      </c>
      <c r="P877" t="str">
        <f>IF(loans_raw!P876 = "", "", loans_raw!P876)</f>
        <v/>
      </c>
      <c r="Q877" t="str">
        <f>IF(loans_raw!Q876 = "", "", loans_raw!Q876)</f>
        <v/>
      </c>
      <c r="R877" t="str">
        <f>IF(loans_raw!R876 = "", "", loans_raw!R876)</f>
        <v/>
      </c>
      <c r="S877" t="str">
        <f>IF(loans_raw!S876 = "", "", loans_raw!S876)</f>
        <v/>
      </c>
      <c r="T877" t="str">
        <f>IF(loans_raw!T876 = "", "", loans_raw!T876)</f>
        <v/>
      </c>
      <c r="U877" t="str">
        <f>IF(loans_raw!U876 = "", "", loans_raw!U876)</f>
        <v/>
      </c>
      <c r="V877" t="str">
        <f>IF(loans_raw!V876 = "", "", loans_raw!V876)</f>
        <v/>
      </c>
      <c r="W877" t="str">
        <f>IF(loans_raw!W876 = "", "", loans_raw!W876)</f>
        <v/>
      </c>
      <c r="X877" s="20" t="str">
        <f>IF(loans_raw!X876 = "", "", loans_raw!X876)</f>
        <v/>
      </c>
      <c r="Y877" s="17" t="str">
        <f>IF(loans_raw!Y876 = "", "", loans_raw!Y876)</f>
        <v/>
      </c>
      <c r="Z877" s="17" t="str">
        <f>IF(loans_raw!Z876 = "", "", loans_raw!Z876)</f>
        <v/>
      </c>
      <c r="AA877" s="19" t="str">
        <f>IF(loans_raw!AA876 = "", "", loans_raw!AA876)</f>
        <v/>
      </c>
      <c r="AB877" s="6" t="str">
        <f>IF(loans_raw!AB876 = "", "", loans_raw!AB876)</f>
        <v/>
      </c>
      <c r="AC877" s="6" t="str">
        <f>IF(loans_raw!AC876 = "", "", loans_raw!AC876)</f>
        <v/>
      </c>
      <c r="AD877" s="6" t="str">
        <f>IF(loans_raw!AD876 = "", "", loans_raw!AD876)</f>
        <v/>
      </c>
      <c r="AE877" s="19" t="str">
        <f>IF(loans_raw!AE876 = "", "", loans_raw!AE876)</f>
        <v/>
      </c>
    </row>
    <row r="878" spans="1:31" x14ac:dyDescent="0.25">
      <c r="A878" t="str">
        <f>IF(loans_raw!A877 = "", "", loans_raw!A877)</f>
        <v/>
      </c>
      <c r="B878" t="str">
        <f>IF(loans_raw!B877 = "", "", loans_raw!B877)</f>
        <v/>
      </c>
      <c r="C878" t="str">
        <f>IF(loans_raw!C877 = "", "", loans_raw!C877)</f>
        <v/>
      </c>
      <c r="D878" s="6" t="str">
        <f>IF(loans_raw!D877 = "", "", loans_raw!D877)</f>
        <v/>
      </c>
      <c r="E878" t="str">
        <f>IF(loans_raw!E877 = "", "", loans_raw!E877)</f>
        <v/>
      </c>
      <c r="F878" t="str">
        <f>IF(loans_raw!F877 = "", "", loans_raw!F877)</f>
        <v/>
      </c>
      <c r="G878" t="str">
        <f>IF(loans_raw!G877 = "", "", loans_raw!G877)</f>
        <v/>
      </c>
      <c r="H878" s="18" t="str">
        <f>IF(loans_raw!H877 = "", "", loans_raw!H877)</f>
        <v/>
      </c>
      <c r="I878" s="18" t="str">
        <f>IF(loans_raw!I877 = "", "", loans_raw!I877)</f>
        <v/>
      </c>
      <c r="J878" s="6" t="str">
        <f>IF(loans_raw!J877 = "", "", loans_raw!J877)</f>
        <v/>
      </c>
      <c r="K878" s="6" t="str">
        <f>IF(loans_raw!K877 = "", "", loans_raw!K877)</f>
        <v/>
      </c>
      <c r="L878" t="str">
        <f>IF(loans_raw!L877 = "", "", loans_raw!L877)</f>
        <v/>
      </c>
      <c r="M878" t="str">
        <f>IF(loans_raw!M877 = "", "", loans_raw!M877)</f>
        <v/>
      </c>
      <c r="N878" t="str">
        <f>IF(loans_raw!N877 = "", "", loans_raw!N877)</f>
        <v/>
      </c>
      <c r="O878" t="str">
        <f>IF(loans_raw!O877 = "", "", loans_raw!O877)</f>
        <v/>
      </c>
      <c r="P878" t="str">
        <f>IF(loans_raw!P877 = "", "", loans_raw!P877)</f>
        <v/>
      </c>
      <c r="Q878" t="str">
        <f>IF(loans_raw!Q877 = "", "", loans_raw!Q877)</f>
        <v/>
      </c>
      <c r="R878" t="str">
        <f>IF(loans_raw!R877 = "", "", loans_raw!R877)</f>
        <v/>
      </c>
      <c r="S878" t="str">
        <f>IF(loans_raw!S877 = "", "", loans_raw!S877)</f>
        <v/>
      </c>
      <c r="T878" t="str">
        <f>IF(loans_raw!T877 = "", "", loans_raw!T877)</f>
        <v/>
      </c>
      <c r="U878" t="str">
        <f>IF(loans_raw!U877 = "", "", loans_raw!U877)</f>
        <v/>
      </c>
      <c r="V878" t="str">
        <f>IF(loans_raw!V877 = "", "", loans_raw!V877)</f>
        <v/>
      </c>
      <c r="W878" t="str">
        <f>IF(loans_raw!W877 = "", "", loans_raw!W877)</f>
        <v/>
      </c>
      <c r="X878" s="20" t="str">
        <f>IF(loans_raw!X877 = "", "", loans_raw!X877)</f>
        <v/>
      </c>
      <c r="Y878" s="17" t="str">
        <f>IF(loans_raw!Y877 = "", "", loans_raw!Y877)</f>
        <v/>
      </c>
      <c r="Z878" s="17" t="str">
        <f>IF(loans_raw!Z877 = "", "", loans_raw!Z877)</f>
        <v/>
      </c>
      <c r="AA878" s="19" t="str">
        <f>IF(loans_raw!AA877 = "", "", loans_raw!AA877)</f>
        <v/>
      </c>
      <c r="AB878" s="6" t="str">
        <f>IF(loans_raw!AB877 = "", "", loans_raw!AB877)</f>
        <v/>
      </c>
      <c r="AC878" s="6" t="str">
        <f>IF(loans_raw!AC877 = "", "", loans_raw!AC877)</f>
        <v/>
      </c>
      <c r="AD878" s="6" t="str">
        <f>IF(loans_raw!AD877 = "", "", loans_raw!AD877)</f>
        <v/>
      </c>
      <c r="AE878" s="19" t="str">
        <f>IF(loans_raw!AE877 = "", "", loans_raw!AE877)</f>
        <v/>
      </c>
    </row>
    <row r="879" spans="1:31" x14ac:dyDescent="0.25">
      <c r="A879" t="str">
        <f>IF(loans_raw!A878 = "", "", loans_raw!A878)</f>
        <v/>
      </c>
      <c r="B879" t="str">
        <f>IF(loans_raw!B878 = "", "", loans_raw!B878)</f>
        <v/>
      </c>
      <c r="C879" t="str">
        <f>IF(loans_raw!C878 = "", "", loans_raw!C878)</f>
        <v/>
      </c>
      <c r="D879" s="6" t="str">
        <f>IF(loans_raw!D878 = "", "", loans_raw!D878)</f>
        <v/>
      </c>
      <c r="E879" t="str">
        <f>IF(loans_raw!E878 = "", "", loans_raw!E878)</f>
        <v/>
      </c>
      <c r="F879" t="str">
        <f>IF(loans_raw!F878 = "", "", loans_raw!F878)</f>
        <v/>
      </c>
      <c r="G879" t="str">
        <f>IF(loans_raw!G878 = "", "", loans_raw!G878)</f>
        <v/>
      </c>
      <c r="H879" s="18" t="str">
        <f>IF(loans_raw!H878 = "", "", loans_raw!H878)</f>
        <v/>
      </c>
      <c r="I879" s="18" t="str">
        <f>IF(loans_raw!I878 = "", "", loans_raw!I878)</f>
        <v/>
      </c>
      <c r="J879" s="6" t="str">
        <f>IF(loans_raw!J878 = "", "", loans_raw!J878)</f>
        <v/>
      </c>
      <c r="K879" s="6" t="str">
        <f>IF(loans_raw!K878 = "", "", loans_raw!K878)</f>
        <v/>
      </c>
      <c r="L879" t="str">
        <f>IF(loans_raw!L878 = "", "", loans_raw!L878)</f>
        <v/>
      </c>
      <c r="M879" t="str">
        <f>IF(loans_raw!M878 = "", "", loans_raw!M878)</f>
        <v/>
      </c>
      <c r="N879" t="str">
        <f>IF(loans_raw!N878 = "", "", loans_raw!N878)</f>
        <v/>
      </c>
      <c r="O879" t="str">
        <f>IF(loans_raw!O878 = "", "", loans_raw!O878)</f>
        <v/>
      </c>
      <c r="P879" t="str">
        <f>IF(loans_raw!P878 = "", "", loans_raw!P878)</f>
        <v/>
      </c>
      <c r="Q879" t="str">
        <f>IF(loans_raw!Q878 = "", "", loans_raw!Q878)</f>
        <v/>
      </c>
      <c r="R879" t="str">
        <f>IF(loans_raw!R878 = "", "", loans_raw!R878)</f>
        <v/>
      </c>
      <c r="S879" t="str">
        <f>IF(loans_raw!S878 = "", "", loans_raw!S878)</f>
        <v/>
      </c>
      <c r="T879" t="str">
        <f>IF(loans_raw!T878 = "", "", loans_raw!T878)</f>
        <v/>
      </c>
      <c r="U879" t="str">
        <f>IF(loans_raw!U878 = "", "", loans_raw!U878)</f>
        <v/>
      </c>
      <c r="V879" t="str">
        <f>IF(loans_raw!V878 = "", "", loans_raw!V878)</f>
        <v/>
      </c>
      <c r="W879" t="str">
        <f>IF(loans_raw!W878 = "", "", loans_raw!W878)</f>
        <v/>
      </c>
      <c r="X879" s="20" t="str">
        <f>IF(loans_raw!X878 = "", "", loans_raw!X878)</f>
        <v/>
      </c>
      <c r="Y879" s="17" t="str">
        <f>IF(loans_raw!Y878 = "", "", loans_raw!Y878)</f>
        <v/>
      </c>
      <c r="Z879" s="17" t="str">
        <f>IF(loans_raw!Z878 = "", "", loans_raw!Z878)</f>
        <v/>
      </c>
      <c r="AA879" s="19" t="str">
        <f>IF(loans_raw!AA878 = "", "", loans_raw!AA878)</f>
        <v/>
      </c>
      <c r="AB879" s="6" t="str">
        <f>IF(loans_raw!AB878 = "", "", loans_raw!AB878)</f>
        <v/>
      </c>
      <c r="AC879" s="6" t="str">
        <f>IF(loans_raw!AC878 = "", "", loans_raw!AC878)</f>
        <v/>
      </c>
      <c r="AD879" s="6" t="str">
        <f>IF(loans_raw!AD878 = "", "", loans_raw!AD878)</f>
        <v/>
      </c>
      <c r="AE879" s="19" t="str">
        <f>IF(loans_raw!AE878 = "", "", loans_raw!AE878)</f>
        <v/>
      </c>
    </row>
    <row r="880" spans="1:31" x14ac:dyDescent="0.25">
      <c r="A880" t="str">
        <f>IF(loans_raw!A879 = "", "", loans_raw!A879)</f>
        <v/>
      </c>
      <c r="B880" t="str">
        <f>IF(loans_raw!B879 = "", "", loans_raw!B879)</f>
        <v/>
      </c>
      <c r="C880" t="str">
        <f>IF(loans_raw!C879 = "", "", loans_raw!C879)</f>
        <v/>
      </c>
      <c r="D880" s="6" t="str">
        <f>IF(loans_raw!D879 = "", "", loans_raw!D879)</f>
        <v/>
      </c>
      <c r="E880" t="str">
        <f>IF(loans_raw!E879 = "", "", loans_raw!E879)</f>
        <v/>
      </c>
      <c r="F880" t="str">
        <f>IF(loans_raw!F879 = "", "", loans_raw!F879)</f>
        <v/>
      </c>
      <c r="G880" t="str">
        <f>IF(loans_raw!G879 = "", "", loans_raw!G879)</f>
        <v/>
      </c>
      <c r="H880" s="18" t="str">
        <f>IF(loans_raw!H879 = "", "", loans_raw!H879)</f>
        <v/>
      </c>
      <c r="I880" s="18" t="str">
        <f>IF(loans_raw!I879 = "", "", loans_raw!I879)</f>
        <v/>
      </c>
      <c r="J880" s="6" t="str">
        <f>IF(loans_raw!J879 = "", "", loans_raw!J879)</f>
        <v/>
      </c>
      <c r="K880" s="6" t="str">
        <f>IF(loans_raw!K879 = "", "", loans_raw!K879)</f>
        <v/>
      </c>
      <c r="L880" t="str">
        <f>IF(loans_raw!L879 = "", "", loans_raw!L879)</f>
        <v/>
      </c>
      <c r="M880" t="str">
        <f>IF(loans_raw!M879 = "", "", loans_raw!M879)</f>
        <v/>
      </c>
      <c r="N880" t="str">
        <f>IF(loans_raw!N879 = "", "", loans_raw!N879)</f>
        <v/>
      </c>
      <c r="O880" t="str">
        <f>IF(loans_raw!O879 = "", "", loans_raw!O879)</f>
        <v/>
      </c>
      <c r="P880" t="str">
        <f>IF(loans_raw!P879 = "", "", loans_raw!P879)</f>
        <v/>
      </c>
      <c r="Q880" t="str">
        <f>IF(loans_raw!Q879 = "", "", loans_raw!Q879)</f>
        <v/>
      </c>
      <c r="R880" t="str">
        <f>IF(loans_raw!R879 = "", "", loans_raw!R879)</f>
        <v/>
      </c>
      <c r="S880" t="str">
        <f>IF(loans_raw!S879 = "", "", loans_raw!S879)</f>
        <v/>
      </c>
      <c r="T880" t="str">
        <f>IF(loans_raw!T879 = "", "", loans_raw!T879)</f>
        <v/>
      </c>
      <c r="U880" t="str">
        <f>IF(loans_raw!U879 = "", "", loans_raw!U879)</f>
        <v/>
      </c>
      <c r="V880" t="str">
        <f>IF(loans_raw!V879 = "", "", loans_raw!V879)</f>
        <v/>
      </c>
      <c r="W880" t="str">
        <f>IF(loans_raw!W879 = "", "", loans_raw!W879)</f>
        <v/>
      </c>
      <c r="X880" s="20" t="str">
        <f>IF(loans_raw!X879 = "", "", loans_raw!X879)</f>
        <v/>
      </c>
      <c r="Y880" s="17" t="str">
        <f>IF(loans_raw!Y879 = "", "", loans_raw!Y879)</f>
        <v/>
      </c>
      <c r="Z880" s="17" t="str">
        <f>IF(loans_raw!Z879 = "", "", loans_raw!Z879)</f>
        <v/>
      </c>
      <c r="AA880" s="19" t="str">
        <f>IF(loans_raw!AA879 = "", "", loans_raw!AA879)</f>
        <v/>
      </c>
      <c r="AB880" s="6" t="str">
        <f>IF(loans_raw!AB879 = "", "", loans_raw!AB879)</f>
        <v/>
      </c>
      <c r="AC880" s="6" t="str">
        <f>IF(loans_raw!AC879 = "", "", loans_raw!AC879)</f>
        <v/>
      </c>
      <c r="AD880" s="6" t="str">
        <f>IF(loans_raw!AD879 = "", "", loans_raw!AD879)</f>
        <v/>
      </c>
      <c r="AE880" s="19" t="str">
        <f>IF(loans_raw!AE879 = "", "", loans_raw!AE879)</f>
        <v/>
      </c>
    </row>
    <row r="881" spans="1:31" x14ac:dyDescent="0.25">
      <c r="A881" t="str">
        <f>IF(loans_raw!A880 = "", "", loans_raw!A880)</f>
        <v/>
      </c>
      <c r="B881" t="str">
        <f>IF(loans_raw!B880 = "", "", loans_raw!B880)</f>
        <v/>
      </c>
      <c r="C881" t="str">
        <f>IF(loans_raw!C880 = "", "", loans_raw!C880)</f>
        <v/>
      </c>
      <c r="D881" s="6" t="str">
        <f>IF(loans_raw!D880 = "", "", loans_raw!D880)</f>
        <v/>
      </c>
      <c r="E881" t="str">
        <f>IF(loans_raw!E880 = "", "", loans_raw!E880)</f>
        <v/>
      </c>
      <c r="F881" t="str">
        <f>IF(loans_raw!F880 = "", "", loans_raw!F880)</f>
        <v/>
      </c>
      <c r="G881" t="str">
        <f>IF(loans_raw!G880 = "", "", loans_raw!G880)</f>
        <v/>
      </c>
      <c r="H881" s="18" t="str">
        <f>IF(loans_raw!H880 = "", "", loans_raw!H880)</f>
        <v/>
      </c>
      <c r="I881" s="18" t="str">
        <f>IF(loans_raw!I880 = "", "", loans_raw!I880)</f>
        <v/>
      </c>
      <c r="J881" s="6" t="str">
        <f>IF(loans_raw!J880 = "", "", loans_raw!J880)</f>
        <v/>
      </c>
      <c r="K881" s="6" t="str">
        <f>IF(loans_raw!K880 = "", "", loans_raw!K880)</f>
        <v/>
      </c>
      <c r="L881" t="str">
        <f>IF(loans_raw!L880 = "", "", loans_raw!L880)</f>
        <v/>
      </c>
      <c r="M881" t="str">
        <f>IF(loans_raw!M880 = "", "", loans_raw!M880)</f>
        <v/>
      </c>
      <c r="N881" t="str">
        <f>IF(loans_raw!N880 = "", "", loans_raw!N880)</f>
        <v/>
      </c>
      <c r="O881" t="str">
        <f>IF(loans_raw!O880 = "", "", loans_raw!O880)</f>
        <v/>
      </c>
      <c r="P881" t="str">
        <f>IF(loans_raw!P880 = "", "", loans_raw!P880)</f>
        <v/>
      </c>
      <c r="Q881" t="str">
        <f>IF(loans_raw!Q880 = "", "", loans_raw!Q880)</f>
        <v/>
      </c>
      <c r="R881" t="str">
        <f>IF(loans_raw!R880 = "", "", loans_raw!R880)</f>
        <v/>
      </c>
      <c r="S881" t="str">
        <f>IF(loans_raw!S880 = "", "", loans_raw!S880)</f>
        <v/>
      </c>
      <c r="T881" t="str">
        <f>IF(loans_raw!T880 = "", "", loans_raw!T880)</f>
        <v/>
      </c>
      <c r="U881" t="str">
        <f>IF(loans_raw!U880 = "", "", loans_raw!U880)</f>
        <v/>
      </c>
      <c r="V881" t="str">
        <f>IF(loans_raw!V880 = "", "", loans_raw!V880)</f>
        <v/>
      </c>
      <c r="W881" t="str">
        <f>IF(loans_raw!W880 = "", "", loans_raw!W880)</f>
        <v/>
      </c>
      <c r="X881" s="20" t="str">
        <f>IF(loans_raw!X880 = "", "", loans_raw!X880)</f>
        <v/>
      </c>
      <c r="Y881" s="17" t="str">
        <f>IF(loans_raw!Y880 = "", "", loans_raw!Y880)</f>
        <v/>
      </c>
      <c r="Z881" s="17" t="str">
        <f>IF(loans_raw!Z880 = "", "", loans_raw!Z880)</f>
        <v/>
      </c>
      <c r="AA881" s="19" t="str">
        <f>IF(loans_raw!AA880 = "", "", loans_raw!AA880)</f>
        <v/>
      </c>
      <c r="AB881" s="6" t="str">
        <f>IF(loans_raw!AB880 = "", "", loans_raw!AB880)</f>
        <v/>
      </c>
      <c r="AC881" s="6" t="str">
        <f>IF(loans_raw!AC880 = "", "", loans_raw!AC880)</f>
        <v/>
      </c>
      <c r="AD881" s="6" t="str">
        <f>IF(loans_raw!AD880 = "", "", loans_raw!AD880)</f>
        <v/>
      </c>
      <c r="AE881" s="19" t="str">
        <f>IF(loans_raw!AE880 = "", "", loans_raw!AE880)</f>
        <v/>
      </c>
    </row>
    <row r="882" spans="1:31" x14ac:dyDescent="0.25">
      <c r="A882" t="str">
        <f>IF(loans_raw!A881 = "", "", loans_raw!A881)</f>
        <v/>
      </c>
      <c r="B882" t="str">
        <f>IF(loans_raw!B881 = "", "", loans_raw!B881)</f>
        <v/>
      </c>
      <c r="C882" t="str">
        <f>IF(loans_raw!C881 = "", "", loans_raw!C881)</f>
        <v/>
      </c>
      <c r="D882" s="6" t="str">
        <f>IF(loans_raw!D881 = "", "", loans_raw!D881)</f>
        <v/>
      </c>
      <c r="E882" t="str">
        <f>IF(loans_raw!E881 = "", "", loans_raw!E881)</f>
        <v/>
      </c>
      <c r="F882" t="str">
        <f>IF(loans_raw!F881 = "", "", loans_raw!F881)</f>
        <v/>
      </c>
      <c r="G882" t="str">
        <f>IF(loans_raw!G881 = "", "", loans_raw!G881)</f>
        <v/>
      </c>
      <c r="H882" s="18" t="str">
        <f>IF(loans_raw!H881 = "", "", loans_raw!H881)</f>
        <v/>
      </c>
      <c r="I882" s="18" t="str">
        <f>IF(loans_raw!I881 = "", "", loans_raw!I881)</f>
        <v/>
      </c>
      <c r="J882" s="6" t="str">
        <f>IF(loans_raw!J881 = "", "", loans_raw!J881)</f>
        <v/>
      </c>
      <c r="K882" s="6" t="str">
        <f>IF(loans_raw!K881 = "", "", loans_raw!K881)</f>
        <v/>
      </c>
      <c r="L882" t="str">
        <f>IF(loans_raw!L881 = "", "", loans_raw!L881)</f>
        <v/>
      </c>
      <c r="M882" t="str">
        <f>IF(loans_raw!M881 = "", "", loans_raw!M881)</f>
        <v/>
      </c>
      <c r="N882" t="str">
        <f>IF(loans_raw!N881 = "", "", loans_raw!N881)</f>
        <v/>
      </c>
      <c r="O882" t="str">
        <f>IF(loans_raw!O881 = "", "", loans_raw!O881)</f>
        <v/>
      </c>
      <c r="P882" t="str">
        <f>IF(loans_raw!P881 = "", "", loans_raw!P881)</f>
        <v/>
      </c>
      <c r="Q882" t="str">
        <f>IF(loans_raw!Q881 = "", "", loans_raw!Q881)</f>
        <v/>
      </c>
      <c r="R882" t="str">
        <f>IF(loans_raw!R881 = "", "", loans_raw!R881)</f>
        <v/>
      </c>
      <c r="S882" t="str">
        <f>IF(loans_raw!S881 = "", "", loans_raw!S881)</f>
        <v/>
      </c>
      <c r="T882" t="str">
        <f>IF(loans_raw!T881 = "", "", loans_raw!T881)</f>
        <v/>
      </c>
      <c r="U882" t="str">
        <f>IF(loans_raw!U881 = "", "", loans_raw!U881)</f>
        <v/>
      </c>
      <c r="V882" t="str">
        <f>IF(loans_raw!V881 = "", "", loans_raw!V881)</f>
        <v/>
      </c>
      <c r="W882" t="str">
        <f>IF(loans_raw!W881 = "", "", loans_raw!W881)</f>
        <v/>
      </c>
      <c r="X882" s="20" t="str">
        <f>IF(loans_raw!X881 = "", "", loans_raw!X881)</f>
        <v/>
      </c>
      <c r="Y882" s="17" t="str">
        <f>IF(loans_raw!Y881 = "", "", loans_raw!Y881)</f>
        <v/>
      </c>
      <c r="Z882" s="17" t="str">
        <f>IF(loans_raw!Z881 = "", "", loans_raw!Z881)</f>
        <v/>
      </c>
      <c r="AA882" s="19" t="str">
        <f>IF(loans_raw!AA881 = "", "", loans_raw!AA881)</f>
        <v/>
      </c>
      <c r="AB882" s="6" t="str">
        <f>IF(loans_raw!AB881 = "", "", loans_raw!AB881)</f>
        <v/>
      </c>
      <c r="AC882" s="6" t="str">
        <f>IF(loans_raw!AC881 = "", "", loans_raw!AC881)</f>
        <v/>
      </c>
      <c r="AD882" s="6" t="str">
        <f>IF(loans_raw!AD881 = "", "", loans_raw!AD881)</f>
        <v/>
      </c>
      <c r="AE882" s="19" t="str">
        <f>IF(loans_raw!AE881 = "", "", loans_raw!AE881)</f>
        <v/>
      </c>
    </row>
    <row r="883" spans="1:31" x14ac:dyDescent="0.25">
      <c r="A883" t="str">
        <f>IF(loans_raw!A882 = "", "", loans_raw!A882)</f>
        <v/>
      </c>
      <c r="B883" t="str">
        <f>IF(loans_raw!B882 = "", "", loans_raw!B882)</f>
        <v/>
      </c>
      <c r="C883" t="str">
        <f>IF(loans_raw!C882 = "", "", loans_raw!C882)</f>
        <v/>
      </c>
      <c r="D883" s="6" t="str">
        <f>IF(loans_raw!D882 = "", "", loans_raw!D882)</f>
        <v/>
      </c>
      <c r="E883" t="str">
        <f>IF(loans_raw!E882 = "", "", loans_raw!E882)</f>
        <v/>
      </c>
      <c r="F883" t="str">
        <f>IF(loans_raw!F882 = "", "", loans_raw!F882)</f>
        <v/>
      </c>
      <c r="G883" t="str">
        <f>IF(loans_raw!G882 = "", "", loans_raw!G882)</f>
        <v/>
      </c>
      <c r="H883" s="18" t="str">
        <f>IF(loans_raw!H882 = "", "", loans_raw!H882)</f>
        <v/>
      </c>
      <c r="I883" s="18" t="str">
        <f>IF(loans_raw!I882 = "", "", loans_raw!I882)</f>
        <v/>
      </c>
      <c r="J883" s="6" t="str">
        <f>IF(loans_raw!J882 = "", "", loans_raw!J882)</f>
        <v/>
      </c>
      <c r="K883" s="6" t="str">
        <f>IF(loans_raw!K882 = "", "", loans_raw!K882)</f>
        <v/>
      </c>
      <c r="L883" t="str">
        <f>IF(loans_raw!L882 = "", "", loans_raw!L882)</f>
        <v/>
      </c>
      <c r="M883" t="str">
        <f>IF(loans_raw!M882 = "", "", loans_raw!M882)</f>
        <v/>
      </c>
      <c r="N883" t="str">
        <f>IF(loans_raw!N882 = "", "", loans_raw!N882)</f>
        <v/>
      </c>
      <c r="O883" t="str">
        <f>IF(loans_raw!O882 = "", "", loans_raw!O882)</f>
        <v/>
      </c>
      <c r="P883" t="str">
        <f>IF(loans_raw!P882 = "", "", loans_raw!P882)</f>
        <v/>
      </c>
      <c r="Q883" t="str">
        <f>IF(loans_raw!Q882 = "", "", loans_raw!Q882)</f>
        <v/>
      </c>
      <c r="R883" t="str">
        <f>IF(loans_raw!R882 = "", "", loans_raw!R882)</f>
        <v/>
      </c>
      <c r="S883" t="str">
        <f>IF(loans_raw!S882 = "", "", loans_raw!S882)</f>
        <v/>
      </c>
      <c r="T883" t="str">
        <f>IF(loans_raw!T882 = "", "", loans_raw!T882)</f>
        <v/>
      </c>
      <c r="U883" t="str">
        <f>IF(loans_raw!U882 = "", "", loans_raw!U882)</f>
        <v/>
      </c>
      <c r="V883" t="str">
        <f>IF(loans_raw!V882 = "", "", loans_raw!V882)</f>
        <v/>
      </c>
      <c r="W883" t="str">
        <f>IF(loans_raw!W882 = "", "", loans_raw!W882)</f>
        <v/>
      </c>
      <c r="X883" s="20" t="str">
        <f>IF(loans_raw!X882 = "", "", loans_raw!X882)</f>
        <v/>
      </c>
      <c r="Y883" s="17" t="str">
        <f>IF(loans_raw!Y882 = "", "", loans_raw!Y882)</f>
        <v/>
      </c>
      <c r="Z883" s="17" t="str">
        <f>IF(loans_raw!Z882 = "", "", loans_raw!Z882)</f>
        <v/>
      </c>
      <c r="AA883" s="19" t="str">
        <f>IF(loans_raw!AA882 = "", "", loans_raw!AA882)</f>
        <v/>
      </c>
      <c r="AB883" s="6" t="str">
        <f>IF(loans_raw!AB882 = "", "", loans_raw!AB882)</f>
        <v/>
      </c>
      <c r="AC883" s="6" t="str">
        <f>IF(loans_raw!AC882 = "", "", loans_raw!AC882)</f>
        <v/>
      </c>
      <c r="AD883" s="6" t="str">
        <f>IF(loans_raw!AD882 = "", "", loans_raw!AD882)</f>
        <v/>
      </c>
      <c r="AE883" s="19" t="str">
        <f>IF(loans_raw!AE882 = "", "", loans_raw!AE882)</f>
        <v/>
      </c>
    </row>
    <row r="884" spans="1:31" x14ac:dyDescent="0.25">
      <c r="A884" t="str">
        <f>IF(loans_raw!A883 = "", "", loans_raw!A883)</f>
        <v/>
      </c>
      <c r="B884" t="str">
        <f>IF(loans_raw!B883 = "", "", loans_raw!B883)</f>
        <v/>
      </c>
      <c r="C884" t="str">
        <f>IF(loans_raw!C883 = "", "", loans_raw!C883)</f>
        <v/>
      </c>
      <c r="D884" s="6" t="str">
        <f>IF(loans_raw!D883 = "", "", loans_raw!D883)</f>
        <v/>
      </c>
      <c r="E884" t="str">
        <f>IF(loans_raw!E883 = "", "", loans_raw!E883)</f>
        <v/>
      </c>
      <c r="F884" t="str">
        <f>IF(loans_raw!F883 = "", "", loans_raw!F883)</f>
        <v/>
      </c>
      <c r="G884" t="str">
        <f>IF(loans_raw!G883 = "", "", loans_raw!G883)</f>
        <v/>
      </c>
      <c r="H884" s="18" t="str">
        <f>IF(loans_raw!H883 = "", "", loans_raw!H883)</f>
        <v/>
      </c>
      <c r="I884" s="18" t="str">
        <f>IF(loans_raw!I883 = "", "", loans_raw!I883)</f>
        <v/>
      </c>
      <c r="J884" s="6" t="str">
        <f>IF(loans_raw!J883 = "", "", loans_raw!J883)</f>
        <v/>
      </c>
      <c r="K884" s="6" t="str">
        <f>IF(loans_raw!K883 = "", "", loans_raw!K883)</f>
        <v/>
      </c>
      <c r="L884" t="str">
        <f>IF(loans_raw!L883 = "", "", loans_raw!L883)</f>
        <v/>
      </c>
      <c r="M884" t="str">
        <f>IF(loans_raw!M883 = "", "", loans_raw!M883)</f>
        <v/>
      </c>
      <c r="N884" t="str">
        <f>IF(loans_raw!N883 = "", "", loans_raw!N883)</f>
        <v/>
      </c>
      <c r="O884" t="str">
        <f>IF(loans_raw!O883 = "", "", loans_raw!O883)</f>
        <v/>
      </c>
      <c r="P884" t="str">
        <f>IF(loans_raw!P883 = "", "", loans_raw!P883)</f>
        <v/>
      </c>
      <c r="Q884" t="str">
        <f>IF(loans_raw!Q883 = "", "", loans_raw!Q883)</f>
        <v/>
      </c>
      <c r="R884" t="str">
        <f>IF(loans_raw!R883 = "", "", loans_raw!R883)</f>
        <v/>
      </c>
      <c r="S884" t="str">
        <f>IF(loans_raw!S883 = "", "", loans_raw!S883)</f>
        <v/>
      </c>
      <c r="T884" t="str">
        <f>IF(loans_raw!T883 = "", "", loans_raw!T883)</f>
        <v/>
      </c>
      <c r="U884" t="str">
        <f>IF(loans_raw!U883 = "", "", loans_raw!U883)</f>
        <v/>
      </c>
      <c r="V884" t="str">
        <f>IF(loans_raw!V883 = "", "", loans_raw!V883)</f>
        <v/>
      </c>
      <c r="W884" t="str">
        <f>IF(loans_raw!W883 = "", "", loans_raw!W883)</f>
        <v/>
      </c>
      <c r="X884" s="20" t="str">
        <f>IF(loans_raw!X883 = "", "", loans_raw!X883)</f>
        <v/>
      </c>
      <c r="Y884" s="17" t="str">
        <f>IF(loans_raw!Y883 = "", "", loans_raw!Y883)</f>
        <v/>
      </c>
      <c r="Z884" s="17" t="str">
        <f>IF(loans_raw!Z883 = "", "", loans_raw!Z883)</f>
        <v/>
      </c>
      <c r="AA884" s="19" t="str">
        <f>IF(loans_raw!AA883 = "", "", loans_raw!AA883)</f>
        <v/>
      </c>
      <c r="AB884" s="6" t="str">
        <f>IF(loans_raw!AB883 = "", "", loans_raw!AB883)</f>
        <v/>
      </c>
      <c r="AC884" s="6" t="str">
        <f>IF(loans_raw!AC883 = "", "", loans_raw!AC883)</f>
        <v/>
      </c>
      <c r="AD884" s="6" t="str">
        <f>IF(loans_raw!AD883 = "", "", loans_raw!AD883)</f>
        <v/>
      </c>
      <c r="AE884" s="19" t="str">
        <f>IF(loans_raw!AE883 = "", "", loans_raw!AE883)</f>
        <v/>
      </c>
    </row>
    <row r="885" spans="1:31" x14ac:dyDescent="0.25">
      <c r="A885" t="str">
        <f>IF(loans_raw!A884 = "", "", loans_raw!A884)</f>
        <v/>
      </c>
      <c r="B885" t="str">
        <f>IF(loans_raw!B884 = "", "", loans_raw!B884)</f>
        <v/>
      </c>
      <c r="C885" t="str">
        <f>IF(loans_raw!C884 = "", "", loans_raw!C884)</f>
        <v/>
      </c>
      <c r="D885" s="6" t="str">
        <f>IF(loans_raw!D884 = "", "", loans_raw!D884)</f>
        <v/>
      </c>
      <c r="E885" t="str">
        <f>IF(loans_raw!E884 = "", "", loans_raw!E884)</f>
        <v/>
      </c>
      <c r="F885" t="str">
        <f>IF(loans_raw!F884 = "", "", loans_raw!F884)</f>
        <v/>
      </c>
      <c r="G885" t="str">
        <f>IF(loans_raw!G884 = "", "", loans_raw!G884)</f>
        <v/>
      </c>
      <c r="H885" s="18" t="str">
        <f>IF(loans_raw!H884 = "", "", loans_raw!H884)</f>
        <v/>
      </c>
      <c r="I885" s="18" t="str">
        <f>IF(loans_raw!I884 = "", "", loans_raw!I884)</f>
        <v/>
      </c>
      <c r="J885" s="6" t="str">
        <f>IF(loans_raw!J884 = "", "", loans_raw!J884)</f>
        <v/>
      </c>
      <c r="K885" s="6" t="str">
        <f>IF(loans_raw!K884 = "", "", loans_raw!K884)</f>
        <v/>
      </c>
      <c r="L885" t="str">
        <f>IF(loans_raw!L884 = "", "", loans_raw!L884)</f>
        <v/>
      </c>
      <c r="M885" t="str">
        <f>IF(loans_raw!M884 = "", "", loans_raw!M884)</f>
        <v/>
      </c>
      <c r="N885" t="str">
        <f>IF(loans_raw!N884 = "", "", loans_raw!N884)</f>
        <v/>
      </c>
      <c r="O885" t="str">
        <f>IF(loans_raw!O884 = "", "", loans_raw!O884)</f>
        <v/>
      </c>
      <c r="P885" t="str">
        <f>IF(loans_raw!P884 = "", "", loans_raw!P884)</f>
        <v/>
      </c>
      <c r="Q885" t="str">
        <f>IF(loans_raw!Q884 = "", "", loans_raw!Q884)</f>
        <v/>
      </c>
      <c r="R885" t="str">
        <f>IF(loans_raw!R884 = "", "", loans_raw!R884)</f>
        <v/>
      </c>
      <c r="S885" t="str">
        <f>IF(loans_raw!S884 = "", "", loans_raw!S884)</f>
        <v/>
      </c>
      <c r="T885" t="str">
        <f>IF(loans_raw!T884 = "", "", loans_raw!T884)</f>
        <v/>
      </c>
      <c r="U885" t="str">
        <f>IF(loans_raw!U884 = "", "", loans_raw!U884)</f>
        <v/>
      </c>
      <c r="V885" t="str">
        <f>IF(loans_raw!V884 = "", "", loans_raw!V884)</f>
        <v/>
      </c>
      <c r="W885" t="str">
        <f>IF(loans_raw!W884 = "", "", loans_raw!W884)</f>
        <v/>
      </c>
      <c r="X885" s="20" t="str">
        <f>IF(loans_raw!X884 = "", "", loans_raw!X884)</f>
        <v/>
      </c>
      <c r="Y885" s="17" t="str">
        <f>IF(loans_raw!Y884 = "", "", loans_raw!Y884)</f>
        <v/>
      </c>
      <c r="Z885" s="17" t="str">
        <f>IF(loans_raw!Z884 = "", "", loans_raw!Z884)</f>
        <v/>
      </c>
      <c r="AA885" s="19" t="str">
        <f>IF(loans_raw!AA884 = "", "", loans_raw!AA884)</f>
        <v/>
      </c>
      <c r="AB885" s="6" t="str">
        <f>IF(loans_raw!AB884 = "", "", loans_raw!AB884)</f>
        <v/>
      </c>
      <c r="AC885" s="6" t="str">
        <f>IF(loans_raw!AC884 = "", "", loans_raw!AC884)</f>
        <v/>
      </c>
      <c r="AD885" s="6" t="str">
        <f>IF(loans_raw!AD884 = "", "", loans_raw!AD884)</f>
        <v/>
      </c>
      <c r="AE885" s="19" t="str">
        <f>IF(loans_raw!AE884 = "", "", loans_raw!AE884)</f>
        <v/>
      </c>
    </row>
    <row r="886" spans="1:31" x14ac:dyDescent="0.25">
      <c r="A886" t="str">
        <f>IF(loans_raw!A885 = "", "", loans_raw!A885)</f>
        <v/>
      </c>
      <c r="B886" t="str">
        <f>IF(loans_raw!B885 = "", "", loans_raw!B885)</f>
        <v/>
      </c>
      <c r="C886" t="str">
        <f>IF(loans_raw!C885 = "", "", loans_raw!C885)</f>
        <v/>
      </c>
      <c r="D886" s="6" t="str">
        <f>IF(loans_raw!D885 = "", "", loans_raw!D885)</f>
        <v/>
      </c>
      <c r="E886" t="str">
        <f>IF(loans_raw!E885 = "", "", loans_raw!E885)</f>
        <v/>
      </c>
      <c r="F886" t="str">
        <f>IF(loans_raw!F885 = "", "", loans_raw!F885)</f>
        <v/>
      </c>
      <c r="G886" t="str">
        <f>IF(loans_raw!G885 = "", "", loans_raw!G885)</f>
        <v/>
      </c>
      <c r="H886" s="18" t="str">
        <f>IF(loans_raw!H885 = "", "", loans_raw!H885)</f>
        <v/>
      </c>
      <c r="I886" s="18" t="str">
        <f>IF(loans_raw!I885 = "", "", loans_raw!I885)</f>
        <v/>
      </c>
      <c r="J886" s="6" t="str">
        <f>IF(loans_raw!J885 = "", "", loans_raw!J885)</f>
        <v/>
      </c>
      <c r="K886" s="6" t="str">
        <f>IF(loans_raw!K885 = "", "", loans_raw!K885)</f>
        <v/>
      </c>
      <c r="L886" t="str">
        <f>IF(loans_raw!L885 = "", "", loans_raw!L885)</f>
        <v/>
      </c>
      <c r="M886" t="str">
        <f>IF(loans_raw!M885 = "", "", loans_raw!M885)</f>
        <v/>
      </c>
      <c r="N886" t="str">
        <f>IF(loans_raw!N885 = "", "", loans_raw!N885)</f>
        <v/>
      </c>
      <c r="O886" t="str">
        <f>IF(loans_raw!O885 = "", "", loans_raw!O885)</f>
        <v/>
      </c>
      <c r="P886" t="str">
        <f>IF(loans_raw!P885 = "", "", loans_raw!P885)</f>
        <v/>
      </c>
      <c r="Q886" t="str">
        <f>IF(loans_raw!Q885 = "", "", loans_raw!Q885)</f>
        <v/>
      </c>
      <c r="R886" t="str">
        <f>IF(loans_raw!R885 = "", "", loans_raw!R885)</f>
        <v/>
      </c>
      <c r="S886" t="str">
        <f>IF(loans_raw!S885 = "", "", loans_raw!S885)</f>
        <v/>
      </c>
      <c r="T886" t="str">
        <f>IF(loans_raw!T885 = "", "", loans_raw!T885)</f>
        <v/>
      </c>
      <c r="U886" t="str">
        <f>IF(loans_raw!U885 = "", "", loans_raw!U885)</f>
        <v/>
      </c>
      <c r="V886" t="str">
        <f>IF(loans_raw!V885 = "", "", loans_raw!V885)</f>
        <v/>
      </c>
      <c r="W886" t="str">
        <f>IF(loans_raw!W885 = "", "", loans_raw!W885)</f>
        <v/>
      </c>
      <c r="X886" s="20" t="str">
        <f>IF(loans_raw!X885 = "", "", loans_raw!X885)</f>
        <v/>
      </c>
      <c r="Y886" s="17" t="str">
        <f>IF(loans_raw!Y885 = "", "", loans_raw!Y885)</f>
        <v/>
      </c>
      <c r="Z886" s="17" t="str">
        <f>IF(loans_raw!Z885 = "", "", loans_raw!Z885)</f>
        <v/>
      </c>
      <c r="AA886" s="19" t="str">
        <f>IF(loans_raw!AA885 = "", "", loans_raw!AA885)</f>
        <v/>
      </c>
      <c r="AB886" s="6" t="str">
        <f>IF(loans_raw!AB885 = "", "", loans_raw!AB885)</f>
        <v/>
      </c>
      <c r="AC886" s="6" t="str">
        <f>IF(loans_raw!AC885 = "", "", loans_raw!AC885)</f>
        <v/>
      </c>
      <c r="AD886" s="6" t="str">
        <f>IF(loans_raw!AD885 = "", "", loans_raw!AD885)</f>
        <v/>
      </c>
      <c r="AE886" s="19" t="str">
        <f>IF(loans_raw!AE885 = "", "", loans_raw!AE885)</f>
        <v/>
      </c>
    </row>
    <row r="887" spans="1:31" x14ac:dyDescent="0.25">
      <c r="A887" t="str">
        <f>IF(loans_raw!A886 = "", "", loans_raw!A886)</f>
        <v/>
      </c>
      <c r="B887" t="str">
        <f>IF(loans_raw!B886 = "", "", loans_raw!B886)</f>
        <v/>
      </c>
      <c r="C887" t="str">
        <f>IF(loans_raw!C886 = "", "", loans_raw!C886)</f>
        <v/>
      </c>
      <c r="D887" s="6" t="str">
        <f>IF(loans_raw!D886 = "", "", loans_raw!D886)</f>
        <v/>
      </c>
      <c r="E887" t="str">
        <f>IF(loans_raw!E886 = "", "", loans_raw!E886)</f>
        <v/>
      </c>
      <c r="F887" t="str">
        <f>IF(loans_raw!F886 = "", "", loans_raw!F886)</f>
        <v/>
      </c>
      <c r="G887" t="str">
        <f>IF(loans_raw!G886 = "", "", loans_raw!G886)</f>
        <v/>
      </c>
      <c r="H887" s="18" t="str">
        <f>IF(loans_raw!H886 = "", "", loans_raw!H886)</f>
        <v/>
      </c>
      <c r="I887" s="18" t="str">
        <f>IF(loans_raw!I886 = "", "", loans_raw!I886)</f>
        <v/>
      </c>
      <c r="J887" s="6" t="str">
        <f>IF(loans_raw!J886 = "", "", loans_raw!J886)</f>
        <v/>
      </c>
      <c r="K887" s="6" t="str">
        <f>IF(loans_raw!K886 = "", "", loans_raw!K886)</f>
        <v/>
      </c>
      <c r="L887" t="str">
        <f>IF(loans_raw!L886 = "", "", loans_raw!L886)</f>
        <v/>
      </c>
      <c r="M887" t="str">
        <f>IF(loans_raw!M886 = "", "", loans_raw!M886)</f>
        <v/>
      </c>
      <c r="N887" t="str">
        <f>IF(loans_raw!N886 = "", "", loans_raw!N886)</f>
        <v/>
      </c>
      <c r="O887" t="str">
        <f>IF(loans_raw!O886 = "", "", loans_raw!O886)</f>
        <v/>
      </c>
      <c r="P887" t="str">
        <f>IF(loans_raw!P886 = "", "", loans_raw!P886)</f>
        <v/>
      </c>
      <c r="Q887" t="str">
        <f>IF(loans_raw!Q886 = "", "", loans_raw!Q886)</f>
        <v/>
      </c>
      <c r="R887" t="str">
        <f>IF(loans_raw!R886 = "", "", loans_raw!R886)</f>
        <v/>
      </c>
      <c r="S887" t="str">
        <f>IF(loans_raw!S886 = "", "", loans_raw!S886)</f>
        <v/>
      </c>
      <c r="T887" t="str">
        <f>IF(loans_raw!T886 = "", "", loans_raw!T886)</f>
        <v/>
      </c>
      <c r="U887" t="str">
        <f>IF(loans_raw!U886 = "", "", loans_raw!U886)</f>
        <v/>
      </c>
      <c r="V887" t="str">
        <f>IF(loans_raw!V886 = "", "", loans_raw!V886)</f>
        <v/>
      </c>
      <c r="W887" t="str">
        <f>IF(loans_raw!W886 = "", "", loans_raw!W886)</f>
        <v/>
      </c>
      <c r="X887" s="20" t="str">
        <f>IF(loans_raw!X886 = "", "", loans_raw!X886)</f>
        <v/>
      </c>
      <c r="Y887" s="17" t="str">
        <f>IF(loans_raw!Y886 = "", "", loans_raw!Y886)</f>
        <v/>
      </c>
      <c r="Z887" s="17" t="str">
        <f>IF(loans_raw!Z886 = "", "", loans_raw!Z886)</f>
        <v/>
      </c>
      <c r="AA887" s="19" t="str">
        <f>IF(loans_raw!AA886 = "", "", loans_raw!AA886)</f>
        <v/>
      </c>
      <c r="AB887" s="6" t="str">
        <f>IF(loans_raw!AB886 = "", "", loans_raw!AB886)</f>
        <v/>
      </c>
      <c r="AC887" s="6" t="str">
        <f>IF(loans_raw!AC886 = "", "", loans_raw!AC886)</f>
        <v/>
      </c>
      <c r="AD887" s="6" t="str">
        <f>IF(loans_raw!AD886 = "", "", loans_raw!AD886)</f>
        <v/>
      </c>
      <c r="AE887" s="19" t="str">
        <f>IF(loans_raw!AE886 = "", "", loans_raw!AE886)</f>
        <v/>
      </c>
    </row>
    <row r="888" spans="1:31" x14ac:dyDescent="0.25">
      <c r="A888" t="str">
        <f>IF(loans_raw!A887 = "", "", loans_raw!A887)</f>
        <v/>
      </c>
      <c r="B888" t="str">
        <f>IF(loans_raw!B887 = "", "", loans_raw!B887)</f>
        <v/>
      </c>
      <c r="C888" t="str">
        <f>IF(loans_raw!C887 = "", "", loans_raw!C887)</f>
        <v/>
      </c>
      <c r="D888" s="6" t="str">
        <f>IF(loans_raw!D887 = "", "", loans_raw!D887)</f>
        <v/>
      </c>
      <c r="E888" t="str">
        <f>IF(loans_raw!E887 = "", "", loans_raw!E887)</f>
        <v/>
      </c>
      <c r="F888" t="str">
        <f>IF(loans_raw!F887 = "", "", loans_raw!F887)</f>
        <v/>
      </c>
      <c r="G888" t="str">
        <f>IF(loans_raw!G887 = "", "", loans_raw!G887)</f>
        <v/>
      </c>
      <c r="H888" s="18" t="str">
        <f>IF(loans_raw!H887 = "", "", loans_raw!H887)</f>
        <v/>
      </c>
      <c r="I888" s="18" t="str">
        <f>IF(loans_raw!I887 = "", "", loans_raw!I887)</f>
        <v/>
      </c>
      <c r="J888" s="6" t="str">
        <f>IF(loans_raw!J887 = "", "", loans_raw!J887)</f>
        <v/>
      </c>
      <c r="K888" s="6" t="str">
        <f>IF(loans_raw!K887 = "", "", loans_raw!K887)</f>
        <v/>
      </c>
      <c r="L888" t="str">
        <f>IF(loans_raw!L887 = "", "", loans_raw!L887)</f>
        <v/>
      </c>
      <c r="M888" t="str">
        <f>IF(loans_raw!M887 = "", "", loans_raw!M887)</f>
        <v/>
      </c>
      <c r="N888" t="str">
        <f>IF(loans_raw!N887 = "", "", loans_raw!N887)</f>
        <v/>
      </c>
      <c r="O888" t="str">
        <f>IF(loans_raw!O887 = "", "", loans_raw!O887)</f>
        <v/>
      </c>
      <c r="P888" t="str">
        <f>IF(loans_raw!P887 = "", "", loans_raw!P887)</f>
        <v/>
      </c>
      <c r="Q888" t="str">
        <f>IF(loans_raw!Q887 = "", "", loans_raw!Q887)</f>
        <v/>
      </c>
      <c r="R888" t="str">
        <f>IF(loans_raw!R887 = "", "", loans_raw!R887)</f>
        <v/>
      </c>
      <c r="S888" t="str">
        <f>IF(loans_raw!S887 = "", "", loans_raw!S887)</f>
        <v/>
      </c>
      <c r="T888" t="str">
        <f>IF(loans_raw!T887 = "", "", loans_raw!T887)</f>
        <v/>
      </c>
      <c r="U888" t="str">
        <f>IF(loans_raw!U887 = "", "", loans_raw!U887)</f>
        <v/>
      </c>
      <c r="V888" t="str">
        <f>IF(loans_raw!V887 = "", "", loans_raw!V887)</f>
        <v/>
      </c>
      <c r="W888" t="str">
        <f>IF(loans_raw!W887 = "", "", loans_raw!W887)</f>
        <v/>
      </c>
      <c r="X888" s="20" t="str">
        <f>IF(loans_raw!X887 = "", "", loans_raw!X887)</f>
        <v/>
      </c>
      <c r="Y888" s="17" t="str">
        <f>IF(loans_raw!Y887 = "", "", loans_raw!Y887)</f>
        <v/>
      </c>
      <c r="Z888" s="17" t="str">
        <f>IF(loans_raw!Z887 = "", "", loans_raw!Z887)</f>
        <v/>
      </c>
      <c r="AA888" s="19" t="str">
        <f>IF(loans_raw!AA887 = "", "", loans_raw!AA887)</f>
        <v/>
      </c>
      <c r="AB888" s="6" t="str">
        <f>IF(loans_raw!AB887 = "", "", loans_raw!AB887)</f>
        <v/>
      </c>
      <c r="AC888" s="6" t="str">
        <f>IF(loans_raw!AC887 = "", "", loans_raw!AC887)</f>
        <v/>
      </c>
      <c r="AD888" s="6" t="str">
        <f>IF(loans_raw!AD887 = "", "", loans_raw!AD887)</f>
        <v/>
      </c>
      <c r="AE888" s="19" t="str">
        <f>IF(loans_raw!AE887 = "", "", loans_raw!AE887)</f>
        <v/>
      </c>
    </row>
    <row r="889" spans="1:31" x14ac:dyDescent="0.25">
      <c r="A889" t="str">
        <f>IF(loans_raw!A888 = "", "", loans_raw!A888)</f>
        <v/>
      </c>
      <c r="B889" t="str">
        <f>IF(loans_raw!B888 = "", "", loans_raw!B888)</f>
        <v/>
      </c>
      <c r="C889" t="str">
        <f>IF(loans_raw!C888 = "", "", loans_raw!C888)</f>
        <v/>
      </c>
      <c r="D889" s="6" t="str">
        <f>IF(loans_raw!D888 = "", "", loans_raw!D888)</f>
        <v/>
      </c>
      <c r="E889" t="str">
        <f>IF(loans_raw!E888 = "", "", loans_raw!E888)</f>
        <v/>
      </c>
      <c r="F889" t="str">
        <f>IF(loans_raw!F888 = "", "", loans_raw!F888)</f>
        <v/>
      </c>
      <c r="G889" t="str">
        <f>IF(loans_raw!G888 = "", "", loans_raw!G888)</f>
        <v/>
      </c>
      <c r="H889" s="18" t="str">
        <f>IF(loans_raw!H888 = "", "", loans_raw!H888)</f>
        <v/>
      </c>
      <c r="I889" s="18" t="str">
        <f>IF(loans_raw!I888 = "", "", loans_raw!I888)</f>
        <v/>
      </c>
      <c r="J889" s="6" t="str">
        <f>IF(loans_raw!J888 = "", "", loans_raw!J888)</f>
        <v/>
      </c>
      <c r="K889" s="6" t="str">
        <f>IF(loans_raw!K888 = "", "", loans_raw!K888)</f>
        <v/>
      </c>
      <c r="L889" t="str">
        <f>IF(loans_raw!L888 = "", "", loans_raw!L888)</f>
        <v/>
      </c>
      <c r="M889" t="str">
        <f>IF(loans_raw!M888 = "", "", loans_raw!M888)</f>
        <v/>
      </c>
      <c r="N889" t="str">
        <f>IF(loans_raw!N888 = "", "", loans_raw!N888)</f>
        <v/>
      </c>
      <c r="O889" t="str">
        <f>IF(loans_raw!O888 = "", "", loans_raw!O888)</f>
        <v/>
      </c>
      <c r="P889" t="str">
        <f>IF(loans_raw!P888 = "", "", loans_raw!P888)</f>
        <v/>
      </c>
      <c r="Q889" t="str">
        <f>IF(loans_raw!Q888 = "", "", loans_raw!Q888)</f>
        <v/>
      </c>
      <c r="R889" t="str">
        <f>IF(loans_raw!R888 = "", "", loans_raw!R888)</f>
        <v/>
      </c>
      <c r="S889" t="str">
        <f>IF(loans_raw!S888 = "", "", loans_raw!S888)</f>
        <v/>
      </c>
      <c r="T889" t="str">
        <f>IF(loans_raw!T888 = "", "", loans_raw!T888)</f>
        <v/>
      </c>
      <c r="U889" t="str">
        <f>IF(loans_raw!U888 = "", "", loans_raw!U888)</f>
        <v/>
      </c>
      <c r="V889" t="str">
        <f>IF(loans_raw!V888 = "", "", loans_raw!V888)</f>
        <v/>
      </c>
      <c r="W889" t="str">
        <f>IF(loans_raw!W888 = "", "", loans_raw!W888)</f>
        <v/>
      </c>
      <c r="X889" s="20" t="str">
        <f>IF(loans_raw!X888 = "", "", loans_raw!X888)</f>
        <v/>
      </c>
      <c r="Y889" s="17" t="str">
        <f>IF(loans_raw!Y888 = "", "", loans_raw!Y888)</f>
        <v/>
      </c>
      <c r="Z889" s="17" t="str">
        <f>IF(loans_raw!Z888 = "", "", loans_raw!Z888)</f>
        <v/>
      </c>
      <c r="AA889" s="19" t="str">
        <f>IF(loans_raw!AA888 = "", "", loans_raw!AA888)</f>
        <v/>
      </c>
      <c r="AB889" s="6" t="str">
        <f>IF(loans_raw!AB888 = "", "", loans_raw!AB888)</f>
        <v/>
      </c>
      <c r="AC889" s="6" t="str">
        <f>IF(loans_raw!AC888 = "", "", loans_raw!AC888)</f>
        <v/>
      </c>
      <c r="AD889" s="6" t="str">
        <f>IF(loans_raw!AD888 = "", "", loans_raw!AD888)</f>
        <v/>
      </c>
      <c r="AE889" s="19" t="str">
        <f>IF(loans_raw!AE888 = "", "", loans_raw!AE888)</f>
        <v/>
      </c>
    </row>
    <row r="890" spans="1:31" x14ac:dyDescent="0.25">
      <c r="A890" t="str">
        <f>IF(loans_raw!A889 = "", "", loans_raw!A889)</f>
        <v/>
      </c>
      <c r="B890" t="str">
        <f>IF(loans_raw!B889 = "", "", loans_raw!B889)</f>
        <v/>
      </c>
      <c r="C890" t="str">
        <f>IF(loans_raw!C889 = "", "", loans_raw!C889)</f>
        <v/>
      </c>
      <c r="D890" s="6" t="str">
        <f>IF(loans_raw!D889 = "", "", loans_raw!D889)</f>
        <v/>
      </c>
      <c r="E890" t="str">
        <f>IF(loans_raw!E889 = "", "", loans_raw!E889)</f>
        <v/>
      </c>
      <c r="F890" t="str">
        <f>IF(loans_raw!F889 = "", "", loans_raw!F889)</f>
        <v/>
      </c>
      <c r="G890" t="str">
        <f>IF(loans_raw!G889 = "", "", loans_raw!G889)</f>
        <v/>
      </c>
      <c r="H890" s="18" t="str">
        <f>IF(loans_raw!H889 = "", "", loans_raw!H889)</f>
        <v/>
      </c>
      <c r="I890" s="18" t="str">
        <f>IF(loans_raw!I889 = "", "", loans_raw!I889)</f>
        <v/>
      </c>
      <c r="J890" s="6" t="str">
        <f>IF(loans_raw!J889 = "", "", loans_raw!J889)</f>
        <v/>
      </c>
      <c r="K890" s="6" t="str">
        <f>IF(loans_raw!K889 = "", "", loans_raw!K889)</f>
        <v/>
      </c>
      <c r="L890" t="str">
        <f>IF(loans_raw!L889 = "", "", loans_raw!L889)</f>
        <v/>
      </c>
      <c r="M890" t="str">
        <f>IF(loans_raw!M889 = "", "", loans_raw!M889)</f>
        <v/>
      </c>
      <c r="N890" t="str">
        <f>IF(loans_raw!N889 = "", "", loans_raw!N889)</f>
        <v/>
      </c>
      <c r="O890" t="str">
        <f>IF(loans_raw!O889 = "", "", loans_raw!O889)</f>
        <v/>
      </c>
      <c r="P890" t="str">
        <f>IF(loans_raw!P889 = "", "", loans_raw!P889)</f>
        <v/>
      </c>
      <c r="Q890" t="str">
        <f>IF(loans_raw!Q889 = "", "", loans_raw!Q889)</f>
        <v/>
      </c>
      <c r="R890" t="str">
        <f>IF(loans_raw!R889 = "", "", loans_raw!R889)</f>
        <v/>
      </c>
      <c r="S890" t="str">
        <f>IF(loans_raw!S889 = "", "", loans_raw!S889)</f>
        <v/>
      </c>
      <c r="T890" t="str">
        <f>IF(loans_raw!T889 = "", "", loans_raw!T889)</f>
        <v/>
      </c>
      <c r="U890" t="str">
        <f>IF(loans_raw!U889 = "", "", loans_raw!U889)</f>
        <v/>
      </c>
      <c r="V890" t="str">
        <f>IF(loans_raw!V889 = "", "", loans_raw!V889)</f>
        <v/>
      </c>
      <c r="W890" t="str">
        <f>IF(loans_raw!W889 = "", "", loans_raw!W889)</f>
        <v/>
      </c>
      <c r="X890" s="20" t="str">
        <f>IF(loans_raw!X889 = "", "", loans_raw!X889)</f>
        <v/>
      </c>
      <c r="Y890" s="17" t="str">
        <f>IF(loans_raw!Y889 = "", "", loans_raw!Y889)</f>
        <v/>
      </c>
      <c r="Z890" s="17" t="str">
        <f>IF(loans_raw!Z889 = "", "", loans_raw!Z889)</f>
        <v/>
      </c>
      <c r="AA890" s="19" t="str">
        <f>IF(loans_raw!AA889 = "", "", loans_raw!AA889)</f>
        <v/>
      </c>
      <c r="AB890" s="6" t="str">
        <f>IF(loans_raw!AB889 = "", "", loans_raw!AB889)</f>
        <v/>
      </c>
      <c r="AC890" s="6" t="str">
        <f>IF(loans_raw!AC889 = "", "", loans_raw!AC889)</f>
        <v/>
      </c>
      <c r="AD890" s="6" t="str">
        <f>IF(loans_raw!AD889 = "", "", loans_raw!AD889)</f>
        <v/>
      </c>
      <c r="AE890" s="19" t="str">
        <f>IF(loans_raw!AE889 = "", "", loans_raw!AE889)</f>
        <v/>
      </c>
    </row>
    <row r="891" spans="1:31" x14ac:dyDescent="0.25">
      <c r="A891" t="str">
        <f>IF(loans_raw!A890 = "", "", loans_raw!A890)</f>
        <v/>
      </c>
      <c r="B891" t="str">
        <f>IF(loans_raw!B890 = "", "", loans_raw!B890)</f>
        <v/>
      </c>
      <c r="C891" t="str">
        <f>IF(loans_raw!C890 = "", "", loans_raw!C890)</f>
        <v/>
      </c>
      <c r="D891" s="6" t="str">
        <f>IF(loans_raw!D890 = "", "", loans_raw!D890)</f>
        <v/>
      </c>
      <c r="E891" t="str">
        <f>IF(loans_raw!E890 = "", "", loans_raw!E890)</f>
        <v/>
      </c>
      <c r="F891" t="str">
        <f>IF(loans_raw!F890 = "", "", loans_raw!F890)</f>
        <v/>
      </c>
      <c r="G891" t="str">
        <f>IF(loans_raw!G890 = "", "", loans_raw!G890)</f>
        <v/>
      </c>
      <c r="H891" s="18" t="str">
        <f>IF(loans_raw!H890 = "", "", loans_raw!H890)</f>
        <v/>
      </c>
      <c r="I891" s="18" t="str">
        <f>IF(loans_raw!I890 = "", "", loans_raw!I890)</f>
        <v/>
      </c>
      <c r="J891" s="6" t="str">
        <f>IF(loans_raw!J890 = "", "", loans_raw!J890)</f>
        <v/>
      </c>
      <c r="K891" s="6" t="str">
        <f>IF(loans_raw!K890 = "", "", loans_raw!K890)</f>
        <v/>
      </c>
      <c r="L891" t="str">
        <f>IF(loans_raw!L890 = "", "", loans_raw!L890)</f>
        <v/>
      </c>
      <c r="M891" t="str">
        <f>IF(loans_raw!M890 = "", "", loans_raw!M890)</f>
        <v/>
      </c>
      <c r="N891" t="str">
        <f>IF(loans_raw!N890 = "", "", loans_raw!N890)</f>
        <v/>
      </c>
      <c r="O891" t="str">
        <f>IF(loans_raw!O890 = "", "", loans_raw!O890)</f>
        <v/>
      </c>
      <c r="P891" t="str">
        <f>IF(loans_raw!P890 = "", "", loans_raw!P890)</f>
        <v/>
      </c>
      <c r="Q891" t="str">
        <f>IF(loans_raw!Q890 = "", "", loans_raw!Q890)</f>
        <v/>
      </c>
      <c r="R891" t="str">
        <f>IF(loans_raw!R890 = "", "", loans_raw!R890)</f>
        <v/>
      </c>
      <c r="S891" t="str">
        <f>IF(loans_raw!S890 = "", "", loans_raw!S890)</f>
        <v/>
      </c>
      <c r="T891" t="str">
        <f>IF(loans_raw!T890 = "", "", loans_raw!T890)</f>
        <v/>
      </c>
      <c r="U891" t="str">
        <f>IF(loans_raw!U890 = "", "", loans_raw!U890)</f>
        <v/>
      </c>
      <c r="V891" t="str">
        <f>IF(loans_raw!V890 = "", "", loans_raw!V890)</f>
        <v/>
      </c>
      <c r="W891" t="str">
        <f>IF(loans_raw!W890 = "", "", loans_raw!W890)</f>
        <v/>
      </c>
      <c r="X891" s="20" t="str">
        <f>IF(loans_raw!X890 = "", "", loans_raw!X890)</f>
        <v/>
      </c>
      <c r="Y891" s="17" t="str">
        <f>IF(loans_raw!Y890 = "", "", loans_raw!Y890)</f>
        <v/>
      </c>
      <c r="Z891" s="17" t="str">
        <f>IF(loans_raw!Z890 = "", "", loans_raw!Z890)</f>
        <v/>
      </c>
      <c r="AA891" s="19" t="str">
        <f>IF(loans_raw!AA890 = "", "", loans_raw!AA890)</f>
        <v/>
      </c>
      <c r="AB891" s="6" t="str">
        <f>IF(loans_raw!AB890 = "", "", loans_raw!AB890)</f>
        <v/>
      </c>
      <c r="AC891" s="6" t="str">
        <f>IF(loans_raw!AC890 = "", "", loans_raw!AC890)</f>
        <v/>
      </c>
      <c r="AD891" s="6" t="str">
        <f>IF(loans_raw!AD890 = "", "", loans_raw!AD890)</f>
        <v/>
      </c>
      <c r="AE891" s="19" t="str">
        <f>IF(loans_raw!AE890 = "", "", loans_raw!AE890)</f>
        <v/>
      </c>
    </row>
    <row r="892" spans="1:31" x14ac:dyDescent="0.25">
      <c r="A892" t="str">
        <f>IF(loans_raw!A891 = "", "", loans_raw!A891)</f>
        <v/>
      </c>
      <c r="B892" t="str">
        <f>IF(loans_raw!B891 = "", "", loans_raw!B891)</f>
        <v/>
      </c>
      <c r="C892" t="str">
        <f>IF(loans_raw!C891 = "", "", loans_raw!C891)</f>
        <v/>
      </c>
      <c r="D892" s="6" t="str">
        <f>IF(loans_raw!D891 = "", "", loans_raw!D891)</f>
        <v/>
      </c>
      <c r="E892" t="str">
        <f>IF(loans_raw!E891 = "", "", loans_raw!E891)</f>
        <v/>
      </c>
      <c r="F892" t="str">
        <f>IF(loans_raw!F891 = "", "", loans_raw!F891)</f>
        <v/>
      </c>
      <c r="G892" t="str">
        <f>IF(loans_raw!G891 = "", "", loans_raw!G891)</f>
        <v/>
      </c>
      <c r="H892" s="18" t="str">
        <f>IF(loans_raw!H891 = "", "", loans_raw!H891)</f>
        <v/>
      </c>
      <c r="I892" s="18" t="str">
        <f>IF(loans_raw!I891 = "", "", loans_raw!I891)</f>
        <v/>
      </c>
      <c r="J892" s="6" t="str">
        <f>IF(loans_raw!J891 = "", "", loans_raw!J891)</f>
        <v/>
      </c>
      <c r="K892" s="6" t="str">
        <f>IF(loans_raw!K891 = "", "", loans_raw!K891)</f>
        <v/>
      </c>
      <c r="L892" t="str">
        <f>IF(loans_raw!L891 = "", "", loans_raw!L891)</f>
        <v/>
      </c>
      <c r="M892" t="str">
        <f>IF(loans_raw!M891 = "", "", loans_raw!M891)</f>
        <v/>
      </c>
      <c r="N892" t="str">
        <f>IF(loans_raw!N891 = "", "", loans_raw!N891)</f>
        <v/>
      </c>
      <c r="O892" t="str">
        <f>IF(loans_raw!O891 = "", "", loans_raw!O891)</f>
        <v/>
      </c>
      <c r="P892" t="str">
        <f>IF(loans_raw!P891 = "", "", loans_raw!P891)</f>
        <v/>
      </c>
      <c r="Q892" t="str">
        <f>IF(loans_raw!Q891 = "", "", loans_raw!Q891)</f>
        <v/>
      </c>
      <c r="R892" t="str">
        <f>IF(loans_raw!R891 = "", "", loans_raw!R891)</f>
        <v/>
      </c>
      <c r="S892" t="str">
        <f>IF(loans_raw!S891 = "", "", loans_raw!S891)</f>
        <v/>
      </c>
      <c r="T892" t="str">
        <f>IF(loans_raw!T891 = "", "", loans_raw!T891)</f>
        <v/>
      </c>
      <c r="U892" t="str">
        <f>IF(loans_raw!U891 = "", "", loans_raw!U891)</f>
        <v/>
      </c>
      <c r="V892" t="str">
        <f>IF(loans_raw!V891 = "", "", loans_raw!V891)</f>
        <v/>
      </c>
      <c r="W892" t="str">
        <f>IF(loans_raw!W891 = "", "", loans_raw!W891)</f>
        <v/>
      </c>
      <c r="X892" s="20" t="str">
        <f>IF(loans_raw!X891 = "", "", loans_raw!X891)</f>
        <v/>
      </c>
      <c r="Y892" s="17" t="str">
        <f>IF(loans_raw!Y891 = "", "", loans_raw!Y891)</f>
        <v/>
      </c>
      <c r="Z892" s="17" t="str">
        <f>IF(loans_raw!Z891 = "", "", loans_raw!Z891)</f>
        <v/>
      </c>
      <c r="AA892" s="19" t="str">
        <f>IF(loans_raw!AA891 = "", "", loans_raw!AA891)</f>
        <v/>
      </c>
      <c r="AB892" s="6" t="str">
        <f>IF(loans_raw!AB891 = "", "", loans_raw!AB891)</f>
        <v/>
      </c>
      <c r="AC892" s="6" t="str">
        <f>IF(loans_raw!AC891 = "", "", loans_raw!AC891)</f>
        <v/>
      </c>
      <c r="AD892" s="6" t="str">
        <f>IF(loans_raw!AD891 = "", "", loans_raw!AD891)</f>
        <v/>
      </c>
      <c r="AE892" s="19" t="str">
        <f>IF(loans_raw!AE891 = "", "", loans_raw!AE891)</f>
        <v/>
      </c>
    </row>
    <row r="893" spans="1:31" x14ac:dyDescent="0.25">
      <c r="A893" t="str">
        <f>IF(loans_raw!A892 = "", "", loans_raw!A892)</f>
        <v/>
      </c>
      <c r="B893" t="str">
        <f>IF(loans_raw!B892 = "", "", loans_raw!B892)</f>
        <v/>
      </c>
      <c r="C893" t="str">
        <f>IF(loans_raw!C892 = "", "", loans_raw!C892)</f>
        <v/>
      </c>
      <c r="D893" s="6" t="str">
        <f>IF(loans_raw!D892 = "", "", loans_raw!D892)</f>
        <v/>
      </c>
      <c r="E893" t="str">
        <f>IF(loans_raw!E892 = "", "", loans_raw!E892)</f>
        <v/>
      </c>
      <c r="F893" t="str">
        <f>IF(loans_raw!F892 = "", "", loans_raw!F892)</f>
        <v/>
      </c>
      <c r="G893" t="str">
        <f>IF(loans_raw!G892 = "", "", loans_raw!G892)</f>
        <v/>
      </c>
      <c r="H893" s="18" t="str">
        <f>IF(loans_raw!H892 = "", "", loans_raw!H892)</f>
        <v/>
      </c>
      <c r="I893" s="18" t="str">
        <f>IF(loans_raw!I892 = "", "", loans_raw!I892)</f>
        <v/>
      </c>
      <c r="J893" s="6" t="str">
        <f>IF(loans_raw!J892 = "", "", loans_raw!J892)</f>
        <v/>
      </c>
      <c r="K893" s="6" t="str">
        <f>IF(loans_raw!K892 = "", "", loans_raw!K892)</f>
        <v/>
      </c>
      <c r="L893" t="str">
        <f>IF(loans_raw!L892 = "", "", loans_raw!L892)</f>
        <v/>
      </c>
      <c r="M893" t="str">
        <f>IF(loans_raw!M892 = "", "", loans_raw!M892)</f>
        <v/>
      </c>
      <c r="N893" t="str">
        <f>IF(loans_raw!N892 = "", "", loans_raw!N892)</f>
        <v/>
      </c>
      <c r="O893" t="str">
        <f>IF(loans_raw!O892 = "", "", loans_raw!O892)</f>
        <v/>
      </c>
      <c r="P893" t="str">
        <f>IF(loans_raw!P892 = "", "", loans_raw!P892)</f>
        <v/>
      </c>
      <c r="Q893" t="str">
        <f>IF(loans_raw!Q892 = "", "", loans_raw!Q892)</f>
        <v/>
      </c>
      <c r="R893" t="str">
        <f>IF(loans_raw!R892 = "", "", loans_raw!R892)</f>
        <v/>
      </c>
      <c r="S893" t="str">
        <f>IF(loans_raw!S892 = "", "", loans_raw!S892)</f>
        <v/>
      </c>
      <c r="T893" t="str">
        <f>IF(loans_raw!T892 = "", "", loans_raw!T892)</f>
        <v/>
      </c>
      <c r="U893" t="str">
        <f>IF(loans_raw!U892 = "", "", loans_raw!U892)</f>
        <v/>
      </c>
      <c r="V893" t="str">
        <f>IF(loans_raw!V892 = "", "", loans_raw!V892)</f>
        <v/>
      </c>
      <c r="W893" t="str">
        <f>IF(loans_raw!W892 = "", "", loans_raw!W892)</f>
        <v/>
      </c>
      <c r="X893" s="20" t="str">
        <f>IF(loans_raw!X892 = "", "", loans_raw!X892)</f>
        <v/>
      </c>
      <c r="Y893" s="17" t="str">
        <f>IF(loans_raw!Y892 = "", "", loans_raw!Y892)</f>
        <v/>
      </c>
      <c r="Z893" s="17" t="str">
        <f>IF(loans_raw!Z892 = "", "", loans_raw!Z892)</f>
        <v/>
      </c>
      <c r="AA893" s="19" t="str">
        <f>IF(loans_raw!AA892 = "", "", loans_raw!AA892)</f>
        <v/>
      </c>
      <c r="AB893" s="6" t="str">
        <f>IF(loans_raw!AB892 = "", "", loans_raw!AB892)</f>
        <v/>
      </c>
      <c r="AC893" s="6" t="str">
        <f>IF(loans_raw!AC892 = "", "", loans_raw!AC892)</f>
        <v/>
      </c>
      <c r="AD893" s="6" t="str">
        <f>IF(loans_raw!AD892 = "", "", loans_raw!AD892)</f>
        <v/>
      </c>
      <c r="AE893" s="19" t="str">
        <f>IF(loans_raw!AE892 = "", "", loans_raw!AE892)</f>
        <v/>
      </c>
    </row>
    <row r="894" spans="1:31" x14ac:dyDescent="0.25">
      <c r="A894" t="str">
        <f>IF(loans_raw!A893 = "", "", loans_raw!A893)</f>
        <v/>
      </c>
      <c r="B894" t="str">
        <f>IF(loans_raw!B893 = "", "", loans_raw!B893)</f>
        <v/>
      </c>
      <c r="C894" t="str">
        <f>IF(loans_raw!C893 = "", "", loans_raw!C893)</f>
        <v/>
      </c>
      <c r="D894" s="6" t="str">
        <f>IF(loans_raw!D893 = "", "", loans_raw!D893)</f>
        <v/>
      </c>
      <c r="E894" t="str">
        <f>IF(loans_raw!E893 = "", "", loans_raw!E893)</f>
        <v/>
      </c>
      <c r="F894" t="str">
        <f>IF(loans_raw!F893 = "", "", loans_raw!F893)</f>
        <v/>
      </c>
      <c r="G894" t="str">
        <f>IF(loans_raw!G893 = "", "", loans_raw!G893)</f>
        <v/>
      </c>
      <c r="H894" s="18" t="str">
        <f>IF(loans_raw!H893 = "", "", loans_raw!H893)</f>
        <v/>
      </c>
      <c r="I894" s="18" t="str">
        <f>IF(loans_raw!I893 = "", "", loans_raw!I893)</f>
        <v/>
      </c>
      <c r="J894" s="6" t="str">
        <f>IF(loans_raw!J893 = "", "", loans_raw!J893)</f>
        <v/>
      </c>
      <c r="K894" s="6" t="str">
        <f>IF(loans_raw!K893 = "", "", loans_raw!K893)</f>
        <v/>
      </c>
      <c r="L894" t="str">
        <f>IF(loans_raw!L893 = "", "", loans_raw!L893)</f>
        <v/>
      </c>
      <c r="M894" t="str">
        <f>IF(loans_raw!M893 = "", "", loans_raw!M893)</f>
        <v/>
      </c>
      <c r="N894" t="str">
        <f>IF(loans_raw!N893 = "", "", loans_raw!N893)</f>
        <v/>
      </c>
      <c r="O894" t="str">
        <f>IF(loans_raw!O893 = "", "", loans_raw!O893)</f>
        <v/>
      </c>
      <c r="P894" t="str">
        <f>IF(loans_raw!P893 = "", "", loans_raw!P893)</f>
        <v/>
      </c>
      <c r="Q894" t="str">
        <f>IF(loans_raw!Q893 = "", "", loans_raw!Q893)</f>
        <v/>
      </c>
      <c r="R894" t="str">
        <f>IF(loans_raw!R893 = "", "", loans_raw!R893)</f>
        <v/>
      </c>
      <c r="S894" t="str">
        <f>IF(loans_raw!S893 = "", "", loans_raw!S893)</f>
        <v/>
      </c>
      <c r="T894" t="str">
        <f>IF(loans_raw!T893 = "", "", loans_raw!T893)</f>
        <v/>
      </c>
      <c r="U894" t="str">
        <f>IF(loans_raw!U893 = "", "", loans_raw!U893)</f>
        <v/>
      </c>
      <c r="V894" t="str">
        <f>IF(loans_raw!V893 = "", "", loans_raw!V893)</f>
        <v/>
      </c>
      <c r="W894" t="str">
        <f>IF(loans_raw!W893 = "", "", loans_raw!W893)</f>
        <v/>
      </c>
      <c r="X894" s="20" t="str">
        <f>IF(loans_raw!X893 = "", "", loans_raw!X893)</f>
        <v/>
      </c>
      <c r="Y894" s="17" t="str">
        <f>IF(loans_raw!Y893 = "", "", loans_raw!Y893)</f>
        <v/>
      </c>
      <c r="Z894" s="17" t="str">
        <f>IF(loans_raw!Z893 = "", "", loans_raw!Z893)</f>
        <v/>
      </c>
      <c r="AA894" s="19" t="str">
        <f>IF(loans_raw!AA893 = "", "", loans_raw!AA893)</f>
        <v/>
      </c>
      <c r="AB894" s="6" t="str">
        <f>IF(loans_raw!AB893 = "", "", loans_raw!AB893)</f>
        <v/>
      </c>
      <c r="AC894" s="6" t="str">
        <f>IF(loans_raw!AC893 = "", "", loans_raw!AC893)</f>
        <v/>
      </c>
      <c r="AD894" s="6" t="str">
        <f>IF(loans_raw!AD893 = "", "", loans_raw!AD893)</f>
        <v/>
      </c>
      <c r="AE894" s="19" t="str">
        <f>IF(loans_raw!AE893 = "", "", loans_raw!AE893)</f>
        <v/>
      </c>
    </row>
    <row r="895" spans="1:31" x14ac:dyDescent="0.25">
      <c r="A895" t="str">
        <f>IF(loans_raw!A894 = "", "", loans_raw!A894)</f>
        <v/>
      </c>
      <c r="B895" t="str">
        <f>IF(loans_raw!B894 = "", "", loans_raw!B894)</f>
        <v/>
      </c>
      <c r="C895" t="str">
        <f>IF(loans_raw!C894 = "", "", loans_raw!C894)</f>
        <v/>
      </c>
      <c r="D895" s="6" t="str">
        <f>IF(loans_raw!D894 = "", "", loans_raw!D894)</f>
        <v/>
      </c>
      <c r="E895" t="str">
        <f>IF(loans_raw!E894 = "", "", loans_raw!E894)</f>
        <v/>
      </c>
      <c r="F895" t="str">
        <f>IF(loans_raw!F894 = "", "", loans_raw!F894)</f>
        <v/>
      </c>
      <c r="G895" t="str">
        <f>IF(loans_raw!G894 = "", "", loans_raw!G894)</f>
        <v/>
      </c>
      <c r="H895" s="18" t="str">
        <f>IF(loans_raw!H894 = "", "", loans_raw!H894)</f>
        <v/>
      </c>
      <c r="I895" s="18" t="str">
        <f>IF(loans_raw!I894 = "", "", loans_raw!I894)</f>
        <v/>
      </c>
      <c r="J895" s="6" t="str">
        <f>IF(loans_raw!J894 = "", "", loans_raw!J894)</f>
        <v/>
      </c>
      <c r="K895" s="6" t="str">
        <f>IF(loans_raw!K894 = "", "", loans_raw!K894)</f>
        <v/>
      </c>
      <c r="L895" t="str">
        <f>IF(loans_raw!L894 = "", "", loans_raw!L894)</f>
        <v/>
      </c>
      <c r="M895" t="str">
        <f>IF(loans_raw!M894 = "", "", loans_raw!M894)</f>
        <v/>
      </c>
      <c r="N895" t="str">
        <f>IF(loans_raw!N894 = "", "", loans_raw!N894)</f>
        <v/>
      </c>
      <c r="O895" t="str">
        <f>IF(loans_raw!O894 = "", "", loans_raw!O894)</f>
        <v/>
      </c>
      <c r="P895" t="str">
        <f>IF(loans_raw!P894 = "", "", loans_raw!P894)</f>
        <v/>
      </c>
      <c r="Q895" t="str">
        <f>IF(loans_raw!Q894 = "", "", loans_raw!Q894)</f>
        <v/>
      </c>
      <c r="R895" t="str">
        <f>IF(loans_raw!R894 = "", "", loans_raw!R894)</f>
        <v/>
      </c>
      <c r="S895" t="str">
        <f>IF(loans_raw!S894 = "", "", loans_raw!S894)</f>
        <v/>
      </c>
      <c r="T895" t="str">
        <f>IF(loans_raw!T894 = "", "", loans_raw!T894)</f>
        <v/>
      </c>
      <c r="U895" t="str">
        <f>IF(loans_raw!U894 = "", "", loans_raw!U894)</f>
        <v/>
      </c>
      <c r="V895" t="str">
        <f>IF(loans_raw!V894 = "", "", loans_raw!V894)</f>
        <v/>
      </c>
      <c r="W895" t="str">
        <f>IF(loans_raw!W894 = "", "", loans_raw!W894)</f>
        <v/>
      </c>
      <c r="X895" s="20" t="str">
        <f>IF(loans_raw!X894 = "", "", loans_raw!X894)</f>
        <v/>
      </c>
      <c r="Y895" s="17" t="str">
        <f>IF(loans_raw!Y894 = "", "", loans_raw!Y894)</f>
        <v/>
      </c>
      <c r="Z895" s="17" t="str">
        <f>IF(loans_raw!Z894 = "", "", loans_raw!Z894)</f>
        <v/>
      </c>
      <c r="AA895" s="19" t="str">
        <f>IF(loans_raw!AA894 = "", "", loans_raw!AA894)</f>
        <v/>
      </c>
      <c r="AB895" s="6" t="str">
        <f>IF(loans_raw!AB894 = "", "", loans_raw!AB894)</f>
        <v/>
      </c>
      <c r="AC895" s="6" t="str">
        <f>IF(loans_raw!AC894 = "", "", loans_raw!AC894)</f>
        <v/>
      </c>
      <c r="AD895" s="6" t="str">
        <f>IF(loans_raw!AD894 = "", "", loans_raw!AD894)</f>
        <v/>
      </c>
      <c r="AE895" s="19" t="str">
        <f>IF(loans_raw!AE894 = "", "", loans_raw!AE894)</f>
        <v/>
      </c>
    </row>
    <row r="896" spans="1:31" x14ac:dyDescent="0.25">
      <c r="A896" t="str">
        <f>IF(loans_raw!A895 = "", "", loans_raw!A895)</f>
        <v/>
      </c>
      <c r="B896" t="str">
        <f>IF(loans_raw!B895 = "", "", loans_raw!B895)</f>
        <v/>
      </c>
      <c r="C896" t="str">
        <f>IF(loans_raw!C895 = "", "", loans_raw!C895)</f>
        <v/>
      </c>
      <c r="D896" s="6" t="str">
        <f>IF(loans_raw!D895 = "", "", loans_raw!D895)</f>
        <v/>
      </c>
      <c r="E896" t="str">
        <f>IF(loans_raw!E895 = "", "", loans_raw!E895)</f>
        <v/>
      </c>
      <c r="F896" t="str">
        <f>IF(loans_raw!F895 = "", "", loans_raw!F895)</f>
        <v/>
      </c>
      <c r="G896" t="str">
        <f>IF(loans_raw!G895 = "", "", loans_raw!G895)</f>
        <v/>
      </c>
      <c r="H896" s="18" t="str">
        <f>IF(loans_raw!H895 = "", "", loans_raw!H895)</f>
        <v/>
      </c>
      <c r="I896" s="18" t="str">
        <f>IF(loans_raw!I895 = "", "", loans_raw!I895)</f>
        <v/>
      </c>
      <c r="J896" s="6" t="str">
        <f>IF(loans_raw!J895 = "", "", loans_raw!J895)</f>
        <v/>
      </c>
      <c r="K896" s="6" t="str">
        <f>IF(loans_raw!K895 = "", "", loans_raw!K895)</f>
        <v/>
      </c>
      <c r="L896" t="str">
        <f>IF(loans_raw!L895 = "", "", loans_raw!L895)</f>
        <v/>
      </c>
      <c r="M896" t="str">
        <f>IF(loans_raw!M895 = "", "", loans_raw!M895)</f>
        <v/>
      </c>
      <c r="N896" t="str">
        <f>IF(loans_raw!N895 = "", "", loans_raw!N895)</f>
        <v/>
      </c>
      <c r="O896" t="str">
        <f>IF(loans_raw!O895 = "", "", loans_raw!O895)</f>
        <v/>
      </c>
      <c r="P896" t="str">
        <f>IF(loans_raw!P895 = "", "", loans_raw!P895)</f>
        <v/>
      </c>
      <c r="Q896" t="str">
        <f>IF(loans_raw!Q895 = "", "", loans_raw!Q895)</f>
        <v/>
      </c>
      <c r="R896" t="str">
        <f>IF(loans_raw!R895 = "", "", loans_raw!R895)</f>
        <v/>
      </c>
      <c r="S896" t="str">
        <f>IF(loans_raw!S895 = "", "", loans_raw!S895)</f>
        <v/>
      </c>
      <c r="T896" t="str">
        <f>IF(loans_raw!T895 = "", "", loans_raw!T895)</f>
        <v/>
      </c>
      <c r="U896" t="str">
        <f>IF(loans_raw!U895 = "", "", loans_raw!U895)</f>
        <v/>
      </c>
      <c r="V896" t="str">
        <f>IF(loans_raw!V895 = "", "", loans_raw!V895)</f>
        <v/>
      </c>
      <c r="W896" t="str">
        <f>IF(loans_raw!W895 = "", "", loans_raw!W895)</f>
        <v/>
      </c>
      <c r="X896" s="20" t="str">
        <f>IF(loans_raw!X895 = "", "", loans_raw!X895)</f>
        <v/>
      </c>
      <c r="Y896" s="17" t="str">
        <f>IF(loans_raw!Y895 = "", "", loans_raw!Y895)</f>
        <v/>
      </c>
      <c r="Z896" s="17" t="str">
        <f>IF(loans_raw!Z895 = "", "", loans_raw!Z895)</f>
        <v/>
      </c>
      <c r="AA896" s="19" t="str">
        <f>IF(loans_raw!AA895 = "", "", loans_raw!AA895)</f>
        <v/>
      </c>
      <c r="AB896" s="6" t="str">
        <f>IF(loans_raw!AB895 = "", "", loans_raw!AB895)</f>
        <v/>
      </c>
      <c r="AC896" s="6" t="str">
        <f>IF(loans_raw!AC895 = "", "", loans_raw!AC895)</f>
        <v/>
      </c>
      <c r="AD896" s="6" t="str">
        <f>IF(loans_raw!AD895 = "", "", loans_raw!AD895)</f>
        <v/>
      </c>
      <c r="AE896" s="19" t="str">
        <f>IF(loans_raw!AE895 = "", "", loans_raw!AE895)</f>
        <v/>
      </c>
    </row>
    <row r="897" spans="1:31" x14ac:dyDescent="0.25">
      <c r="A897" t="str">
        <f>IF(loans_raw!A896 = "", "", loans_raw!A896)</f>
        <v/>
      </c>
      <c r="B897" t="str">
        <f>IF(loans_raw!B896 = "", "", loans_raw!B896)</f>
        <v/>
      </c>
      <c r="C897" t="str">
        <f>IF(loans_raw!C896 = "", "", loans_raw!C896)</f>
        <v/>
      </c>
      <c r="D897" s="6" t="str">
        <f>IF(loans_raw!D896 = "", "", loans_raw!D896)</f>
        <v/>
      </c>
      <c r="E897" t="str">
        <f>IF(loans_raw!E896 = "", "", loans_raw!E896)</f>
        <v/>
      </c>
      <c r="F897" t="str">
        <f>IF(loans_raw!F896 = "", "", loans_raw!F896)</f>
        <v/>
      </c>
      <c r="G897" t="str">
        <f>IF(loans_raw!G896 = "", "", loans_raw!G896)</f>
        <v/>
      </c>
      <c r="H897" s="18" t="str">
        <f>IF(loans_raw!H896 = "", "", loans_raw!H896)</f>
        <v/>
      </c>
      <c r="I897" s="18" t="str">
        <f>IF(loans_raw!I896 = "", "", loans_raw!I896)</f>
        <v/>
      </c>
      <c r="J897" s="6" t="str">
        <f>IF(loans_raw!J896 = "", "", loans_raw!J896)</f>
        <v/>
      </c>
      <c r="K897" s="6" t="str">
        <f>IF(loans_raw!K896 = "", "", loans_raw!K896)</f>
        <v/>
      </c>
      <c r="L897" t="str">
        <f>IF(loans_raw!L896 = "", "", loans_raw!L896)</f>
        <v/>
      </c>
      <c r="M897" t="str">
        <f>IF(loans_raw!M896 = "", "", loans_raw!M896)</f>
        <v/>
      </c>
      <c r="N897" t="str">
        <f>IF(loans_raw!N896 = "", "", loans_raw!N896)</f>
        <v/>
      </c>
      <c r="O897" t="str">
        <f>IF(loans_raw!O896 = "", "", loans_raw!O896)</f>
        <v/>
      </c>
      <c r="P897" t="str">
        <f>IF(loans_raw!P896 = "", "", loans_raw!P896)</f>
        <v/>
      </c>
      <c r="Q897" t="str">
        <f>IF(loans_raw!Q896 = "", "", loans_raw!Q896)</f>
        <v/>
      </c>
      <c r="R897" t="str">
        <f>IF(loans_raw!R896 = "", "", loans_raw!R896)</f>
        <v/>
      </c>
      <c r="S897" t="str">
        <f>IF(loans_raw!S896 = "", "", loans_raw!S896)</f>
        <v/>
      </c>
      <c r="T897" t="str">
        <f>IF(loans_raw!T896 = "", "", loans_raw!T896)</f>
        <v/>
      </c>
      <c r="U897" t="str">
        <f>IF(loans_raw!U896 = "", "", loans_raw!U896)</f>
        <v/>
      </c>
      <c r="V897" t="str">
        <f>IF(loans_raw!V896 = "", "", loans_raw!V896)</f>
        <v/>
      </c>
      <c r="W897" t="str">
        <f>IF(loans_raw!W896 = "", "", loans_raw!W896)</f>
        <v/>
      </c>
      <c r="X897" s="20" t="str">
        <f>IF(loans_raw!X896 = "", "", loans_raw!X896)</f>
        <v/>
      </c>
      <c r="Y897" s="17" t="str">
        <f>IF(loans_raw!Y896 = "", "", loans_raw!Y896)</f>
        <v/>
      </c>
      <c r="Z897" s="17" t="str">
        <f>IF(loans_raw!Z896 = "", "", loans_raw!Z896)</f>
        <v/>
      </c>
      <c r="AA897" s="19" t="str">
        <f>IF(loans_raw!AA896 = "", "", loans_raw!AA896)</f>
        <v/>
      </c>
      <c r="AB897" s="6" t="str">
        <f>IF(loans_raw!AB896 = "", "", loans_raw!AB896)</f>
        <v/>
      </c>
      <c r="AC897" s="6" t="str">
        <f>IF(loans_raw!AC896 = "", "", loans_raw!AC896)</f>
        <v/>
      </c>
      <c r="AD897" s="6" t="str">
        <f>IF(loans_raw!AD896 = "", "", loans_raw!AD896)</f>
        <v/>
      </c>
      <c r="AE897" s="19" t="str">
        <f>IF(loans_raw!AE896 = "", "", loans_raw!AE896)</f>
        <v/>
      </c>
    </row>
    <row r="898" spans="1:31" x14ac:dyDescent="0.25">
      <c r="A898" t="str">
        <f>IF(loans_raw!A897 = "", "", loans_raw!A897)</f>
        <v/>
      </c>
      <c r="B898" t="str">
        <f>IF(loans_raw!B897 = "", "", loans_raw!B897)</f>
        <v/>
      </c>
      <c r="C898" t="str">
        <f>IF(loans_raw!C897 = "", "", loans_raw!C897)</f>
        <v/>
      </c>
      <c r="D898" s="6" t="str">
        <f>IF(loans_raw!D897 = "", "", loans_raw!D897)</f>
        <v/>
      </c>
      <c r="E898" t="str">
        <f>IF(loans_raw!E897 = "", "", loans_raw!E897)</f>
        <v/>
      </c>
      <c r="F898" t="str">
        <f>IF(loans_raw!F897 = "", "", loans_raw!F897)</f>
        <v/>
      </c>
      <c r="G898" t="str">
        <f>IF(loans_raw!G897 = "", "", loans_raw!G897)</f>
        <v/>
      </c>
      <c r="H898" s="18" t="str">
        <f>IF(loans_raw!H897 = "", "", loans_raw!H897)</f>
        <v/>
      </c>
      <c r="I898" s="18" t="str">
        <f>IF(loans_raw!I897 = "", "", loans_raw!I897)</f>
        <v/>
      </c>
      <c r="J898" s="6" t="str">
        <f>IF(loans_raw!J897 = "", "", loans_raw!J897)</f>
        <v/>
      </c>
      <c r="K898" s="6" t="str">
        <f>IF(loans_raw!K897 = "", "", loans_raw!K897)</f>
        <v/>
      </c>
      <c r="L898" t="str">
        <f>IF(loans_raw!L897 = "", "", loans_raw!L897)</f>
        <v/>
      </c>
      <c r="M898" t="str">
        <f>IF(loans_raw!M897 = "", "", loans_raw!M897)</f>
        <v/>
      </c>
      <c r="N898" t="str">
        <f>IF(loans_raw!N897 = "", "", loans_raw!N897)</f>
        <v/>
      </c>
      <c r="O898" t="str">
        <f>IF(loans_raw!O897 = "", "", loans_raw!O897)</f>
        <v/>
      </c>
      <c r="P898" t="str">
        <f>IF(loans_raw!P897 = "", "", loans_raw!P897)</f>
        <v/>
      </c>
      <c r="Q898" t="str">
        <f>IF(loans_raw!Q897 = "", "", loans_raw!Q897)</f>
        <v/>
      </c>
      <c r="R898" t="str">
        <f>IF(loans_raw!R897 = "", "", loans_raw!R897)</f>
        <v/>
      </c>
      <c r="S898" t="str">
        <f>IF(loans_raw!S897 = "", "", loans_raw!S897)</f>
        <v/>
      </c>
      <c r="T898" t="str">
        <f>IF(loans_raw!T897 = "", "", loans_raw!T897)</f>
        <v/>
      </c>
      <c r="U898" t="str">
        <f>IF(loans_raw!U897 = "", "", loans_raw!U897)</f>
        <v/>
      </c>
      <c r="V898" t="str">
        <f>IF(loans_raw!V897 = "", "", loans_raw!V897)</f>
        <v/>
      </c>
      <c r="W898" t="str">
        <f>IF(loans_raw!W897 = "", "", loans_raw!W897)</f>
        <v/>
      </c>
      <c r="X898" s="20" t="str">
        <f>IF(loans_raw!X897 = "", "", loans_raw!X897)</f>
        <v/>
      </c>
      <c r="Y898" s="17" t="str">
        <f>IF(loans_raw!Y897 = "", "", loans_raw!Y897)</f>
        <v/>
      </c>
      <c r="Z898" s="17" t="str">
        <f>IF(loans_raw!Z897 = "", "", loans_raw!Z897)</f>
        <v/>
      </c>
      <c r="AA898" s="19" t="str">
        <f>IF(loans_raw!AA897 = "", "", loans_raw!AA897)</f>
        <v/>
      </c>
      <c r="AB898" s="6" t="str">
        <f>IF(loans_raw!AB897 = "", "", loans_raw!AB897)</f>
        <v/>
      </c>
      <c r="AC898" s="6" t="str">
        <f>IF(loans_raw!AC897 = "", "", loans_raw!AC897)</f>
        <v/>
      </c>
      <c r="AD898" s="6" t="str">
        <f>IF(loans_raw!AD897 = "", "", loans_raw!AD897)</f>
        <v/>
      </c>
      <c r="AE898" s="19" t="str">
        <f>IF(loans_raw!AE897 = "", "", loans_raw!AE897)</f>
        <v/>
      </c>
    </row>
    <row r="899" spans="1:31" x14ac:dyDescent="0.25">
      <c r="A899" t="str">
        <f>IF(loans_raw!A898 = "", "", loans_raw!A898)</f>
        <v/>
      </c>
      <c r="B899" t="str">
        <f>IF(loans_raw!B898 = "", "", loans_raw!B898)</f>
        <v/>
      </c>
      <c r="C899" t="str">
        <f>IF(loans_raw!C898 = "", "", loans_raw!C898)</f>
        <v/>
      </c>
      <c r="D899" s="6" t="str">
        <f>IF(loans_raw!D898 = "", "", loans_raw!D898)</f>
        <v/>
      </c>
      <c r="E899" t="str">
        <f>IF(loans_raw!E898 = "", "", loans_raw!E898)</f>
        <v/>
      </c>
      <c r="F899" t="str">
        <f>IF(loans_raw!F898 = "", "", loans_raw!F898)</f>
        <v/>
      </c>
      <c r="G899" t="str">
        <f>IF(loans_raw!G898 = "", "", loans_raw!G898)</f>
        <v/>
      </c>
      <c r="H899" s="18" t="str">
        <f>IF(loans_raw!H898 = "", "", loans_raw!H898)</f>
        <v/>
      </c>
      <c r="I899" s="18" t="str">
        <f>IF(loans_raw!I898 = "", "", loans_raw!I898)</f>
        <v/>
      </c>
      <c r="J899" s="6" t="str">
        <f>IF(loans_raw!J898 = "", "", loans_raw!J898)</f>
        <v/>
      </c>
      <c r="K899" s="6" t="str">
        <f>IF(loans_raw!K898 = "", "", loans_raw!K898)</f>
        <v/>
      </c>
      <c r="L899" t="str">
        <f>IF(loans_raw!L898 = "", "", loans_raw!L898)</f>
        <v/>
      </c>
      <c r="M899" t="str">
        <f>IF(loans_raw!M898 = "", "", loans_raw!M898)</f>
        <v/>
      </c>
      <c r="N899" t="str">
        <f>IF(loans_raw!N898 = "", "", loans_raw!N898)</f>
        <v/>
      </c>
      <c r="O899" t="str">
        <f>IF(loans_raw!O898 = "", "", loans_raw!O898)</f>
        <v/>
      </c>
      <c r="P899" t="str">
        <f>IF(loans_raw!P898 = "", "", loans_raw!P898)</f>
        <v/>
      </c>
      <c r="Q899" t="str">
        <f>IF(loans_raw!Q898 = "", "", loans_raw!Q898)</f>
        <v/>
      </c>
      <c r="R899" t="str">
        <f>IF(loans_raw!R898 = "", "", loans_raw!R898)</f>
        <v/>
      </c>
      <c r="S899" t="str">
        <f>IF(loans_raw!S898 = "", "", loans_raw!S898)</f>
        <v/>
      </c>
      <c r="T899" t="str">
        <f>IF(loans_raw!T898 = "", "", loans_raw!T898)</f>
        <v/>
      </c>
      <c r="U899" t="str">
        <f>IF(loans_raw!U898 = "", "", loans_raw!U898)</f>
        <v/>
      </c>
      <c r="V899" t="str">
        <f>IF(loans_raw!V898 = "", "", loans_raw!V898)</f>
        <v/>
      </c>
      <c r="W899" t="str">
        <f>IF(loans_raw!W898 = "", "", loans_raw!W898)</f>
        <v/>
      </c>
      <c r="X899" s="20" t="str">
        <f>IF(loans_raw!X898 = "", "", loans_raw!X898)</f>
        <v/>
      </c>
      <c r="Y899" s="17" t="str">
        <f>IF(loans_raw!Y898 = "", "", loans_raw!Y898)</f>
        <v/>
      </c>
      <c r="Z899" s="17" t="str">
        <f>IF(loans_raw!Z898 = "", "", loans_raw!Z898)</f>
        <v/>
      </c>
      <c r="AA899" s="19" t="str">
        <f>IF(loans_raw!AA898 = "", "", loans_raw!AA898)</f>
        <v/>
      </c>
      <c r="AB899" s="6" t="str">
        <f>IF(loans_raw!AB898 = "", "", loans_raw!AB898)</f>
        <v/>
      </c>
      <c r="AC899" s="6" t="str">
        <f>IF(loans_raw!AC898 = "", "", loans_raw!AC898)</f>
        <v/>
      </c>
      <c r="AD899" s="6" t="str">
        <f>IF(loans_raw!AD898 = "", "", loans_raw!AD898)</f>
        <v/>
      </c>
      <c r="AE899" s="19" t="str">
        <f>IF(loans_raw!AE898 = "", "", loans_raw!AE898)</f>
        <v/>
      </c>
    </row>
    <row r="900" spans="1:31" x14ac:dyDescent="0.25">
      <c r="A900" t="str">
        <f>IF(loans_raw!A899 = "", "", loans_raw!A899)</f>
        <v/>
      </c>
      <c r="B900" t="str">
        <f>IF(loans_raw!B899 = "", "", loans_raw!B899)</f>
        <v/>
      </c>
      <c r="C900" t="str">
        <f>IF(loans_raw!C899 = "", "", loans_raw!C899)</f>
        <v/>
      </c>
      <c r="D900" s="6" t="str">
        <f>IF(loans_raw!D899 = "", "", loans_raw!D899)</f>
        <v/>
      </c>
      <c r="E900" t="str">
        <f>IF(loans_raw!E899 = "", "", loans_raw!E899)</f>
        <v/>
      </c>
      <c r="F900" t="str">
        <f>IF(loans_raw!F899 = "", "", loans_raw!F899)</f>
        <v/>
      </c>
      <c r="G900" t="str">
        <f>IF(loans_raw!G899 = "", "", loans_raw!G899)</f>
        <v/>
      </c>
      <c r="H900" s="18" t="str">
        <f>IF(loans_raw!H899 = "", "", loans_raw!H899)</f>
        <v/>
      </c>
      <c r="I900" s="18" t="str">
        <f>IF(loans_raw!I899 = "", "", loans_raw!I899)</f>
        <v/>
      </c>
      <c r="J900" s="6" t="str">
        <f>IF(loans_raw!J899 = "", "", loans_raw!J899)</f>
        <v/>
      </c>
      <c r="K900" s="6" t="str">
        <f>IF(loans_raw!K899 = "", "", loans_raw!K899)</f>
        <v/>
      </c>
      <c r="L900" t="str">
        <f>IF(loans_raw!L899 = "", "", loans_raw!L899)</f>
        <v/>
      </c>
      <c r="M900" t="str">
        <f>IF(loans_raw!M899 = "", "", loans_raw!M899)</f>
        <v/>
      </c>
      <c r="N900" t="str">
        <f>IF(loans_raw!N899 = "", "", loans_raw!N899)</f>
        <v/>
      </c>
      <c r="O900" t="str">
        <f>IF(loans_raw!O899 = "", "", loans_raw!O899)</f>
        <v/>
      </c>
      <c r="P900" t="str">
        <f>IF(loans_raw!P899 = "", "", loans_raw!P899)</f>
        <v/>
      </c>
      <c r="Q900" t="str">
        <f>IF(loans_raw!Q899 = "", "", loans_raw!Q899)</f>
        <v/>
      </c>
      <c r="R900" t="str">
        <f>IF(loans_raw!R899 = "", "", loans_raw!R899)</f>
        <v/>
      </c>
      <c r="S900" t="str">
        <f>IF(loans_raw!S899 = "", "", loans_raw!S899)</f>
        <v/>
      </c>
      <c r="T900" t="str">
        <f>IF(loans_raw!T899 = "", "", loans_raw!T899)</f>
        <v/>
      </c>
      <c r="U900" t="str">
        <f>IF(loans_raw!U899 = "", "", loans_raw!U899)</f>
        <v/>
      </c>
      <c r="V900" t="str">
        <f>IF(loans_raw!V899 = "", "", loans_raw!V899)</f>
        <v/>
      </c>
      <c r="W900" t="str">
        <f>IF(loans_raw!W899 = "", "", loans_raw!W899)</f>
        <v/>
      </c>
      <c r="X900" s="20" t="str">
        <f>IF(loans_raw!X899 = "", "", loans_raw!X899)</f>
        <v/>
      </c>
      <c r="Y900" s="17" t="str">
        <f>IF(loans_raw!Y899 = "", "", loans_raw!Y899)</f>
        <v/>
      </c>
      <c r="Z900" s="17" t="str">
        <f>IF(loans_raw!Z899 = "", "", loans_raw!Z899)</f>
        <v/>
      </c>
      <c r="AA900" s="19" t="str">
        <f>IF(loans_raw!AA899 = "", "", loans_raw!AA899)</f>
        <v/>
      </c>
      <c r="AB900" s="6" t="str">
        <f>IF(loans_raw!AB899 = "", "", loans_raw!AB899)</f>
        <v/>
      </c>
      <c r="AC900" s="6" t="str">
        <f>IF(loans_raw!AC899 = "", "", loans_raw!AC899)</f>
        <v/>
      </c>
      <c r="AD900" s="6" t="str">
        <f>IF(loans_raw!AD899 = "", "", loans_raw!AD899)</f>
        <v/>
      </c>
      <c r="AE900" s="19" t="str">
        <f>IF(loans_raw!AE899 = "", "", loans_raw!AE899)</f>
        <v/>
      </c>
    </row>
    <row r="901" spans="1:31" x14ac:dyDescent="0.25">
      <c r="A901" t="str">
        <f>IF(loans_raw!A900 = "", "", loans_raw!A900)</f>
        <v/>
      </c>
      <c r="B901" t="str">
        <f>IF(loans_raw!B900 = "", "", loans_raw!B900)</f>
        <v/>
      </c>
      <c r="C901" t="str">
        <f>IF(loans_raw!C900 = "", "", loans_raw!C900)</f>
        <v/>
      </c>
      <c r="D901" s="6" t="str">
        <f>IF(loans_raw!D900 = "", "", loans_raw!D900)</f>
        <v/>
      </c>
      <c r="E901" t="str">
        <f>IF(loans_raw!E900 = "", "", loans_raw!E900)</f>
        <v/>
      </c>
      <c r="F901" t="str">
        <f>IF(loans_raw!F900 = "", "", loans_raw!F900)</f>
        <v/>
      </c>
      <c r="G901" t="str">
        <f>IF(loans_raw!G900 = "", "", loans_raw!G900)</f>
        <v/>
      </c>
      <c r="H901" s="18" t="str">
        <f>IF(loans_raw!H900 = "", "", loans_raw!H900)</f>
        <v/>
      </c>
      <c r="I901" s="18" t="str">
        <f>IF(loans_raw!I900 = "", "", loans_raw!I900)</f>
        <v/>
      </c>
      <c r="J901" s="6" t="str">
        <f>IF(loans_raw!J900 = "", "", loans_raw!J900)</f>
        <v/>
      </c>
      <c r="K901" s="6" t="str">
        <f>IF(loans_raw!K900 = "", "", loans_raw!K900)</f>
        <v/>
      </c>
      <c r="L901" t="str">
        <f>IF(loans_raw!L900 = "", "", loans_raw!L900)</f>
        <v/>
      </c>
      <c r="M901" t="str">
        <f>IF(loans_raw!M900 = "", "", loans_raw!M900)</f>
        <v/>
      </c>
      <c r="N901" t="str">
        <f>IF(loans_raw!N900 = "", "", loans_raw!N900)</f>
        <v/>
      </c>
      <c r="O901" t="str">
        <f>IF(loans_raw!O900 = "", "", loans_raw!O900)</f>
        <v/>
      </c>
      <c r="P901" t="str">
        <f>IF(loans_raw!P900 = "", "", loans_raw!P900)</f>
        <v/>
      </c>
      <c r="Q901" t="str">
        <f>IF(loans_raw!Q900 = "", "", loans_raw!Q900)</f>
        <v/>
      </c>
      <c r="R901" t="str">
        <f>IF(loans_raw!R900 = "", "", loans_raw!R900)</f>
        <v/>
      </c>
      <c r="S901" t="str">
        <f>IF(loans_raw!S900 = "", "", loans_raw!S900)</f>
        <v/>
      </c>
      <c r="T901" t="str">
        <f>IF(loans_raw!T900 = "", "", loans_raw!T900)</f>
        <v/>
      </c>
      <c r="U901" t="str">
        <f>IF(loans_raw!U900 = "", "", loans_raw!U900)</f>
        <v/>
      </c>
      <c r="V901" t="str">
        <f>IF(loans_raw!V900 = "", "", loans_raw!V900)</f>
        <v/>
      </c>
      <c r="W901" t="str">
        <f>IF(loans_raw!W900 = "", "", loans_raw!W900)</f>
        <v/>
      </c>
      <c r="X901" s="20" t="str">
        <f>IF(loans_raw!X900 = "", "", loans_raw!X900)</f>
        <v/>
      </c>
      <c r="Y901" s="17" t="str">
        <f>IF(loans_raw!Y900 = "", "", loans_raw!Y900)</f>
        <v/>
      </c>
      <c r="Z901" s="17" t="str">
        <f>IF(loans_raw!Z900 = "", "", loans_raw!Z900)</f>
        <v/>
      </c>
      <c r="AA901" s="19" t="str">
        <f>IF(loans_raw!AA900 = "", "", loans_raw!AA900)</f>
        <v/>
      </c>
      <c r="AB901" s="6" t="str">
        <f>IF(loans_raw!AB900 = "", "", loans_raw!AB900)</f>
        <v/>
      </c>
      <c r="AC901" s="6" t="str">
        <f>IF(loans_raw!AC900 = "", "", loans_raw!AC900)</f>
        <v/>
      </c>
      <c r="AD901" s="6" t="str">
        <f>IF(loans_raw!AD900 = "", "", loans_raw!AD900)</f>
        <v/>
      </c>
      <c r="AE901" s="19" t="str">
        <f>IF(loans_raw!AE900 = "", "", loans_raw!AE900)</f>
        <v/>
      </c>
    </row>
    <row r="902" spans="1:31" x14ac:dyDescent="0.25">
      <c r="A902" t="str">
        <f>IF(loans_raw!A901 = "", "", loans_raw!A901)</f>
        <v/>
      </c>
      <c r="B902" t="str">
        <f>IF(loans_raw!B901 = "", "", loans_raw!B901)</f>
        <v/>
      </c>
      <c r="C902" t="str">
        <f>IF(loans_raw!C901 = "", "", loans_raw!C901)</f>
        <v/>
      </c>
      <c r="D902" s="6" t="str">
        <f>IF(loans_raw!D901 = "", "", loans_raw!D901)</f>
        <v/>
      </c>
      <c r="E902" t="str">
        <f>IF(loans_raw!E901 = "", "", loans_raw!E901)</f>
        <v/>
      </c>
      <c r="F902" t="str">
        <f>IF(loans_raw!F901 = "", "", loans_raw!F901)</f>
        <v/>
      </c>
      <c r="G902" t="str">
        <f>IF(loans_raw!G901 = "", "", loans_raw!G901)</f>
        <v/>
      </c>
      <c r="H902" s="18" t="str">
        <f>IF(loans_raw!H901 = "", "", loans_raw!H901)</f>
        <v/>
      </c>
      <c r="I902" s="18" t="str">
        <f>IF(loans_raw!I901 = "", "", loans_raw!I901)</f>
        <v/>
      </c>
      <c r="J902" s="6" t="str">
        <f>IF(loans_raw!J901 = "", "", loans_raw!J901)</f>
        <v/>
      </c>
      <c r="K902" s="6" t="str">
        <f>IF(loans_raw!K901 = "", "", loans_raw!K901)</f>
        <v/>
      </c>
      <c r="L902" t="str">
        <f>IF(loans_raw!L901 = "", "", loans_raw!L901)</f>
        <v/>
      </c>
      <c r="M902" t="str">
        <f>IF(loans_raw!M901 = "", "", loans_raw!M901)</f>
        <v/>
      </c>
      <c r="N902" t="str">
        <f>IF(loans_raw!N901 = "", "", loans_raw!N901)</f>
        <v/>
      </c>
      <c r="O902" t="str">
        <f>IF(loans_raw!O901 = "", "", loans_raw!O901)</f>
        <v/>
      </c>
      <c r="P902" t="str">
        <f>IF(loans_raw!P901 = "", "", loans_raw!P901)</f>
        <v/>
      </c>
      <c r="Q902" t="str">
        <f>IF(loans_raw!Q901 = "", "", loans_raw!Q901)</f>
        <v/>
      </c>
      <c r="R902" t="str">
        <f>IF(loans_raw!R901 = "", "", loans_raw!R901)</f>
        <v/>
      </c>
      <c r="S902" t="str">
        <f>IF(loans_raw!S901 = "", "", loans_raw!S901)</f>
        <v/>
      </c>
      <c r="T902" t="str">
        <f>IF(loans_raw!T901 = "", "", loans_raw!T901)</f>
        <v/>
      </c>
      <c r="U902" t="str">
        <f>IF(loans_raw!U901 = "", "", loans_raw!U901)</f>
        <v/>
      </c>
      <c r="V902" t="str">
        <f>IF(loans_raw!V901 = "", "", loans_raw!V901)</f>
        <v/>
      </c>
      <c r="W902" t="str">
        <f>IF(loans_raw!W901 = "", "", loans_raw!W901)</f>
        <v/>
      </c>
      <c r="X902" s="20" t="str">
        <f>IF(loans_raw!X901 = "", "", loans_raw!X901)</f>
        <v/>
      </c>
      <c r="Y902" s="17" t="str">
        <f>IF(loans_raw!Y901 = "", "", loans_raw!Y901)</f>
        <v/>
      </c>
      <c r="Z902" s="17" t="str">
        <f>IF(loans_raw!Z901 = "", "", loans_raw!Z901)</f>
        <v/>
      </c>
      <c r="AA902" s="19" t="str">
        <f>IF(loans_raw!AA901 = "", "", loans_raw!AA901)</f>
        <v/>
      </c>
      <c r="AB902" s="6" t="str">
        <f>IF(loans_raw!AB901 = "", "", loans_raw!AB901)</f>
        <v/>
      </c>
      <c r="AC902" s="6" t="str">
        <f>IF(loans_raw!AC901 = "", "", loans_raw!AC901)</f>
        <v/>
      </c>
      <c r="AD902" s="6" t="str">
        <f>IF(loans_raw!AD901 = "", "", loans_raw!AD901)</f>
        <v/>
      </c>
      <c r="AE902" s="19" t="str">
        <f>IF(loans_raw!AE901 = "", "", loans_raw!AE901)</f>
        <v/>
      </c>
    </row>
    <row r="903" spans="1:31" x14ac:dyDescent="0.25">
      <c r="A903" t="str">
        <f>IF(loans_raw!A902 = "", "", loans_raw!A902)</f>
        <v/>
      </c>
      <c r="B903" t="str">
        <f>IF(loans_raw!B902 = "", "", loans_raw!B902)</f>
        <v/>
      </c>
      <c r="C903" t="str">
        <f>IF(loans_raw!C902 = "", "", loans_raw!C902)</f>
        <v/>
      </c>
      <c r="D903" s="6" t="str">
        <f>IF(loans_raw!D902 = "", "", loans_raw!D902)</f>
        <v/>
      </c>
      <c r="E903" t="str">
        <f>IF(loans_raw!E902 = "", "", loans_raw!E902)</f>
        <v/>
      </c>
      <c r="F903" t="str">
        <f>IF(loans_raw!F902 = "", "", loans_raw!F902)</f>
        <v/>
      </c>
      <c r="G903" t="str">
        <f>IF(loans_raw!G902 = "", "", loans_raw!G902)</f>
        <v/>
      </c>
      <c r="H903" s="18" t="str">
        <f>IF(loans_raw!H902 = "", "", loans_raw!H902)</f>
        <v/>
      </c>
      <c r="I903" s="18" t="str">
        <f>IF(loans_raw!I902 = "", "", loans_raw!I902)</f>
        <v/>
      </c>
      <c r="J903" s="6" t="str">
        <f>IF(loans_raw!J902 = "", "", loans_raw!J902)</f>
        <v/>
      </c>
      <c r="K903" s="6" t="str">
        <f>IF(loans_raw!K902 = "", "", loans_raw!K902)</f>
        <v/>
      </c>
      <c r="L903" t="str">
        <f>IF(loans_raw!L902 = "", "", loans_raw!L902)</f>
        <v/>
      </c>
      <c r="M903" t="str">
        <f>IF(loans_raw!M902 = "", "", loans_raw!M902)</f>
        <v/>
      </c>
      <c r="N903" t="str">
        <f>IF(loans_raw!N902 = "", "", loans_raw!N902)</f>
        <v/>
      </c>
      <c r="O903" t="str">
        <f>IF(loans_raw!O902 = "", "", loans_raw!O902)</f>
        <v/>
      </c>
      <c r="P903" t="str">
        <f>IF(loans_raw!P902 = "", "", loans_raw!P902)</f>
        <v/>
      </c>
      <c r="Q903" t="str">
        <f>IF(loans_raw!Q902 = "", "", loans_raw!Q902)</f>
        <v/>
      </c>
      <c r="R903" t="str">
        <f>IF(loans_raw!R902 = "", "", loans_raw!R902)</f>
        <v/>
      </c>
      <c r="S903" t="str">
        <f>IF(loans_raw!S902 = "", "", loans_raw!S902)</f>
        <v/>
      </c>
      <c r="T903" t="str">
        <f>IF(loans_raw!T902 = "", "", loans_raw!T902)</f>
        <v/>
      </c>
      <c r="U903" t="str">
        <f>IF(loans_raw!U902 = "", "", loans_raw!U902)</f>
        <v/>
      </c>
      <c r="V903" t="str">
        <f>IF(loans_raw!V902 = "", "", loans_raw!V902)</f>
        <v/>
      </c>
      <c r="W903" t="str">
        <f>IF(loans_raw!W902 = "", "", loans_raw!W902)</f>
        <v/>
      </c>
      <c r="X903" s="20" t="str">
        <f>IF(loans_raw!X902 = "", "", loans_raw!X902)</f>
        <v/>
      </c>
      <c r="Y903" s="17" t="str">
        <f>IF(loans_raw!Y902 = "", "", loans_raw!Y902)</f>
        <v/>
      </c>
      <c r="Z903" s="17" t="str">
        <f>IF(loans_raw!Z902 = "", "", loans_raw!Z902)</f>
        <v/>
      </c>
      <c r="AA903" s="19" t="str">
        <f>IF(loans_raw!AA902 = "", "", loans_raw!AA902)</f>
        <v/>
      </c>
      <c r="AB903" s="6" t="str">
        <f>IF(loans_raw!AB902 = "", "", loans_raw!AB902)</f>
        <v/>
      </c>
      <c r="AC903" s="6" t="str">
        <f>IF(loans_raw!AC902 = "", "", loans_raw!AC902)</f>
        <v/>
      </c>
      <c r="AD903" s="6" t="str">
        <f>IF(loans_raw!AD902 = "", "", loans_raw!AD902)</f>
        <v/>
      </c>
      <c r="AE903" s="19" t="str">
        <f>IF(loans_raw!AE902 = "", "", loans_raw!AE902)</f>
        <v/>
      </c>
    </row>
    <row r="904" spans="1:31" x14ac:dyDescent="0.25">
      <c r="A904" t="str">
        <f>IF(loans_raw!A903 = "", "", loans_raw!A903)</f>
        <v/>
      </c>
      <c r="B904" t="str">
        <f>IF(loans_raw!B903 = "", "", loans_raw!B903)</f>
        <v/>
      </c>
      <c r="C904" t="str">
        <f>IF(loans_raw!C903 = "", "", loans_raw!C903)</f>
        <v/>
      </c>
      <c r="D904" s="6" t="str">
        <f>IF(loans_raw!D903 = "", "", loans_raw!D903)</f>
        <v/>
      </c>
      <c r="E904" t="str">
        <f>IF(loans_raw!E903 = "", "", loans_raw!E903)</f>
        <v/>
      </c>
      <c r="F904" t="str">
        <f>IF(loans_raw!F903 = "", "", loans_raw!F903)</f>
        <v/>
      </c>
      <c r="G904" t="str">
        <f>IF(loans_raw!G903 = "", "", loans_raw!G903)</f>
        <v/>
      </c>
      <c r="H904" s="18" t="str">
        <f>IF(loans_raw!H903 = "", "", loans_raw!H903)</f>
        <v/>
      </c>
      <c r="I904" s="18" t="str">
        <f>IF(loans_raw!I903 = "", "", loans_raw!I903)</f>
        <v/>
      </c>
      <c r="J904" s="6" t="str">
        <f>IF(loans_raw!J903 = "", "", loans_raw!J903)</f>
        <v/>
      </c>
      <c r="K904" s="6" t="str">
        <f>IF(loans_raw!K903 = "", "", loans_raw!K903)</f>
        <v/>
      </c>
      <c r="L904" t="str">
        <f>IF(loans_raw!L903 = "", "", loans_raw!L903)</f>
        <v/>
      </c>
      <c r="M904" t="str">
        <f>IF(loans_raw!M903 = "", "", loans_raw!M903)</f>
        <v/>
      </c>
      <c r="N904" t="str">
        <f>IF(loans_raw!N903 = "", "", loans_raw!N903)</f>
        <v/>
      </c>
      <c r="O904" t="str">
        <f>IF(loans_raw!O903 = "", "", loans_raw!O903)</f>
        <v/>
      </c>
      <c r="P904" t="str">
        <f>IF(loans_raw!P903 = "", "", loans_raw!P903)</f>
        <v/>
      </c>
      <c r="Q904" t="str">
        <f>IF(loans_raw!Q903 = "", "", loans_raw!Q903)</f>
        <v/>
      </c>
      <c r="R904" t="str">
        <f>IF(loans_raw!R903 = "", "", loans_raw!R903)</f>
        <v/>
      </c>
      <c r="S904" t="str">
        <f>IF(loans_raw!S903 = "", "", loans_raw!S903)</f>
        <v/>
      </c>
      <c r="T904" t="str">
        <f>IF(loans_raw!T903 = "", "", loans_raw!T903)</f>
        <v/>
      </c>
      <c r="U904" t="str">
        <f>IF(loans_raw!U903 = "", "", loans_raw!U903)</f>
        <v/>
      </c>
      <c r="V904" t="str">
        <f>IF(loans_raw!V903 = "", "", loans_raw!V903)</f>
        <v/>
      </c>
      <c r="W904" t="str">
        <f>IF(loans_raw!W903 = "", "", loans_raw!W903)</f>
        <v/>
      </c>
      <c r="X904" s="20" t="str">
        <f>IF(loans_raw!X903 = "", "", loans_raw!X903)</f>
        <v/>
      </c>
      <c r="Y904" s="17" t="str">
        <f>IF(loans_raw!Y903 = "", "", loans_raw!Y903)</f>
        <v/>
      </c>
      <c r="Z904" s="17" t="str">
        <f>IF(loans_raw!Z903 = "", "", loans_raw!Z903)</f>
        <v/>
      </c>
      <c r="AA904" s="19" t="str">
        <f>IF(loans_raw!AA903 = "", "", loans_raw!AA903)</f>
        <v/>
      </c>
      <c r="AB904" s="6" t="str">
        <f>IF(loans_raw!AB903 = "", "", loans_raw!AB903)</f>
        <v/>
      </c>
      <c r="AC904" s="6" t="str">
        <f>IF(loans_raw!AC903 = "", "", loans_raw!AC903)</f>
        <v/>
      </c>
      <c r="AD904" s="6" t="str">
        <f>IF(loans_raw!AD903 = "", "", loans_raw!AD903)</f>
        <v/>
      </c>
      <c r="AE904" s="19" t="str">
        <f>IF(loans_raw!AE903 = "", "", loans_raw!AE903)</f>
        <v/>
      </c>
    </row>
    <row r="905" spans="1:31" x14ac:dyDescent="0.25">
      <c r="A905" t="str">
        <f>IF(loans_raw!A904 = "", "", loans_raw!A904)</f>
        <v/>
      </c>
      <c r="B905" t="str">
        <f>IF(loans_raw!B904 = "", "", loans_raw!B904)</f>
        <v/>
      </c>
      <c r="C905" t="str">
        <f>IF(loans_raw!C904 = "", "", loans_raw!C904)</f>
        <v/>
      </c>
      <c r="D905" s="6" t="str">
        <f>IF(loans_raw!D904 = "", "", loans_raw!D904)</f>
        <v/>
      </c>
      <c r="E905" t="str">
        <f>IF(loans_raw!E904 = "", "", loans_raw!E904)</f>
        <v/>
      </c>
      <c r="F905" t="str">
        <f>IF(loans_raw!F904 = "", "", loans_raw!F904)</f>
        <v/>
      </c>
      <c r="G905" t="str">
        <f>IF(loans_raw!G904 = "", "", loans_raw!G904)</f>
        <v/>
      </c>
      <c r="H905" s="18" t="str">
        <f>IF(loans_raw!H904 = "", "", loans_raw!H904)</f>
        <v/>
      </c>
      <c r="I905" s="18" t="str">
        <f>IF(loans_raw!I904 = "", "", loans_raw!I904)</f>
        <v/>
      </c>
      <c r="J905" s="6" t="str">
        <f>IF(loans_raw!J904 = "", "", loans_raw!J904)</f>
        <v/>
      </c>
      <c r="K905" s="6" t="str">
        <f>IF(loans_raw!K904 = "", "", loans_raw!K904)</f>
        <v/>
      </c>
      <c r="L905" t="str">
        <f>IF(loans_raw!L904 = "", "", loans_raw!L904)</f>
        <v/>
      </c>
      <c r="M905" t="str">
        <f>IF(loans_raw!M904 = "", "", loans_raw!M904)</f>
        <v/>
      </c>
      <c r="N905" t="str">
        <f>IF(loans_raw!N904 = "", "", loans_raw!N904)</f>
        <v/>
      </c>
      <c r="O905" t="str">
        <f>IF(loans_raw!O904 = "", "", loans_raw!O904)</f>
        <v/>
      </c>
      <c r="P905" t="str">
        <f>IF(loans_raw!P904 = "", "", loans_raw!P904)</f>
        <v/>
      </c>
      <c r="Q905" t="str">
        <f>IF(loans_raw!Q904 = "", "", loans_raw!Q904)</f>
        <v/>
      </c>
      <c r="R905" t="str">
        <f>IF(loans_raw!R904 = "", "", loans_raw!R904)</f>
        <v/>
      </c>
      <c r="S905" t="str">
        <f>IF(loans_raw!S904 = "", "", loans_raw!S904)</f>
        <v/>
      </c>
      <c r="T905" t="str">
        <f>IF(loans_raw!T904 = "", "", loans_raw!T904)</f>
        <v/>
      </c>
      <c r="U905" t="str">
        <f>IF(loans_raw!U904 = "", "", loans_raw!U904)</f>
        <v/>
      </c>
      <c r="V905" t="str">
        <f>IF(loans_raw!V904 = "", "", loans_raw!V904)</f>
        <v/>
      </c>
      <c r="W905" t="str">
        <f>IF(loans_raw!W904 = "", "", loans_raw!W904)</f>
        <v/>
      </c>
      <c r="X905" s="20" t="str">
        <f>IF(loans_raw!X904 = "", "", loans_raw!X904)</f>
        <v/>
      </c>
      <c r="Y905" s="17" t="str">
        <f>IF(loans_raw!Y904 = "", "", loans_raw!Y904)</f>
        <v/>
      </c>
      <c r="Z905" s="17" t="str">
        <f>IF(loans_raw!Z904 = "", "", loans_raw!Z904)</f>
        <v/>
      </c>
      <c r="AA905" s="19" t="str">
        <f>IF(loans_raw!AA904 = "", "", loans_raw!AA904)</f>
        <v/>
      </c>
      <c r="AB905" s="6" t="str">
        <f>IF(loans_raw!AB904 = "", "", loans_raw!AB904)</f>
        <v/>
      </c>
      <c r="AC905" s="6" t="str">
        <f>IF(loans_raw!AC904 = "", "", loans_raw!AC904)</f>
        <v/>
      </c>
      <c r="AD905" s="6" t="str">
        <f>IF(loans_raw!AD904 = "", "", loans_raw!AD904)</f>
        <v/>
      </c>
      <c r="AE905" s="19" t="str">
        <f>IF(loans_raw!AE904 = "", "", loans_raw!AE904)</f>
        <v/>
      </c>
    </row>
    <row r="906" spans="1:31" x14ac:dyDescent="0.25">
      <c r="A906" t="str">
        <f>IF(loans_raw!A905 = "", "", loans_raw!A905)</f>
        <v/>
      </c>
      <c r="B906" t="str">
        <f>IF(loans_raw!B905 = "", "", loans_raw!B905)</f>
        <v/>
      </c>
      <c r="C906" t="str">
        <f>IF(loans_raw!C905 = "", "", loans_raw!C905)</f>
        <v/>
      </c>
      <c r="D906" s="6" t="str">
        <f>IF(loans_raw!D905 = "", "", loans_raw!D905)</f>
        <v/>
      </c>
      <c r="E906" t="str">
        <f>IF(loans_raw!E905 = "", "", loans_raw!E905)</f>
        <v/>
      </c>
      <c r="F906" t="str">
        <f>IF(loans_raw!F905 = "", "", loans_raw!F905)</f>
        <v/>
      </c>
      <c r="G906" t="str">
        <f>IF(loans_raw!G905 = "", "", loans_raw!G905)</f>
        <v/>
      </c>
      <c r="H906" s="18" t="str">
        <f>IF(loans_raw!H905 = "", "", loans_raw!H905)</f>
        <v/>
      </c>
      <c r="I906" s="18" t="str">
        <f>IF(loans_raw!I905 = "", "", loans_raw!I905)</f>
        <v/>
      </c>
      <c r="J906" s="6" t="str">
        <f>IF(loans_raw!J905 = "", "", loans_raw!J905)</f>
        <v/>
      </c>
      <c r="K906" s="6" t="str">
        <f>IF(loans_raw!K905 = "", "", loans_raw!K905)</f>
        <v/>
      </c>
      <c r="L906" t="str">
        <f>IF(loans_raw!L905 = "", "", loans_raw!L905)</f>
        <v/>
      </c>
      <c r="M906" t="str">
        <f>IF(loans_raw!M905 = "", "", loans_raw!M905)</f>
        <v/>
      </c>
      <c r="N906" t="str">
        <f>IF(loans_raw!N905 = "", "", loans_raw!N905)</f>
        <v/>
      </c>
      <c r="O906" t="str">
        <f>IF(loans_raw!O905 = "", "", loans_raw!O905)</f>
        <v/>
      </c>
      <c r="P906" t="str">
        <f>IF(loans_raw!P905 = "", "", loans_raw!P905)</f>
        <v/>
      </c>
      <c r="Q906" t="str">
        <f>IF(loans_raw!Q905 = "", "", loans_raw!Q905)</f>
        <v/>
      </c>
      <c r="R906" t="str">
        <f>IF(loans_raw!R905 = "", "", loans_raw!R905)</f>
        <v/>
      </c>
      <c r="S906" t="str">
        <f>IF(loans_raw!S905 = "", "", loans_raw!S905)</f>
        <v/>
      </c>
      <c r="T906" t="str">
        <f>IF(loans_raw!T905 = "", "", loans_raw!T905)</f>
        <v/>
      </c>
      <c r="U906" t="str">
        <f>IF(loans_raw!U905 = "", "", loans_raw!U905)</f>
        <v/>
      </c>
      <c r="V906" t="str">
        <f>IF(loans_raw!V905 = "", "", loans_raw!V905)</f>
        <v/>
      </c>
      <c r="W906" t="str">
        <f>IF(loans_raw!W905 = "", "", loans_raw!W905)</f>
        <v/>
      </c>
      <c r="X906" s="20" t="str">
        <f>IF(loans_raw!X905 = "", "", loans_raw!X905)</f>
        <v/>
      </c>
      <c r="Y906" s="17" t="str">
        <f>IF(loans_raw!Y905 = "", "", loans_raw!Y905)</f>
        <v/>
      </c>
      <c r="Z906" s="17" t="str">
        <f>IF(loans_raw!Z905 = "", "", loans_raw!Z905)</f>
        <v/>
      </c>
      <c r="AA906" s="19" t="str">
        <f>IF(loans_raw!AA905 = "", "", loans_raw!AA905)</f>
        <v/>
      </c>
      <c r="AB906" s="6" t="str">
        <f>IF(loans_raw!AB905 = "", "", loans_raw!AB905)</f>
        <v/>
      </c>
      <c r="AC906" s="6" t="str">
        <f>IF(loans_raw!AC905 = "", "", loans_raw!AC905)</f>
        <v/>
      </c>
      <c r="AD906" s="6" t="str">
        <f>IF(loans_raw!AD905 = "", "", loans_raw!AD905)</f>
        <v/>
      </c>
      <c r="AE906" s="19" t="str">
        <f>IF(loans_raw!AE905 = "", "", loans_raw!AE905)</f>
        <v/>
      </c>
    </row>
    <row r="907" spans="1:31" x14ac:dyDescent="0.25">
      <c r="A907" t="str">
        <f>IF(loans_raw!A906 = "", "", loans_raw!A906)</f>
        <v/>
      </c>
      <c r="B907" t="str">
        <f>IF(loans_raw!B906 = "", "", loans_raw!B906)</f>
        <v/>
      </c>
      <c r="C907" t="str">
        <f>IF(loans_raw!C906 = "", "", loans_raw!C906)</f>
        <v/>
      </c>
      <c r="D907" s="6" t="str">
        <f>IF(loans_raw!D906 = "", "", loans_raw!D906)</f>
        <v/>
      </c>
      <c r="E907" t="str">
        <f>IF(loans_raw!E906 = "", "", loans_raw!E906)</f>
        <v/>
      </c>
      <c r="F907" t="str">
        <f>IF(loans_raw!F906 = "", "", loans_raw!F906)</f>
        <v/>
      </c>
      <c r="G907" t="str">
        <f>IF(loans_raw!G906 = "", "", loans_raw!G906)</f>
        <v/>
      </c>
      <c r="H907" s="18" t="str">
        <f>IF(loans_raw!H906 = "", "", loans_raw!H906)</f>
        <v/>
      </c>
      <c r="I907" s="18" t="str">
        <f>IF(loans_raw!I906 = "", "", loans_raw!I906)</f>
        <v/>
      </c>
      <c r="J907" s="6" t="str">
        <f>IF(loans_raw!J906 = "", "", loans_raw!J906)</f>
        <v/>
      </c>
      <c r="K907" s="6" t="str">
        <f>IF(loans_raw!K906 = "", "", loans_raw!K906)</f>
        <v/>
      </c>
      <c r="L907" t="str">
        <f>IF(loans_raw!L906 = "", "", loans_raw!L906)</f>
        <v/>
      </c>
      <c r="M907" t="str">
        <f>IF(loans_raw!M906 = "", "", loans_raw!M906)</f>
        <v/>
      </c>
      <c r="N907" t="str">
        <f>IF(loans_raw!N906 = "", "", loans_raw!N906)</f>
        <v/>
      </c>
      <c r="O907" t="str">
        <f>IF(loans_raw!O906 = "", "", loans_raw!O906)</f>
        <v/>
      </c>
      <c r="P907" t="str">
        <f>IF(loans_raw!P906 = "", "", loans_raw!P906)</f>
        <v/>
      </c>
      <c r="Q907" t="str">
        <f>IF(loans_raw!Q906 = "", "", loans_raw!Q906)</f>
        <v/>
      </c>
      <c r="R907" t="str">
        <f>IF(loans_raw!R906 = "", "", loans_raw!R906)</f>
        <v/>
      </c>
      <c r="S907" t="str">
        <f>IF(loans_raw!S906 = "", "", loans_raw!S906)</f>
        <v/>
      </c>
      <c r="T907" t="str">
        <f>IF(loans_raw!T906 = "", "", loans_raw!T906)</f>
        <v/>
      </c>
      <c r="U907" t="str">
        <f>IF(loans_raw!U906 = "", "", loans_raw!U906)</f>
        <v/>
      </c>
      <c r="V907" t="str">
        <f>IF(loans_raw!V906 = "", "", loans_raw!V906)</f>
        <v/>
      </c>
      <c r="W907" t="str">
        <f>IF(loans_raw!W906 = "", "", loans_raw!W906)</f>
        <v/>
      </c>
      <c r="X907" s="20" t="str">
        <f>IF(loans_raw!X906 = "", "", loans_raw!X906)</f>
        <v/>
      </c>
      <c r="Y907" s="17" t="str">
        <f>IF(loans_raw!Y906 = "", "", loans_raw!Y906)</f>
        <v/>
      </c>
      <c r="Z907" s="17" t="str">
        <f>IF(loans_raw!Z906 = "", "", loans_raw!Z906)</f>
        <v/>
      </c>
      <c r="AA907" s="19" t="str">
        <f>IF(loans_raw!AA906 = "", "", loans_raw!AA906)</f>
        <v/>
      </c>
      <c r="AB907" s="6" t="str">
        <f>IF(loans_raw!AB906 = "", "", loans_raw!AB906)</f>
        <v/>
      </c>
      <c r="AC907" s="6" t="str">
        <f>IF(loans_raw!AC906 = "", "", loans_raw!AC906)</f>
        <v/>
      </c>
      <c r="AD907" s="6" t="str">
        <f>IF(loans_raw!AD906 = "", "", loans_raw!AD906)</f>
        <v/>
      </c>
      <c r="AE907" s="19" t="str">
        <f>IF(loans_raw!AE906 = "", "", loans_raw!AE906)</f>
        <v/>
      </c>
    </row>
    <row r="908" spans="1:31" x14ac:dyDescent="0.25">
      <c r="A908" t="str">
        <f>IF(loans_raw!A907 = "", "", loans_raw!A907)</f>
        <v/>
      </c>
      <c r="B908" t="str">
        <f>IF(loans_raw!B907 = "", "", loans_raw!B907)</f>
        <v/>
      </c>
      <c r="C908" t="str">
        <f>IF(loans_raw!C907 = "", "", loans_raw!C907)</f>
        <v/>
      </c>
      <c r="D908" s="6" t="str">
        <f>IF(loans_raw!D907 = "", "", loans_raw!D907)</f>
        <v/>
      </c>
      <c r="E908" t="str">
        <f>IF(loans_raw!E907 = "", "", loans_raw!E907)</f>
        <v/>
      </c>
      <c r="F908" t="str">
        <f>IF(loans_raw!F907 = "", "", loans_raw!F907)</f>
        <v/>
      </c>
      <c r="G908" t="str">
        <f>IF(loans_raw!G907 = "", "", loans_raw!G907)</f>
        <v/>
      </c>
      <c r="H908" s="18" t="str">
        <f>IF(loans_raw!H907 = "", "", loans_raw!H907)</f>
        <v/>
      </c>
      <c r="I908" s="18" t="str">
        <f>IF(loans_raw!I907 = "", "", loans_raw!I907)</f>
        <v/>
      </c>
      <c r="J908" s="6" t="str">
        <f>IF(loans_raw!J907 = "", "", loans_raw!J907)</f>
        <v/>
      </c>
      <c r="K908" s="6" t="str">
        <f>IF(loans_raw!K907 = "", "", loans_raw!K907)</f>
        <v/>
      </c>
      <c r="L908" t="str">
        <f>IF(loans_raw!L907 = "", "", loans_raw!L907)</f>
        <v/>
      </c>
      <c r="M908" t="str">
        <f>IF(loans_raw!M907 = "", "", loans_raw!M907)</f>
        <v/>
      </c>
      <c r="N908" t="str">
        <f>IF(loans_raw!N907 = "", "", loans_raw!N907)</f>
        <v/>
      </c>
      <c r="O908" t="str">
        <f>IF(loans_raw!O907 = "", "", loans_raw!O907)</f>
        <v/>
      </c>
      <c r="P908" t="str">
        <f>IF(loans_raw!P907 = "", "", loans_raw!P907)</f>
        <v/>
      </c>
      <c r="Q908" t="str">
        <f>IF(loans_raw!Q907 = "", "", loans_raw!Q907)</f>
        <v/>
      </c>
      <c r="R908" t="str">
        <f>IF(loans_raw!R907 = "", "", loans_raw!R907)</f>
        <v/>
      </c>
      <c r="S908" t="str">
        <f>IF(loans_raw!S907 = "", "", loans_raw!S907)</f>
        <v/>
      </c>
      <c r="T908" t="str">
        <f>IF(loans_raw!T907 = "", "", loans_raw!T907)</f>
        <v/>
      </c>
      <c r="U908" t="str">
        <f>IF(loans_raw!U907 = "", "", loans_raw!U907)</f>
        <v/>
      </c>
      <c r="V908" t="str">
        <f>IF(loans_raw!V907 = "", "", loans_raw!V907)</f>
        <v/>
      </c>
      <c r="W908" t="str">
        <f>IF(loans_raw!W907 = "", "", loans_raw!W907)</f>
        <v/>
      </c>
      <c r="X908" s="20" t="str">
        <f>IF(loans_raw!X907 = "", "", loans_raw!X907)</f>
        <v/>
      </c>
      <c r="Y908" s="17" t="str">
        <f>IF(loans_raw!Y907 = "", "", loans_raw!Y907)</f>
        <v/>
      </c>
      <c r="Z908" s="17" t="str">
        <f>IF(loans_raw!Z907 = "", "", loans_raw!Z907)</f>
        <v/>
      </c>
      <c r="AA908" s="19" t="str">
        <f>IF(loans_raw!AA907 = "", "", loans_raw!AA907)</f>
        <v/>
      </c>
      <c r="AB908" s="6" t="str">
        <f>IF(loans_raw!AB907 = "", "", loans_raw!AB907)</f>
        <v/>
      </c>
      <c r="AC908" s="6" t="str">
        <f>IF(loans_raw!AC907 = "", "", loans_raw!AC907)</f>
        <v/>
      </c>
      <c r="AD908" s="6" t="str">
        <f>IF(loans_raw!AD907 = "", "", loans_raw!AD907)</f>
        <v/>
      </c>
      <c r="AE908" s="19" t="str">
        <f>IF(loans_raw!AE907 = "", "", loans_raw!AE907)</f>
        <v/>
      </c>
    </row>
    <row r="909" spans="1:31" x14ac:dyDescent="0.25">
      <c r="A909" t="str">
        <f>IF(loans_raw!A908 = "", "", loans_raw!A908)</f>
        <v/>
      </c>
      <c r="B909" t="str">
        <f>IF(loans_raw!B908 = "", "", loans_raw!B908)</f>
        <v/>
      </c>
      <c r="C909" t="str">
        <f>IF(loans_raw!C908 = "", "", loans_raw!C908)</f>
        <v/>
      </c>
      <c r="D909" s="6" t="str">
        <f>IF(loans_raw!D908 = "", "", loans_raw!D908)</f>
        <v/>
      </c>
      <c r="E909" t="str">
        <f>IF(loans_raw!E908 = "", "", loans_raw!E908)</f>
        <v/>
      </c>
      <c r="F909" t="str">
        <f>IF(loans_raw!F908 = "", "", loans_raw!F908)</f>
        <v/>
      </c>
      <c r="G909" t="str">
        <f>IF(loans_raw!G908 = "", "", loans_raw!G908)</f>
        <v/>
      </c>
      <c r="H909" s="18" t="str">
        <f>IF(loans_raw!H908 = "", "", loans_raw!H908)</f>
        <v/>
      </c>
      <c r="I909" s="18" t="str">
        <f>IF(loans_raw!I908 = "", "", loans_raw!I908)</f>
        <v/>
      </c>
      <c r="J909" s="6" t="str">
        <f>IF(loans_raw!J908 = "", "", loans_raw!J908)</f>
        <v/>
      </c>
      <c r="K909" s="6" t="str">
        <f>IF(loans_raw!K908 = "", "", loans_raw!K908)</f>
        <v/>
      </c>
      <c r="L909" t="str">
        <f>IF(loans_raw!L908 = "", "", loans_raw!L908)</f>
        <v/>
      </c>
      <c r="M909" t="str">
        <f>IF(loans_raw!M908 = "", "", loans_raw!M908)</f>
        <v/>
      </c>
      <c r="N909" t="str">
        <f>IF(loans_raw!N908 = "", "", loans_raw!N908)</f>
        <v/>
      </c>
      <c r="O909" t="str">
        <f>IF(loans_raw!O908 = "", "", loans_raw!O908)</f>
        <v/>
      </c>
      <c r="P909" t="str">
        <f>IF(loans_raw!P908 = "", "", loans_raw!P908)</f>
        <v/>
      </c>
      <c r="Q909" t="str">
        <f>IF(loans_raw!Q908 = "", "", loans_raw!Q908)</f>
        <v/>
      </c>
      <c r="R909" t="str">
        <f>IF(loans_raw!R908 = "", "", loans_raw!R908)</f>
        <v/>
      </c>
      <c r="S909" t="str">
        <f>IF(loans_raw!S908 = "", "", loans_raw!S908)</f>
        <v/>
      </c>
      <c r="T909" t="str">
        <f>IF(loans_raw!T908 = "", "", loans_raw!T908)</f>
        <v/>
      </c>
      <c r="U909" t="str">
        <f>IF(loans_raw!U908 = "", "", loans_raw!U908)</f>
        <v/>
      </c>
      <c r="V909" t="str">
        <f>IF(loans_raw!V908 = "", "", loans_raw!V908)</f>
        <v/>
      </c>
      <c r="W909" t="str">
        <f>IF(loans_raw!W908 = "", "", loans_raw!W908)</f>
        <v/>
      </c>
      <c r="X909" s="20" t="str">
        <f>IF(loans_raw!X908 = "", "", loans_raw!X908)</f>
        <v/>
      </c>
      <c r="Y909" s="17" t="str">
        <f>IF(loans_raw!Y908 = "", "", loans_raw!Y908)</f>
        <v/>
      </c>
      <c r="Z909" s="17" t="str">
        <f>IF(loans_raw!Z908 = "", "", loans_raw!Z908)</f>
        <v/>
      </c>
      <c r="AA909" s="19" t="str">
        <f>IF(loans_raw!AA908 = "", "", loans_raw!AA908)</f>
        <v/>
      </c>
      <c r="AB909" s="6" t="str">
        <f>IF(loans_raw!AB908 = "", "", loans_raw!AB908)</f>
        <v/>
      </c>
      <c r="AC909" s="6" t="str">
        <f>IF(loans_raw!AC908 = "", "", loans_raw!AC908)</f>
        <v/>
      </c>
      <c r="AD909" s="6" t="str">
        <f>IF(loans_raw!AD908 = "", "", loans_raw!AD908)</f>
        <v/>
      </c>
      <c r="AE909" s="19" t="str">
        <f>IF(loans_raw!AE908 = "", "", loans_raw!AE908)</f>
        <v/>
      </c>
    </row>
    <row r="910" spans="1:31" x14ac:dyDescent="0.25">
      <c r="A910" t="str">
        <f>IF(loans_raw!A909 = "", "", loans_raw!A909)</f>
        <v/>
      </c>
      <c r="B910" t="str">
        <f>IF(loans_raw!B909 = "", "", loans_raw!B909)</f>
        <v/>
      </c>
      <c r="C910" t="str">
        <f>IF(loans_raw!C909 = "", "", loans_raw!C909)</f>
        <v/>
      </c>
      <c r="D910" s="6" t="str">
        <f>IF(loans_raw!D909 = "", "", loans_raw!D909)</f>
        <v/>
      </c>
      <c r="E910" t="str">
        <f>IF(loans_raw!E909 = "", "", loans_raw!E909)</f>
        <v/>
      </c>
      <c r="F910" t="str">
        <f>IF(loans_raw!F909 = "", "", loans_raw!F909)</f>
        <v/>
      </c>
      <c r="G910" t="str">
        <f>IF(loans_raw!G909 = "", "", loans_raw!G909)</f>
        <v/>
      </c>
      <c r="H910" s="18" t="str">
        <f>IF(loans_raw!H909 = "", "", loans_raw!H909)</f>
        <v/>
      </c>
      <c r="I910" s="18" t="str">
        <f>IF(loans_raw!I909 = "", "", loans_raw!I909)</f>
        <v/>
      </c>
      <c r="J910" s="6" t="str">
        <f>IF(loans_raw!J909 = "", "", loans_raw!J909)</f>
        <v/>
      </c>
      <c r="K910" s="6" t="str">
        <f>IF(loans_raw!K909 = "", "", loans_raw!K909)</f>
        <v/>
      </c>
      <c r="L910" t="str">
        <f>IF(loans_raw!L909 = "", "", loans_raw!L909)</f>
        <v/>
      </c>
      <c r="M910" t="str">
        <f>IF(loans_raw!M909 = "", "", loans_raw!M909)</f>
        <v/>
      </c>
      <c r="N910" t="str">
        <f>IF(loans_raw!N909 = "", "", loans_raw!N909)</f>
        <v/>
      </c>
      <c r="O910" t="str">
        <f>IF(loans_raw!O909 = "", "", loans_raw!O909)</f>
        <v/>
      </c>
      <c r="P910" t="str">
        <f>IF(loans_raw!P909 = "", "", loans_raw!P909)</f>
        <v/>
      </c>
      <c r="Q910" t="str">
        <f>IF(loans_raw!Q909 = "", "", loans_raw!Q909)</f>
        <v/>
      </c>
      <c r="R910" t="str">
        <f>IF(loans_raw!R909 = "", "", loans_raw!R909)</f>
        <v/>
      </c>
      <c r="S910" t="str">
        <f>IF(loans_raw!S909 = "", "", loans_raw!S909)</f>
        <v/>
      </c>
      <c r="T910" t="str">
        <f>IF(loans_raw!T909 = "", "", loans_raw!T909)</f>
        <v/>
      </c>
      <c r="U910" t="str">
        <f>IF(loans_raw!U909 = "", "", loans_raw!U909)</f>
        <v/>
      </c>
      <c r="V910" t="str">
        <f>IF(loans_raw!V909 = "", "", loans_raw!V909)</f>
        <v/>
      </c>
      <c r="W910" t="str">
        <f>IF(loans_raw!W909 = "", "", loans_raw!W909)</f>
        <v/>
      </c>
      <c r="X910" s="20" t="str">
        <f>IF(loans_raw!X909 = "", "", loans_raw!X909)</f>
        <v/>
      </c>
      <c r="Y910" s="17" t="str">
        <f>IF(loans_raw!Y909 = "", "", loans_raw!Y909)</f>
        <v/>
      </c>
      <c r="Z910" s="17" t="str">
        <f>IF(loans_raw!Z909 = "", "", loans_raw!Z909)</f>
        <v/>
      </c>
      <c r="AA910" s="19" t="str">
        <f>IF(loans_raw!AA909 = "", "", loans_raw!AA909)</f>
        <v/>
      </c>
      <c r="AB910" s="6" t="str">
        <f>IF(loans_raw!AB909 = "", "", loans_raw!AB909)</f>
        <v/>
      </c>
      <c r="AC910" s="6" t="str">
        <f>IF(loans_raw!AC909 = "", "", loans_raw!AC909)</f>
        <v/>
      </c>
      <c r="AD910" s="6" t="str">
        <f>IF(loans_raw!AD909 = "", "", loans_raw!AD909)</f>
        <v/>
      </c>
      <c r="AE910" s="19" t="str">
        <f>IF(loans_raw!AE909 = "", "", loans_raw!AE909)</f>
        <v/>
      </c>
    </row>
    <row r="911" spans="1:31" x14ac:dyDescent="0.25">
      <c r="A911" t="str">
        <f>IF(loans_raw!A910 = "", "", loans_raw!A910)</f>
        <v/>
      </c>
      <c r="B911" t="str">
        <f>IF(loans_raw!B910 = "", "", loans_raw!B910)</f>
        <v/>
      </c>
      <c r="C911" t="str">
        <f>IF(loans_raw!C910 = "", "", loans_raw!C910)</f>
        <v/>
      </c>
      <c r="D911" s="6" t="str">
        <f>IF(loans_raw!D910 = "", "", loans_raw!D910)</f>
        <v/>
      </c>
      <c r="E911" t="str">
        <f>IF(loans_raw!E910 = "", "", loans_raw!E910)</f>
        <v/>
      </c>
      <c r="F911" t="str">
        <f>IF(loans_raw!F910 = "", "", loans_raw!F910)</f>
        <v/>
      </c>
      <c r="G911" t="str">
        <f>IF(loans_raw!G910 = "", "", loans_raw!G910)</f>
        <v/>
      </c>
      <c r="H911" s="18" t="str">
        <f>IF(loans_raw!H910 = "", "", loans_raw!H910)</f>
        <v/>
      </c>
      <c r="I911" s="18" t="str">
        <f>IF(loans_raw!I910 = "", "", loans_raw!I910)</f>
        <v/>
      </c>
      <c r="J911" s="6" t="str">
        <f>IF(loans_raw!J910 = "", "", loans_raw!J910)</f>
        <v/>
      </c>
      <c r="K911" s="6" t="str">
        <f>IF(loans_raw!K910 = "", "", loans_raw!K910)</f>
        <v/>
      </c>
      <c r="L911" t="str">
        <f>IF(loans_raw!L910 = "", "", loans_raw!L910)</f>
        <v/>
      </c>
      <c r="M911" t="str">
        <f>IF(loans_raw!M910 = "", "", loans_raw!M910)</f>
        <v/>
      </c>
      <c r="N911" t="str">
        <f>IF(loans_raw!N910 = "", "", loans_raw!N910)</f>
        <v/>
      </c>
      <c r="O911" t="str">
        <f>IF(loans_raw!O910 = "", "", loans_raw!O910)</f>
        <v/>
      </c>
      <c r="P911" t="str">
        <f>IF(loans_raw!P910 = "", "", loans_raw!P910)</f>
        <v/>
      </c>
      <c r="Q911" t="str">
        <f>IF(loans_raw!Q910 = "", "", loans_raw!Q910)</f>
        <v/>
      </c>
      <c r="R911" t="str">
        <f>IF(loans_raw!R910 = "", "", loans_raw!R910)</f>
        <v/>
      </c>
      <c r="S911" t="str">
        <f>IF(loans_raw!S910 = "", "", loans_raw!S910)</f>
        <v/>
      </c>
      <c r="T911" t="str">
        <f>IF(loans_raw!T910 = "", "", loans_raw!T910)</f>
        <v/>
      </c>
      <c r="U911" t="str">
        <f>IF(loans_raw!U910 = "", "", loans_raw!U910)</f>
        <v/>
      </c>
      <c r="V911" t="str">
        <f>IF(loans_raw!V910 = "", "", loans_raw!V910)</f>
        <v/>
      </c>
      <c r="W911" t="str">
        <f>IF(loans_raw!W910 = "", "", loans_raw!W910)</f>
        <v/>
      </c>
      <c r="X911" s="20" t="str">
        <f>IF(loans_raw!X910 = "", "", loans_raw!X910)</f>
        <v/>
      </c>
      <c r="Y911" s="17" t="str">
        <f>IF(loans_raw!Y910 = "", "", loans_raw!Y910)</f>
        <v/>
      </c>
      <c r="Z911" s="17" t="str">
        <f>IF(loans_raw!Z910 = "", "", loans_raw!Z910)</f>
        <v/>
      </c>
      <c r="AA911" s="19" t="str">
        <f>IF(loans_raw!AA910 = "", "", loans_raw!AA910)</f>
        <v/>
      </c>
      <c r="AB911" s="6" t="str">
        <f>IF(loans_raw!AB910 = "", "", loans_raw!AB910)</f>
        <v/>
      </c>
      <c r="AC911" s="6" t="str">
        <f>IF(loans_raw!AC910 = "", "", loans_raw!AC910)</f>
        <v/>
      </c>
      <c r="AD911" s="6" t="str">
        <f>IF(loans_raw!AD910 = "", "", loans_raw!AD910)</f>
        <v/>
      </c>
      <c r="AE911" s="19" t="str">
        <f>IF(loans_raw!AE910 = "", "", loans_raw!AE910)</f>
        <v/>
      </c>
    </row>
    <row r="912" spans="1:31" x14ac:dyDescent="0.25">
      <c r="A912" t="str">
        <f>IF(loans_raw!A911 = "", "", loans_raw!A911)</f>
        <v/>
      </c>
      <c r="B912" t="str">
        <f>IF(loans_raw!B911 = "", "", loans_raw!B911)</f>
        <v/>
      </c>
      <c r="C912" t="str">
        <f>IF(loans_raw!C911 = "", "", loans_raw!C911)</f>
        <v/>
      </c>
      <c r="D912" s="6" t="str">
        <f>IF(loans_raw!D911 = "", "", loans_raw!D911)</f>
        <v/>
      </c>
      <c r="E912" t="str">
        <f>IF(loans_raw!E911 = "", "", loans_raw!E911)</f>
        <v/>
      </c>
      <c r="F912" t="str">
        <f>IF(loans_raw!F911 = "", "", loans_raw!F911)</f>
        <v/>
      </c>
      <c r="G912" t="str">
        <f>IF(loans_raw!G911 = "", "", loans_raw!G911)</f>
        <v/>
      </c>
      <c r="H912" s="18" t="str">
        <f>IF(loans_raw!H911 = "", "", loans_raw!H911)</f>
        <v/>
      </c>
      <c r="I912" s="18" t="str">
        <f>IF(loans_raw!I911 = "", "", loans_raw!I911)</f>
        <v/>
      </c>
      <c r="J912" s="6" t="str">
        <f>IF(loans_raw!J911 = "", "", loans_raw!J911)</f>
        <v/>
      </c>
      <c r="K912" s="6" t="str">
        <f>IF(loans_raw!K911 = "", "", loans_raw!K911)</f>
        <v/>
      </c>
      <c r="L912" t="str">
        <f>IF(loans_raw!L911 = "", "", loans_raw!L911)</f>
        <v/>
      </c>
      <c r="M912" t="str">
        <f>IF(loans_raw!M911 = "", "", loans_raw!M911)</f>
        <v/>
      </c>
      <c r="N912" t="str">
        <f>IF(loans_raw!N911 = "", "", loans_raw!N911)</f>
        <v/>
      </c>
      <c r="O912" t="str">
        <f>IF(loans_raw!O911 = "", "", loans_raw!O911)</f>
        <v/>
      </c>
      <c r="P912" t="str">
        <f>IF(loans_raw!P911 = "", "", loans_raw!P911)</f>
        <v/>
      </c>
      <c r="Q912" t="str">
        <f>IF(loans_raw!Q911 = "", "", loans_raw!Q911)</f>
        <v/>
      </c>
      <c r="R912" t="str">
        <f>IF(loans_raw!R911 = "", "", loans_raw!R911)</f>
        <v/>
      </c>
      <c r="S912" t="str">
        <f>IF(loans_raw!S911 = "", "", loans_raw!S911)</f>
        <v/>
      </c>
      <c r="T912" t="str">
        <f>IF(loans_raw!T911 = "", "", loans_raw!T911)</f>
        <v/>
      </c>
      <c r="U912" t="str">
        <f>IF(loans_raw!U911 = "", "", loans_raw!U911)</f>
        <v/>
      </c>
      <c r="V912" t="str">
        <f>IF(loans_raw!V911 = "", "", loans_raw!V911)</f>
        <v/>
      </c>
      <c r="W912" t="str">
        <f>IF(loans_raw!W911 = "", "", loans_raw!W911)</f>
        <v/>
      </c>
      <c r="X912" s="20" t="str">
        <f>IF(loans_raw!X911 = "", "", loans_raw!X911)</f>
        <v/>
      </c>
      <c r="Y912" s="17" t="str">
        <f>IF(loans_raw!Y911 = "", "", loans_raw!Y911)</f>
        <v/>
      </c>
      <c r="Z912" s="17" t="str">
        <f>IF(loans_raw!Z911 = "", "", loans_raw!Z911)</f>
        <v/>
      </c>
      <c r="AA912" s="19" t="str">
        <f>IF(loans_raw!AA911 = "", "", loans_raw!AA911)</f>
        <v/>
      </c>
      <c r="AB912" s="6" t="str">
        <f>IF(loans_raw!AB911 = "", "", loans_raw!AB911)</f>
        <v/>
      </c>
      <c r="AC912" s="6" t="str">
        <f>IF(loans_raw!AC911 = "", "", loans_raw!AC911)</f>
        <v/>
      </c>
      <c r="AD912" s="6" t="str">
        <f>IF(loans_raw!AD911 = "", "", loans_raw!AD911)</f>
        <v/>
      </c>
      <c r="AE912" s="19" t="str">
        <f>IF(loans_raw!AE911 = "", "", loans_raw!AE911)</f>
        <v/>
      </c>
    </row>
    <row r="913" spans="1:31" x14ac:dyDescent="0.25">
      <c r="A913" t="str">
        <f>IF(loans_raw!A912 = "", "", loans_raw!A912)</f>
        <v/>
      </c>
      <c r="B913" t="str">
        <f>IF(loans_raw!B912 = "", "", loans_raw!B912)</f>
        <v/>
      </c>
      <c r="C913" t="str">
        <f>IF(loans_raw!C912 = "", "", loans_raw!C912)</f>
        <v/>
      </c>
      <c r="D913" s="6" t="str">
        <f>IF(loans_raw!D912 = "", "", loans_raw!D912)</f>
        <v/>
      </c>
      <c r="E913" t="str">
        <f>IF(loans_raw!E912 = "", "", loans_raw!E912)</f>
        <v/>
      </c>
      <c r="F913" t="str">
        <f>IF(loans_raw!F912 = "", "", loans_raw!F912)</f>
        <v/>
      </c>
      <c r="G913" t="str">
        <f>IF(loans_raw!G912 = "", "", loans_raw!G912)</f>
        <v/>
      </c>
      <c r="H913" s="18" t="str">
        <f>IF(loans_raw!H912 = "", "", loans_raw!H912)</f>
        <v/>
      </c>
      <c r="I913" s="18" t="str">
        <f>IF(loans_raw!I912 = "", "", loans_raw!I912)</f>
        <v/>
      </c>
      <c r="J913" s="6" t="str">
        <f>IF(loans_raw!J912 = "", "", loans_raw!J912)</f>
        <v/>
      </c>
      <c r="K913" s="6" t="str">
        <f>IF(loans_raw!K912 = "", "", loans_raw!K912)</f>
        <v/>
      </c>
      <c r="L913" t="str">
        <f>IF(loans_raw!L912 = "", "", loans_raw!L912)</f>
        <v/>
      </c>
      <c r="M913" t="str">
        <f>IF(loans_raw!M912 = "", "", loans_raw!M912)</f>
        <v/>
      </c>
      <c r="N913" t="str">
        <f>IF(loans_raw!N912 = "", "", loans_raw!N912)</f>
        <v/>
      </c>
      <c r="O913" t="str">
        <f>IF(loans_raw!O912 = "", "", loans_raw!O912)</f>
        <v/>
      </c>
      <c r="P913" t="str">
        <f>IF(loans_raw!P912 = "", "", loans_raw!P912)</f>
        <v/>
      </c>
      <c r="Q913" t="str">
        <f>IF(loans_raw!Q912 = "", "", loans_raw!Q912)</f>
        <v/>
      </c>
      <c r="R913" t="str">
        <f>IF(loans_raw!R912 = "", "", loans_raw!R912)</f>
        <v/>
      </c>
      <c r="S913" t="str">
        <f>IF(loans_raw!S912 = "", "", loans_raw!S912)</f>
        <v/>
      </c>
      <c r="T913" t="str">
        <f>IF(loans_raw!T912 = "", "", loans_raw!T912)</f>
        <v/>
      </c>
      <c r="U913" t="str">
        <f>IF(loans_raw!U912 = "", "", loans_raw!U912)</f>
        <v/>
      </c>
      <c r="V913" t="str">
        <f>IF(loans_raw!V912 = "", "", loans_raw!V912)</f>
        <v/>
      </c>
      <c r="W913" t="str">
        <f>IF(loans_raw!W912 = "", "", loans_raw!W912)</f>
        <v/>
      </c>
      <c r="X913" s="20" t="str">
        <f>IF(loans_raw!X912 = "", "", loans_raw!X912)</f>
        <v/>
      </c>
      <c r="Y913" s="17" t="str">
        <f>IF(loans_raw!Y912 = "", "", loans_raw!Y912)</f>
        <v/>
      </c>
      <c r="Z913" s="17" t="str">
        <f>IF(loans_raw!Z912 = "", "", loans_raw!Z912)</f>
        <v/>
      </c>
      <c r="AA913" s="19" t="str">
        <f>IF(loans_raw!AA912 = "", "", loans_raw!AA912)</f>
        <v/>
      </c>
      <c r="AB913" s="6" t="str">
        <f>IF(loans_raw!AB912 = "", "", loans_raw!AB912)</f>
        <v/>
      </c>
      <c r="AC913" s="6" t="str">
        <f>IF(loans_raw!AC912 = "", "", loans_raw!AC912)</f>
        <v/>
      </c>
      <c r="AD913" s="6" t="str">
        <f>IF(loans_raw!AD912 = "", "", loans_raw!AD912)</f>
        <v/>
      </c>
      <c r="AE913" s="19" t="str">
        <f>IF(loans_raw!AE912 = "", "", loans_raw!AE912)</f>
        <v/>
      </c>
    </row>
    <row r="914" spans="1:31" x14ac:dyDescent="0.25">
      <c r="A914" t="str">
        <f>IF(loans_raw!A913 = "", "", loans_raw!A913)</f>
        <v/>
      </c>
      <c r="B914" t="str">
        <f>IF(loans_raw!B913 = "", "", loans_raw!B913)</f>
        <v/>
      </c>
      <c r="C914" t="str">
        <f>IF(loans_raw!C913 = "", "", loans_raw!C913)</f>
        <v/>
      </c>
      <c r="D914" s="6" t="str">
        <f>IF(loans_raw!D913 = "", "", loans_raw!D913)</f>
        <v/>
      </c>
      <c r="E914" t="str">
        <f>IF(loans_raw!E913 = "", "", loans_raw!E913)</f>
        <v/>
      </c>
      <c r="F914" t="str">
        <f>IF(loans_raw!F913 = "", "", loans_raw!F913)</f>
        <v/>
      </c>
      <c r="G914" t="str">
        <f>IF(loans_raw!G913 = "", "", loans_raw!G913)</f>
        <v/>
      </c>
      <c r="H914" s="18" t="str">
        <f>IF(loans_raw!H913 = "", "", loans_raw!H913)</f>
        <v/>
      </c>
      <c r="I914" s="18" t="str">
        <f>IF(loans_raw!I913 = "", "", loans_raw!I913)</f>
        <v/>
      </c>
      <c r="J914" s="6" t="str">
        <f>IF(loans_raw!J913 = "", "", loans_raw!J913)</f>
        <v/>
      </c>
      <c r="K914" s="6" t="str">
        <f>IF(loans_raw!K913 = "", "", loans_raw!K913)</f>
        <v/>
      </c>
      <c r="L914" t="str">
        <f>IF(loans_raw!L913 = "", "", loans_raw!L913)</f>
        <v/>
      </c>
      <c r="M914" t="str">
        <f>IF(loans_raw!M913 = "", "", loans_raw!M913)</f>
        <v/>
      </c>
      <c r="N914" t="str">
        <f>IF(loans_raw!N913 = "", "", loans_raw!N913)</f>
        <v/>
      </c>
      <c r="O914" t="str">
        <f>IF(loans_raw!O913 = "", "", loans_raw!O913)</f>
        <v/>
      </c>
      <c r="P914" t="str">
        <f>IF(loans_raw!P913 = "", "", loans_raw!P913)</f>
        <v/>
      </c>
      <c r="Q914" t="str">
        <f>IF(loans_raw!Q913 = "", "", loans_raw!Q913)</f>
        <v/>
      </c>
      <c r="R914" t="str">
        <f>IF(loans_raw!R913 = "", "", loans_raw!R913)</f>
        <v/>
      </c>
      <c r="S914" t="str">
        <f>IF(loans_raw!S913 = "", "", loans_raw!S913)</f>
        <v/>
      </c>
      <c r="T914" t="str">
        <f>IF(loans_raw!T913 = "", "", loans_raw!T913)</f>
        <v/>
      </c>
      <c r="U914" t="str">
        <f>IF(loans_raw!U913 = "", "", loans_raw!U913)</f>
        <v/>
      </c>
      <c r="V914" t="str">
        <f>IF(loans_raw!V913 = "", "", loans_raw!V913)</f>
        <v/>
      </c>
      <c r="W914" t="str">
        <f>IF(loans_raw!W913 = "", "", loans_raw!W913)</f>
        <v/>
      </c>
      <c r="X914" s="20" t="str">
        <f>IF(loans_raw!X913 = "", "", loans_raw!X913)</f>
        <v/>
      </c>
      <c r="Y914" s="17" t="str">
        <f>IF(loans_raw!Y913 = "", "", loans_raw!Y913)</f>
        <v/>
      </c>
      <c r="Z914" s="17" t="str">
        <f>IF(loans_raw!Z913 = "", "", loans_raw!Z913)</f>
        <v/>
      </c>
      <c r="AA914" s="19" t="str">
        <f>IF(loans_raw!AA913 = "", "", loans_raw!AA913)</f>
        <v/>
      </c>
      <c r="AB914" s="6" t="str">
        <f>IF(loans_raw!AB913 = "", "", loans_raw!AB913)</f>
        <v/>
      </c>
      <c r="AC914" s="6" t="str">
        <f>IF(loans_raw!AC913 = "", "", loans_raw!AC913)</f>
        <v/>
      </c>
      <c r="AD914" s="6" t="str">
        <f>IF(loans_raw!AD913 = "", "", loans_raw!AD913)</f>
        <v/>
      </c>
      <c r="AE914" s="19" t="str">
        <f>IF(loans_raw!AE913 = "", "", loans_raw!AE913)</f>
        <v/>
      </c>
    </row>
    <row r="915" spans="1:31" x14ac:dyDescent="0.25">
      <c r="A915" t="str">
        <f>IF(loans_raw!A914 = "", "", loans_raw!A914)</f>
        <v/>
      </c>
      <c r="B915" t="str">
        <f>IF(loans_raw!B914 = "", "", loans_raw!B914)</f>
        <v/>
      </c>
      <c r="C915" t="str">
        <f>IF(loans_raw!C914 = "", "", loans_raw!C914)</f>
        <v/>
      </c>
      <c r="D915" s="6" t="str">
        <f>IF(loans_raw!D914 = "", "", loans_raw!D914)</f>
        <v/>
      </c>
      <c r="E915" t="str">
        <f>IF(loans_raw!E914 = "", "", loans_raw!E914)</f>
        <v/>
      </c>
      <c r="F915" t="str">
        <f>IF(loans_raw!F914 = "", "", loans_raw!F914)</f>
        <v/>
      </c>
      <c r="G915" t="str">
        <f>IF(loans_raw!G914 = "", "", loans_raw!G914)</f>
        <v/>
      </c>
      <c r="H915" s="18" t="str">
        <f>IF(loans_raw!H914 = "", "", loans_raw!H914)</f>
        <v/>
      </c>
      <c r="I915" s="18" t="str">
        <f>IF(loans_raw!I914 = "", "", loans_raw!I914)</f>
        <v/>
      </c>
      <c r="J915" s="6" t="str">
        <f>IF(loans_raw!J914 = "", "", loans_raw!J914)</f>
        <v/>
      </c>
      <c r="K915" s="6" t="str">
        <f>IF(loans_raw!K914 = "", "", loans_raw!K914)</f>
        <v/>
      </c>
      <c r="L915" t="str">
        <f>IF(loans_raw!L914 = "", "", loans_raw!L914)</f>
        <v/>
      </c>
      <c r="M915" t="str">
        <f>IF(loans_raw!M914 = "", "", loans_raw!M914)</f>
        <v/>
      </c>
      <c r="N915" t="str">
        <f>IF(loans_raw!N914 = "", "", loans_raw!N914)</f>
        <v/>
      </c>
      <c r="O915" t="str">
        <f>IF(loans_raw!O914 = "", "", loans_raw!O914)</f>
        <v/>
      </c>
      <c r="P915" t="str">
        <f>IF(loans_raw!P914 = "", "", loans_raw!P914)</f>
        <v/>
      </c>
      <c r="Q915" t="str">
        <f>IF(loans_raw!Q914 = "", "", loans_raw!Q914)</f>
        <v/>
      </c>
      <c r="R915" t="str">
        <f>IF(loans_raw!R914 = "", "", loans_raw!R914)</f>
        <v/>
      </c>
      <c r="S915" t="str">
        <f>IF(loans_raw!S914 = "", "", loans_raw!S914)</f>
        <v/>
      </c>
      <c r="T915" t="str">
        <f>IF(loans_raw!T914 = "", "", loans_raw!T914)</f>
        <v/>
      </c>
      <c r="U915" t="str">
        <f>IF(loans_raw!U914 = "", "", loans_raw!U914)</f>
        <v/>
      </c>
      <c r="V915" t="str">
        <f>IF(loans_raw!V914 = "", "", loans_raw!V914)</f>
        <v/>
      </c>
      <c r="W915" t="str">
        <f>IF(loans_raw!W914 = "", "", loans_raw!W914)</f>
        <v/>
      </c>
      <c r="X915" s="20" t="str">
        <f>IF(loans_raw!X914 = "", "", loans_raw!X914)</f>
        <v/>
      </c>
      <c r="Y915" s="17" t="str">
        <f>IF(loans_raw!Y914 = "", "", loans_raw!Y914)</f>
        <v/>
      </c>
      <c r="Z915" s="17" t="str">
        <f>IF(loans_raw!Z914 = "", "", loans_raw!Z914)</f>
        <v/>
      </c>
      <c r="AA915" s="19" t="str">
        <f>IF(loans_raw!AA914 = "", "", loans_raw!AA914)</f>
        <v/>
      </c>
      <c r="AB915" s="6" t="str">
        <f>IF(loans_raw!AB914 = "", "", loans_raw!AB914)</f>
        <v/>
      </c>
      <c r="AC915" s="6" t="str">
        <f>IF(loans_raw!AC914 = "", "", loans_raw!AC914)</f>
        <v/>
      </c>
      <c r="AD915" s="6" t="str">
        <f>IF(loans_raw!AD914 = "", "", loans_raw!AD914)</f>
        <v/>
      </c>
      <c r="AE915" s="19" t="str">
        <f>IF(loans_raw!AE914 = "", "", loans_raw!AE914)</f>
        <v/>
      </c>
    </row>
    <row r="916" spans="1:31" x14ac:dyDescent="0.25">
      <c r="A916" t="str">
        <f>IF(loans_raw!A915 = "", "", loans_raw!A915)</f>
        <v/>
      </c>
      <c r="B916" t="str">
        <f>IF(loans_raw!B915 = "", "", loans_raw!B915)</f>
        <v/>
      </c>
      <c r="C916" t="str">
        <f>IF(loans_raw!C915 = "", "", loans_raw!C915)</f>
        <v/>
      </c>
      <c r="D916" s="6" t="str">
        <f>IF(loans_raw!D915 = "", "", loans_raw!D915)</f>
        <v/>
      </c>
      <c r="E916" t="str">
        <f>IF(loans_raw!E915 = "", "", loans_raw!E915)</f>
        <v/>
      </c>
      <c r="F916" t="str">
        <f>IF(loans_raw!F915 = "", "", loans_raw!F915)</f>
        <v/>
      </c>
      <c r="G916" t="str">
        <f>IF(loans_raw!G915 = "", "", loans_raw!G915)</f>
        <v/>
      </c>
      <c r="H916" s="18" t="str">
        <f>IF(loans_raw!H915 = "", "", loans_raw!H915)</f>
        <v/>
      </c>
      <c r="I916" s="18" t="str">
        <f>IF(loans_raw!I915 = "", "", loans_raw!I915)</f>
        <v/>
      </c>
      <c r="J916" s="6" t="str">
        <f>IF(loans_raw!J915 = "", "", loans_raw!J915)</f>
        <v/>
      </c>
      <c r="K916" s="6" t="str">
        <f>IF(loans_raw!K915 = "", "", loans_raw!K915)</f>
        <v/>
      </c>
      <c r="L916" t="str">
        <f>IF(loans_raw!L915 = "", "", loans_raw!L915)</f>
        <v/>
      </c>
      <c r="M916" t="str">
        <f>IF(loans_raw!M915 = "", "", loans_raw!M915)</f>
        <v/>
      </c>
      <c r="N916" t="str">
        <f>IF(loans_raw!N915 = "", "", loans_raw!N915)</f>
        <v/>
      </c>
      <c r="O916" t="str">
        <f>IF(loans_raw!O915 = "", "", loans_raw!O915)</f>
        <v/>
      </c>
      <c r="P916" t="str">
        <f>IF(loans_raw!P915 = "", "", loans_raw!P915)</f>
        <v/>
      </c>
      <c r="Q916" t="str">
        <f>IF(loans_raw!Q915 = "", "", loans_raw!Q915)</f>
        <v/>
      </c>
      <c r="R916" t="str">
        <f>IF(loans_raw!R915 = "", "", loans_raw!R915)</f>
        <v/>
      </c>
      <c r="S916" t="str">
        <f>IF(loans_raw!S915 = "", "", loans_raw!S915)</f>
        <v/>
      </c>
      <c r="T916" t="str">
        <f>IF(loans_raw!T915 = "", "", loans_raw!T915)</f>
        <v/>
      </c>
      <c r="U916" t="str">
        <f>IF(loans_raw!U915 = "", "", loans_raw!U915)</f>
        <v/>
      </c>
      <c r="V916" t="str">
        <f>IF(loans_raw!V915 = "", "", loans_raw!V915)</f>
        <v/>
      </c>
      <c r="W916" t="str">
        <f>IF(loans_raw!W915 = "", "", loans_raw!W915)</f>
        <v/>
      </c>
      <c r="X916" s="20" t="str">
        <f>IF(loans_raw!X915 = "", "", loans_raw!X915)</f>
        <v/>
      </c>
      <c r="Y916" s="17" t="str">
        <f>IF(loans_raw!Y915 = "", "", loans_raw!Y915)</f>
        <v/>
      </c>
      <c r="Z916" s="17" t="str">
        <f>IF(loans_raw!Z915 = "", "", loans_raw!Z915)</f>
        <v/>
      </c>
      <c r="AA916" s="19" t="str">
        <f>IF(loans_raw!AA915 = "", "", loans_raw!AA915)</f>
        <v/>
      </c>
      <c r="AB916" s="6" t="str">
        <f>IF(loans_raw!AB915 = "", "", loans_raw!AB915)</f>
        <v/>
      </c>
      <c r="AC916" s="6" t="str">
        <f>IF(loans_raw!AC915 = "", "", loans_raw!AC915)</f>
        <v/>
      </c>
      <c r="AD916" s="6" t="str">
        <f>IF(loans_raw!AD915 = "", "", loans_raw!AD915)</f>
        <v/>
      </c>
      <c r="AE916" s="19" t="str">
        <f>IF(loans_raw!AE915 = "", "", loans_raw!AE915)</f>
        <v/>
      </c>
    </row>
    <row r="917" spans="1:31" x14ac:dyDescent="0.25">
      <c r="A917" t="str">
        <f>IF(loans_raw!A916 = "", "", loans_raw!A916)</f>
        <v/>
      </c>
      <c r="B917" t="str">
        <f>IF(loans_raw!B916 = "", "", loans_raw!B916)</f>
        <v/>
      </c>
      <c r="C917" t="str">
        <f>IF(loans_raw!C916 = "", "", loans_raw!C916)</f>
        <v/>
      </c>
      <c r="D917" s="6" t="str">
        <f>IF(loans_raw!D916 = "", "", loans_raw!D916)</f>
        <v/>
      </c>
      <c r="E917" t="str">
        <f>IF(loans_raw!E916 = "", "", loans_raw!E916)</f>
        <v/>
      </c>
      <c r="F917" t="str">
        <f>IF(loans_raw!F916 = "", "", loans_raw!F916)</f>
        <v/>
      </c>
      <c r="G917" t="str">
        <f>IF(loans_raw!G916 = "", "", loans_raw!G916)</f>
        <v/>
      </c>
      <c r="H917" s="18" t="str">
        <f>IF(loans_raw!H916 = "", "", loans_raw!H916)</f>
        <v/>
      </c>
      <c r="I917" s="18" t="str">
        <f>IF(loans_raw!I916 = "", "", loans_raw!I916)</f>
        <v/>
      </c>
      <c r="J917" s="6" t="str">
        <f>IF(loans_raw!J916 = "", "", loans_raw!J916)</f>
        <v/>
      </c>
      <c r="K917" s="6" t="str">
        <f>IF(loans_raw!K916 = "", "", loans_raw!K916)</f>
        <v/>
      </c>
      <c r="L917" t="str">
        <f>IF(loans_raw!L916 = "", "", loans_raw!L916)</f>
        <v/>
      </c>
      <c r="M917" t="str">
        <f>IF(loans_raw!M916 = "", "", loans_raw!M916)</f>
        <v/>
      </c>
      <c r="N917" t="str">
        <f>IF(loans_raw!N916 = "", "", loans_raw!N916)</f>
        <v/>
      </c>
      <c r="O917" t="str">
        <f>IF(loans_raw!O916 = "", "", loans_raw!O916)</f>
        <v/>
      </c>
      <c r="P917" t="str">
        <f>IF(loans_raw!P916 = "", "", loans_raw!P916)</f>
        <v/>
      </c>
      <c r="Q917" t="str">
        <f>IF(loans_raw!Q916 = "", "", loans_raw!Q916)</f>
        <v/>
      </c>
      <c r="R917" t="str">
        <f>IF(loans_raw!R916 = "", "", loans_raw!R916)</f>
        <v/>
      </c>
      <c r="S917" t="str">
        <f>IF(loans_raw!S916 = "", "", loans_raw!S916)</f>
        <v/>
      </c>
      <c r="T917" t="str">
        <f>IF(loans_raw!T916 = "", "", loans_raw!T916)</f>
        <v/>
      </c>
      <c r="U917" t="str">
        <f>IF(loans_raw!U916 = "", "", loans_raw!U916)</f>
        <v/>
      </c>
      <c r="V917" t="str">
        <f>IF(loans_raw!V916 = "", "", loans_raw!V916)</f>
        <v/>
      </c>
      <c r="W917" t="str">
        <f>IF(loans_raw!W916 = "", "", loans_raw!W916)</f>
        <v/>
      </c>
      <c r="X917" s="20" t="str">
        <f>IF(loans_raw!X916 = "", "", loans_raw!X916)</f>
        <v/>
      </c>
      <c r="Y917" s="17" t="str">
        <f>IF(loans_raw!Y916 = "", "", loans_raw!Y916)</f>
        <v/>
      </c>
      <c r="Z917" s="17" t="str">
        <f>IF(loans_raw!Z916 = "", "", loans_raw!Z916)</f>
        <v/>
      </c>
      <c r="AA917" s="19" t="str">
        <f>IF(loans_raw!AA916 = "", "", loans_raw!AA916)</f>
        <v/>
      </c>
      <c r="AB917" s="6" t="str">
        <f>IF(loans_raw!AB916 = "", "", loans_raw!AB916)</f>
        <v/>
      </c>
      <c r="AC917" s="6" t="str">
        <f>IF(loans_raw!AC916 = "", "", loans_raw!AC916)</f>
        <v/>
      </c>
      <c r="AD917" s="6" t="str">
        <f>IF(loans_raw!AD916 = "", "", loans_raw!AD916)</f>
        <v/>
      </c>
      <c r="AE917" s="19" t="str">
        <f>IF(loans_raw!AE916 = "", "", loans_raw!AE916)</f>
        <v/>
      </c>
    </row>
    <row r="918" spans="1:31" x14ac:dyDescent="0.25">
      <c r="A918" t="str">
        <f>IF(loans_raw!A917 = "", "", loans_raw!A917)</f>
        <v/>
      </c>
      <c r="B918" t="str">
        <f>IF(loans_raw!B917 = "", "", loans_raw!B917)</f>
        <v/>
      </c>
      <c r="C918" t="str">
        <f>IF(loans_raw!C917 = "", "", loans_raw!C917)</f>
        <v/>
      </c>
      <c r="D918" s="6" t="str">
        <f>IF(loans_raw!D917 = "", "", loans_raw!D917)</f>
        <v/>
      </c>
      <c r="E918" t="str">
        <f>IF(loans_raw!E917 = "", "", loans_raw!E917)</f>
        <v/>
      </c>
      <c r="F918" t="str">
        <f>IF(loans_raw!F917 = "", "", loans_raw!F917)</f>
        <v/>
      </c>
      <c r="G918" t="str">
        <f>IF(loans_raw!G917 = "", "", loans_raw!G917)</f>
        <v/>
      </c>
      <c r="H918" s="18" t="str">
        <f>IF(loans_raw!H917 = "", "", loans_raw!H917)</f>
        <v/>
      </c>
      <c r="I918" s="18" t="str">
        <f>IF(loans_raw!I917 = "", "", loans_raw!I917)</f>
        <v/>
      </c>
      <c r="J918" s="6" t="str">
        <f>IF(loans_raw!J917 = "", "", loans_raw!J917)</f>
        <v/>
      </c>
      <c r="K918" s="6" t="str">
        <f>IF(loans_raw!K917 = "", "", loans_raw!K917)</f>
        <v/>
      </c>
      <c r="L918" t="str">
        <f>IF(loans_raw!L917 = "", "", loans_raw!L917)</f>
        <v/>
      </c>
      <c r="M918" t="str">
        <f>IF(loans_raw!M917 = "", "", loans_raw!M917)</f>
        <v/>
      </c>
      <c r="N918" t="str">
        <f>IF(loans_raw!N917 = "", "", loans_raw!N917)</f>
        <v/>
      </c>
      <c r="O918" t="str">
        <f>IF(loans_raw!O917 = "", "", loans_raw!O917)</f>
        <v/>
      </c>
      <c r="P918" t="str">
        <f>IF(loans_raw!P917 = "", "", loans_raw!P917)</f>
        <v/>
      </c>
      <c r="Q918" t="str">
        <f>IF(loans_raw!Q917 = "", "", loans_raw!Q917)</f>
        <v/>
      </c>
      <c r="R918" t="str">
        <f>IF(loans_raw!R917 = "", "", loans_raw!R917)</f>
        <v/>
      </c>
      <c r="S918" t="str">
        <f>IF(loans_raw!S917 = "", "", loans_raw!S917)</f>
        <v/>
      </c>
      <c r="T918" t="str">
        <f>IF(loans_raw!T917 = "", "", loans_raw!T917)</f>
        <v/>
      </c>
      <c r="U918" t="str">
        <f>IF(loans_raw!U917 = "", "", loans_raw!U917)</f>
        <v/>
      </c>
      <c r="V918" t="str">
        <f>IF(loans_raw!V917 = "", "", loans_raw!V917)</f>
        <v/>
      </c>
      <c r="W918" t="str">
        <f>IF(loans_raw!W917 = "", "", loans_raw!W917)</f>
        <v/>
      </c>
      <c r="X918" s="20" t="str">
        <f>IF(loans_raw!X917 = "", "", loans_raw!X917)</f>
        <v/>
      </c>
      <c r="Y918" s="17" t="str">
        <f>IF(loans_raw!Y917 = "", "", loans_raw!Y917)</f>
        <v/>
      </c>
      <c r="Z918" s="17" t="str">
        <f>IF(loans_raw!Z917 = "", "", loans_raw!Z917)</f>
        <v/>
      </c>
      <c r="AA918" s="19" t="str">
        <f>IF(loans_raw!AA917 = "", "", loans_raw!AA917)</f>
        <v/>
      </c>
      <c r="AB918" s="6" t="str">
        <f>IF(loans_raw!AB917 = "", "", loans_raw!AB917)</f>
        <v/>
      </c>
      <c r="AC918" s="6" t="str">
        <f>IF(loans_raw!AC917 = "", "", loans_raw!AC917)</f>
        <v/>
      </c>
      <c r="AD918" s="6" t="str">
        <f>IF(loans_raw!AD917 = "", "", loans_raw!AD917)</f>
        <v/>
      </c>
      <c r="AE918" s="19" t="str">
        <f>IF(loans_raw!AE917 = "", "", loans_raw!AE917)</f>
        <v/>
      </c>
    </row>
    <row r="919" spans="1:31" x14ac:dyDescent="0.25">
      <c r="A919" t="str">
        <f>IF(loans_raw!A918 = "", "", loans_raw!A918)</f>
        <v/>
      </c>
      <c r="B919" t="str">
        <f>IF(loans_raw!B918 = "", "", loans_raw!B918)</f>
        <v/>
      </c>
      <c r="C919" t="str">
        <f>IF(loans_raw!C918 = "", "", loans_raw!C918)</f>
        <v/>
      </c>
      <c r="D919" s="6" t="str">
        <f>IF(loans_raw!D918 = "", "", loans_raw!D918)</f>
        <v/>
      </c>
      <c r="E919" t="str">
        <f>IF(loans_raw!E918 = "", "", loans_raw!E918)</f>
        <v/>
      </c>
      <c r="F919" t="str">
        <f>IF(loans_raw!F918 = "", "", loans_raw!F918)</f>
        <v/>
      </c>
      <c r="G919" t="str">
        <f>IF(loans_raw!G918 = "", "", loans_raw!G918)</f>
        <v/>
      </c>
      <c r="H919" s="18" t="str">
        <f>IF(loans_raw!H918 = "", "", loans_raw!H918)</f>
        <v/>
      </c>
      <c r="I919" s="18" t="str">
        <f>IF(loans_raw!I918 = "", "", loans_raw!I918)</f>
        <v/>
      </c>
      <c r="J919" s="6" t="str">
        <f>IF(loans_raw!J918 = "", "", loans_raw!J918)</f>
        <v/>
      </c>
      <c r="K919" s="6" t="str">
        <f>IF(loans_raw!K918 = "", "", loans_raw!K918)</f>
        <v/>
      </c>
      <c r="L919" t="str">
        <f>IF(loans_raw!L918 = "", "", loans_raw!L918)</f>
        <v/>
      </c>
      <c r="M919" t="str">
        <f>IF(loans_raw!M918 = "", "", loans_raw!M918)</f>
        <v/>
      </c>
      <c r="N919" t="str">
        <f>IF(loans_raw!N918 = "", "", loans_raw!N918)</f>
        <v/>
      </c>
      <c r="O919" t="str">
        <f>IF(loans_raw!O918 = "", "", loans_raw!O918)</f>
        <v/>
      </c>
      <c r="P919" t="str">
        <f>IF(loans_raw!P918 = "", "", loans_raw!P918)</f>
        <v/>
      </c>
      <c r="Q919" t="str">
        <f>IF(loans_raw!Q918 = "", "", loans_raw!Q918)</f>
        <v/>
      </c>
      <c r="R919" t="str">
        <f>IF(loans_raw!R918 = "", "", loans_raw!R918)</f>
        <v/>
      </c>
      <c r="S919" t="str">
        <f>IF(loans_raw!S918 = "", "", loans_raw!S918)</f>
        <v/>
      </c>
      <c r="T919" t="str">
        <f>IF(loans_raw!T918 = "", "", loans_raw!T918)</f>
        <v/>
      </c>
      <c r="U919" t="str">
        <f>IF(loans_raw!U918 = "", "", loans_raw!U918)</f>
        <v/>
      </c>
      <c r="V919" t="str">
        <f>IF(loans_raw!V918 = "", "", loans_raw!V918)</f>
        <v/>
      </c>
      <c r="W919" t="str">
        <f>IF(loans_raw!W918 = "", "", loans_raw!W918)</f>
        <v/>
      </c>
      <c r="X919" s="20" t="str">
        <f>IF(loans_raw!X918 = "", "", loans_raw!X918)</f>
        <v/>
      </c>
      <c r="Y919" s="17" t="str">
        <f>IF(loans_raw!Y918 = "", "", loans_raw!Y918)</f>
        <v/>
      </c>
      <c r="Z919" s="17" t="str">
        <f>IF(loans_raw!Z918 = "", "", loans_raw!Z918)</f>
        <v/>
      </c>
      <c r="AA919" s="19" t="str">
        <f>IF(loans_raw!AA918 = "", "", loans_raw!AA918)</f>
        <v/>
      </c>
      <c r="AB919" s="6" t="str">
        <f>IF(loans_raw!AB918 = "", "", loans_raw!AB918)</f>
        <v/>
      </c>
      <c r="AC919" s="6" t="str">
        <f>IF(loans_raw!AC918 = "", "", loans_raw!AC918)</f>
        <v/>
      </c>
      <c r="AD919" s="6" t="str">
        <f>IF(loans_raw!AD918 = "", "", loans_raw!AD918)</f>
        <v/>
      </c>
      <c r="AE919" s="19" t="str">
        <f>IF(loans_raw!AE918 = "", "", loans_raw!AE918)</f>
        <v/>
      </c>
    </row>
    <row r="920" spans="1:31" x14ac:dyDescent="0.25">
      <c r="A920" t="str">
        <f>IF(loans_raw!A919 = "", "", loans_raw!A919)</f>
        <v/>
      </c>
      <c r="B920" t="str">
        <f>IF(loans_raw!B919 = "", "", loans_raw!B919)</f>
        <v/>
      </c>
      <c r="C920" t="str">
        <f>IF(loans_raw!C919 = "", "", loans_raw!C919)</f>
        <v/>
      </c>
      <c r="D920" s="6" t="str">
        <f>IF(loans_raw!D919 = "", "", loans_raw!D919)</f>
        <v/>
      </c>
      <c r="E920" t="str">
        <f>IF(loans_raw!E919 = "", "", loans_raw!E919)</f>
        <v/>
      </c>
      <c r="F920" t="str">
        <f>IF(loans_raw!F919 = "", "", loans_raw!F919)</f>
        <v/>
      </c>
      <c r="G920" t="str">
        <f>IF(loans_raw!G919 = "", "", loans_raw!G919)</f>
        <v/>
      </c>
      <c r="H920" s="18" t="str">
        <f>IF(loans_raw!H919 = "", "", loans_raw!H919)</f>
        <v/>
      </c>
      <c r="I920" s="18" t="str">
        <f>IF(loans_raw!I919 = "", "", loans_raw!I919)</f>
        <v/>
      </c>
      <c r="J920" s="6" t="str">
        <f>IF(loans_raw!J919 = "", "", loans_raw!J919)</f>
        <v/>
      </c>
      <c r="K920" s="6" t="str">
        <f>IF(loans_raw!K919 = "", "", loans_raw!K919)</f>
        <v/>
      </c>
      <c r="L920" t="str">
        <f>IF(loans_raw!L919 = "", "", loans_raw!L919)</f>
        <v/>
      </c>
      <c r="M920" t="str">
        <f>IF(loans_raw!M919 = "", "", loans_raw!M919)</f>
        <v/>
      </c>
      <c r="N920" t="str">
        <f>IF(loans_raw!N919 = "", "", loans_raw!N919)</f>
        <v/>
      </c>
      <c r="O920" t="str">
        <f>IF(loans_raw!O919 = "", "", loans_raw!O919)</f>
        <v/>
      </c>
      <c r="P920" t="str">
        <f>IF(loans_raw!P919 = "", "", loans_raw!P919)</f>
        <v/>
      </c>
      <c r="Q920" t="str">
        <f>IF(loans_raw!Q919 = "", "", loans_raw!Q919)</f>
        <v/>
      </c>
      <c r="R920" t="str">
        <f>IF(loans_raw!R919 = "", "", loans_raw!R919)</f>
        <v/>
      </c>
      <c r="S920" t="str">
        <f>IF(loans_raw!S919 = "", "", loans_raw!S919)</f>
        <v/>
      </c>
      <c r="T920" t="str">
        <f>IF(loans_raw!T919 = "", "", loans_raw!T919)</f>
        <v/>
      </c>
      <c r="U920" t="str">
        <f>IF(loans_raw!U919 = "", "", loans_raw!U919)</f>
        <v/>
      </c>
      <c r="V920" t="str">
        <f>IF(loans_raw!V919 = "", "", loans_raw!V919)</f>
        <v/>
      </c>
      <c r="W920" t="str">
        <f>IF(loans_raw!W919 = "", "", loans_raw!W919)</f>
        <v/>
      </c>
      <c r="X920" s="20" t="str">
        <f>IF(loans_raw!X919 = "", "", loans_raw!X919)</f>
        <v/>
      </c>
      <c r="Y920" s="17" t="str">
        <f>IF(loans_raw!Y919 = "", "", loans_raw!Y919)</f>
        <v/>
      </c>
      <c r="Z920" s="17" t="str">
        <f>IF(loans_raw!Z919 = "", "", loans_raw!Z919)</f>
        <v/>
      </c>
      <c r="AA920" s="19" t="str">
        <f>IF(loans_raw!AA919 = "", "", loans_raw!AA919)</f>
        <v/>
      </c>
      <c r="AB920" s="6" t="str">
        <f>IF(loans_raw!AB919 = "", "", loans_raw!AB919)</f>
        <v/>
      </c>
      <c r="AC920" s="6" t="str">
        <f>IF(loans_raw!AC919 = "", "", loans_raw!AC919)</f>
        <v/>
      </c>
      <c r="AD920" s="6" t="str">
        <f>IF(loans_raw!AD919 = "", "", loans_raw!AD919)</f>
        <v/>
      </c>
      <c r="AE920" s="19" t="str">
        <f>IF(loans_raw!AE919 = "", "", loans_raw!AE919)</f>
        <v/>
      </c>
    </row>
    <row r="921" spans="1:31" x14ac:dyDescent="0.25">
      <c r="A921" t="str">
        <f>IF(loans_raw!A920 = "", "", loans_raw!A920)</f>
        <v/>
      </c>
      <c r="B921" t="str">
        <f>IF(loans_raw!B920 = "", "", loans_raw!B920)</f>
        <v/>
      </c>
      <c r="C921" t="str">
        <f>IF(loans_raw!C920 = "", "", loans_raw!C920)</f>
        <v/>
      </c>
      <c r="D921" s="6" t="str">
        <f>IF(loans_raw!D920 = "", "", loans_raw!D920)</f>
        <v/>
      </c>
      <c r="E921" t="str">
        <f>IF(loans_raw!E920 = "", "", loans_raw!E920)</f>
        <v/>
      </c>
      <c r="F921" t="str">
        <f>IF(loans_raw!F920 = "", "", loans_raw!F920)</f>
        <v/>
      </c>
      <c r="G921" t="str">
        <f>IF(loans_raw!G920 = "", "", loans_raw!G920)</f>
        <v/>
      </c>
      <c r="H921" s="18" t="str">
        <f>IF(loans_raw!H920 = "", "", loans_raw!H920)</f>
        <v/>
      </c>
      <c r="I921" s="18" t="str">
        <f>IF(loans_raw!I920 = "", "", loans_raw!I920)</f>
        <v/>
      </c>
      <c r="J921" s="6" t="str">
        <f>IF(loans_raw!J920 = "", "", loans_raw!J920)</f>
        <v/>
      </c>
      <c r="K921" s="6" t="str">
        <f>IF(loans_raw!K920 = "", "", loans_raw!K920)</f>
        <v/>
      </c>
      <c r="L921" t="str">
        <f>IF(loans_raw!L920 = "", "", loans_raw!L920)</f>
        <v/>
      </c>
      <c r="M921" t="str">
        <f>IF(loans_raw!M920 = "", "", loans_raw!M920)</f>
        <v/>
      </c>
      <c r="N921" t="str">
        <f>IF(loans_raw!N920 = "", "", loans_raw!N920)</f>
        <v/>
      </c>
      <c r="O921" t="str">
        <f>IF(loans_raw!O920 = "", "", loans_raw!O920)</f>
        <v/>
      </c>
      <c r="P921" t="str">
        <f>IF(loans_raw!P920 = "", "", loans_raw!P920)</f>
        <v/>
      </c>
      <c r="Q921" t="str">
        <f>IF(loans_raw!Q920 = "", "", loans_raw!Q920)</f>
        <v/>
      </c>
      <c r="R921" t="str">
        <f>IF(loans_raw!R920 = "", "", loans_raw!R920)</f>
        <v/>
      </c>
      <c r="S921" t="str">
        <f>IF(loans_raw!S920 = "", "", loans_raw!S920)</f>
        <v/>
      </c>
      <c r="T921" t="str">
        <f>IF(loans_raw!T920 = "", "", loans_raw!T920)</f>
        <v/>
      </c>
      <c r="U921" t="str">
        <f>IF(loans_raw!U920 = "", "", loans_raw!U920)</f>
        <v/>
      </c>
      <c r="V921" t="str">
        <f>IF(loans_raw!V920 = "", "", loans_raw!V920)</f>
        <v/>
      </c>
      <c r="W921" t="str">
        <f>IF(loans_raw!W920 = "", "", loans_raw!W920)</f>
        <v/>
      </c>
      <c r="X921" s="20" t="str">
        <f>IF(loans_raw!X920 = "", "", loans_raw!X920)</f>
        <v/>
      </c>
      <c r="Y921" s="17" t="str">
        <f>IF(loans_raw!Y920 = "", "", loans_raw!Y920)</f>
        <v/>
      </c>
      <c r="Z921" s="17" t="str">
        <f>IF(loans_raw!Z920 = "", "", loans_raw!Z920)</f>
        <v/>
      </c>
      <c r="AA921" s="19" t="str">
        <f>IF(loans_raw!AA920 = "", "", loans_raw!AA920)</f>
        <v/>
      </c>
      <c r="AB921" s="6" t="str">
        <f>IF(loans_raw!AB920 = "", "", loans_raw!AB920)</f>
        <v/>
      </c>
      <c r="AC921" s="6" t="str">
        <f>IF(loans_raw!AC920 = "", "", loans_raw!AC920)</f>
        <v/>
      </c>
      <c r="AD921" s="6" t="str">
        <f>IF(loans_raw!AD920 = "", "", loans_raw!AD920)</f>
        <v/>
      </c>
      <c r="AE921" s="19" t="str">
        <f>IF(loans_raw!AE920 = "", "", loans_raw!AE920)</f>
        <v/>
      </c>
    </row>
    <row r="922" spans="1:31" x14ac:dyDescent="0.25">
      <c r="A922" t="str">
        <f>IF(loans_raw!A921 = "", "", loans_raw!A921)</f>
        <v/>
      </c>
      <c r="B922" t="str">
        <f>IF(loans_raw!B921 = "", "", loans_raw!B921)</f>
        <v/>
      </c>
      <c r="C922" t="str">
        <f>IF(loans_raw!C921 = "", "", loans_raw!C921)</f>
        <v/>
      </c>
      <c r="D922" s="6" t="str">
        <f>IF(loans_raw!D921 = "", "", loans_raw!D921)</f>
        <v/>
      </c>
      <c r="E922" t="str">
        <f>IF(loans_raw!E921 = "", "", loans_raw!E921)</f>
        <v/>
      </c>
      <c r="F922" t="str">
        <f>IF(loans_raw!F921 = "", "", loans_raw!F921)</f>
        <v/>
      </c>
      <c r="G922" t="str">
        <f>IF(loans_raw!G921 = "", "", loans_raw!G921)</f>
        <v/>
      </c>
      <c r="H922" s="18" t="str">
        <f>IF(loans_raw!H921 = "", "", loans_raw!H921)</f>
        <v/>
      </c>
      <c r="I922" s="18" t="str">
        <f>IF(loans_raw!I921 = "", "", loans_raw!I921)</f>
        <v/>
      </c>
      <c r="J922" s="6" t="str">
        <f>IF(loans_raw!J921 = "", "", loans_raw!J921)</f>
        <v/>
      </c>
      <c r="K922" s="6" t="str">
        <f>IF(loans_raw!K921 = "", "", loans_raw!K921)</f>
        <v/>
      </c>
      <c r="L922" t="str">
        <f>IF(loans_raw!L921 = "", "", loans_raw!L921)</f>
        <v/>
      </c>
      <c r="M922" t="str">
        <f>IF(loans_raw!M921 = "", "", loans_raw!M921)</f>
        <v/>
      </c>
      <c r="N922" t="str">
        <f>IF(loans_raw!N921 = "", "", loans_raw!N921)</f>
        <v/>
      </c>
      <c r="O922" t="str">
        <f>IF(loans_raw!O921 = "", "", loans_raw!O921)</f>
        <v/>
      </c>
      <c r="P922" t="str">
        <f>IF(loans_raw!P921 = "", "", loans_raw!P921)</f>
        <v/>
      </c>
      <c r="Q922" t="str">
        <f>IF(loans_raw!Q921 = "", "", loans_raw!Q921)</f>
        <v/>
      </c>
      <c r="R922" t="str">
        <f>IF(loans_raw!R921 = "", "", loans_raw!R921)</f>
        <v/>
      </c>
      <c r="S922" t="str">
        <f>IF(loans_raw!S921 = "", "", loans_raw!S921)</f>
        <v/>
      </c>
      <c r="T922" t="str">
        <f>IF(loans_raw!T921 = "", "", loans_raw!T921)</f>
        <v/>
      </c>
      <c r="U922" t="str">
        <f>IF(loans_raw!U921 = "", "", loans_raw!U921)</f>
        <v/>
      </c>
      <c r="V922" t="str">
        <f>IF(loans_raw!V921 = "", "", loans_raw!V921)</f>
        <v/>
      </c>
      <c r="W922" t="str">
        <f>IF(loans_raw!W921 = "", "", loans_raw!W921)</f>
        <v/>
      </c>
      <c r="X922" s="20" t="str">
        <f>IF(loans_raw!X921 = "", "", loans_raw!X921)</f>
        <v/>
      </c>
      <c r="Y922" s="17" t="str">
        <f>IF(loans_raw!Y921 = "", "", loans_raw!Y921)</f>
        <v/>
      </c>
      <c r="Z922" s="17" t="str">
        <f>IF(loans_raw!Z921 = "", "", loans_raw!Z921)</f>
        <v/>
      </c>
      <c r="AA922" s="19" t="str">
        <f>IF(loans_raw!AA921 = "", "", loans_raw!AA921)</f>
        <v/>
      </c>
      <c r="AB922" s="6" t="str">
        <f>IF(loans_raw!AB921 = "", "", loans_raw!AB921)</f>
        <v/>
      </c>
      <c r="AC922" s="6" t="str">
        <f>IF(loans_raw!AC921 = "", "", loans_raw!AC921)</f>
        <v/>
      </c>
      <c r="AD922" s="6" t="str">
        <f>IF(loans_raw!AD921 = "", "", loans_raw!AD921)</f>
        <v/>
      </c>
      <c r="AE922" s="19" t="str">
        <f>IF(loans_raw!AE921 = "", "", loans_raw!AE921)</f>
        <v/>
      </c>
    </row>
    <row r="923" spans="1:31" x14ac:dyDescent="0.25">
      <c r="A923" t="str">
        <f>IF(loans_raw!A922 = "", "", loans_raw!A922)</f>
        <v/>
      </c>
      <c r="B923" t="str">
        <f>IF(loans_raw!B922 = "", "", loans_raw!B922)</f>
        <v/>
      </c>
      <c r="C923" t="str">
        <f>IF(loans_raw!C922 = "", "", loans_raw!C922)</f>
        <v/>
      </c>
      <c r="D923" s="6" t="str">
        <f>IF(loans_raw!D922 = "", "", loans_raw!D922)</f>
        <v/>
      </c>
      <c r="E923" t="str">
        <f>IF(loans_raw!E922 = "", "", loans_raw!E922)</f>
        <v/>
      </c>
      <c r="F923" t="str">
        <f>IF(loans_raw!F922 = "", "", loans_raw!F922)</f>
        <v/>
      </c>
      <c r="G923" t="str">
        <f>IF(loans_raw!G922 = "", "", loans_raw!G922)</f>
        <v/>
      </c>
      <c r="H923" s="18" t="str">
        <f>IF(loans_raw!H922 = "", "", loans_raw!H922)</f>
        <v/>
      </c>
      <c r="I923" s="18" t="str">
        <f>IF(loans_raw!I922 = "", "", loans_raw!I922)</f>
        <v/>
      </c>
      <c r="J923" s="6" t="str">
        <f>IF(loans_raw!J922 = "", "", loans_raw!J922)</f>
        <v/>
      </c>
      <c r="K923" s="6" t="str">
        <f>IF(loans_raw!K922 = "", "", loans_raw!K922)</f>
        <v/>
      </c>
      <c r="L923" t="str">
        <f>IF(loans_raw!L922 = "", "", loans_raw!L922)</f>
        <v/>
      </c>
      <c r="M923" t="str">
        <f>IF(loans_raw!M922 = "", "", loans_raw!M922)</f>
        <v/>
      </c>
      <c r="N923" t="str">
        <f>IF(loans_raw!N922 = "", "", loans_raw!N922)</f>
        <v/>
      </c>
      <c r="O923" t="str">
        <f>IF(loans_raw!O922 = "", "", loans_raw!O922)</f>
        <v/>
      </c>
      <c r="P923" t="str">
        <f>IF(loans_raw!P922 = "", "", loans_raw!P922)</f>
        <v/>
      </c>
      <c r="Q923" t="str">
        <f>IF(loans_raw!Q922 = "", "", loans_raw!Q922)</f>
        <v/>
      </c>
      <c r="R923" t="str">
        <f>IF(loans_raw!R922 = "", "", loans_raw!R922)</f>
        <v/>
      </c>
      <c r="S923" t="str">
        <f>IF(loans_raw!S922 = "", "", loans_raw!S922)</f>
        <v/>
      </c>
      <c r="T923" t="str">
        <f>IF(loans_raw!T922 = "", "", loans_raw!T922)</f>
        <v/>
      </c>
      <c r="U923" t="str">
        <f>IF(loans_raw!U922 = "", "", loans_raw!U922)</f>
        <v/>
      </c>
      <c r="V923" t="str">
        <f>IF(loans_raw!V922 = "", "", loans_raw!V922)</f>
        <v/>
      </c>
      <c r="W923" t="str">
        <f>IF(loans_raw!W922 = "", "", loans_raw!W922)</f>
        <v/>
      </c>
      <c r="X923" s="20" t="str">
        <f>IF(loans_raw!X922 = "", "", loans_raw!X922)</f>
        <v/>
      </c>
      <c r="Y923" s="17" t="str">
        <f>IF(loans_raw!Y922 = "", "", loans_raw!Y922)</f>
        <v/>
      </c>
      <c r="Z923" s="17" t="str">
        <f>IF(loans_raw!Z922 = "", "", loans_raw!Z922)</f>
        <v/>
      </c>
      <c r="AA923" s="19" t="str">
        <f>IF(loans_raw!AA922 = "", "", loans_raw!AA922)</f>
        <v/>
      </c>
      <c r="AB923" s="6" t="str">
        <f>IF(loans_raw!AB922 = "", "", loans_raw!AB922)</f>
        <v/>
      </c>
      <c r="AC923" s="6" t="str">
        <f>IF(loans_raw!AC922 = "", "", loans_raw!AC922)</f>
        <v/>
      </c>
      <c r="AD923" s="6" t="str">
        <f>IF(loans_raw!AD922 = "", "", loans_raw!AD922)</f>
        <v/>
      </c>
      <c r="AE923" s="19" t="str">
        <f>IF(loans_raw!AE922 = "", "", loans_raw!AE922)</f>
        <v/>
      </c>
    </row>
    <row r="924" spans="1:31" x14ac:dyDescent="0.25">
      <c r="A924" t="str">
        <f>IF(loans_raw!A923 = "", "", loans_raw!A923)</f>
        <v/>
      </c>
      <c r="B924" t="str">
        <f>IF(loans_raw!B923 = "", "", loans_raw!B923)</f>
        <v/>
      </c>
      <c r="C924" t="str">
        <f>IF(loans_raw!C923 = "", "", loans_raw!C923)</f>
        <v/>
      </c>
      <c r="D924" s="6" t="str">
        <f>IF(loans_raw!D923 = "", "", loans_raw!D923)</f>
        <v/>
      </c>
      <c r="E924" t="str">
        <f>IF(loans_raw!E923 = "", "", loans_raw!E923)</f>
        <v/>
      </c>
      <c r="F924" t="str">
        <f>IF(loans_raw!F923 = "", "", loans_raw!F923)</f>
        <v/>
      </c>
      <c r="G924" t="str">
        <f>IF(loans_raw!G923 = "", "", loans_raw!G923)</f>
        <v/>
      </c>
      <c r="H924" s="18" t="str">
        <f>IF(loans_raw!H923 = "", "", loans_raw!H923)</f>
        <v/>
      </c>
      <c r="I924" s="18" t="str">
        <f>IF(loans_raw!I923 = "", "", loans_raw!I923)</f>
        <v/>
      </c>
      <c r="J924" s="6" t="str">
        <f>IF(loans_raw!J923 = "", "", loans_raw!J923)</f>
        <v/>
      </c>
      <c r="K924" s="6" t="str">
        <f>IF(loans_raw!K923 = "", "", loans_raw!K923)</f>
        <v/>
      </c>
      <c r="L924" t="str">
        <f>IF(loans_raw!L923 = "", "", loans_raw!L923)</f>
        <v/>
      </c>
      <c r="M924" t="str">
        <f>IF(loans_raw!M923 = "", "", loans_raw!M923)</f>
        <v/>
      </c>
      <c r="N924" t="str">
        <f>IF(loans_raw!N923 = "", "", loans_raw!N923)</f>
        <v/>
      </c>
      <c r="O924" t="str">
        <f>IF(loans_raw!O923 = "", "", loans_raw!O923)</f>
        <v/>
      </c>
      <c r="P924" t="str">
        <f>IF(loans_raw!P923 = "", "", loans_raw!P923)</f>
        <v/>
      </c>
      <c r="Q924" t="str">
        <f>IF(loans_raw!Q923 = "", "", loans_raw!Q923)</f>
        <v/>
      </c>
      <c r="R924" t="str">
        <f>IF(loans_raw!R923 = "", "", loans_raw!R923)</f>
        <v/>
      </c>
      <c r="S924" t="str">
        <f>IF(loans_raw!S923 = "", "", loans_raw!S923)</f>
        <v/>
      </c>
      <c r="T924" t="str">
        <f>IF(loans_raw!T923 = "", "", loans_raw!T923)</f>
        <v/>
      </c>
      <c r="U924" t="str">
        <f>IF(loans_raw!U923 = "", "", loans_raw!U923)</f>
        <v/>
      </c>
      <c r="V924" t="str">
        <f>IF(loans_raw!V923 = "", "", loans_raw!V923)</f>
        <v/>
      </c>
      <c r="W924" t="str">
        <f>IF(loans_raw!W923 = "", "", loans_raw!W923)</f>
        <v/>
      </c>
      <c r="X924" s="20" t="str">
        <f>IF(loans_raw!X923 = "", "", loans_raw!X923)</f>
        <v/>
      </c>
      <c r="Y924" s="17" t="str">
        <f>IF(loans_raw!Y923 = "", "", loans_raw!Y923)</f>
        <v/>
      </c>
      <c r="Z924" s="17" t="str">
        <f>IF(loans_raw!Z923 = "", "", loans_raw!Z923)</f>
        <v/>
      </c>
      <c r="AA924" s="19" t="str">
        <f>IF(loans_raw!AA923 = "", "", loans_raw!AA923)</f>
        <v/>
      </c>
      <c r="AB924" s="6" t="str">
        <f>IF(loans_raw!AB923 = "", "", loans_raw!AB923)</f>
        <v/>
      </c>
      <c r="AC924" s="6" t="str">
        <f>IF(loans_raw!AC923 = "", "", loans_raw!AC923)</f>
        <v/>
      </c>
      <c r="AD924" s="6" t="str">
        <f>IF(loans_raw!AD923 = "", "", loans_raw!AD923)</f>
        <v/>
      </c>
      <c r="AE924" s="19" t="str">
        <f>IF(loans_raw!AE923 = "", "", loans_raw!AE923)</f>
        <v/>
      </c>
    </row>
    <row r="925" spans="1:31" x14ac:dyDescent="0.25">
      <c r="A925" t="str">
        <f>IF(loans_raw!A924 = "", "", loans_raw!A924)</f>
        <v/>
      </c>
      <c r="B925" t="str">
        <f>IF(loans_raw!B924 = "", "", loans_raw!B924)</f>
        <v/>
      </c>
      <c r="C925" t="str">
        <f>IF(loans_raw!C924 = "", "", loans_raw!C924)</f>
        <v/>
      </c>
      <c r="D925" s="6" t="str">
        <f>IF(loans_raw!D924 = "", "", loans_raw!D924)</f>
        <v/>
      </c>
      <c r="E925" t="str">
        <f>IF(loans_raw!E924 = "", "", loans_raw!E924)</f>
        <v/>
      </c>
      <c r="F925" t="str">
        <f>IF(loans_raw!F924 = "", "", loans_raw!F924)</f>
        <v/>
      </c>
      <c r="G925" t="str">
        <f>IF(loans_raw!G924 = "", "", loans_raw!G924)</f>
        <v/>
      </c>
      <c r="H925" s="18" t="str">
        <f>IF(loans_raw!H924 = "", "", loans_raw!H924)</f>
        <v/>
      </c>
      <c r="I925" s="18" t="str">
        <f>IF(loans_raw!I924 = "", "", loans_raw!I924)</f>
        <v/>
      </c>
      <c r="J925" s="6" t="str">
        <f>IF(loans_raw!J924 = "", "", loans_raw!J924)</f>
        <v/>
      </c>
      <c r="K925" s="6" t="str">
        <f>IF(loans_raw!K924 = "", "", loans_raw!K924)</f>
        <v/>
      </c>
      <c r="L925" t="str">
        <f>IF(loans_raw!L924 = "", "", loans_raw!L924)</f>
        <v/>
      </c>
      <c r="M925" t="str">
        <f>IF(loans_raw!M924 = "", "", loans_raw!M924)</f>
        <v/>
      </c>
      <c r="N925" t="str">
        <f>IF(loans_raw!N924 = "", "", loans_raw!N924)</f>
        <v/>
      </c>
      <c r="O925" t="str">
        <f>IF(loans_raw!O924 = "", "", loans_raw!O924)</f>
        <v/>
      </c>
      <c r="P925" t="str">
        <f>IF(loans_raw!P924 = "", "", loans_raw!P924)</f>
        <v/>
      </c>
      <c r="Q925" t="str">
        <f>IF(loans_raw!Q924 = "", "", loans_raw!Q924)</f>
        <v/>
      </c>
      <c r="R925" t="str">
        <f>IF(loans_raw!R924 = "", "", loans_raw!R924)</f>
        <v/>
      </c>
      <c r="S925" t="str">
        <f>IF(loans_raw!S924 = "", "", loans_raw!S924)</f>
        <v/>
      </c>
      <c r="T925" t="str">
        <f>IF(loans_raw!T924 = "", "", loans_raw!T924)</f>
        <v/>
      </c>
      <c r="U925" t="str">
        <f>IF(loans_raw!U924 = "", "", loans_raw!U924)</f>
        <v/>
      </c>
      <c r="V925" t="str">
        <f>IF(loans_raw!V924 = "", "", loans_raw!V924)</f>
        <v/>
      </c>
      <c r="W925" t="str">
        <f>IF(loans_raw!W924 = "", "", loans_raw!W924)</f>
        <v/>
      </c>
      <c r="X925" s="20" t="str">
        <f>IF(loans_raw!X924 = "", "", loans_raw!X924)</f>
        <v/>
      </c>
      <c r="Y925" s="17" t="str">
        <f>IF(loans_raw!Y924 = "", "", loans_raw!Y924)</f>
        <v/>
      </c>
      <c r="Z925" s="17" t="str">
        <f>IF(loans_raw!Z924 = "", "", loans_raw!Z924)</f>
        <v/>
      </c>
      <c r="AA925" s="19" t="str">
        <f>IF(loans_raw!AA924 = "", "", loans_raw!AA924)</f>
        <v/>
      </c>
      <c r="AB925" s="6" t="str">
        <f>IF(loans_raw!AB924 = "", "", loans_raw!AB924)</f>
        <v/>
      </c>
      <c r="AC925" s="6" t="str">
        <f>IF(loans_raw!AC924 = "", "", loans_raw!AC924)</f>
        <v/>
      </c>
      <c r="AD925" s="6" t="str">
        <f>IF(loans_raw!AD924 = "", "", loans_raw!AD924)</f>
        <v/>
      </c>
      <c r="AE925" s="19" t="str">
        <f>IF(loans_raw!AE924 = "", "", loans_raw!AE924)</f>
        <v/>
      </c>
    </row>
    <row r="926" spans="1:31" x14ac:dyDescent="0.25">
      <c r="A926" t="str">
        <f>IF(loans_raw!A925 = "", "", loans_raw!A925)</f>
        <v/>
      </c>
      <c r="B926" t="str">
        <f>IF(loans_raw!B925 = "", "", loans_raw!B925)</f>
        <v/>
      </c>
      <c r="C926" t="str">
        <f>IF(loans_raw!C925 = "", "", loans_raw!C925)</f>
        <v/>
      </c>
      <c r="D926" s="6" t="str">
        <f>IF(loans_raw!D925 = "", "", loans_raw!D925)</f>
        <v/>
      </c>
      <c r="E926" t="str">
        <f>IF(loans_raw!E925 = "", "", loans_raw!E925)</f>
        <v/>
      </c>
      <c r="F926" t="str">
        <f>IF(loans_raw!F925 = "", "", loans_raw!F925)</f>
        <v/>
      </c>
      <c r="G926" t="str">
        <f>IF(loans_raw!G925 = "", "", loans_raw!G925)</f>
        <v/>
      </c>
      <c r="H926" s="18" t="str">
        <f>IF(loans_raw!H925 = "", "", loans_raw!H925)</f>
        <v/>
      </c>
      <c r="I926" s="18" t="str">
        <f>IF(loans_raw!I925 = "", "", loans_raw!I925)</f>
        <v/>
      </c>
      <c r="J926" s="6" t="str">
        <f>IF(loans_raw!J925 = "", "", loans_raw!J925)</f>
        <v/>
      </c>
      <c r="K926" s="6" t="str">
        <f>IF(loans_raw!K925 = "", "", loans_raw!K925)</f>
        <v/>
      </c>
      <c r="L926" t="str">
        <f>IF(loans_raw!L925 = "", "", loans_raw!L925)</f>
        <v/>
      </c>
      <c r="M926" t="str">
        <f>IF(loans_raw!M925 = "", "", loans_raw!M925)</f>
        <v/>
      </c>
      <c r="N926" t="str">
        <f>IF(loans_raw!N925 = "", "", loans_raw!N925)</f>
        <v/>
      </c>
      <c r="O926" t="str">
        <f>IF(loans_raw!O925 = "", "", loans_raw!O925)</f>
        <v/>
      </c>
      <c r="P926" t="str">
        <f>IF(loans_raw!P925 = "", "", loans_raw!P925)</f>
        <v/>
      </c>
      <c r="Q926" t="str">
        <f>IF(loans_raw!Q925 = "", "", loans_raw!Q925)</f>
        <v/>
      </c>
      <c r="R926" t="str">
        <f>IF(loans_raw!R925 = "", "", loans_raw!R925)</f>
        <v/>
      </c>
      <c r="S926" t="str">
        <f>IF(loans_raw!S925 = "", "", loans_raw!S925)</f>
        <v/>
      </c>
      <c r="T926" t="str">
        <f>IF(loans_raw!T925 = "", "", loans_raw!T925)</f>
        <v/>
      </c>
      <c r="U926" t="str">
        <f>IF(loans_raw!U925 = "", "", loans_raw!U925)</f>
        <v/>
      </c>
      <c r="V926" t="str">
        <f>IF(loans_raw!V925 = "", "", loans_raw!V925)</f>
        <v/>
      </c>
      <c r="W926" t="str">
        <f>IF(loans_raw!W925 = "", "", loans_raw!W925)</f>
        <v/>
      </c>
      <c r="X926" s="20" t="str">
        <f>IF(loans_raw!X925 = "", "", loans_raw!X925)</f>
        <v/>
      </c>
      <c r="Y926" s="17" t="str">
        <f>IF(loans_raw!Y925 = "", "", loans_raw!Y925)</f>
        <v/>
      </c>
      <c r="Z926" s="17" t="str">
        <f>IF(loans_raw!Z925 = "", "", loans_raw!Z925)</f>
        <v/>
      </c>
      <c r="AA926" s="19" t="str">
        <f>IF(loans_raw!AA925 = "", "", loans_raw!AA925)</f>
        <v/>
      </c>
      <c r="AB926" s="6" t="str">
        <f>IF(loans_raw!AB925 = "", "", loans_raw!AB925)</f>
        <v/>
      </c>
      <c r="AC926" s="6" t="str">
        <f>IF(loans_raw!AC925 = "", "", loans_raw!AC925)</f>
        <v/>
      </c>
      <c r="AD926" s="6" t="str">
        <f>IF(loans_raw!AD925 = "", "", loans_raw!AD925)</f>
        <v/>
      </c>
      <c r="AE926" s="19" t="str">
        <f>IF(loans_raw!AE925 = "", "", loans_raw!AE925)</f>
        <v/>
      </c>
    </row>
    <row r="927" spans="1:31" x14ac:dyDescent="0.25">
      <c r="A927" t="str">
        <f>IF(loans_raw!A926 = "", "", loans_raw!A926)</f>
        <v/>
      </c>
      <c r="B927" t="str">
        <f>IF(loans_raw!B926 = "", "", loans_raw!B926)</f>
        <v/>
      </c>
      <c r="C927" t="str">
        <f>IF(loans_raw!C926 = "", "", loans_raw!C926)</f>
        <v/>
      </c>
      <c r="D927" s="6" t="str">
        <f>IF(loans_raw!D926 = "", "", loans_raw!D926)</f>
        <v/>
      </c>
      <c r="E927" t="str">
        <f>IF(loans_raw!E926 = "", "", loans_raw!E926)</f>
        <v/>
      </c>
      <c r="F927" t="str">
        <f>IF(loans_raw!F926 = "", "", loans_raw!F926)</f>
        <v/>
      </c>
      <c r="G927" t="str">
        <f>IF(loans_raw!G926 = "", "", loans_raw!G926)</f>
        <v/>
      </c>
      <c r="H927" s="18" t="str">
        <f>IF(loans_raw!H926 = "", "", loans_raw!H926)</f>
        <v/>
      </c>
      <c r="I927" s="18" t="str">
        <f>IF(loans_raw!I926 = "", "", loans_raw!I926)</f>
        <v/>
      </c>
      <c r="J927" s="6" t="str">
        <f>IF(loans_raw!J926 = "", "", loans_raw!J926)</f>
        <v/>
      </c>
      <c r="K927" s="6" t="str">
        <f>IF(loans_raw!K926 = "", "", loans_raw!K926)</f>
        <v/>
      </c>
      <c r="L927" t="str">
        <f>IF(loans_raw!L926 = "", "", loans_raw!L926)</f>
        <v/>
      </c>
      <c r="M927" t="str">
        <f>IF(loans_raw!M926 = "", "", loans_raw!M926)</f>
        <v/>
      </c>
      <c r="N927" t="str">
        <f>IF(loans_raw!N926 = "", "", loans_raw!N926)</f>
        <v/>
      </c>
      <c r="O927" t="str">
        <f>IF(loans_raw!O926 = "", "", loans_raw!O926)</f>
        <v/>
      </c>
      <c r="P927" t="str">
        <f>IF(loans_raw!P926 = "", "", loans_raw!P926)</f>
        <v/>
      </c>
      <c r="Q927" t="str">
        <f>IF(loans_raw!Q926 = "", "", loans_raw!Q926)</f>
        <v/>
      </c>
      <c r="R927" t="str">
        <f>IF(loans_raw!R926 = "", "", loans_raw!R926)</f>
        <v/>
      </c>
      <c r="S927" t="str">
        <f>IF(loans_raw!S926 = "", "", loans_raw!S926)</f>
        <v/>
      </c>
      <c r="T927" t="str">
        <f>IF(loans_raw!T926 = "", "", loans_raw!T926)</f>
        <v/>
      </c>
      <c r="U927" t="str">
        <f>IF(loans_raw!U926 = "", "", loans_raw!U926)</f>
        <v/>
      </c>
      <c r="V927" t="str">
        <f>IF(loans_raw!V926 = "", "", loans_raw!V926)</f>
        <v/>
      </c>
      <c r="W927" t="str">
        <f>IF(loans_raw!W926 = "", "", loans_raw!W926)</f>
        <v/>
      </c>
      <c r="X927" s="20" t="str">
        <f>IF(loans_raw!X926 = "", "", loans_raw!X926)</f>
        <v/>
      </c>
      <c r="Y927" s="17" t="str">
        <f>IF(loans_raw!Y926 = "", "", loans_raw!Y926)</f>
        <v/>
      </c>
      <c r="Z927" s="17" t="str">
        <f>IF(loans_raw!Z926 = "", "", loans_raw!Z926)</f>
        <v/>
      </c>
      <c r="AA927" s="19" t="str">
        <f>IF(loans_raw!AA926 = "", "", loans_raw!AA926)</f>
        <v/>
      </c>
      <c r="AB927" s="6" t="str">
        <f>IF(loans_raw!AB926 = "", "", loans_raw!AB926)</f>
        <v/>
      </c>
      <c r="AC927" s="6" t="str">
        <f>IF(loans_raw!AC926 = "", "", loans_raw!AC926)</f>
        <v/>
      </c>
      <c r="AD927" s="6" t="str">
        <f>IF(loans_raw!AD926 = "", "", loans_raw!AD926)</f>
        <v/>
      </c>
      <c r="AE927" s="19" t="str">
        <f>IF(loans_raw!AE926 = "", "", loans_raw!AE926)</f>
        <v/>
      </c>
    </row>
    <row r="928" spans="1:31" x14ac:dyDescent="0.25">
      <c r="A928" t="str">
        <f>IF(loans_raw!A927 = "", "", loans_raw!A927)</f>
        <v/>
      </c>
      <c r="B928" t="str">
        <f>IF(loans_raw!B927 = "", "", loans_raw!B927)</f>
        <v/>
      </c>
      <c r="C928" t="str">
        <f>IF(loans_raw!C927 = "", "", loans_raw!C927)</f>
        <v/>
      </c>
      <c r="D928" s="6" t="str">
        <f>IF(loans_raw!D927 = "", "", loans_raw!D927)</f>
        <v/>
      </c>
      <c r="E928" t="str">
        <f>IF(loans_raw!E927 = "", "", loans_raw!E927)</f>
        <v/>
      </c>
      <c r="F928" t="str">
        <f>IF(loans_raw!F927 = "", "", loans_raw!F927)</f>
        <v/>
      </c>
      <c r="G928" t="str">
        <f>IF(loans_raw!G927 = "", "", loans_raw!G927)</f>
        <v/>
      </c>
      <c r="H928" s="18" t="str">
        <f>IF(loans_raw!H927 = "", "", loans_raw!H927)</f>
        <v/>
      </c>
      <c r="I928" s="18" t="str">
        <f>IF(loans_raw!I927 = "", "", loans_raw!I927)</f>
        <v/>
      </c>
      <c r="J928" s="6" t="str">
        <f>IF(loans_raw!J927 = "", "", loans_raw!J927)</f>
        <v/>
      </c>
      <c r="K928" s="6" t="str">
        <f>IF(loans_raw!K927 = "", "", loans_raw!K927)</f>
        <v/>
      </c>
      <c r="L928" t="str">
        <f>IF(loans_raw!L927 = "", "", loans_raw!L927)</f>
        <v/>
      </c>
      <c r="M928" t="str">
        <f>IF(loans_raw!M927 = "", "", loans_raw!M927)</f>
        <v/>
      </c>
      <c r="N928" t="str">
        <f>IF(loans_raw!N927 = "", "", loans_raw!N927)</f>
        <v/>
      </c>
      <c r="O928" t="str">
        <f>IF(loans_raw!O927 = "", "", loans_raw!O927)</f>
        <v/>
      </c>
      <c r="P928" t="str">
        <f>IF(loans_raw!P927 = "", "", loans_raw!P927)</f>
        <v/>
      </c>
      <c r="Q928" t="str">
        <f>IF(loans_raw!Q927 = "", "", loans_raw!Q927)</f>
        <v/>
      </c>
      <c r="R928" t="str">
        <f>IF(loans_raw!R927 = "", "", loans_raw!R927)</f>
        <v/>
      </c>
      <c r="S928" t="str">
        <f>IF(loans_raw!S927 = "", "", loans_raw!S927)</f>
        <v/>
      </c>
      <c r="T928" t="str">
        <f>IF(loans_raw!T927 = "", "", loans_raw!T927)</f>
        <v/>
      </c>
      <c r="U928" t="str">
        <f>IF(loans_raw!U927 = "", "", loans_raw!U927)</f>
        <v/>
      </c>
      <c r="V928" t="str">
        <f>IF(loans_raw!V927 = "", "", loans_raw!V927)</f>
        <v/>
      </c>
      <c r="W928" t="str">
        <f>IF(loans_raw!W927 = "", "", loans_raw!W927)</f>
        <v/>
      </c>
      <c r="X928" s="20" t="str">
        <f>IF(loans_raw!X927 = "", "", loans_raw!X927)</f>
        <v/>
      </c>
      <c r="Y928" s="17" t="str">
        <f>IF(loans_raw!Y927 = "", "", loans_raw!Y927)</f>
        <v/>
      </c>
      <c r="Z928" s="17" t="str">
        <f>IF(loans_raw!Z927 = "", "", loans_raw!Z927)</f>
        <v/>
      </c>
      <c r="AA928" s="19" t="str">
        <f>IF(loans_raw!AA927 = "", "", loans_raw!AA927)</f>
        <v/>
      </c>
      <c r="AB928" s="6" t="str">
        <f>IF(loans_raw!AB927 = "", "", loans_raw!AB927)</f>
        <v/>
      </c>
      <c r="AC928" s="6" t="str">
        <f>IF(loans_raw!AC927 = "", "", loans_raw!AC927)</f>
        <v/>
      </c>
      <c r="AD928" s="6" t="str">
        <f>IF(loans_raw!AD927 = "", "", loans_raw!AD927)</f>
        <v/>
      </c>
      <c r="AE928" s="19" t="str">
        <f>IF(loans_raw!AE927 = "", "", loans_raw!AE927)</f>
        <v/>
      </c>
    </row>
    <row r="929" spans="1:31" x14ac:dyDescent="0.25">
      <c r="A929" t="str">
        <f>IF(loans_raw!A928 = "", "", loans_raw!A928)</f>
        <v/>
      </c>
      <c r="B929" t="str">
        <f>IF(loans_raw!B928 = "", "", loans_raw!B928)</f>
        <v/>
      </c>
      <c r="C929" t="str">
        <f>IF(loans_raw!C928 = "", "", loans_raw!C928)</f>
        <v/>
      </c>
      <c r="D929" s="6" t="str">
        <f>IF(loans_raw!D928 = "", "", loans_raw!D928)</f>
        <v/>
      </c>
      <c r="E929" t="str">
        <f>IF(loans_raw!E928 = "", "", loans_raw!E928)</f>
        <v/>
      </c>
      <c r="F929" t="str">
        <f>IF(loans_raw!F928 = "", "", loans_raw!F928)</f>
        <v/>
      </c>
      <c r="G929" t="str">
        <f>IF(loans_raw!G928 = "", "", loans_raw!G928)</f>
        <v/>
      </c>
      <c r="H929" s="18" t="str">
        <f>IF(loans_raw!H928 = "", "", loans_raw!H928)</f>
        <v/>
      </c>
      <c r="I929" s="18" t="str">
        <f>IF(loans_raw!I928 = "", "", loans_raw!I928)</f>
        <v/>
      </c>
      <c r="J929" s="6" t="str">
        <f>IF(loans_raw!J928 = "", "", loans_raw!J928)</f>
        <v/>
      </c>
      <c r="K929" s="6" t="str">
        <f>IF(loans_raw!K928 = "", "", loans_raw!K928)</f>
        <v/>
      </c>
      <c r="L929" t="str">
        <f>IF(loans_raw!L928 = "", "", loans_raw!L928)</f>
        <v/>
      </c>
      <c r="M929" t="str">
        <f>IF(loans_raw!M928 = "", "", loans_raw!M928)</f>
        <v/>
      </c>
      <c r="N929" t="str">
        <f>IF(loans_raw!N928 = "", "", loans_raw!N928)</f>
        <v/>
      </c>
      <c r="O929" t="str">
        <f>IF(loans_raw!O928 = "", "", loans_raw!O928)</f>
        <v/>
      </c>
      <c r="P929" t="str">
        <f>IF(loans_raw!P928 = "", "", loans_raw!P928)</f>
        <v/>
      </c>
      <c r="Q929" t="str">
        <f>IF(loans_raw!Q928 = "", "", loans_raw!Q928)</f>
        <v/>
      </c>
      <c r="R929" t="str">
        <f>IF(loans_raw!R928 = "", "", loans_raw!R928)</f>
        <v/>
      </c>
      <c r="S929" t="str">
        <f>IF(loans_raw!S928 = "", "", loans_raw!S928)</f>
        <v/>
      </c>
      <c r="T929" t="str">
        <f>IF(loans_raw!T928 = "", "", loans_raw!T928)</f>
        <v/>
      </c>
      <c r="U929" t="str">
        <f>IF(loans_raw!U928 = "", "", loans_raw!U928)</f>
        <v/>
      </c>
      <c r="V929" t="str">
        <f>IF(loans_raw!V928 = "", "", loans_raw!V928)</f>
        <v/>
      </c>
      <c r="W929" t="str">
        <f>IF(loans_raw!W928 = "", "", loans_raw!W928)</f>
        <v/>
      </c>
      <c r="X929" s="20" t="str">
        <f>IF(loans_raw!X928 = "", "", loans_raw!X928)</f>
        <v/>
      </c>
      <c r="Y929" s="17" t="str">
        <f>IF(loans_raw!Y928 = "", "", loans_raw!Y928)</f>
        <v/>
      </c>
      <c r="Z929" s="17" t="str">
        <f>IF(loans_raw!Z928 = "", "", loans_raw!Z928)</f>
        <v/>
      </c>
      <c r="AA929" s="19" t="str">
        <f>IF(loans_raw!AA928 = "", "", loans_raw!AA928)</f>
        <v/>
      </c>
      <c r="AB929" s="6" t="str">
        <f>IF(loans_raw!AB928 = "", "", loans_raw!AB928)</f>
        <v/>
      </c>
      <c r="AC929" s="6" t="str">
        <f>IF(loans_raw!AC928 = "", "", loans_raw!AC928)</f>
        <v/>
      </c>
      <c r="AD929" s="6" t="str">
        <f>IF(loans_raw!AD928 = "", "", loans_raw!AD928)</f>
        <v/>
      </c>
      <c r="AE929" s="19" t="str">
        <f>IF(loans_raw!AE928 = "", "", loans_raw!AE928)</f>
        <v/>
      </c>
    </row>
    <row r="930" spans="1:31" x14ac:dyDescent="0.25">
      <c r="A930" t="str">
        <f>IF(loans_raw!A929 = "", "", loans_raw!A929)</f>
        <v/>
      </c>
      <c r="B930" t="str">
        <f>IF(loans_raw!B929 = "", "", loans_raw!B929)</f>
        <v/>
      </c>
      <c r="C930" t="str">
        <f>IF(loans_raw!C929 = "", "", loans_raw!C929)</f>
        <v/>
      </c>
      <c r="D930" s="6" t="str">
        <f>IF(loans_raw!D929 = "", "", loans_raw!D929)</f>
        <v/>
      </c>
      <c r="E930" t="str">
        <f>IF(loans_raw!E929 = "", "", loans_raw!E929)</f>
        <v/>
      </c>
      <c r="F930" t="str">
        <f>IF(loans_raw!F929 = "", "", loans_raw!F929)</f>
        <v/>
      </c>
      <c r="G930" t="str">
        <f>IF(loans_raw!G929 = "", "", loans_raw!G929)</f>
        <v/>
      </c>
      <c r="H930" s="18" t="str">
        <f>IF(loans_raw!H929 = "", "", loans_raw!H929)</f>
        <v/>
      </c>
      <c r="I930" s="18" t="str">
        <f>IF(loans_raw!I929 = "", "", loans_raw!I929)</f>
        <v/>
      </c>
      <c r="J930" s="6" t="str">
        <f>IF(loans_raw!J929 = "", "", loans_raw!J929)</f>
        <v/>
      </c>
      <c r="K930" s="6" t="str">
        <f>IF(loans_raw!K929 = "", "", loans_raw!K929)</f>
        <v/>
      </c>
      <c r="L930" t="str">
        <f>IF(loans_raw!L929 = "", "", loans_raw!L929)</f>
        <v/>
      </c>
      <c r="M930" t="str">
        <f>IF(loans_raw!M929 = "", "", loans_raw!M929)</f>
        <v/>
      </c>
      <c r="N930" t="str">
        <f>IF(loans_raw!N929 = "", "", loans_raw!N929)</f>
        <v/>
      </c>
      <c r="O930" t="str">
        <f>IF(loans_raw!O929 = "", "", loans_raw!O929)</f>
        <v/>
      </c>
      <c r="P930" t="str">
        <f>IF(loans_raw!P929 = "", "", loans_raw!P929)</f>
        <v/>
      </c>
      <c r="Q930" t="str">
        <f>IF(loans_raw!Q929 = "", "", loans_raw!Q929)</f>
        <v/>
      </c>
      <c r="R930" t="str">
        <f>IF(loans_raw!R929 = "", "", loans_raw!R929)</f>
        <v/>
      </c>
      <c r="S930" t="str">
        <f>IF(loans_raw!S929 = "", "", loans_raw!S929)</f>
        <v/>
      </c>
      <c r="T930" t="str">
        <f>IF(loans_raw!T929 = "", "", loans_raw!T929)</f>
        <v/>
      </c>
      <c r="U930" t="str">
        <f>IF(loans_raw!U929 = "", "", loans_raw!U929)</f>
        <v/>
      </c>
      <c r="V930" t="str">
        <f>IF(loans_raw!V929 = "", "", loans_raw!V929)</f>
        <v/>
      </c>
      <c r="W930" t="str">
        <f>IF(loans_raw!W929 = "", "", loans_raw!W929)</f>
        <v/>
      </c>
      <c r="X930" s="20" t="str">
        <f>IF(loans_raw!X929 = "", "", loans_raw!X929)</f>
        <v/>
      </c>
      <c r="Y930" s="17" t="str">
        <f>IF(loans_raw!Y929 = "", "", loans_raw!Y929)</f>
        <v/>
      </c>
      <c r="Z930" s="17" t="str">
        <f>IF(loans_raw!Z929 = "", "", loans_raw!Z929)</f>
        <v/>
      </c>
      <c r="AA930" s="19" t="str">
        <f>IF(loans_raw!AA929 = "", "", loans_raw!AA929)</f>
        <v/>
      </c>
      <c r="AB930" s="6" t="str">
        <f>IF(loans_raw!AB929 = "", "", loans_raw!AB929)</f>
        <v/>
      </c>
      <c r="AC930" s="6" t="str">
        <f>IF(loans_raw!AC929 = "", "", loans_raw!AC929)</f>
        <v/>
      </c>
      <c r="AD930" s="6" t="str">
        <f>IF(loans_raw!AD929 = "", "", loans_raw!AD929)</f>
        <v/>
      </c>
      <c r="AE930" s="19" t="str">
        <f>IF(loans_raw!AE929 = "", "", loans_raw!AE929)</f>
        <v/>
      </c>
    </row>
    <row r="931" spans="1:31" x14ac:dyDescent="0.25">
      <c r="A931" t="str">
        <f>IF(loans_raw!A930 = "", "", loans_raw!A930)</f>
        <v/>
      </c>
      <c r="B931" t="str">
        <f>IF(loans_raw!B930 = "", "", loans_raw!B930)</f>
        <v/>
      </c>
      <c r="C931" t="str">
        <f>IF(loans_raw!C930 = "", "", loans_raw!C930)</f>
        <v/>
      </c>
      <c r="D931" s="6" t="str">
        <f>IF(loans_raw!D930 = "", "", loans_raw!D930)</f>
        <v/>
      </c>
      <c r="E931" t="str">
        <f>IF(loans_raw!E930 = "", "", loans_raw!E930)</f>
        <v/>
      </c>
      <c r="F931" t="str">
        <f>IF(loans_raw!F930 = "", "", loans_raw!F930)</f>
        <v/>
      </c>
      <c r="G931" t="str">
        <f>IF(loans_raw!G930 = "", "", loans_raw!G930)</f>
        <v/>
      </c>
      <c r="H931" s="18" t="str">
        <f>IF(loans_raw!H930 = "", "", loans_raw!H930)</f>
        <v/>
      </c>
      <c r="I931" s="18" t="str">
        <f>IF(loans_raw!I930 = "", "", loans_raw!I930)</f>
        <v/>
      </c>
      <c r="J931" s="6" t="str">
        <f>IF(loans_raw!J930 = "", "", loans_raw!J930)</f>
        <v/>
      </c>
      <c r="K931" s="6" t="str">
        <f>IF(loans_raw!K930 = "", "", loans_raw!K930)</f>
        <v/>
      </c>
      <c r="L931" t="str">
        <f>IF(loans_raw!L930 = "", "", loans_raw!L930)</f>
        <v/>
      </c>
      <c r="M931" t="str">
        <f>IF(loans_raw!M930 = "", "", loans_raw!M930)</f>
        <v/>
      </c>
      <c r="N931" t="str">
        <f>IF(loans_raw!N930 = "", "", loans_raw!N930)</f>
        <v/>
      </c>
      <c r="O931" t="str">
        <f>IF(loans_raw!O930 = "", "", loans_raw!O930)</f>
        <v/>
      </c>
      <c r="P931" t="str">
        <f>IF(loans_raw!P930 = "", "", loans_raw!P930)</f>
        <v/>
      </c>
      <c r="Q931" t="str">
        <f>IF(loans_raw!Q930 = "", "", loans_raw!Q930)</f>
        <v/>
      </c>
      <c r="R931" t="str">
        <f>IF(loans_raw!R930 = "", "", loans_raw!R930)</f>
        <v/>
      </c>
      <c r="S931" t="str">
        <f>IF(loans_raw!S930 = "", "", loans_raw!S930)</f>
        <v/>
      </c>
      <c r="T931" t="str">
        <f>IF(loans_raw!T930 = "", "", loans_raw!T930)</f>
        <v/>
      </c>
      <c r="U931" t="str">
        <f>IF(loans_raw!U930 = "", "", loans_raw!U930)</f>
        <v/>
      </c>
      <c r="V931" t="str">
        <f>IF(loans_raw!V930 = "", "", loans_raw!V930)</f>
        <v/>
      </c>
      <c r="W931" t="str">
        <f>IF(loans_raw!W930 = "", "", loans_raw!W930)</f>
        <v/>
      </c>
      <c r="X931" s="20" t="str">
        <f>IF(loans_raw!X930 = "", "", loans_raw!X930)</f>
        <v/>
      </c>
      <c r="Y931" s="17" t="str">
        <f>IF(loans_raw!Y930 = "", "", loans_raw!Y930)</f>
        <v/>
      </c>
      <c r="Z931" s="17" t="str">
        <f>IF(loans_raw!Z930 = "", "", loans_raw!Z930)</f>
        <v/>
      </c>
      <c r="AA931" s="19" t="str">
        <f>IF(loans_raw!AA930 = "", "", loans_raw!AA930)</f>
        <v/>
      </c>
      <c r="AB931" s="6" t="str">
        <f>IF(loans_raw!AB930 = "", "", loans_raw!AB930)</f>
        <v/>
      </c>
      <c r="AC931" s="6" t="str">
        <f>IF(loans_raw!AC930 = "", "", loans_raw!AC930)</f>
        <v/>
      </c>
      <c r="AD931" s="6" t="str">
        <f>IF(loans_raw!AD930 = "", "", loans_raw!AD930)</f>
        <v/>
      </c>
      <c r="AE931" s="19" t="str">
        <f>IF(loans_raw!AE930 = "", "", loans_raw!AE930)</f>
        <v/>
      </c>
    </row>
    <row r="932" spans="1:31" x14ac:dyDescent="0.25">
      <c r="A932" t="str">
        <f>IF(loans_raw!A931 = "", "", loans_raw!A931)</f>
        <v/>
      </c>
      <c r="B932" t="str">
        <f>IF(loans_raw!B931 = "", "", loans_raw!B931)</f>
        <v/>
      </c>
      <c r="C932" t="str">
        <f>IF(loans_raw!C931 = "", "", loans_raw!C931)</f>
        <v/>
      </c>
      <c r="D932" s="6" t="str">
        <f>IF(loans_raw!D931 = "", "", loans_raw!D931)</f>
        <v/>
      </c>
      <c r="E932" t="str">
        <f>IF(loans_raw!E931 = "", "", loans_raw!E931)</f>
        <v/>
      </c>
      <c r="F932" t="str">
        <f>IF(loans_raw!F931 = "", "", loans_raw!F931)</f>
        <v/>
      </c>
      <c r="G932" t="str">
        <f>IF(loans_raw!G931 = "", "", loans_raw!G931)</f>
        <v/>
      </c>
      <c r="H932" s="18" t="str">
        <f>IF(loans_raw!H931 = "", "", loans_raw!H931)</f>
        <v/>
      </c>
      <c r="I932" s="18" t="str">
        <f>IF(loans_raw!I931 = "", "", loans_raw!I931)</f>
        <v/>
      </c>
      <c r="J932" s="6" t="str">
        <f>IF(loans_raw!J931 = "", "", loans_raw!J931)</f>
        <v/>
      </c>
      <c r="K932" s="6" t="str">
        <f>IF(loans_raw!K931 = "", "", loans_raw!K931)</f>
        <v/>
      </c>
      <c r="L932" t="str">
        <f>IF(loans_raw!L931 = "", "", loans_raw!L931)</f>
        <v/>
      </c>
      <c r="M932" t="str">
        <f>IF(loans_raw!M931 = "", "", loans_raw!M931)</f>
        <v/>
      </c>
      <c r="N932" t="str">
        <f>IF(loans_raw!N931 = "", "", loans_raw!N931)</f>
        <v/>
      </c>
      <c r="O932" t="str">
        <f>IF(loans_raw!O931 = "", "", loans_raw!O931)</f>
        <v/>
      </c>
      <c r="P932" t="str">
        <f>IF(loans_raw!P931 = "", "", loans_raw!P931)</f>
        <v/>
      </c>
      <c r="Q932" t="str">
        <f>IF(loans_raw!Q931 = "", "", loans_raw!Q931)</f>
        <v/>
      </c>
      <c r="R932" t="str">
        <f>IF(loans_raw!R931 = "", "", loans_raw!R931)</f>
        <v/>
      </c>
      <c r="S932" t="str">
        <f>IF(loans_raw!S931 = "", "", loans_raw!S931)</f>
        <v/>
      </c>
      <c r="T932" t="str">
        <f>IF(loans_raw!T931 = "", "", loans_raw!T931)</f>
        <v/>
      </c>
      <c r="U932" t="str">
        <f>IF(loans_raw!U931 = "", "", loans_raw!U931)</f>
        <v/>
      </c>
      <c r="V932" t="str">
        <f>IF(loans_raw!V931 = "", "", loans_raw!V931)</f>
        <v/>
      </c>
      <c r="W932" t="str">
        <f>IF(loans_raw!W931 = "", "", loans_raw!W931)</f>
        <v/>
      </c>
      <c r="X932" s="20" t="str">
        <f>IF(loans_raw!X931 = "", "", loans_raw!X931)</f>
        <v/>
      </c>
      <c r="Y932" s="17" t="str">
        <f>IF(loans_raw!Y931 = "", "", loans_raw!Y931)</f>
        <v/>
      </c>
      <c r="Z932" s="17" t="str">
        <f>IF(loans_raw!Z931 = "", "", loans_raw!Z931)</f>
        <v/>
      </c>
      <c r="AA932" s="19" t="str">
        <f>IF(loans_raw!AA931 = "", "", loans_raw!AA931)</f>
        <v/>
      </c>
      <c r="AB932" s="6" t="str">
        <f>IF(loans_raw!AB931 = "", "", loans_raw!AB931)</f>
        <v/>
      </c>
      <c r="AC932" s="6" t="str">
        <f>IF(loans_raw!AC931 = "", "", loans_raw!AC931)</f>
        <v/>
      </c>
      <c r="AD932" s="6" t="str">
        <f>IF(loans_raw!AD931 = "", "", loans_raw!AD931)</f>
        <v/>
      </c>
      <c r="AE932" s="19" t="str">
        <f>IF(loans_raw!AE931 = "", "", loans_raw!AE931)</f>
        <v/>
      </c>
    </row>
    <row r="933" spans="1:31" x14ac:dyDescent="0.25">
      <c r="A933" t="str">
        <f>IF(loans_raw!A932 = "", "", loans_raw!A932)</f>
        <v/>
      </c>
      <c r="B933" t="str">
        <f>IF(loans_raw!B932 = "", "", loans_raw!B932)</f>
        <v/>
      </c>
      <c r="C933" t="str">
        <f>IF(loans_raw!C932 = "", "", loans_raw!C932)</f>
        <v/>
      </c>
      <c r="D933" s="6" t="str">
        <f>IF(loans_raw!D932 = "", "", loans_raw!D932)</f>
        <v/>
      </c>
      <c r="E933" t="str">
        <f>IF(loans_raw!E932 = "", "", loans_raw!E932)</f>
        <v/>
      </c>
      <c r="F933" t="str">
        <f>IF(loans_raw!F932 = "", "", loans_raw!F932)</f>
        <v/>
      </c>
      <c r="G933" t="str">
        <f>IF(loans_raw!G932 = "", "", loans_raw!G932)</f>
        <v/>
      </c>
      <c r="H933" s="18" t="str">
        <f>IF(loans_raw!H932 = "", "", loans_raw!H932)</f>
        <v/>
      </c>
      <c r="I933" s="18" t="str">
        <f>IF(loans_raw!I932 = "", "", loans_raw!I932)</f>
        <v/>
      </c>
      <c r="J933" s="6" t="str">
        <f>IF(loans_raw!J932 = "", "", loans_raw!J932)</f>
        <v/>
      </c>
      <c r="K933" s="6" t="str">
        <f>IF(loans_raw!K932 = "", "", loans_raw!K932)</f>
        <v/>
      </c>
      <c r="L933" t="str">
        <f>IF(loans_raw!L932 = "", "", loans_raw!L932)</f>
        <v/>
      </c>
      <c r="M933" t="str">
        <f>IF(loans_raw!M932 = "", "", loans_raw!M932)</f>
        <v/>
      </c>
      <c r="N933" t="str">
        <f>IF(loans_raw!N932 = "", "", loans_raw!N932)</f>
        <v/>
      </c>
      <c r="O933" t="str">
        <f>IF(loans_raw!O932 = "", "", loans_raw!O932)</f>
        <v/>
      </c>
      <c r="P933" t="str">
        <f>IF(loans_raw!P932 = "", "", loans_raw!P932)</f>
        <v/>
      </c>
      <c r="Q933" t="str">
        <f>IF(loans_raw!Q932 = "", "", loans_raw!Q932)</f>
        <v/>
      </c>
      <c r="R933" t="str">
        <f>IF(loans_raw!R932 = "", "", loans_raw!R932)</f>
        <v/>
      </c>
      <c r="S933" t="str">
        <f>IF(loans_raw!S932 = "", "", loans_raw!S932)</f>
        <v/>
      </c>
      <c r="T933" t="str">
        <f>IF(loans_raw!T932 = "", "", loans_raw!T932)</f>
        <v/>
      </c>
      <c r="U933" t="str">
        <f>IF(loans_raw!U932 = "", "", loans_raw!U932)</f>
        <v/>
      </c>
      <c r="V933" t="str">
        <f>IF(loans_raw!V932 = "", "", loans_raw!V932)</f>
        <v/>
      </c>
      <c r="W933" t="str">
        <f>IF(loans_raw!W932 = "", "", loans_raw!W932)</f>
        <v/>
      </c>
      <c r="X933" s="20" t="str">
        <f>IF(loans_raw!X932 = "", "", loans_raw!X932)</f>
        <v/>
      </c>
      <c r="Y933" s="17" t="str">
        <f>IF(loans_raw!Y932 = "", "", loans_raw!Y932)</f>
        <v/>
      </c>
      <c r="Z933" s="17" t="str">
        <f>IF(loans_raw!Z932 = "", "", loans_raw!Z932)</f>
        <v/>
      </c>
      <c r="AA933" s="19" t="str">
        <f>IF(loans_raw!AA932 = "", "", loans_raw!AA932)</f>
        <v/>
      </c>
      <c r="AB933" s="6" t="str">
        <f>IF(loans_raw!AB932 = "", "", loans_raw!AB932)</f>
        <v/>
      </c>
      <c r="AC933" s="6" t="str">
        <f>IF(loans_raw!AC932 = "", "", loans_raw!AC932)</f>
        <v/>
      </c>
      <c r="AD933" s="6" t="str">
        <f>IF(loans_raw!AD932 = "", "", loans_raw!AD932)</f>
        <v/>
      </c>
      <c r="AE933" s="19" t="str">
        <f>IF(loans_raw!AE932 = "", "", loans_raw!AE932)</f>
        <v/>
      </c>
    </row>
    <row r="934" spans="1:31" x14ac:dyDescent="0.25">
      <c r="A934" t="str">
        <f>IF(loans_raw!A933 = "", "", loans_raw!A933)</f>
        <v/>
      </c>
      <c r="B934" t="str">
        <f>IF(loans_raw!B933 = "", "", loans_raw!B933)</f>
        <v/>
      </c>
      <c r="C934" t="str">
        <f>IF(loans_raw!C933 = "", "", loans_raw!C933)</f>
        <v/>
      </c>
      <c r="D934" s="6" t="str">
        <f>IF(loans_raw!D933 = "", "", loans_raw!D933)</f>
        <v/>
      </c>
      <c r="E934" t="str">
        <f>IF(loans_raw!E933 = "", "", loans_raw!E933)</f>
        <v/>
      </c>
      <c r="F934" t="str">
        <f>IF(loans_raw!F933 = "", "", loans_raw!F933)</f>
        <v/>
      </c>
      <c r="G934" t="str">
        <f>IF(loans_raw!G933 = "", "", loans_raw!G933)</f>
        <v/>
      </c>
      <c r="H934" s="18" t="str">
        <f>IF(loans_raw!H933 = "", "", loans_raw!H933)</f>
        <v/>
      </c>
      <c r="I934" s="18" t="str">
        <f>IF(loans_raw!I933 = "", "", loans_raw!I933)</f>
        <v/>
      </c>
      <c r="J934" s="6" t="str">
        <f>IF(loans_raw!J933 = "", "", loans_raw!J933)</f>
        <v/>
      </c>
      <c r="K934" s="6" t="str">
        <f>IF(loans_raw!K933 = "", "", loans_raw!K933)</f>
        <v/>
      </c>
      <c r="L934" t="str">
        <f>IF(loans_raw!L933 = "", "", loans_raw!L933)</f>
        <v/>
      </c>
      <c r="M934" t="str">
        <f>IF(loans_raw!M933 = "", "", loans_raw!M933)</f>
        <v/>
      </c>
      <c r="N934" t="str">
        <f>IF(loans_raw!N933 = "", "", loans_raw!N933)</f>
        <v/>
      </c>
      <c r="O934" t="str">
        <f>IF(loans_raw!O933 = "", "", loans_raw!O933)</f>
        <v/>
      </c>
      <c r="P934" t="str">
        <f>IF(loans_raw!P933 = "", "", loans_raw!P933)</f>
        <v/>
      </c>
      <c r="Q934" t="str">
        <f>IF(loans_raw!Q933 = "", "", loans_raw!Q933)</f>
        <v/>
      </c>
      <c r="R934" t="str">
        <f>IF(loans_raw!R933 = "", "", loans_raw!R933)</f>
        <v/>
      </c>
      <c r="S934" t="str">
        <f>IF(loans_raw!S933 = "", "", loans_raw!S933)</f>
        <v/>
      </c>
      <c r="T934" t="str">
        <f>IF(loans_raw!T933 = "", "", loans_raw!T933)</f>
        <v/>
      </c>
      <c r="U934" t="str">
        <f>IF(loans_raw!U933 = "", "", loans_raw!U933)</f>
        <v/>
      </c>
      <c r="V934" t="str">
        <f>IF(loans_raw!V933 = "", "", loans_raw!V933)</f>
        <v/>
      </c>
      <c r="W934" t="str">
        <f>IF(loans_raw!W933 = "", "", loans_raw!W933)</f>
        <v/>
      </c>
      <c r="X934" s="20" t="str">
        <f>IF(loans_raw!X933 = "", "", loans_raw!X933)</f>
        <v/>
      </c>
      <c r="Y934" s="17" t="str">
        <f>IF(loans_raw!Y933 = "", "", loans_raw!Y933)</f>
        <v/>
      </c>
      <c r="Z934" s="17" t="str">
        <f>IF(loans_raw!Z933 = "", "", loans_raw!Z933)</f>
        <v/>
      </c>
      <c r="AA934" s="19" t="str">
        <f>IF(loans_raw!AA933 = "", "", loans_raw!AA933)</f>
        <v/>
      </c>
      <c r="AB934" s="6" t="str">
        <f>IF(loans_raw!AB933 = "", "", loans_raw!AB933)</f>
        <v/>
      </c>
      <c r="AC934" s="6" t="str">
        <f>IF(loans_raw!AC933 = "", "", loans_raw!AC933)</f>
        <v/>
      </c>
      <c r="AD934" s="6" t="str">
        <f>IF(loans_raw!AD933 = "", "", loans_raw!AD933)</f>
        <v/>
      </c>
      <c r="AE934" s="19" t="str">
        <f>IF(loans_raw!AE933 = "", "", loans_raw!AE933)</f>
        <v/>
      </c>
    </row>
    <row r="935" spans="1:31" x14ac:dyDescent="0.25">
      <c r="A935" t="str">
        <f>IF(loans_raw!A934 = "", "", loans_raw!A934)</f>
        <v/>
      </c>
      <c r="B935" t="str">
        <f>IF(loans_raw!B934 = "", "", loans_raw!B934)</f>
        <v/>
      </c>
      <c r="C935" t="str">
        <f>IF(loans_raw!C934 = "", "", loans_raw!C934)</f>
        <v/>
      </c>
      <c r="D935" s="6" t="str">
        <f>IF(loans_raw!D934 = "", "", loans_raw!D934)</f>
        <v/>
      </c>
      <c r="E935" t="str">
        <f>IF(loans_raw!E934 = "", "", loans_raw!E934)</f>
        <v/>
      </c>
      <c r="F935" t="str">
        <f>IF(loans_raw!F934 = "", "", loans_raw!F934)</f>
        <v/>
      </c>
      <c r="G935" t="str">
        <f>IF(loans_raw!G934 = "", "", loans_raw!G934)</f>
        <v/>
      </c>
      <c r="H935" s="18" t="str">
        <f>IF(loans_raw!H934 = "", "", loans_raw!H934)</f>
        <v/>
      </c>
      <c r="I935" s="18" t="str">
        <f>IF(loans_raw!I934 = "", "", loans_raw!I934)</f>
        <v/>
      </c>
      <c r="J935" s="6" t="str">
        <f>IF(loans_raw!J934 = "", "", loans_raw!J934)</f>
        <v/>
      </c>
      <c r="K935" s="6" t="str">
        <f>IF(loans_raw!K934 = "", "", loans_raw!K934)</f>
        <v/>
      </c>
      <c r="L935" t="str">
        <f>IF(loans_raw!L934 = "", "", loans_raw!L934)</f>
        <v/>
      </c>
      <c r="M935" t="str">
        <f>IF(loans_raw!M934 = "", "", loans_raw!M934)</f>
        <v/>
      </c>
      <c r="N935" t="str">
        <f>IF(loans_raw!N934 = "", "", loans_raw!N934)</f>
        <v/>
      </c>
      <c r="O935" t="str">
        <f>IF(loans_raw!O934 = "", "", loans_raw!O934)</f>
        <v/>
      </c>
      <c r="P935" t="str">
        <f>IF(loans_raw!P934 = "", "", loans_raw!P934)</f>
        <v/>
      </c>
      <c r="Q935" t="str">
        <f>IF(loans_raw!Q934 = "", "", loans_raw!Q934)</f>
        <v/>
      </c>
      <c r="R935" t="str">
        <f>IF(loans_raw!R934 = "", "", loans_raw!R934)</f>
        <v/>
      </c>
      <c r="S935" t="str">
        <f>IF(loans_raw!S934 = "", "", loans_raw!S934)</f>
        <v/>
      </c>
      <c r="T935" t="str">
        <f>IF(loans_raw!T934 = "", "", loans_raw!T934)</f>
        <v/>
      </c>
      <c r="U935" t="str">
        <f>IF(loans_raw!U934 = "", "", loans_raw!U934)</f>
        <v/>
      </c>
      <c r="V935" t="str">
        <f>IF(loans_raw!V934 = "", "", loans_raw!V934)</f>
        <v/>
      </c>
      <c r="W935" t="str">
        <f>IF(loans_raw!W934 = "", "", loans_raw!W934)</f>
        <v/>
      </c>
      <c r="X935" s="20" t="str">
        <f>IF(loans_raw!X934 = "", "", loans_raw!X934)</f>
        <v/>
      </c>
      <c r="Y935" s="17" t="str">
        <f>IF(loans_raw!Y934 = "", "", loans_raw!Y934)</f>
        <v/>
      </c>
      <c r="Z935" s="17" t="str">
        <f>IF(loans_raw!Z934 = "", "", loans_raw!Z934)</f>
        <v/>
      </c>
      <c r="AA935" s="19" t="str">
        <f>IF(loans_raw!AA934 = "", "", loans_raw!AA934)</f>
        <v/>
      </c>
      <c r="AB935" s="6" t="str">
        <f>IF(loans_raw!AB934 = "", "", loans_raw!AB934)</f>
        <v/>
      </c>
      <c r="AC935" s="6" t="str">
        <f>IF(loans_raw!AC934 = "", "", loans_raw!AC934)</f>
        <v/>
      </c>
      <c r="AD935" s="6" t="str">
        <f>IF(loans_raw!AD934 = "", "", loans_raw!AD934)</f>
        <v/>
      </c>
      <c r="AE935" s="19" t="str">
        <f>IF(loans_raw!AE934 = "", "", loans_raw!AE934)</f>
        <v/>
      </c>
    </row>
    <row r="936" spans="1:31" x14ac:dyDescent="0.25">
      <c r="A936" t="str">
        <f>IF(loans_raw!A935 = "", "", loans_raw!A935)</f>
        <v/>
      </c>
      <c r="B936" t="str">
        <f>IF(loans_raw!B935 = "", "", loans_raw!B935)</f>
        <v/>
      </c>
      <c r="C936" t="str">
        <f>IF(loans_raw!C935 = "", "", loans_raw!C935)</f>
        <v/>
      </c>
      <c r="D936" s="6" t="str">
        <f>IF(loans_raw!D935 = "", "", loans_raw!D935)</f>
        <v/>
      </c>
      <c r="E936" t="str">
        <f>IF(loans_raw!E935 = "", "", loans_raw!E935)</f>
        <v/>
      </c>
      <c r="F936" t="str">
        <f>IF(loans_raw!F935 = "", "", loans_raw!F935)</f>
        <v/>
      </c>
      <c r="G936" t="str">
        <f>IF(loans_raw!G935 = "", "", loans_raw!G935)</f>
        <v/>
      </c>
      <c r="H936" s="18" t="str">
        <f>IF(loans_raw!H935 = "", "", loans_raw!H935)</f>
        <v/>
      </c>
      <c r="I936" s="18" t="str">
        <f>IF(loans_raw!I935 = "", "", loans_raw!I935)</f>
        <v/>
      </c>
      <c r="J936" s="6" t="str">
        <f>IF(loans_raw!J935 = "", "", loans_raw!J935)</f>
        <v/>
      </c>
      <c r="K936" s="6" t="str">
        <f>IF(loans_raw!K935 = "", "", loans_raw!K935)</f>
        <v/>
      </c>
      <c r="L936" t="str">
        <f>IF(loans_raw!L935 = "", "", loans_raw!L935)</f>
        <v/>
      </c>
      <c r="M936" t="str">
        <f>IF(loans_raw!M935 = "", "", loans_raw!M935)</f>
        <v/>
      </c>
      <c r="N936" t="str">
        <f>IF(loans_raw!N935 = "", "", loans_raw!N935)</f>
        <v/>
      </c>
      <c r="O936" t="str">
        <f>IF(loans_raw!O935 = "", "", loans_raw!O935)</f>
        <v/>
      </c>
      <c r="P936" t="str">
        <f>IF(loans_raw!P935 = "", "", loans_raw!P935)</f>
        <v/>
      </c>
      <c r="Q936" t="str">
        <f>IF(loans_raw!Q935 = "", "", loans_raw!Q935)</f>
        <v/>
      </c>
      <c r="R936" t="str">
        <f>IF(loans_raw!R935 = "", "", loans_raw!R935)</f>
        <v/>
      </c>
      <c r="S936" t="str">
        <f>IF(loans_raw!S935 = "", "", loans_raw!S935)</f>
        <v/>
      </c>
      <c r="T936" t="str">
        <f>IF(loans_raw!T935 = "", "", loans_raw!T935)</f>
        <v/>
      </c>
      <c r="U936" t="str">
        <f>IF(loans_raw!U935 = "", "", loans_raw!U935)</f>
        <v/>
      </c>
      <c r="V936" t="str">
        <f>IF(loans_raw!V935 = "", "", loans_raw!V935)</f>
        <v/>
      </c>
      <c r="W936" t="str">
        <f>IF(loans_raw!W935 = "", "", loans_raw!W935)</f>
        <v/>
      </c>
      <c r="X936" s="20" t="str">
        <f>IF(loans_raw!X935 = "", "", loans_raw!X935)</f>
        <v/>
      </c>
      <c r="Y936" s="17" t="str">
        <f>IF(loans_raw!Y935 = "", "", loans_raw!Y935)</f>
        <v/>
      </c>
      <c r="Z936" s="17" t="str">
        <f>IF(loans_raw!Z935 = "", "", loans_raw!Z935)</f>
        <v/>
      </c>
      <c r="AA936" s="19" t="str">
        <f>IF(loans_raw!AA935 = "", "", loans_raw!AA935)</f>
        <v/>
      </c>
      <c r="AB936" s="6" t="str">
        <f>IF(loans_raw!AB935 = "", "", loans_raw!AB935)</f>
        <v/>
      </c>
      <c r="AC936" s="6" t="str">
        <f>IF(loans_raw!AC935 = "", "", loans_raw!AC935)</f>
        <v/>
      </c>
      <c r="AD936" s="6" t="str">
        <f>IF(loans_raw!AD935 = "", "", loans_raw!AD935)</f>
        <v/>
      </c>
      <c r="AE936" s="19" t="str">
        <f>IF(loans_raw!AE935 = "", "", loans_raw!AE935)</f>
        <v/>
      </c>
    </row>
    <row r="937" spans="1:31" x14ac:dyDescent="0.25">
      <c r="A937" t="str">
        <f>IF(loans_raw!A936 = "", "", loans_raw!A936)</f>
        <v/>
      </c>
      <c r="B937" t="str">
        <f>IF(loans_raw!B936 = "", "", loans_raw!B936)</f>
        <v/>
      </c>
      <c r="C937" t="str">
        <f>IF(loans_raw!C936 = "", "", loans_raw!C936)</f>
        <v/>
      </c>
      <c r="D937" s="6" t="str">
        <f>IF(loans_raw!D936 = "", "", loans_raw!D936)</f>
        <v/>
      </c>
      <c r="E937" t="str">
        <f>IF(loans_raw!E936 = "", "", loans_raw!E936)</f>
        <v/>
      </c>
      <c r="F937" t="str">
        <f>IF(loans_raw!F936 = "", "", loans_raw!F936)</f>
        <v/>
      </c>
      <c r="G937" t="str">
        <f>IF(loans_raw!G936 = "", "", loans_raw!G936)</f>
        <v/>
      </c>
      <c r="H937" s="18" t="str">
        <f>IF(loans_raw!H936 = "", "", loans_raw!H936)</f>
        <v/>
      </c>
      <c r="I937" s="18" t="str">
        <f>IF(loans_raw!I936 = "", "", loans_raw!I936)</f>
        <v/>
      </c>
      <c r="J937" s="6" t="str">
        <f>IF(loans_raw!J936 = "", "", loans_raw!J936)</f>
        <v/>
      </c>
      <c r="K937" s="6" t="str">
        <f>IF(loans_raw!K936 = "", "", loans_raw!K936)</f>
        <v/>
      </c>
      <c r="L937" t="str">
        <f>IF(loans_raw!L936 = "", "", loans_raw!L936)</f>
        <v/>
      </c>
      <c r="M937" t="str">
        <f>IF(loans_raw!M936 = "", "", loans_raw!M936)</f>
        <v/>
      </c>
      <c r="N937" t="str">
        <f>IF(loans_raw!N936 = "", "", loans_raw!N936)</f>
        <v/>
      </c>
      <c r="O937" t="str">
        <f>IF(loans_raw!O936 = "", "", loans_raw!O936)</f>
        <v/>
      </c>
      <c r="P937" t="str">
        <f>IF(loans_raw!P936 = "", "", loans_raw!P936)</f>
        <v/>
      </c>
      <c r="Q937" t="str">
        <f>IF(loans_raw!Q936 = "", "", loans_raw!Q936)</f>
        <v/>
      </c>
      <c r="R937" t="str">
        <f>IF(loans_raw!R936 = "", "", loans_raw!R936)</f>
        <v/>
      </c>
      <c r="S937" t="str">
        <f>IF(loans_raw!S936 = "", "", loans_raw!S936)</f>
        <v/>
      </c>
      <c r="T937" t="str">
        <f>IF(loans_raw!T936 = "", "", loans_raw!T936)</f>
        <v/>
      </c>
      <c r="U937" t="str">
        <f>IF(loans_raw!U936 = "", "", loans_raw!U936)</f>
        <v/>
      </c>
      <c r="V937" t="str">
        <f>IF(loans_raw!V936 = "", "", loans_raw!V936)</f>
        <v/>
      </c>
      <c r="W937" t="str">
        <f>IF(loans_raw!W936 = "", "", loans_raw!W936)</f>
        <v/>
      </c>
      <c r="X937" s="20" t="str">
        <f>IF(loans_raw!X936 = "", "", loans_raw!X936)</f>
        <v/>
      </c>
      <c r="Y937" s="17" t="str">
        <f>IF(loans_raw!Y936 = "", "", loans_raw!Y936)</f>
        <v/>
      </c>
      <c r="Z937" s="17" t="str">
        <f>IF(loans_raw!Z936 = "", "", loans_raw!Z936)</f>
        <v/>
      </c>
      <c r="AA937" s="19" t="str">
        <f>IF(loans_raw!AA936 = "", "", loans_raw!AA936)</f>
        <v/>
      </c>
      <c r="AB937" s="6" t="str">
        <f>IF(loans_raw!AB936 = "", "", loans_raw!AB936)</f>
        <v/>
      </c>
      <c r="AC937" s="6" t="str">
        <f>IF(loans_raw!AC936 = "", "", loans_raw!AC936)</f>
        <v/>
      </c>
      <c r="AD937" s="6" t="str">
        <f>IF(loans_raw!AD936 = "", "", loans_raw!AD936)</f>
        <v/>
      </c>
      <c r="AE937" s="19" t="str">
        <f>IF(loans_raw!AE936 = "", "", loans_raw!AE936)</f>
        <v/>
      </c>
    </row>
    <row r="938" spans="1:31" x14ac:dyDescent="0.25">
      <c r="A938" t="str">
        <f>IF(loans_raw!A937 = "", "", loans_raw!A937)</f>
        <v/>
      </c>
      <c r="B938" t="str">
        <f>IF(loans_raw!B937 = "", "", loans_raw!B937)</f>
        <v/>
      </c>
      <c r="C938" t="str">
        <f>IF(loans_raw!C937 = "", "", loans_raw!C937)</f>
        <v/>
      </c>
      <c r="D938" s="6" t="str">
        <f>IF(loans_raw!D937 = "", "", loans_raw!D937)</f>
        <v/>
      </c>
      <c r="E938" t="str">
        <f>IF(loans_raw!E937 = "", "", loans_raw!E937)</f>
        <v/>
      </c>
      <c r="F938" t="str">
        <f>IF(loans_raw!F937 = "", "", loans_raw!F937)</f>
        <v/>
      </c>
      <c r="G938" t="str">
        <f>IF(loans_raw!G937 = "", "", loans_raw!G937)</f>
        <v/>
      </c>
      <c r="H938" s="18" t="str">
        <f>IF(loans_raw!H937 = "", "", loans_raw!H937)</f>
        <v/>
      </c>
      <c r="I938" s="18" t="str">
        <f>IF(loans_raw!I937 = "", "", loans_raw!I937)</f>
        <v/>
      </c>
      <c r="J938" s="6" t="str">
        <f>IF(loans_raw!J937 = "", "", loans_raw!J937)</f>
        <v/>
      </c>
      <c r="K938" s="6" t="str">
        <f>IF(loans_raw!K937 = "", "", loans_raw!K937)</f>
        <v/>
      </c>
      <c r="L938" t="str">
        <f>IF(loans_raw!L937 = "", "", loans_raw!L937)</f>
        <v/>
      </c>
      <c r="M938" t="str">
        <f>IF(loans_raw!M937 = "", "", loans_raw!M937)</f>
        <v/>
      </c>
      <c r="N938" t="str">
        <f>IF(loans_raw!N937 = "", "", loans_raw!N937)</f>
        <v/>
      </c>
      <c r="O938" t="str">
        <f>IF(loans_raw!O937 = "", "", loans_raw!O937)</f>
        <v/>
      </c>
      <c r="P938" t="str">
        <f>IF(loans_raw!P937 = "", "", loans_raw!P937)</f>
        <v/>
      </c>
      <c r="Q938" t="str">
        <f>IF(loans_raw!Q937 = "", "", loans_raw!Q937)</f>
        <v/>
      </c>
      <c r="R938" t="str">
        <f>IF(loans_raw!R937 = "", "", loans_raw!R937)</f>
        <v/>
      </c>
      <c r="S938" t="str">
        <f>IF(loans_raw!S937 = "", "", loans_raw!S937)</f>
        <v/>
      </c>
      <c r="T938" t="str">
        <f>IF(loans_raw!T937 = "", "", loans_raw!T937)</f>
        <v/>
      </c>
      <c r="U938" t="str">
        <f>IF(loans_raw!U937 = "", "", loans_raw!U937)</f>
        <v/>
      </c>
      <c r="V938" t="str">
        <f>IF(loans_raw!V937 = "", "", loans_raw!V937)</f>
        <v/>
      </c>
      <c r="W938" t="str">
        <f>IF(loans_raw!W937 = "", "", loans_raw!W937)</f>
        <v/>
      </c>
      <c r="X938" s="20" t="str">
        <f>IF(loans_raw!X937 = "", "", loans_raw!X937)</f>
        <v/>
      </c>
      <c r="Y938" s="17" t="str">
        <f>IF(loans_raw!Y937 = "", "", loans_raw!Y937)</f>
        <v/>
      </c>
      <c r="Z938" s="17" t="str">
        <f>IF(loans_raw!Z937 = "", "", loans_raw!Z937)</f>
        <v/>
      </c>
      <c r="AA938" s="19" t="str">
        <f>IF(loans_raw!AA937 = "", "", loans_raw!AA937)</f>
        <v/>
      </c>
      <c r="AB938" s="6" t="str">
        <f>IF(loans_raw!AB937 = "", "", loans_raw!AB937)</f>
        <v/>
      </c>
      <c r="AC938" s="6" t="str">
        <f>IF(loans_raw!AC937 = "", "", loans_raw!AC937)</f>
        <v/>
      </c>
      <c r="AD938" s="6" t="str">
        <f>IF(loans_raw!AD937 = "", "", loans_raw!AD937)</f>
        <v/>
      </c>
      <c r="AE938" s="19" t="str">
        <f>IF(loans_raw!AE937 = "", "", loans_raw!AE937)</f>
        <v/>
      </c>
    </row>
    <row r="939" spans="1:31" x14ac:dyDescent="0.25">
      <c r="A939" t="str">
        <f>IF(loans_raw!A938 = "", "", loans_raw!A938)</f>
        <v/>
      </c>
      <c r="B939" t="str">
        <f>IF(loans_raw!B938 = "", "", loans_raw!B938)</f>
        <v/>
      </c>
      <c r="C939" t="str">
        <f>IF(loans_raw!C938 = "", "", loans_raw!C938)</f>
        <v/>
      </c>
      <c r="D939" s="6" t="str">
        <f>IF(loans_raw!D938 = "", "", loans_raw!D938)</f>
        <v/>
      </c>
      <c r="E939" t="str">
        <f>IF(loans_raw!E938 = "", "", loans_raw!E938)</f>
        <v/>
      </c>
      <c r="F939" t="str">
        <f>IF(loans_raw!F938 = "", "", loans_raw!F938)</f>
        <v/>
      </c>
      <c r="G939" t="str">
        <f>IF(loans_raw!G938 = "", "", loans_raw!G938)</f>
        <v/>
      </c>
      <c r="H939" s="18" t="str">
        <f>IF(loans_raw!H938 = "", "", loans_raw!H938)</f>
        <v/>
      </c>
      <c r="I939" s="18" t="str">
        <f>IF(loans_raw!I938 = "", "", loans_raw!I938)</f>
        <v/>
      </c>
      <c r="J939" s="6" t="str">
        <f>IF(loans_raw!J938 = "", "", loans_raw!J938)</f>
        <v/>
      </c>
      <c r="K939" s="6" t="str">
        <f>IF(loans_raw!K938 = "", "", loans_raw!K938)</f>
        <v/>
      </c>
      <c r="L939" t="str">
        <f>IF(loans_raw!L938 = "", "", loans_raw!L938)</f>
        <v/>
      </c>
      <c r="M939" t="str">
        <f>IF(loans_raw!M938 = "", "", loans_raw!M938)</f>
        <v/>
      </c>
      <c r="N939" t="str">
        <f>IF(loans_raw!N938 = "", "", loans_raw!N938)</f>
        <v/>
      </c>
      <c r="O939" t="str">
        <f>IF(loans_raw!O938 = "", "", loans_raw!O938)</f>
        <v/>
      </c>
      <c r="P939" t="str">
        <f>IF(loans_raw!P938 = "", "", loans_raw!P938)</f>
        <v/>
      </c>
      <c r="Q939" t="str">
        <f>IF(loans_raw!Q938 = "", "", loans_raw!Q938)</f>
        <v/>
      </c>
      <c r="R939" t="str">
        <f>IF(loans_raw!R938 = "", "", loans_raw!R938)</f>
        <v/>
      </c>
      <c r="S939" t="str">
        <f>IF(loans_raw!S938 = "", "", loans_raw!S938)</f>
        <v/>
      </c>
      <c r="T939" t="str">
        <f>IF(loans_raw!T938 = "", "", loans_raw!T938)</f>
        <v/>
      </c>
      <c r="U939" t="str">
        <f>IF(loans_raw!U938 = "", "", loans_raw!U938)</f>
        <v/>
      </c>
      <c r="V939" t="str">
        <f>IF(loans_raw!V938 = "", "", loans_raw!V938)</f>
        <v/>
      </c>
      <c r="W939" t="str">
        <f>IF(loans_raw!W938 = "", "", loans_raw!W938)</f>
        <v/>
      </c>
      <c r="X939" s="20" t="str">
        <f>IF(loans_raw!X938 = "", "", loans_raw!X938)</f>
        <v/>
      </c>
      <c r="Y939" s="17" t="str">
        <f>IF(loans_raw!Y938 = "", "", loans_raw!Y938)</f>
        <v/>
      </c>
      <c r="Z939" s="17" t="str">
        <f>IF(loans_raw!Z938 = "", "", loans_raw!Z938)</f>
        <v/>
      </c>
      <c r="AA939" s="19" t="str">
        <f>IF(loans_raw!AA938 = "", "", loans_raw!AA938)</f>
        <v/>
      </c>
      <c r="AB939" s="6" t="str">
        <f>IF(loans_raw!AB938 = "", "", loans_raw!AB938)</f>
        <v/>
      </c>
      <c r="AC939" s="6" t="str">
        <f>IF(loans_raw!AC938 = "", "", loans_raw!AC938)</f>
        <v/>
      </c>
      <c r="AD939" s="6" t="str">
        <f>IF(loans_raw!AD938 = "", "", loans_raw!AD938)</f>
        <v/>
      </c>
      <c r="AE939" s="19" t="str">
        <f>IF(loans_raw!AE938 = "", "", loans_raw!AE938)</f>
        <v/>
      </c>
    </row>
    <row r="940" spans="1:31" x14ac:dyDescent="0.25">
      <c r="A940" t="str">
        <f>IF(loans_raw!A939 = "", "", loans_raw!A939)</f>
        <v/>
      </c>
      <c r="B940" t="str">
        <f>IF(loans_raw!B939 = "", "", loans_raw!B939)</f>
        <v/>
      </c>
      <c r="C940" t="str">
        <f>IF(loans_raw!C939 = "", "", loans_raw!C939)</f>
        <v/>
      </c>
      <c r="D940" s="6" t="str">
        <f>IF(loans_raw!D939 = "", "", loans_raw!D939)</f>
        <v/>
      </c>
      <c r="E940" t="str">
        <f>IF(loans_raw!E939 = "", "", loans_raw!E939)</f>
        <v/>
      </c>
      <c r="F940" t="str">
        <f>IF(loans_raw!F939 = "", "", loans_raw!F939)</f>
        <v/>
      </c>
      <c r="G940" t="str">
        <f>IF(loans_raw!G939 = "", "", loans_raw!G939)</f>
        <v/>
      </c>
      <c r="H940" s="18" t="str">
        <f>IF(loans_raw!H939 = "", "", loans_raw!H939)</f>
        <v/>
      </c>
      <c r="I940" s="18" t="str">
        <f>IF(loans_raw!I939 = "", "", loans_raw!I939)</f>
        <v/>
      </c>
      <c r="J940" s="6" t="str">
        <f>IF(loans_raw!J939 = "", "", loans_raw!J939)</f>
        <v/>
      </c>
      <c r="K940" s="6" t="str">
        <f>IF(loans_raw!K939 = "", "", loans_raw!K939)</f>
        <v/>
      </c>
      <c r="L940" t="str">
        <f>IF(loans_raw!L939 = "", "", loans_raw!L939)</f>
        <v/>
      </c>
      <c r="M940" t="str">
        <f>IF(loans_raw!M939 = "", "", loans_raw!M939)</f>
        <v/>
      </c>
      <c r="N940" t="str">
        <f>IF(loans_raw!N939 = "", "", loans_raw!N939)</f>
        <v/>
      </c>
      <c r="O940" t="str">
        <f>IF(loans_raw!O939 = "", "", loans_raw!O939)</f>
        <v/>
      </c>
      <c r="P940" t="str">
        <f>IF(loans_raw!P939 = "", "", loans_raw!P939)</f>
        <v/>
      </c>
      <c r="Q940" t="str">
        <f>IF(loans_raw!Q939 = "", "", loans_raw!Q939)</f>
        <v/>
      </c>
      <c r="R940" t="str">
        <f>IF(loans_raw!R939 = "", "", loans_raw!R939)</f>
        <v/>
      </c>
      <c r="S940" t="str">
        <f>IF(loans_raw!S939 = "", "", loans_raw!S939)</f>
        <v/>
      </c>
      <c r="T940" t="str">
        <f>IF(loans_raw!T939 = "", "", loans_raw!T939)</f>
        <v/>
      </c>
      <c r="U940" t="str">
        <f>IF(loans_raw!U939 = "", "", loans_raw!U939)</f>
        <v/>
      </c>
      <c r="V940" t="str">
        <f>IF(loans_raw!V939 = "", "", loans_raw!V939)</f>
        <v/>
      </c>
      <c r="W940" t="str">
        <f>IF(loans_raw!W939 = "", "", loans_raw!W939)</f>
        <v/>
      </c>
      <c r="X940" s="20" t="str">
        <f>IF(loans_raw!X939 = "", "", loans_raw!X939)</f>
        <v/>
      </c>
      <c r="Y940" s="17" t="str">
        <f>IF(loans_raw!Y939 = "", "", loans_raw!Y939)</f>
        <v/>
      </c>
      <c r="Z940" s="17" t="str">
        <f>IF(loans_raw!Z939 = "", "", loans_raw!Z939)</f>
        <v/>
      </c>
      <c r="AA940" s="19" t="str">
        <f>IF(loans_raw!AA939 = "", "", loans_raw!AA939)</f>
        <v/>
      </c>
      <c r="AB940" s="6" t="str">
        <f>IF(loans_raw!AB939 = "", "", loans_raw!AB939)</f>
        <v/>
      </c>
      <c r="AC940" s="6" t="str">
        <f>IF(loans_raw!AC939 = "", "", loans_raw!AC939)</f>
        <v/>
      </c>
      <c r="AD940" s="6" t="str">
        <f>IF(loans_raw!AD939 = "", "", loans_raw!AD939)</f>
        <v/>
      </c>
      <c r="AE940" s="19" t="str">
        <f>IF(loans_raw!AE939 = "", "", loans_raw!AE939)</f>
        <v/>
      </c>
    </row>
    <row r="941" spans="1:31" x14ac:dyDescent="0.25">
      <c r="A941" t="str">
        <f>IF(loans_raw!A940 = "", "", loans_raw!A940)</f>
        <v/>
      </c>
      <c r="B941" t="str">
        <f>IF(loans_raw!B940 = "", "", loans_raw!B940)</f>
        <v/>
      </c>
      <c r="C941" t="str">
        <f>IF(loans_raw!C940 = "", "", loans_raw!C940)</f>
        <v/>
      </c>
      <c r="D941" s="6" t="str">
        <f>IF(loans_raw!D940 = "", "", loans_raw!D940)</f>
        <v/>
      </c>
      <c r="E941" t="str">
        <f>IF(loans_raw!E940 = "", "", loans_raw!E940)</f>
        <v/>
      </c>
      <c r="F941" t="str">
        <f>IF(loans_raw!F940 = "", "", loans_raw!F940)</f>
        <v/>
      </c>
      <c r="G941" t="str">
        <f>IF(loans_raw!G940 = "", "", loans_raw!G940)</f>
        <v/>
      </c>
      <c r="H941" s="18" t="str">
        <f>IF(loans_raw!H940 = "", "", loans_raw!H940)</f>
        <v/>
      </c>
      <c r="I941" s="18" t="str">
        <f>IF(loans_raw!I940 = "", "", loans_raw!I940)</f>
        <v/>
      </c>
      <c r="J941" s="6" t="str">
        <f>IF(loans_raw!J940 = "", "", loans_raw!J940)</f>
        <v/>
      </c>
      <c r="K941" s="6" t="str">
        <f>IF(loans_raw!K940 = "", "", loans_raw!K940)</f>
        <v/>
      </c>
      <c r="L941" t="str">
        <f>IF(loans_raw!L940 = "", "", loans_raw!L940)</f>
        <v/>
      </c>
      <c r="M941" t="str">
        <f>IF(loans_raw!M940 = "", "", loans_raw!M940)</f>
        <v/>
      </c>
      <c r="N941" t="str">
        <f>IF(loans_raw!N940 = "", "", loans_raw!N940)</f>
        <v/>
      </c>
      <c r="O941" t="str">
        <f>IF(loans_raw!O940 = "", "", loans_raw!O940)</f>
        <v/>
      </c>
      <c r="P941" t="str">
        <f>IF(loans_raw!P940 = "", "", loans_raw!P940)</f>
        <v/>
      </c>
      <c r="Q941" t="str">
        <f>IF(loans_raw!Q940 = "", "", loans_raw!Q940)</f>
        <v/>
      </c>
      <c r="R941" t="str">
        <f>IF(loans_raw!R940 = "", "", loans_raw!R940)</f>
        <v/>
      </c>
      <c r="S941" t="str">
        <f>IF(loans_raw!S940 = "", "", loans_raw!S940)</f>
        <v/>
      </c>
      <c r="T941" t="str">
        <f>IF(loans_raw!T940 = "", "", loans_raw!T940)</f>
        <v/>
      </c>
      <c r="U941" t="str">
        <f>IF(loans_raw!U940 = "", "", loans_raw!U940)</f>
        <v/>
      </c>
      <c r="V941" t="str">
        <f>IF(loans_raw!V940 = "", "", loans_raw!V940)</f>
        <v/>
      </c>
      <c r="W941" t="str">
        <f>IF(loans_raw!W940 = "", "", loans_raw!W940)</f>
        <v/>
      </c>
      <c r="X941" s="20" t="str">
        <f>IF(loans_raw!X940 = "", "", loans_raw!X940)</f>
        <v/>
      </c>
      <c r="Y941" s="17" t="str">
        <f>IF(loans_raw!Y940 = "", "", loans_raw!Y940)</f>
        <v/>
      </c>
      <c r="Z941" s="17" t="str">
        <f>IF(loans_raw!Z940 = "", "", loans_raw!Z940)</f>
        <v/>
      </c>
      <c r="AA941" s="19" t="str">
        <f>IF(loans_raw!AA940 = "", "", loans_raw!AA940)</f>
        <v/>
      </c>
      <c r="AB941" s="6" t="str">
        <f>IF(loans_raw!AB940 = "", "", loans_raw!AB940)</f>
        <v/>
      </c>
      <c r="AC941" s="6" t="str">
        <f>IF(loans_raw!AC940 = "", "", loans_raw!AC940)</f>
        <v/>
      </c>
      <c r="AD941" s="6" t="str">
        <f>IF(loans_raw!AD940 = "", "", loans_raw!AD940)</f>
        <v/>
      </c>
      <c r="AE941" s="19" t="str">
        <f>IF(loans_raw!AE940 = "", "", loans_raw!AE940)</f>
        <v/>
      </c>
    </row>
    <row r="942" spans="1:31" x14ac:dyDescent="0.25">
      <c r="A942" t="str">
        <f>IF(loans_raw!A941 = "", "", loans_raw!A941)</f>
        <v/>
      </c>
      <c r="B942" t="str">
        <f>IF(loans_raw!B941 = "", "", loans_raw!B941)</f>
        <v/>
      </c>
      <c r="C942" t="str">
        <f>IF(loans_raw!C941 = "", "", loans_raw!C941)</f>
        <v/>
      </c>
      <c r="D942" s="6" t="str">
        <f>IF(loans_raw!D941 = "", "", loans_raw!D941)</f>
        <v/>
      </c>
      <c r="E942" t="str">
        <f>IF(loans_raw!E941 = "", "", loans_raw!E941)</f>
        <v/>
      </c>
      <c r="F942" t="str">
        <f>IF(loans_raw!F941 = "", "", loans_raw!F941)</f>
        <v/>
      </c>
      <c r="G942" t="str">
        <f>IF(loans_raw!G941 = "", "", loans_raw!G941)</f>
        <v/>
      </c>
      <c r="H942" s="18" t="str">
        <f>IF(loans_raw!H941 = "", "", loans_raw!H941)</f>
        <v/>
      </c>
      <c r="I942" s="18" t="str">
        <f>IF(loans_raw!I941 = "", "", loans_raw!I941)</f>
        <v/>
      </c>
      <c r="J942" s="6" t="str">
        <f>IF(loans_raw!J941 = "", "", loans_raw!J941)</f>
        <v/>
      </c>
      <c r="K942" s="6" t="str">
        <f>IF(loans_raw!K941 = "", "", loans_raw!K941)</f>
        <v/>
      </c>
      <c r="L942" t="str">
        <f>IF(loans_raw!L941 = "", "", loans_raw!L941)</f>
        <v/>
      </c>
      <c r="M942" t="str">
        <f>IF(loans_raw!M941 = "", "", loans_raw!M941)</f>
        <v/>
      </c>
      <c r="N942" t="str">
        <f>IF(loans_raw!N941 = "", "", loans_raw!N941)</f>
        <v/>
      </c>
      <c r="O942" t="str">
        <f>IF(loans_raw!O941 = "", "", loans_raw!O941)</f>
        <v/>
      </c>
      <c r="P942" t="str">
        <f>IF(loans_raw!P941 = "", "", loans_raw!P941)</f>
        <v/>
      </c>
      <c r="Q942" t="str">
        <f>IF(loans_raw!Q941 = "", "", loans_raw!Q941)</f>
        <v/>
      </c>
      <c r="R942" t="str">
        <f>IF(loans_raw!R941 = "", "", loans_raw!R941)</f>
        <v/>
      </c>
      <c r="S942" t="str">
        <f>IF(loans_raw!S941 = "", "", loans_raw!S941)</f>
        <v/>
      </c>
      <c r="T942" t="str">
        <f>IF(loans_raw!T941 = "", "", loans_raw!T941)</f>
        <v/>
      </c>
      <c r="U942" t="str">
        <f>IF(loans_raw!U941 = "", "", loans_raw!U941)</f>
        <v/>
      </c>
      <c r="V942" t="str">
        <f>IF(loans_raw!V941 = "", "", loans_raw!V941)</f>
        <v/>
      </c>
      <c r="W942" t="str">
        <f>IF(loans_raw!W941 = "", "", loans_raw!W941)</f>
        <v/>
      </c>
      <c r="X942" s="20" t="str">
        <f>IF(loans_raw!X941 = "", "", loans_raw!X941)</f>
        <v/>
      </c>
      <c r="Y942" s="17" t="str">
        <f>IF(loans_raw!Y941 = "", "", loans_raw!Y941)</f>
        <v/>
      </c>
      <c r="Z942" s="17" t="str">
        <f>IF(loans_raw!Z941 = "", "", loans_raw!Z941)</f>
        <v/>
      </c>
      <c r="AA942" s="19" t="str">
        <f>IF(loans_raw!AA941 = "", "", loans_raw!AA941)</f>
        <v/>
      </c>
      <c r="AB942" s="6" t="str">
        <f>IF(loans_raw!AB941 = "", "", loans_raw!AB941)</f>
        <v/>
      </c>
      <c r="AC942" s="6" t="str">
        <f>IF(loans_raw!AC941 = "", "", loans_raw!AC941)</f>
        <v/>
      </c>
      <c r="AD942" s="6" t="str">
        <f>IF(loans_raw!AD941 = "", "", loans_raw!AD941)</f>
        <v/>
      </c>
      <c r="AE942" s="19" t="str">
        <f>IF(loans_raw!AE941 = "", "", loans_raw!AE941)</f>
        <v/>
      </c>
    </row>
    <row r="943" spans="1:31" x14ac:dyDescent="0.25">
      <c r="A943" t="str">
        <f>IF(loans_raw!A942 = "", "", loans_raw!A942)</f>
        <v/>
      </c>
      <c r="B943" t="str">
        <f>IF(loans_raw!B942 = "", "", loans_raw!B942)</f>
        <v/>
      </c>
      <c r="C943" t="str">
        <f>IF(loans_raw!C942 = "", "", loans_raw!C942)</f>
        <v/>
      </c>
      <c r="D943" s="6" t="str">
        <f>IF(loans_raw!D942 = "", "", loans_raw!D942)</f>
        <v/>
      </c>
      <c r="E943" t="str">
        <f>IF(loans_raw!E942 = "", "", loans_raw!E942)</f>
        <v/>
      </c>
      <c r="F943" t="str">
        <f>IF(loans_raw!F942 = "", "", loans_raw!F942)</f>
        <v/>
      </c>
      <c r="G943" t="str">
        <f>IF(loans_raw!G942 = "", "", loans_raw!G942)</f>
        <v/>
      </c>
      <c r="H943" s="18" t="str">
        <f>IF(loans_raw!H942 = "", "", loans_raw!H942)</f>
        <v/>
      </c>
      <c r="I943" s="18" t="str">
        <f>IF(loans_raw!I942 = "", "", loans_raw!I942)</f>
        <v/>
      </c>
      <c r="J943" s="6" t="str">
        <f>IF(loans_raw!J942 = "", "", loans_raw!J942)</f>
        <v/>
      </c>
      <c r="K943" s="6" t="str">
        <f>IF(loans_raw!K942 = "", "", loans_raw!K942)</f>
        <v/>
      </c>
      <c r="L943" t="str">
        <f>IF(loans_raw!L942 = "", "", loans_raw!L942)</f>
        <v/>
      </c>
      <c r="M943" t="str">
        <f>IF(loans_raw!M942 = "", "", loans_raw!M942)</f>
        <v/>
      </c>
      <c r="N943" t="str">
        <f>IF(loans_raw!N942 = "", "", loans_raw!N942)</f>
        <v/>
      </c>
      <c r="O943" t="str">
        <f>IF(loans_raw!O942 = "", "", loans_raw!O942)</f>
        <v/>
      </c>
      <c r="P943" t="str">
        <f>IF(loans_raw!P942 = "", "", loans_raw!P942)</f>
        <v/>
      </c>
      <c r="Q943" t="str">
        <f>IF(loans_raw!Q942 = "", "", loans_raw!Q942)</f>
        <v/>
      </c>
      <c r="R943" t="str">
        <f>IF(loans_raw!R942 = "", "", loans_raw!R942)</f>
        <v/>
      </c>
      <c r="S943" t="str">
        <f>IF(loans_raw!S942 = "", "", loans_raw!S942)</f>
        <v/>
      </c>
      <c r="T943" t="str">
        <f>IF(loans_raw!T942 = "", "", loans_raw!T942)</f>
        <v/>
      </c>
      <c r="U943" t="str">
        <f>IF(loans_raw!U942 = "", "", loans_raw!U942)</f>
        <v/>
      </c>
      <c r="V943" t="str">
        <f>IF(loans_raw!V942 = "", "", loans_raw!V942)</f>
        <v/>
      </c>
      <c r="W943" t="str">
        <f>IF(loans_raw!W942 = "", "", loans_raw!W942)</f>
        <v/>
      </c>
      <c r="X943" s="20" t="str">
        <f>IF(loans_raw!X942 = "", "", loans_raw!X942)</f>
        <v/>
      </c>
      <c r="Y943" s="17" t="str">
        <f>IF(loans_raw!Y942 = "", "", loans_raw!Y942)</f>
        <v/>
      </c>
      <c r="Z943" s="17" t="str">
        <f>IF(loans_raw!Z942 = "", "", loans_raw!Z942)</f>
        <v/>
      </c>
      <c r="AA943" s="19" t="str">
        <f>IF(loans_raw!AA942 = "", "", loans_raw!AA942)</f>
        <v/>
      </c>
      <c r="AB943" s="6" t="str">
        <f>IF(loans_raw!AB942 = "", "", loans_raw!AB942)</f>
        <v/>
      </c>
      <c r="AC943" s="6" t="str">
        <f>IF(loans_raw!AC942 = "", "", loans_raw!AC942)</f>
        <v/>
      </c>
      <c r="AD943" s="6" t="str">
        <f>IF(loans_raw!AD942 = "", "", loans_raw!AD942)</f>
        <v/>
      </c>
      <c r="AE943" s="19" t="str">
        <f>IF(loans_raw!AE942 = "", "", loans_raw!AE942)</f>
        <v/>
      </c>
    </row>
    <row r="944" spans="1:31" x14ac:dyDescent="0.25">
      <c r="A944" t="str">
        <f>IF(loans_raw!A943 = "", "", loans_raw!A943)</f>
        <v/>
      </c>
      <c r="B944" t="str">
        <f>IF(loans_raw!B943 = "", "", loans_raw!B943)</f>
        <v/>
      </c>
      <c r="C944" t="str">
        <f>IF(loans_raw!C943 = "", "", loans_raw!C943)</f>
        <v/>
      </c>
      <c r="D944" s="6" t="str">
        <f>IF(loans_raw!D943 = "", "", loans_raw!D943)</f>
        <v/>
      </c>
      <c r="E944" t="str">
        <f>IF(loans_raw!E943 = "", "", loans_raw!E943)</f>
        <v/>
      </c>
      <c r="F944" t="str">
        <f>IF(loans_raw!F943 = "", "", loans_raw!F943)</f>
        <v/>
      </c>
      <c r="G944" t="str">
        <f>IF(loans_raw!G943 = "", "", loans_raw!G943)</f>
        <v/>
      </c>
      <c r="H944" s="18" t="str">
        <f>IF(loans_raw!H943 = "", "", loans_raw!H943)</f>
        <v/>
      </c>
      <c r="I944" s="18" t="str">
        <f>IF(loans_raw!I943 = "", "", loans_raw!I943)</f>
        <v/>
      </c>
      <c r="J944" s="6" t="str">
        <f>IF(loans_raw!J943 = "", "", loans_raw!J943)</f>
        <v/>
      </c>
      <c r="K944" s="6" t="str">
        <f>IF(loans_raw!K943 = "", "", loans_raw!K943)</f>
        <v/>
      </c>
      <c r="L944" t="str">
        <f>IF(loans_raw!L943 = "", "", loans_raw!L943)</f>
        <v/>
      </c>
      <c r="M944" t="str">
        <f>IF(loans_raw!M943 = "", "", loans_raw!M943)</f>
        <v/>
      </c>
      <c r="N944" t="str">
        <f>IF(loans_raw!N943 = "", "", loans_raw!N943)</f>
        <v/>
      </c>
      <c r="O944" t="str">
        <f>IF(loans_raw!O943 = "", "", loans_raw!O943)</f>
        <v/>
      </c>
      <c r="P944" t="str">
        <f>IF(loans_raw!P943 = "", "", loans_raw!P943)</f>
        <v/>
      </c>
      <c r="Q944" t="str">
        <f>IF(loans_raw!Q943 = "", "", loans_raw!Q943)</f>
        <v/>
      </c>
      <c r="R944" t="str">
        <f>IF(loans_raw!R943 = "", "", loans_raw!R943)</f>
        <v/>
      </c>
      <c r="S944" t="str">
        <f>IF(loans_raw!S943 = "", "", loans_raw!S943)</f>
        <v/>
      </c>
      <c r="T944" t="str">
        <f>IF(loans_raw!T943 = "", "", loans_raw!T943)</f>
        <v/>
      </c>
      <c r="U944" t="str">
        <f>IF(loans_raw!U943 = "", "", loans_raw!U943)</f>
        <v/>
      </c>
      <c r="V944" t="str">
        <f>IF(loans_raw!V943 = "", "", loans_raw!V943)</f>
        <v/>
      </c>
      <c r="W944" t="str">
        <f>IF(loans_raw!W943 = "", "", loans_raw!W943)</f>
        <v/>
      </c>
      <c r="X944" s="20" t="str">
        <f>IF(loans_raw!X943 = "", "", loans_raw!X943)</f>
        <v/>
      </c>
      <c r="Y944" s="17" t="str">
        <f>IF(loans_raw!Y943 = "", "", loans_raw!Y943)</f>
        <v/>
      </c>
      <c r="Z944" s="17" t="str">
        <f>IF(loans_raw!Z943 = "", "", loans_raw!Z943)</f>
        <v/>
      </c>
      <c r="AA944" s="19" t="str">
        <f>IF(loans_raw!AA943 = "", "", loans_raw!AA943)</f>
        <v/>
      </c>
      <c r="AB944" s="6" t="str">
        <f>IF(loans_raw!AB943 = "", "", loans_raw!AB943)</f>
        <v/>
      </c>
      <c r="AC944" s="6" t="str">
        <f>IF(loans_raw!AC943 = "", "", loans_raw!AC943)</f>
        <v/>
      </c>
      <c r="AD944" s="6" t="str">
        <f>IF(loans_raw!AD943 = "", "", loans_raw!AD943)</f>
        <v/>
      </c>
      <c r="AE944" s="19" t="str">
        <f>IF(loans_raw!AE943 = "", "", loans_raw!AE943)</f>
        <v/>
      </c>
    </row>
    <row r="945" spans="1:31" x14ac:dyDescent="0.25">
      <c r="A945" t="str">
        <f>IF(loans_raw!A944 = "", "", loans_raw!A944)</f>
        <v/>
      </c>
      <c r="B945" t="str">
        <f>IF(loans_raw!B944 = "", "", loans_raw!B944)</f>
        <v/>
      </c>
      <c r="C945" t="str">
        <f>IF(loans_raw!C944 = "", "", loans_raw!C944)</f>
        <v/>
      </c>
      <c r="D945" s="6" t="str">
        <f>IF(loans_raw!D944 = "", "", loans_raw!D944)</f>
        <v/>
      </c>
      <c r="E945" t="str">
        <f>IF(loans_raw!E944 = "", "", loans_raw!E944)</f>
        <v/>
      </c>
      <c r="F945" t="str">
        <f>IF(loans_raw!F944 = "", "", loans_raw!F944)</f>
        <v/>
      </c>
      <c r="G945" t="str">
        <f>IF(loans_raw!G944 = "", "", loans_raw!G944)</f>
        <v/>
      </c>
      <c r="H945" s="18" t="str">
        <f>IF(loans_raw!H944 = "", "", loans_raw!H944)</f>
        <v/>
      </c>
      <c r="I945" s="18" t="str">
        <f>IF(loans_raw!I944 = "", "", loans_raw!I944)</f>
        <v/>
      </c>
      <c r="J945" s="6" t="str">
        <f>IF(loans_raw!J944 = "", "", loans_raw!J944)</f>
        <v/>
      </c>
      <c r="K945" s="6" t="str">
        <f>IF(loans_raw!K944 = "", "", loans_raw!K944)</f>
        <v/>
      </c>
      <c r="L945" t="str">
        <f>IF(loans_raw!L944 = "", "", loans_raw!L944)</f>
        <v/>
      </c>
      <c r="M945" t="str">
        <f>IF(loans_raw!M944 = "", "", loans_raw!M944)</f>
        <v/>
      </c>
      <c r="N945" t="str">
        <f>IF(loans_raw!N944 = "", "", loans_raw!N944)</f>
        <v/>
      </c>
      <c r="O945" t="str">
        <f>IF(loans_raw!O944 = "", "", loans_raw!O944)</f>
        <v/>
      </c>
      <c r="P945" t="str">
        <f>IF(loans_raw!P944 = "", "", loans_raw!P944)</f>
        <v/>
      </c>
      <c r="Q945" t="str">
        <f>IF(loans_raw!Q944 = "", "", loans_raw!Q944)</f>
        <v/>
      </c>
      <c r="R945" t="str">
        <f>IF(loans_raw!R944 = "", "", loans_raw!R944)</f>
        <v/>
      </c>
      <c r="S945" t="str">
        <f>IF(loans_raw!S944 = "", "", loans_raw!S944)</f>
        <v/>
      </c>
      <c r="T945" t="str">
        <f>IF(loans_raw!T944 = "", "", loans_raw!T944)</f>
        <v/>
      </c>
      <c r="U945" t="str">
        <f>IF(loans_raw!U944 = "", "", loans_raw!U944)</f>
        <v/>
      </c>
      <c r="V945" t="str">
        <f>IF(loans_raw!V944 = "", "", loans_raw!V944)</f>
        <v/>
      </c>
      <c r="W945" t="str">
        <f>IF(loans_raw!W944 = "", "", loans_raw!W944)</f>
        <v/>
      </c>
      <c r="X945" s="20" t="str">
        <f>IF(loans_raw!X944 = "", "", loans_raw!X944)</f>
        <v/>
      </c>
      <c r="Y945" s="17" t="str">
        <f>IF(loans_raw!Y944 = "", "", loans_raw!Y944)</f>
        <v/>
      </c>
      <c r="Z945" s="17" t="str">
        <f>IF(loans_raw!Z944 = "", "", loans_raw!Z944)</f>
        <v/>
      </c>
      <c r="AA945" s="19" t="str">
        <f>IF(loans_raw!AA944 = "", "", loans_raw!AA944)</f>
        <v/>
      </c>
      <c r="AB945" s="6" t="str">
        <f>IF(loans_raw!AB944 = "", "", loans_raw!AB944)</f>
        <v/>
      </c>
      <c r="AC945" s="6" t="str">
        <f>IF(loans_raw!AC944 = "", "", loans_raw!AC944)</f>
        <v/>
      </c>
      <c r="AD945" s="6" t="str">
        <f>IF(loans_raw!AD944 = "", "", loans_raw!AD944)</f>
        <v/>
      </c>
      <c r="AE945" s="19" t="str">
        <f>IF(loans_raw!AE944 = "", "", loans_raw!AE944)</f>
        <v/>
      </c>
    </row>
    <row r="946" spans="1:31" x14ac:dyDescent="0.25">
      <c r="A946" t="str">
        <f>IF(loans_raw!A945 = "", "", loans_raw!A945)</f>
        <v/>
      </c>
      <c r="B946" t="str">
        <f>IF(loans_raw!B945 = "", "", loans_raw!B945)</f>
        <v/>
      </c>
      <c r="C946" t="str">
        <f>IF(loans_raw!C945 = "", "", loans_raw!C945)</f>
        <v/>
      </c>
      <c r="D946" s="6" t="str">
        <f>IF(loans_raw!D945 = "", "", loans_raw!D945)</f>
        <v/>
      </c>
      <c r="E946" t="str">
        <f>IF(loans_raw!E945 = "", "", loans_raw!E945)</f>
        <v/>
      </c>
      <c r="F946" t="str">
        <f>IF(loans_raw!F945 = "", "", loans_raw!F945)</f>
        <v/>
      </c>
      <c r="G946" t="str">
        <f>IF(loans_raw!G945 = "", "", loans_raw!G945)</f>
        <v/>
      </c>
      <c r="H946" s="18" t="str">
        <f>IF(loans_raw!H945 = "", "", loans_raw!H945)</f>
        <v/>
      </c>
      <c r="I946" s="18" t="str">
        <f>IF(loans_raw!I945 = "", "", loans_raw!I945)</f>
        <v/>
      </c>
      <c r="J946" s="6" t="str">
        <f>IF(loans_raw!J945 = "", "", loans_raw!J945)</f>
        <v/>
      </c>
      <c r="K946" s="6" t="str">
        <f>IF(loans_raw!K945 = "", "", loans_raw!K945)</f>
        <v/>
      </c>
      <c r="L946" t="str">
        <f>IF(loans_raw!L945 = "", "", loans_raw!L945)</f>
        <v/>
      </c>
      <c r="M946" t="str">
        <f>IF(loans_raw!M945 = "", "", loans_raw!M945)</f>
        <v/>
      </c>
      <c r="N946" t="str">
        <f>IF(loans_raw!N945 = "", "", loans_raw!N945)</f>
        <v/>
      </c>
      <c r="O946" t="str">
        <f>IF(loans_raw!O945 = "", "", loans_raw!O945)</f>
        <v/>
      </c>
      <c r="P946" t="str">
        <f>IF(loans_raw!P945 = "", "", loans_raw!P945)</f>
        <v/>
      </c>
      <c r="Q946" t="str">
        <f>IF(loans_raw!Q945 = "", "", loans_raw!Q945)</f>
        <v/>
      </c>
      <c r="R946" t="str">
        <f>IF(loans_raw!R945 = "", "", loans_raw!R945)</f>
        <v/>
      </c>
      <c r="S946" t="str">
        <f>IF(loans_raw!S945 = "", "", loans_raw!S945)</f>
        <v/>
      </c>
      <c r="T946" t="str">
        <f>IF(loans_raw!T945 = "", "", loans_raw!T945)</f>
        <v/>
      </c>
      <c r="U946" t="str">
        <f>IF(loans_raw!U945 = "", "", loans_raw!U945)</f>
        <v/>
      </c>
      <c r="V946" t="str">
        <f>IF(loans_raw!V945 = "", "", loans_raw!V945)</f>
        <v/>
      </c>
      <c r="W946" t="str">
        <f>IF(loans_raw!W945 = "", "", loans_raw!W945)</f>
        <v/>
      </c>
      <c r="X946" s="20" t="str">
        <f>IF(loans_raw!X945 = "", "", loans_raw!X945)</f>
        <v/>
      </c>
      <c r="Y946" s="17" t="str">
        <f>IF(loans_raw!Y945 = "", "", loans_raw!Y945)</f>
        <v/>
      </c>
      <c r="Z946" s="17" t="str">
        <f>IF(loans_raw!Z945 = "", "", loans_raw!Z945)</f>
        <v/>
      </c>
      <c r="AA946" s="19" t="str">
        <f>IF(loans_raw!AA945 = "", "", loans_raw!AA945)</f>
        <v/>
      </c>
      <c r="AB946" s="6" t="str">
        <f>IF(loans_raw!AB945 = "", "", loans_raw!AB945)</f>
        <v/>
      </c>
      <c r="AC946" s="6" t="str">
        <f>IF(loans_raw!AC945 = "", "", loans_raw!AC945)</f>
        <v/>
      </c>
      <c r="AD946" s="6" t="str">
        <f>IF(loans_raw!AD945 = "", "", loans_raw!AD945)</f>
        <v/>
      </c>
      <c r="AE946" s="19" t="str">
        <f>IF(loans_raw!AE945 = "", "", loans_raw!AE945)</f>
        <v/>
      </c>
    </row>
    <row r="947" spans="1:31" x14ac:dyDescent="0.25">
      <c r="A947" t="str">
        <f>IF(loans_raw!A946 = "", "", loans_raw!A946)</f>
        <v/>
      </c>
      <c r="B947" t="str">
        <f>IF(loans_raw!B946 = "", "", loans_raw!B946)</f>
        <v/>
      </c>
      <c r="C947" t="str">
        <f>IF(loans_raw!C946 = "", "", loans_raw!C946)</f>
        <v/>
      </c>
      <c r="D947" s="6" t="str">
        <f>IF(loans_raw!D946 = "", "", loans_raw!D946)</f>
        <v/>
      </c>
      <c r="E947" t="str">
        <f>IF(loans_raw!E946 = "", "", loans_raw!E946)</f>
        <v/>
      </c>
      <c r="F947" t="str">
        <f>IF(loans_raw!F946 = "", "", loans_raw!F946)</f>
        <v/>
      </c>
      <c r="G947" t="str">
        <f>IF(loans_raw!G946 = "", "", loans_raw!G946)</f>
        <v/>
      </c>
      <c r="H947" s="18" t="str">
        <f>IF(loans_raw!H946 = "", "", loans_raw!H946)</f>
        <v/>
      </c>
      <c r="I947" s="18" t="str">
        <f>IF(loans_raw!I946 = "", "", loans_raw!I946)</f>
        <v/>
      </c>
      <c r="J947" s="6" t="str">
        <f>IF(loans_raw!J946 = "", "", loans_raw!J946)</f>
        <v/>
      </c>
      <c r="K947" s="6" t="str">
        <f>IF(loans_raw!K946 = "", "", loans_raw!K946)</f>
        <v/>
      </c>
      <c r="L947" t="str">
        <f>IF(loans_raw!L946 = "", "", loans_raw!L946)</f>
        <v/>
      </c>
      <c r="M947" t="str">
        <f>IF(loans_raw!M946 = "", "", loans_raw!M946)</f>
        <v/>
      </c>
      <c r="N947" t="str">
        <f>IF(loans_raw!N946 = "", "", loans_raw!N946)</f>
        <v/>
      </c>
      <c r="O947" t="str">
        <f>IF(loans_raw!O946 = "", "", loans_raw!O946)</f>
        <v/>
      </c>
      <c r="P947" t="str">
        <f>IF(loans_raw!P946 = "", "", loans_raw!P946)</f>
        <v/>
      </c>
      <c r="Q947" t="str">
        <f>IF(loans_raw!Q946 = "", "", loans_raw!Q946)</f>
        <v/>
      </c>
      <c r="R947" t="str">
        <f>IF(loans_raw!R946 = "", "", loans_raw!R946)</f>
        <v/>
      </c>
      <c r="S947" t="str">
        <f>IF(loans_raw!S946 = "", "", loans_raw!S946)</f>
        <v/>
      </c>
      <c r="T947" t="str">
        <f>IF(loans_raw!T946 = "", "", loans_raw!T946)</f>
        <v/>
      </c>
      <c r="U947" t="str">
        <f>IF(loans_raw!U946 = "", "", loans_raw!U946)</f>
        <v/>
      </c>
      <c r="V947" t="str">
        <f>IF(loans_raw!V946 = "", "", loans_raw!V946)</f>
        <v/>
      </c>
      <c r="W947" t="str">
        <f>IF(loans_raw!W946 = "", "", loans_raw!W946)</f>
        <v/>
      </c>
      <c r="X947" s="20" t="str">
        <f>IF(loans_raw!X946 = "", "", loans_raw!X946)</f>
        <v/>
      </c>
      <c r="Y947" s="17" t="str">
        <f>IF(loans_raw!Y946 = "", "", loans_raw!Y946)</f>
        <v/>
      </c>
      <c r="Z947" s="17" t="str">
        <f>IF(loans_raw!Z946 = "", "", loans_raw!Z946)</f>
        <v/>
      </c>
      <c r="AA947" s="19" t="str">
        <f>IF(loans_raw!AA946 = "", "", loans_raw!AA946)</f>
        <v/>
      </c>
      <c r="AB947" s="6" t="str">
        <f>IF(loans_raw!AB946 = "", "", loans_raw!AB946)</f>
        <v/>
      </c>
      <c r="AC947" s="6" t="str">
        <f>IF(loans_raw!AC946 = "", "", loans_raw!AC946)</f>
        <v/>
      </c>
      <c r="AD947" s="6" t="str">
        <f>IF(loans_raw!AD946 = "", "", loans_raw!AD946)</f>
        <v/>
      </c>
      <c r="AE947" s="19" t="str">
        <f>IF(loans_raw!AE946 = "", "", loans_raw!AE946)</f>
        <v/>
      </c>
    </row>
    <row r="948" spans="1:31" x14ac:dyDescent="0.25">
      <c r="A948" t="str">
        <f>IF(loans_raw!A947 = "", "", loans_raw!A947)</f>
        <v/>
      </c>
      <c r="B948" t="str">
        <f>IF(loans_raw!B947 = "", "", loans_raw!B947)</f>
        <v/>
      </c>
      <c r="C948" t="str">
        <f>IF(loans_raw!C947 = "", "", loans_raw!C947)</f>
        <v/>
      </c>
      <c r="D948" s="6" t="str">
        <f>IF(loans_raw!D947 = "", "", loans_raw!D947)</f>
        <v/>
      </c>
      <c r="E948" t="str">
        <f>IF(loans_raw!E947 = "", "", loans_raw!E947)</f>
        <v/>
      </c>
      <c r="F948" t="str">
        <f>IF(loans_raw!F947 = "", "", loans_raw!F947)</f>
        <v/>
      </c>
      <c r="G948" t="str">
        <f>IF(loans_raw!G947 = "", "", loans_raw!G947)</f>
        <v/>
      </c>
      <c r="H948" s="18" t="str">
        <f>IF(loans_raw!H947 = "", "", loans_raw!H947)</f>
        <v/>
      </c>
      <c r="I948" s="18" t="str">
        <f>IF(loans_raw!I947 = "", "", loans_raw!I947)</f>
        <v/>
      </c>
      <c r="J948" s="6" t="str">
        <f>IF(loans_raw!J947 = "", "", loans_raw!J947)</f>
        <v/>
      </c>
      <c r="K948" s="6" t="str">
        <f>IF(loans_raw!K947 = "", "", loans_raw!K947)</f>
        <v/>
      </c>
      <c r="L948" t="str">
        <f>IF(loans_raw!L947 = "", "", loans_raw!L947)</f>
        <v/>
      </c>
      <c r="M948" t="str">
        <f>IF(loans_raw!M947 = "", "", loans_raw!M947)</f>
        <v/>
      </c>
      <c r="N948" t="str">
        <f>IF(loans_raw!N947 = "", "", loans_raw!N947)</f>
        <v/>
      </c>
      <c r="O948" t="str">
        <f>IF(loans_raw!O947 = "", "", loans_raw!O947)</f>
        <v/>
      </c>
      <c r="P948" t="str">
        <f>IF(loans_raw!P947 = "", "", loans_raw!P947)</f>
        <v/>
      </c>
      <c r="Q948" t="str">
        <f>IF(loans_raw!Q947 = "", "", loans_raw!Q947)</f>
        <v/>
      </c>
      <c r="R948" t="str">
        <f>IF(loans_raw!R947 = "", "", loans_raw!R947)</f>
        <v/>
      </c>
      <c r="S948" t="str">
        <f>IF(loans_raw!S947 = "", "", loans_raw!S947)</f>
        <v/>
      </c>
      <c r="T948" t="str">
        <f>IF(loans_raw!T947 = "", "", loans_raw!T947)</f>
        <v/>
      </c>
      <c r="U948" t="str">
        <f>IF(loans_raw!U947 = "", "", loans_raw!U947)</f>
        <v/>
      </c>
      <c r="V948" t="str">
        <f>IF(loans_raw!V947 = "", "", loans_raw!V947)</f>
        <v/>
      </c>
      <c r="W948" t="str">
        <f>IF(loans_raw!W947 = "", "", loans_raw!W947)</f>
        <v/>
      </c>
      <c r="X948" s="20" t="str">
        <f>IF(loans_raw!X947 = "", "", loans_raw!X947)</f>
        <v/>
      </c>
      <c r="Y948" s="17" t="str">
        <f>IF(loans_raw!Y947 = "", "", loans_raw!Y947)</f>
        <v/>
      </c>
      <c r="Z948" s="17" t="str">
        <f>IF(loans_raw!Z947 = "", "", loans_raw!Z947)</f>
        <v/>
      </c>
      <c r="AA948" s="19" t="str">
        <f>IF(loans_raw!AA947 = "", "", loans_raw!AA947)</f>
        <v/>
      </c>
      <c r="AB948" s="6" t="str">
        <f>IF(loans_raw!AB947 = "", "", loans_raw!AB947)</f>
        <v/>
      </c>
      <c r="AC948" s="6" t="str">
        <f>IF(loans_raw!AC947 = "", "", loans_raw!AC947)</f>
        <v/>
      </c>
      <c r="AD948" s="6" t="str">
        <f>IF(loans_raw!AD947 = "", "", loans_raw!AD947)</f>
        <v/>
      </c>
      <c r="AE948" s="19" t="str">
        <f>IF(loans_raw!AE947 = "", "", loans_raw!AE947)</f>
        <v/>
      </c>
    </row>
    <row r="949" spans="1:31" x14ac:dyDescent="0.25">
      <c r="A949" t="str">
        <f>IF(loans_raw!A948 = "", "", loans_raw!A948)</f>
        <v/>
      </c>
      <c r="B949" t="str">
        <f>IF(loans_raw!B948 = "", "", loans_raw!B948)</f>
        <v/>
      </c>
      <c r="C949" t="str">
        <f>IF(loans_raw!C948 = "", "", loans_raw!C948)</f>
        <v/>
      </c>
      <c r="D949" s="6" t="str">
        <f>IF(loans_raw!D948 = "", "", loans_raw!D948)</f>
        <v/>
      </c>
      <c r="E949" t="str">
        <f>IF(loans_raw!E948 = "", "", loans_raw!E948)</f>
        <v/>
      </c>
      <c r="F949" t="str">
        <f>IF(loans_raw!F948 = "", "", loans_raw!F948)</f>
        <v/>
      </c>
      <c r="G949" t="str">
        <f>IF(loans_raw!G948 = "", "", loans_raw!G948)</f>
        <v/>
      </c>
      <c r="H949" s="18" t="str">
        <f>IF(loans_raw!H948 = "", "", loans_raw!H948)</f>
        <v/>
      </c>
      <c r="I949" s="18" t="str">
        <f>IF(loans_raw!I948 = "", "", loans_raw!I948)</f>
        <v/>
      </c>
      <c r="J949" s="6" t="str">
        <f>IF(loans_raw!J948 = "", "", loans_raw!J948)</f>
        <v/>
      </c>
      <c r="K949" s="6" t="str">
        <f>IF(loans_raw!K948 = "", "", loans_raw!K948)</f>
        <v/>
      </c>
      <c r="L949" t="str">
        <f>IF(loans_raw!L948 = "", "", loans_raw!L948)</f>
        <v/>
      </c>
      <c r="M949" t="str">
        <f>IF(loans_raw!M948 = "", "", loans_raw!M948)</f>
        <v/>
      </c>
      <c r="N949" t="str">
        <f>IF(loans_raw!N948 = "", "", loans_raw!N948)</f>
        <v/>
      </c>
      <c r="O949" t="str">
        <f>IF(loans_raw!O948 = "", "", loans_raw!O948)</f>
        <v/>
      </c>
      <c r="P949" t="str">
        <f>IF(loans_raw!P948 = "", "", loans_raw!P948)</f>
        <v/>
      </c>
      <c r="Q949" t="str">
        <f>IF(loans_raw!Q948 = "", "", loans_raw!Q948)</f>
        <v/>
      </c>
      <c r="R949" t="str">
        <f>IF(loans_raw!R948 = "", "", loans_raw!R948)</f>
        <v/>
      </c>
      <c r="S949" t="str">
        <f>IF(loans_raw!S948 = "", "", loans_raw!S948)</f>
        <v/>
      </c>
      <c r="T949" t="str">
        <f>IF(loans_raw!T948 = "", "", loans_raw!T948)</f>
        <v/>
      </c>
      <c r="U949" t="str">
        <f>IF(loans_raw!U948 = "", "", loans_raw!U948)</f>
        <v/>
      </c>
      <c r="V949" t="str">
        <f>IF(loans_raw!V948 = "", "", loans_raw!V948)</f>
        <v/>
      </c>
      <c r="W949" t="str">
        <f>IF(loans_raw!W948 = "", "", loans_raw!W948)</f>
        <v/>
      </c>
      <c r="X949" s="20" t="str">
        <f>IF(loans_raw!X948 = "", "", loans_raw!X948)</f>
        <v/>
      </c>
      <c r="Y949" s="17" t="str">
        <f>IF(loans_raw!Y948 = "", "", loans_raw!Y948)</f>
        <v/>
      </c>
      <c r="Z949" s="17" t="str">
        <f>IF(loans_raw!Z948 = "", "", loans_raw!Z948)</f>
        <v/>
      </c>
      <c r="AA949" s="19" t="str">
        <f>IF(loans_raw!AA948 = "", "", loans_raw!AA948)</f>
        <v/>
      </c>
      <c r="AB949" s="6" t="str">
        <f>IF(loans_raw!AB948 = "", "", loans_raw!AB948)</f>
        <v/>
      </c>
      <c r="AC949" s="6" t="str">
        <f>IF(loans_raw!AC948 = "", "", loans_raw!AC948)</f>
        <v/>
      </c>
      <c r="AD949" s="6" t="str">
        <f>IF(loans_raw!AD948 = "", "", loans_raw!AD948)</f>
        <v/>
      </c>
      <c r="AE949" s="19" t="str">
        <f>IF(loans_raw!AE948 = "", "", loans_raw!AE948)</f>
        <v/>
      </c>
    </row>
    <row r="950" spans="1:31" x14ac:dyDescent="0.25">
      <c r="A950" t="str">
        <f>IF(loans_raw!A949 = "", "", loans_raw!A949)</f>
        <v/>
      </c>
      <c r="B950" t="str">
        <f>IF(loans_raw!B949 = "", "", loans_raw!B949)</f>
        <v/>
      </c>
      <c r="C950" t="str">
        <f>IF(loans_raw!C949 = "", "", loans_raw!C949)</f>
        <v/>
      </c>
      <c r="D950" s="6" t="str">
        <f>IF(loans_raw!D949 = "", "", loans_raw!D949)</f>
        <v/>
      </c>
      <c r="E950" t="str">
        <f>IF(loans_raw!E949 = "", "", loans_raw!E949)</f>
        <v/>
      </c>
      <c r="F950" t="str">
        <f>IF(loans_raw!F949 = "", "", loans_raw!F949)</f>
        <v/>
      </c>
      <c r="G950" t="str">
        <f>IF(loans_raw!G949 = "", "", loans_raw!G949)</f>
        <v/>
      </c>
      <c r="H950" s="18" t="str">
        <f>IF(loans_raw!H949 = "", "", loans_raw!H949)</f>
        <v/>
      </c>
      <c r="I950" s="18" t="str">
        <f>IF(loans_raw!I949 = "", "", loans_raw!I949)</f>
        <v/>
      </c>
      <c r="J950" s="6" t="str">
        <f>IF(loans_raw!J949 = "", "", loans_raw!J949)</f>
        <v/>
      </c>
      <c r="K950" s="6" t="str">
        <f>IF(loans_raw!K949 = "", "", loans_raw!K949)</f>
        <v/>
      </c>
      <c r="L950" t="str">
        <f>IF(loans_raw!L949 = "", "", loans_raw!L949)</f>
        <v/>
      </c>
      <c r="M950" t="str">
        <f>IF(loans_raw!M949 = "", "", loans_raw!M949)</f>
        <v/>
      </c>
      <c r="N950" t="str">
        <f>IF(loans_raw!N949 = "", "", loans_raw!N949)</f>
        <v/>
      </c>
      <c r="O950" t="str">
        <f>IF(loans_raw!O949 = "", "", loans_raw!O949)</f>
        <v/>
      </c>
      <c r="P950" t="str">
        <f>IF(loans_raw!P949 = "", "", loans_raw!P949)</f>
        <v/>
      </c>
      <c r="Q950" t="str">
        <f>IF(loans_raw!Q949 = "", "", loans_raw!Q949)</f>
        <v/>
      </c>
      <c r="R950" t="str">
        <f>IF(loans_raw!R949 = "", "", loans_raw!R949)</f>
        <v/>
      </c>
      <c r="S950" t="str">
        <f>IF(loans_raw!S949 = "", "", loans_raw!S949)</f>
        <v/>
      </c>
      <c r="T950" t="str">
        <f>IF(loans_raw!T949 = "", "", loans_raw!T949)</f>
        <v/>
      </c>
      <c r="U950" t="str">
        <f>IF(loans_raw!U949 = "", "", loans_raw!U949)</f>
        <v/>
      </c>
      <c r="V950" t="str">
        <f>IF(loans_raw!V949 = "", "", loans_raw!V949)</f>
        <v/>
      </c>
      <c r="W950" t="str">
        <f>IF(loans_raw!W949 = "", "", loans_raw!W949)</f>
        <v/>
      </c>
      <c r="X950" s="20" t="str">
        <f>IF(loans_raw!X949 = "", "", loans_raw!X949)</f>
        <v/>
      </c>
      <c r="Y950" s="17" t="str">
        <f>IF(loans_raw!Y949 = "", "", loans_raw!Y949)</f>
        <v/>
      </c>
      <c r="Z950" s="17" t="str">
        <f>IF(loans_raw!Z949 = "", "", loans_raw!Z949)</f>
        <v/>
      </c>
      <c r="AA950" s="19" t="str">
        <f>IF(loans_raw!AA949 = "", "", loans_raw!AA949)</f>
        <v/>
      </c>
      <c r="AB950" s="6" t="str">
        <f>IF(loans_raw!AB949 = "", "", loans_raw!AB949)</f>
        <v/>
      </c>
      <c r="AC950" s="6" t="str">
        <f>IF(loans_raw!AC949 = "", "", loans_raw!AC949)</f>
        <v/>
      </c>
      <c r="AD950" s="6" t="str">
        <f>IF(loans_raw!AD949 = "", "", loans_raw!AD949)</f>
        <v/>
      </c>
      <c r="AE950" s="19" t="str">
        <f>IF(loans_raw!AE949 = "", "", loans_raw!AE949)</f>
        <v/>
      </c>
    </row>
    <row r="951" spans="1:31" x14ac:dyDescent="0.25">
      <c r="A951" t="str">
        <f>IF(loans_raw!A950 = "", "", loans_raw!A950)</f>
        <v/>
      </c>
      <c r="B951" t="str">
        <f>IF(loans_raw!B950 = "", "", loans_raw!B950)</f>
        <v/>
      </c>
      <c r="C951" t="str">
        <f>IF(loans_raw!C950 = "", "", loans_raw!C950)</f>
        <v/>
      </c>
      <c r="D951" s="6" t="str">
        <f>IF(loans_raw!D950 = "", "", loans_raw!D950)</f>
        <v/>
      </c>
      <c r="E951" t="str">
        <f>IF(loans_raw!E950 = "", "", loans_raw!E950)</f>
        <v/>
      </c>
      <c r="F951" t="str">
        <f>IF(loans_raw!F950 = "", "", loans_raw!F950)</f>
        <v/>
      </c>
      <c r="G951" t="str">
        <f>IF(loans_raw!G950 = "", "", loans_raw!G950)</f>
        <v/>
      </c>
      <c r="H951" s="18" t="str">
        <f>IF(loans_raw!H950 = "", "", loans_raw!H950)</f>
        <v/>
      </c>
      <c r="I951" s="18" t="str">
        <f>IF(loans_raw!I950 = "", "", loans_raw!I950)</f>
        <v/>
      </c>
      <c r="J951" s="6" t="str">
        <f>IF(loans_raw!J950 = "", "", loans_raw!J950)</f>
        <v/>
      </c>
      <c r="K951" s="6" t="str">
        <f>IF(loans_raw!K950 = "", "", loans_raw!K950)</f>
        <v/>
      </c>
      <c r="L951" t="str">
        <f>IF(loans_raw!L950 = "", "", loans_raw!L950)</f>
        <v/>
      </c>
      <c r="M951" t="str">
        <f>IF(loans_raw!M950 = "", "", loans_raw!M950)</f>
        <v/>
      </c>
      <c r="N951" t="str">
        <f>IF(loans_raw!N950 = "", "", loans_raw!N950)</f>
        <v/>
      </c>
      <c r="O951" t="str">
        <f>IF(loans_raw!O950 = "", "", loans_raw!O950)</f>
        <v/>
      </c>
      <c r="P951" t="str">
        <f>IF(loans_raw!P950 = "", "", loans_raw!P950)</f>
        <v/>
      </c>
      <c r="Q951" t="str">
        <f>IF(loans_raw!Q950 = "", "", loans_raw!Q950)</f>
        <v/>
      </c>
      <c r="R951" t="str">
        <f>IF(loans_raw!R950 = "", "", loans_raw!R950)</f>
        <v/>
      </c>
      <c r="S951" t="str">
        <f>IF(loans_raw!S950 = "", "", loans_raw!S950)</f>
        <v/>
      </c>
      <c r="T951" t="str">
        <f>IF(loans_raw!T950 = "", "", loans_raw!T950)</f>
        <v/>
      </c>
      <c r="U951" t="str">
        <f>IF(loans_raw!U950 = "", "", loans_raw!U950)</f>
        <v/>
      </c>
      <c r="V951" t="str">
        <f>IF(loans_raw!V950 = "", "", loans_raw!V950)</f>
        <v/>
      </c>
      <c r="W951" t="str">
        <f>IF(loans_raw!W950 = "", "", loans_raw!W950)</f>
        <v/>
      </c>
      <c r="X951" s="20" t="str">
        <f>IF(loans_raw!X950 = "", "", loans_raw!X950)</f>
        <v/>
      </c>
      <c r="Y951" s="17" t="str">
        <f>IF(loans_raw!Y950 = "", "", loans_raw!Y950)</f>
        <v/>
      </c>
      <c r="Z951" s="17" t="str">
        <f>IF(loans_raw!Z950 = "", "", loans_raw!Z950)</f>
        <v/>
      </c>
      <c r="AA951" s="19" t="str">
        <f>IF(loans_raw!AA950 = "", "", loans_raw!AA950)</f>
        <v/>
      </c>
      <c r="AB951" s="6" t="str">
        <f>IF(loans_raw!AB950 = "", "", loans_raw!AB950)</f>
        <v/>
      </c>
      <c r="AC951" s="6" t="str">
        <f>IF(loans_raw!AC950 = "", "", loans_raw!AC950)</f>
        <v/>
      </c>
      <c r="AD951" s="6" t="str">
        <f>IF(loans_raw!AD950 = "", "", loans_raw!AD950)</f>
        <v/>
      </c>
      <c r="AE951" s="19" t="str">
        <f>IF(loans_raw!AE950 = "", "", loans_raw!AE950)</f>
        <v/>
      </c>
    </row>
    <row r="952" spans="1:31" x14ac:dyDescent="0.25">
      <c r="A952" t="str">
        <f>IF(loans_raw!A951 = "", "", loans_raw!A951)</f>
        <v/>
      </c>
      <c r="B952" t="str">
        <f>IF(loans_raw!B951 = "", "", loans_raw!B951)</f>
        <v/>
      </c>
      <c r="C952" t="str">
        <f>IF(loans_raw!C951 = "", "", loans_raw!C951)</f>
        <v/>
      </c>
      <c r="D952" s="6" t="str">
        <f>IF(loans_raw!D951 = "", "", loans_raw!D951)</f>
        <v/>
      </c>
      <c r="E952" t="str">
        <f>IF(loans_raw!E951 = "", "", loans_raw!E951)</f>
        <v/>
      </c>
      <c r="F952" t="str">
        <f>IF(loans_raw!F951 = "", "", loans_raw!F951)</f>
        <v/>
      </c>
      <c r="G952" t="str">
        <f>IF(loans_raw!G951 = "", "", loans_raw!G951)</f>
        <v/>
      </c>
      <c r="H952" s="18" t="str">
        <f>IF(loans_raw!H951 = "", "", loans_raw!H951)</f>
        <v/>
      </c>
      <c r="I952" s="18" t="str">
        <f>IF(loans_raw!I951 = "", "", loans_raw!I951)</f>
        <v/>
      </c>
      <c r="J952" s="6" t="str">
        <f>IF(loans_raw!J951 = "", "", loans_raw!J951)</f>
        <v/>
      </c>
      <c r="K952" s="6" t="str">
        <f>IF(loans_raw!K951 = "", "", loans_raw!K951)</f>
        <v/>
      </c>
      <c r="L952" t="str">
        <f>IF(loans_raw!L951 = "", "", loans_raw!L951)</f>
        <v/>
      </c>
      <c r="M952" t="str">
        <f>IF(loans_raw!M951 = "", "", loans_raw!M951)</f>
        <v/>
      </c>
      <c r="N952" t="str">
        <f>IF(loans_raw!N951 = "", "", loans_raw!N951)</f>
        <v/>
      </c>
      <c r="O952" t="str">
        <f>IF(loans_raw!O951 = "", "", loans_raw!O951)</f>
        <v/>
      </c>
      <c r="P952" t="str">
        <f>IF(loans_raw!P951 = "", "", loans_raw!P951)</f>
        <v/>
      </c>
      <c r="Q952" t="str">
        <f>IF(loans_raw!Q951 = "", "", loans_raw!Q951)</f>
        <v/>
      </c>
      <c r="R952" t="str">
        <f>IF(loans_raw!R951 = "", "", loans_raw!R951)</f>
        <v/>
      </c>
      <c r="S952" t="str">
        <f>IF(loans_raw!S951 = "", "", loans_raw!S951)</f>
        <v/>
      </c>
      <c r="T952" t="str">
        <f>IF(loans_raw!T951 = "", "", loans_raw!T951)</f>
        <v/>
      </c>
      <c r="U952" t="str">
        <f>IF(loans_raw!U951 = "", "", loans_raw!U951)</f>
        <v/>
      </c>
      <c r="V952" t="str">
        <f>IF(loans_raw!V951 = "", "", loans_raw!V951)</f>
        <v/>
      </c>
      <c r="W952" t="str">
        <f>IF(loans_raw!W951 = "", "", loans_raw!W951)</f>
        <v/>
      </c>
      <c r="X952" s="20" t="str">
        <f>IF(loans_raw!X951 = "", "", loans_raw!X951)</f>
        <v/>
      </c>
      <c r="Y952" s="17" t="str">
        <f>IF(loans_raw!Y951 = "", "", loans_raw!Y951)</f>
        <v/>
      </c>
      <c r="Z952" s="17" t="str">
        <f>IF(loans_raw!Z951 = "", "", loans_raw!Z951)</f>
        <v/>
      </c>
      <c r="AA952" s="19" t="str">
        <f>IF(loans_raw!AA951 = "", "", loans_raw!AA951)</f>
        <v/>
      </c>
      <c r="AB952" s="6" t="str">
        <f>IF(loans_raw!AB951 = "", "", loans_raw!AB951)</f>
        <v/>
      </c>
      <c r="AC952" s="6" t="str">
        <f>IF(loans_raw!AC951 = "", "", loans_raw!AC951)</f>
        <v/>
      </c>
      <c r="AD952" s="6" t="str">
        <f>IF(loans_raw!AD951 = "", "", loans_raw!AD951)</f>
        <v/>
      </c>
      <c r="AE952" s="19" t="str">
        <f>IF(loans_raw!AE951 = "", "", loans_raw!AE951)</f>
        <v/>
      </c>
    </row>
    <row r="953" spans="1:31" x14ac:dyDescent="0.25">
      <c r="A953" t="str">
        <f>IF(loans_raw!A952 = "", "", loans_raw!A952)</f>
        <v/>
      </c>
      <c r="B953" t="str">
        <f>IF(loans_raw!B952 = "", "", loans_raw!B952)</f>
        <v/>
      </c>
      <c r="C953" t="str">
        <f>IF(loans_raw!C952 = "", "", loans_raw!C952)</f>
        <v/>
      </c>
      <c r="D953" s="6" t="str">
        <f>IF(loans_raw!D952 = "", "", loans_raw!D952)</f>
        <v/>
      </c>
      <c r="E953" t="str">
        <f>IF(loans_raw!E952 = "", "", loans_raw!E952)</f>
        <v/>
      </c>
      <c r="F953" t="str">
        <f>IF(loans_raw!F952 = "", "", loans_raw!F952)</f>
        <v/>
      </c>
      <c r="G953" t="str">
        <f>IF(loans_raw!G952 = "", "", loans_raw!G952)</f>
        <v/>
      </c>
      <c r="H953" s="18" t="str">
        <f>IF(loans_raw!H952 = "", "", loans_raw!H952)</f>
        <v/>
      </c>
      <c r="I953" s="18" t="str">
        <f>IF(loans_raw!I952 = "", "", loans_raw!I952)</f>
        <v/>
      </c>
      <c r="J953" s="6" t="str">
        <f>IF(loans_raw!J952 = "", "", loans_raw!J952)</f>
        <v/>
      </c>
      <c r="K953" s="6" t="str">
        <f>IF(loans_raw!K952 = "", "", loans_raw!K952)</f>
        <v/>
      </c>
      <c r="L953" t="str">
        <f>IF(loans_raw!L952 = "", "", loans_raw!L952)</f>
        <v/>
      </c>
      <c r="M953" t="str">
        <f>IF(loans_raw!M952 = "", "", loans_raw!M952)</f>
        <v/>
      </c>
      <c r="N953" t="str">
        <f>IF(loans_raw!N952 = "", "", loans_raw!N952)</f>
        <v/>
      </c>
      <c r="O953" t="str">
        <f>IF(loans_raw!O952 = "", "", loans_raw!O952)</f>
        <v/>
      </c>
      <c r="P953" t="str">
        <f>IF(loans_raw!P952 = "", "", loans_raw!P952)</f>
        <v/>
      </c>
      <c r="Q953" t="str">
        <f>IF(loans_raw!Q952 = "", "", loans_raw!Q952)</f>
        <v/>
      </c>
      <c r="R953" t="str">
        <f>IF(loans_raw!R952 = "", "", loans_raw!R952)</f>
        <v/>
      </c>
      <c r="S953" t="str">
        <f>IF(loans_raw!S952 = "", "", loans_raw!S952)</f>
        <v/>
      </c>
      <c r="T953" t="str">
        <f>IF(loans_raw!T952 = "", "", loans_raw!T952)</f>
        <v/>
      </c>
      <c r="U953" t="str">
        <f>IF(loans_raw!U952 = "", "", loans_raw!U952)</f>
        <v/>
      </c>
      <c r="V953" t="str">
        <f>IF(loans_raw!V952 = "", "", loans_raw!V952)</f>
        <v/>
      </c>
      <c r="W953" t="str">
        <f>IF(loans_raw!W952 = "", "", loans_raw!W952)</f>
        <v/>
      </c>
      <c r="X953" s="20" t="str">
        <f>IF(loans_raw!X952 = "", "", loans_raw!X952)</f>
        <v/>
      </c>
      <c r="Y953" s="17" t="str">
        <f>IF(loans_raw!Y952 = "", "", loans_raw!Y952)</f>
        <v/>
      </c>
      <c r="Z953" s="17" t="str">
        <f>IF(loans_raw!Z952 = "", "", loans_raw!Z952)</f>
        <v/>
      </c>
      <c r="AA953" s="19" t="str">
        <f>IF(loans_raw!AA952 = "", "", loans_raw!AA952)</f>
        <v/>
      </c>
      <c r="AB953" s="6" t="str">
        <f>IF(loans_raw!AB952 = "", "", loans_raw!AB952)</f>
        <v/>
      </c>
      <c r="AC953" s="6" t="str">
        <f>IF(loans_raw!AC952 = "", "", loans_raw!AC952)</f>
        <v/>
      </c>
      <c r="AD953" s="6" t="str">
        <f>IF(loans_raw!AD952 = "", "", loans_raw!AD952)</f>
        <v/>
      </c>
      <c r="AE953" s="19" t="str">
        <f>IF(loans_raw!AE952 = "", "", loans_raw!AE952)</f>
        <v/>
      </c>
    </row>
    <row r="954" spans="1:31" x14ac:dyDescent="0.25">
      <c r="A954" t="str">
        <f>IF(loans_raw!A953 = "", "", loans_raw!A953)</f>
        <v/>
      </c>
      <c r="B954" t="str">
        <f>IF(loans_raw!B953 = "", "", loans_raw!B953)</f>
        <v/>
      </c>
      <c r="C954" t="str">
        <f>IF(loans_raw!C953 = "", "", loans_raw!C953)</f>
        <v/>
      </c>
      <c r="D954" s="6" t="str">
        <f>IF(loans_raw!D953 = "", "", loans_raw!D953)</f>
        <v/>
      </c>
      <c r="E954" t="str">
        <f>IF(loans_raw!E953 = "", "", loans_raw!E953)</f>
        <v/>
      </c>
      <c r="F954" t="str">
        <f>IF(loans_raw!F953 = "", "", loans_raw!F953)</f>
        <v/>
      </c>
      <c r="G954" t="str">
        <f>IF(loans_raw!G953 = "", "", loans_raw!G953)</f>
        <v/>
      </c>
      <c r="H954" s="18" t="str">
        <f>IF(loans_raw!H953 = "", "", loans_raw!H953)</f>
        <v/>
      </c>
      <c r="I954" s="18" t="str">
        <f>IF(loans_raw!I953 = "", "", loans_raw!I953)</f>
        <v/>
      </c>
      <c r="J954" s="6" t="str">
        <f>IF(loans_raw!J953 = "", "", loans_raw!J953)</f>
        <v/>
      </c>
      <c r="K954" s="6" t="str">
        <f>IF(loans_raw!K953 = "", "", loans_raw!K953)</f>
        <v/>
      </c>
      <c r="L954" t="str">
        <f>IF(loans_raw!L953 = "", "", loans_raw!L953)</f>
        <v/>
      </c>
      <c r="M954" t="str">
        <f>IF(loans_raw!M953 = "", "", loans_raw!M953)</f>
        <v/>
      </c>
      <c r="N954" t="str">
        <f>IF(loans_raw!N953 = "", "", loans_raw!N953)</f>
        <v/>
      </c>
      <c r="O954" t="str">
        <f>IF(loans_raw!O953 = "", "", loans_raw!O953)</f>
        <v/>
      </c>
      <c r="P954" t="str">
        <f>IF(loans_raw!P953 = "", "", loans_raw!P953)</f>
        <v/>
      </c>
      <c r="Q954" t="str">
        <f>IF(loans_raw!Q953 = "", "", loans_raw!Q953)</f>
        <v/>
      </c>
      <c r="R954" t="str">
        <f>IF(loans_raw!R953 = "", "", loans_raw!R953)</f>
        <v/>
      </c>
      <c r="S954" t="str">
        <f>IF(loans_raw!S953 = "", "", loans_raw!S953)</f>
        <v/>
      </c>
      <c r="T954" t="str">
        <f>IF(loans_raw!T953 = "", "", loans_raw!T953)</f>
        <v/>
      </c>
      <c r="U954" t="str">
        <f>IF(loans_raw!U953 = "", "", loans_raw!U953)</f>
        <v/>
      </c>
      <c r="V954" t="str">
        <f>IF(loans_raw!V953 = "", "", loans_raw!V953)</f>
        <v/>
      </c>
      <c r="W954" t="str">
        <f>IF(loans_raw!W953 = "", "", loans_raw!W953)</f>
        <v/>
      </c>
      <c r="X954" s="20" t="str">
        <f>IF(loans_raw!X953 = "", "", loans_raw!X953)</f>
        <v/>
      </c>
      <c r="Y954" s="17" t="str">
        <f>IF(loans_raw!Y953 = "", "", loans_raw!Y953)</f>
        <v/>
      </c>
      <c r="Z954" s="17" t="str">
        <f>IF(loans_raw!Z953 = "", "", loans_raw!Z953)</f>
        <v/>
      </c>
      <c r="AA954" s="19" t="str">
        <f>IF(loans_raw!AA953 = "", "", loans_raw!AA953)</f>
        <v/>
      </c>
      <c r="AB954" s="6" t="str">
        <f>IF(loans_raw!AB953 = "", "", loans_raw!AB953)</f>
        <v/>
      </c>
      <c r="AC954" s="6" t="str">
        <f>IF(loans_raw!AC953 = "", "", loans_raw!AC953)</f>
        <v/>
      </c>
      <c r="AD954" s="6" t="str">
        <f>IF(loans_raw!AD953 = "", "", loans_raw!AD953)</f>
        <v/>
      </c>
      <c r="AE954" s="19" t="str">
        <f>IF(loans_raw!AE953 = "", "", loans_raw!AE953)</f>
        <v/>
      </c>
    </row>
    <row r="955" spans="1:31" x14ac:dyDescent="0.25">
      <c r="A955" t="str">
        <f>IF(loans_raw!A954 = "", "", loans_raw!A954)</f>
        <v/>
      </c>
      <c r="B955" t="str">
        <f>IF(loans_raw!B954 = "", "", loans_raw!B954)</f>
        <v/>
      </c>
      <c r="C955" t="str">
        <f>IF(loans_raw!C954 = "", "", loans_raw!C954)</f>
        <v/>
      </c>
      <c r="D955" s="6" t="str">
        <f>IF(loans_raw!D954 = "", "", loans_raw!D954)</f>
        <v/>
      </c>
      <c r="E955" t="str">
        <f>IF(loans_raw!E954 = "", "", loans_raw!E954)</f>
        <v/>
      </c>
      <c r="F955" t="str">
        <f>IF(loans_raw!F954 = "", "", loans_raw!F954)</f>
        <v/>
      </c>
      <c r="G955" t="str">
        <f>IF(loans_raw!G954 = "", "", loans_raw!G954)</f>
        <v/>
      </c>
      <c r="H955" s="18" t="str">
        <f>IF(loans_raw!H954 = "", "", loans_raw!H954)</f>
        <v/>
      </c>
      <c r="I955" s="18" t="str">
        <f>IF(loans_raw!I954 = "", "", loans_raw!I954)</f>
        <v/>
      </c>
      <c r="J955" s="6" t="str">
        <f>IF(loans_raw!J954 = "", "", loans_raw!J954)</f>
        <v/>
      </c>
      <c r="K955" s="6" t="str">
        <f>IF(loans_raw!K954 = "", "", loans_raw!K954)</f>
        <v/>
      </c>
      <c r="L955" t="str">
        <f>IF(loans_raw!L954 = "", "", loans_raw!L954)</f>
        <v/>
      </c>
      <c r="M955" t="str">
        <f>IF(loans_raw!M954 = "", "", loans_raw!M954)</f>
        <v/>
      </c>
      <c r="N955" t="str">
        <f>IF(loans_raw!N954 = "", "", loans_raw!N954)</f>
        <v/>
      </c>
      <c r="O955" t="str">
        <f>IF(loans_raw!O954 = "", "", loans_raw!O954)</f>
        <v/>
      </c>
      <c r="P955" t="str">
        <f>IF(loans_raw!P954 = "", "", loans_raw!P954)</f>
        <v/>
      </c>
      <c r="Q955" t="str">
        <f>IF(loans_raw!Q954 = "", "", loans_raw!Q954)</f>
        <v/>
      </c>
      <c r="R955" t="str">
        <f>IF(loans_raw!R954 = "", "", loans_raw!R954)</f>
        <v/>
      </c>
      <c r="S955" t="str">
        <f>IF(loans_raw!S954 = "", "", loans_raw!S954)</f>
        <v/>
      </c>
      <c r="T955" t="str">
        <f>IF(loans_raw!T954 = "", "", loans_raw!T954)</f>
        <v/>
      </c>
      <c r="U955" t="str">
        <f>IF(loans_raw!U954 = "", "", loans_raw!U954)</f>
        <v/>
      </c>
      <c r="V955" t="str">
        <f>IF(loans_raw!V954 = "", "", loans_raw!V954)</f>
        <v/>
      </c>
      <c r="W955" t="str">
        <f>IF(loans_raw!W954 = "", "", loans_raw!W954)</f>
        <v/>
      </c>
      <c r="X955" s="20" t="str">
        <f>IF(loans_raw!X954 = "", "", loans_raw!X954)</f>
        <v/>
      </c>
      <c r="Y955" s="17" t="str">
        <f>IF(loans_raw!Y954 = "", "", loans_raw!Y954)</f>
        <v/>
      </c>
      <c r="Z955" s="17" t="str">
        <f>IF(loans_raw!Z954 = "", "", loans_raw!Z954)</f>
        <v/>
      </c>
      <c r="AA955" s="19" t="str">
        <f>IF(loans_raw!AA954 = "", "", loans_raw!AA954)</f>
        <v/>
      </c>
      <c r="AB955" s="6" t="str">
        <f>IF(loans_raw!AB954 = "", "", loans_raw!AB954)</f>
        <v/>
      </c>
      <c r="AC955" s="6" t="str">
        <f>IF(loans_raw!AC954 = "", "", loans_raw!AC954)</f>
        <v/>
      </c>
      <c r="AD955" s="6" t="str">
        <f>IF(loans_raw!AD954 = "", "", loans_raw!AD954)</f>
        <v/>
      </c>
      <c r="AE955" s="19" t="str">
        <f>IF(loans_raw!AE954 = "", "", loans_raw!AE954)</f>
        <v/>
      </c>
    </row>
    <row r="956" spans="1:31" x14ac:dyDescent="0.25">
      <c r="A956" t="str">
        <f>IF(loans_raw!A955 = "", "", loans_raw!A955)</f>
        <v/>
      </c>
      <c r="B956" t="str">
        <f>IF(loans_raw!B955 = "", "", loans_raw!B955)</f>
        <v/>
      </c>
      <c r="C956" t="str">
        <f>IF(loans_raw!C955 = "", "", loans_raw!C955)</f>
        <v/>
      </c>
      <c r="D956" s="6" t="str">
        <f>IF(loans_raw!D955 = "", "", loans_raw!D955)</f>
        <v/>
      </c>
      <c r="E956" t="str">
        <f>IF(loans_raw!E955 = "", "", loans_raw!E955)</f>
        <v/>
      </c>
      <c r="F956" t="str">
        <f>IF(loans_raw!F955 = "", "", loans_raw!F955)</f>
        <v/>
      </c>
      <c r="G956" t="str">
        <f>IF(loans_raw!G955 = "", "", loans_raw!G955)</f>
        <v/>
      </c>
      <c r="H956" s="18" t="str">
        <f>IF(loans_raw!H955 = "", "", loans_raw!H955)</f>
        <v/>
      </c>
      <c r="I956" s="18" t="str">
        <f>IF(loans_raw!I955 = "", "", loans_raw!I955)</f>
        <v/>
      </c>
      <c r="J956" s="6" t="str">
        <f>IF(loans_raw!J955 = "", "", loans_raw!J955)</f>
        <v/>
      </c>
      <c r="K956" s="6" t="str">
        <f>IF(loans_raw!K955 = "", "", loans_raw!K955)</f>
        <v/>
      </c>
      <c r="L956" t="str">
        <f>IF(loans_raw!L955 = "", "", loans_raw!L955)</f>
        <v/>
      </c>
      <c r="M956" t="str">
        <f>IF(loans_raw!M955 = "", "", loans_raw!M955)</f>
        <v/>
      </c>
      <c r="N956" t="str">
        <f>IF(loans_raw!N955 = "", "", loans_raw!N955)</f>
        <v/>
      </c>
      <c r="O956" t="str">
        <f>IF(loans_raw!O955 = "", "", loans_raw!O955)</f>
        <v/>
      </c>
      <c r="P956" t="str">
        <f>IF(loans_raw!P955 = "", "", loans_raw!P955)</f>
        <v/>
      </c>
      <c r="Q956" t="str">
        <f>IF(loans_raw!Q955 = "", "", loans_raw!Q955)</f>
        <v/>
      </c>
      <c r="R956" t="str">
        <f>IF(loans_raw!R955 = "", "", loans_raw!R955)</f>
        <v/>
      </c>
      <c r="S956" t="str">
        <f>IF(loans_raw!S955 = "", "", loans_raw!S955)</f>
        <v/>
      </c>
      <c r="T956" t="str">
        <f>IF(loans_raw!T955 = "", "", loans_raw!T955)</f>
        <v/>
      </c>
      <c r="U956" t="str">
        <f>IF(loans_raw!U955 = "", "", loans_raw!U955)</f>
        <v/>
      </c>
      <c r="V956" t="str">
        <f>IF(loans_raw!V955 = "", "", loans_raw!V955)</f>
        <v/>
      </c>
      <c r="W956" t="str">
        <f>IF(loans_raw!W955 = "", "", loans_raw!W955)</f>
        <v/>
      </c>
      <c r="X956" s="20" t="str">
        <f>IF(loans_raw!X955 = "", "", loans_raw!X955)</f>
        <v/>
      </c>
      <c r="Y956" s="17" t="str">
        <f>IF(loans_raw!Y955 = "", "", loans_raw!Y955)</f>
        <v/>
      </c>
      <c r="Z956" s="17" t="str">
        <f>IF(loans_raw!Z955 = "", "", loans_raw!Z955)</f>
        <v/>
      </c>
      <c r="AA956" s="19" t="str">
        <f>IF(loans_raw!AA955 = "", "", loans_raw!AA955)</f>
        <v/>
      </c>
      <c r="AB956" s="6" t="str">
        <f>IF(loans_raw!AB955 = "", "", loans_raw!AB955)</f>
        <v/>
      </c>
      <c r="AC956" s="6" t="str">
        <f>IF(loans_raw!AC955 = "", "", loans_raw!AC955)</f>
        <v/>
      </c>
      <c r="AD956" s="6" t="str">
        <f>IF(loans_raw!AD955 = "", "", loans_raw!AD955)</f>
        <v/>
      </c>
      <c r="AE956" s="19" t="str">
        <f>IF(loans_raw!AE955 = "", "", loans_raw!AE955)</f>
        <v/>
      </c>
    </row>
    <row r="957" spans="1:31" x14ac:dyDescent="0.25">
      <c r="A957" t="str">
        <f>IF(loans_raw!A956 = "", "", loans_raw!A956)</f>
        <v/>
      </c>
      <c r="B957" t="str">
        <f>IF(loans_raw!B956 = "", "", loans_raw!B956)</f>
        <v/>
      </c>
      <c r="C957" t="str">
        <f>IF(loans_raw!C956 = "", "", loans_raw!C956)</f>
        <v/>
      </c>
      <c r="D957" s="6" t="str">
        <f>IF(loans_raw!D956 = "", "", loans_raw!D956)</f>
        <v/>
      </c>
      <c r="E957" t="str">
        <f>IF(loans_raw!E956 = "", "", loans_raw!E956)</f>
        <v/>
      </c>
      <c r="F957" t="str">
        <f>IF(loans_raw!F956 = "", "", loans_raw!F956)</f>
        <v/>
      </c>
      <c r="G957" t="str">
        <f>IF(loans_raw!G956 = "", "", loans_raw!G956)</f>
        <v/>
      </c>
      <c r="H957" s="18" t="str">
        <f>IF(loans_raw!H956 = "", "", loans_raw!H956)</f>
        <v/>
      </c>
      <c r="I957" s="18" t="str">
        <f>IF(loans_raw!I956 = "", "", loans_raw!I956)</f>
        <v/>
      </c>
      <c r="J957" s="6" t="str">
        <f>IF(loans_raw!J956 = "", "", loans_raw!J956)</f>
        <v/>
      </c>
      <c r="K957" s="6" t="str">
        <f>IF(loans_raw!K956 = "", "", loans_raw!K956)</f>
        <v/>
      </c>
      <c r="L957" t="str">
        <f>IF(loans_raw!L956 = "", "", loans_raw!L956)</f>
        <v/>
      </c>
      <c r="M957" t="str">
        <f>IF(loans_raw!M956 = "", "", loans_raw!M956)</f>
        <v/>
      </c>
      <c r="N957" t="str">
        <f>IF(loans_raw!N956 = "", "", loans_raw!N956)</f>
        <v/>
      </c>
      <c r="O957" t="str">
        <f>IF(loans_raw!O956 = "", "", loans_raw!O956)</f>
        <v/>
      </c>
      <c r="P957" t="str">
        <f>IF(loans_raw!P956 = "", "", loans_raw!P956)</f>
        <v/>
      </c>
      <c r="Q957" t="str">
        <f>IF(loans_raw!Q956 = "", "", loans_raw!Q956)</f>
        <v/>
      </c>
      <c r="R957" t="str">
        <f>IF(loans_raw!R956 = "", "", loans_raw!R956)</f>
        <v/>
      </c>
      <c r="S957" t="str">
        <f>IF(loans_raw!S956 = "", "", loans_raw!S956)</f>
        <v/>
      </c>
      <c r="T957" t="str">
        <f>IF(loans_raw!T956 = "", "", loans_raw!T956)</f>
        <v/>
      </c>
      <c r="U957" t="str">
        <f>IF(loans_raw!U956 = "", "", loans_raw!U956)</f>
        <v/>
      </c>
      <c r="V957" t="str">
        <f>IF(loans_raw!V956 = "", "", loans_raw!V956)</f>
        <v/>
      </c>
      <c r="W957" t="str">
        <f>IF(loans_raw!W956 = "", "", loans_raw!W956)</f>
        <v/>
      </c>
      <c r="X957" s="20" t="str">
        <f>IF(loans_raw!X956 = "", "", loans_raw!X956)</f>
        <v/>
      </c>
      <c r="Y957" s="17" t="str">
        <f>IF(loans_raw!Y956 = "", "", loans_raw!Y956)</f>
        <v/>
      </c>
      <c r="Z957" s="17" t="str">
        <f>IF(loans_raw!Z956 = "", "", loans_raw!Z956)</f>
        <v/>
      </c>
      <c r="AA957" s="19" t="str">
        <f>IF(loans_raw!AA956 = "", "", loans_raw!AA956)</f>
        <v/>
      </c>
      <c r="AB957" s="6" t="str">
        <f>IF(loans_raw!AB956 = "", "", loans_raw!AB956)</f>
        <v/>
      </c>
      <c r="AC957" s="6" t="str">
        <f>IF(loans_raw!AC956 = "", "", loans_raw!AC956)</f>
        <v/>
      </c>
      <c r="AD957" s="6" t="str">
        <f>IF(loans_raw!AD956 = "", "", loans_raw!AD956)</f>
        <v/>
      </c>
      <c r="AE957" s="19" t="str">
        <f>IF(loans_raw!AE956 = "", "", loans_raw!AE956)</f>
        <v/>
      </c>
    </row>
    <row r="958" spans="1:31" x14ac:dyDescent="0.25">
      <c r="A958" t="str">
        <f>IF(loans_raw!A957 = "", "", loans_raw!A957)</f>
        <v/>
      </c>
      <c r="B958" t="str">
        <f>IF(loans_raw!B957 = "", "", loans_raw!B957)</f>
        <v/>
      </c>
      <c r="C958" t="str">
        <f>IF(loans_raw!C957 = "", "", loans_raw!C957)</f>
        <v/>
      </c>
      <c r="D958" s="6" t="str">
        <f>IF(loans_raw!D957 = "", "", loans_raw!D957)</f>
        <v/>
      </c>
      <c r="E958" t="str">
        <f>IF(loans_raw!E957 = "", "", loans_raw!E957)</f>
        <v/>
      </c>
      <c r="F958" t="str">
        <f>IF(loans_raw!F957 = "", "", loans_raw!F957)</f>
        <v/>
      </c>
      <c r="G958" t="str">
        <f>IF(loans_raw!G957 = "", "", loans_raw!G957)</f>
        <v/>
      </c>
      <c r="H958" s="18" t="str">
        <f>IF(loans_raw!H957 = "", "", loans_raw!H957)</f>
        <v/>
      </c>
      <c r="I958" s="18" t="str">
        <f>IF(loans_raw!I957 = "", "", loans_raw!I957)</f>
        <v/>
      </c>
      <c r="J958" s="6" t="str">
        <f>IF(loans_raw!J957 = "", "", loans_raw!J957)</f>
        <v/>
      </c>
      <c r="K958" s="6" t="str">
        <f>IF(loans_raw!K957 = "", "", loans_raw!K957)</f>
        <v/>
      </c>
      <c r="L958" t="str">
        <f>IF(loans_raw!L957 = "", "", loans_raw!L957)</f>
        <v/>
      </c>
      <c r="M958" t="str">
        <f>IF(loans_raw!M957 = "", "", loans_raw!M957)</f>
        <v/>
      </c>
      <c r="N958" t="str">
        <f>IF(loans_raw!N957 = "", "", loans_raw!N957)</f>
        <v/>
      </c>
      <c r="O958" t="str">
        <f>IF(loans_raw!O957 = "", "", loans_raw!O957)</f>
        <v/>
      </c>
      <c r="P958" t="str">
        <f>IF(loans_raw!P957 = "", "", loans_raw!P957)</f>
        <v/>
      </c>
      <c r="Q958" t="str">
        <f>IF(loans_raw!Q957 = "", "", loans_raw!Q957)</f>
        <v/>
      </c>
      <c r="R958" t="str">
        <f>IF(loans_raw!R957 = "", "", loans_raw!R957)</f>
        <v/>
      </c>
      <c r="S958" t="str">
        <f>IF(loans_raw!S957 = "", "", loans_raw!S957)</f>
        <v/>
      </c>
      <c r="T958" t="str">
        <f>IF(loans_raw!T957 = "", "", loans_raw!T957)</f>
        <v/>
      </c>
      <c r="U958" t="str">
        <f>IF(loans_raw!U957 = "", "", loans_raw!U957)</f>
        <v/>
      </c>
      <c r="V958" t="str">
        <f>IF(loans_raw!V957 = "", "", loans_raw!V957)</f>
        <v/>
      </c>
      <c r="W958" t="str">
        <f>IF(loans_raw!W957 = "", "", loans_raw!W957)</f>
        <v/>
      </c>
      <c r="X958" s="20" t="str">
        <f>IF(loans_raw!X957 = "", "", loans_raw!X957)</f>
        <v/>
      </c>
      <c r="Y958" s="17" t="str">
        <f>IF(loans_raw!Y957 = "", "", loans_raw!Y957)</f>
        <v/>
      </c>
      <c r="Z958" s="17" t="str">
        <f>IF(loans_raw!Z957 = "", "", loans_raw!Z957)</f>
        <v/>
      </c>
      <c r="AA958" s="19" t="str">
        <f>IF(loans_raw!AA957 = "", "", loans_raw!AA957)</f>
        <v/>
      </c>
      <c r="AB958" s="6" t="str">
        <f>IF(loans_raw!AB957 = "", "", loans_raw!AB957)</f>
        <v/>
      </c>
      <c r="AC958" s="6" t="str">
        <f>IF(loans_raw!AC957 = "", "", loans_raw!AC957)</f>
        <v/>
      </c>
      <c r="AD958" s="6" t="str">
        <f>IF(loans_raw!AD957 = "", "", loans_raw!AD957)</f>
        <v/>
      </c>
      <c r="AE958" s="19" t="str">
        <f>IF(loans_raw!AE957 = "", "", loans_raw!AE957)</f>
        <v/>
      </c>
    </row>
    <row r="959" spans="1:31" x14ac:dyDescent="0.25">
      <c r="A959" t="str">
        <f>IF(loans_raw!A958 = "", "", loans_raw!A958)</f>
        <v/>
      </c>
      <c r="B959" t="str">
        <f>IF(loans_raw!B958 = "", "", loans_raw!B958)</f>
        <v/>
      </c>
      <c r="C959" t="str">
        <f>IF(loans_raw!C958 = "", "", loans_raw!C958)</f>
        <v/>
      </c>
      <c r="D959" s="6" t="str">
        <f>IF(loans_raw!D958 = "", "", loans_raw!D958)</f>
        <v/>
      </c>
      <c r="E959" t="str">
        <f>IF(loans_raw!E958 = "", "", loans_raw!E958)</f>
        <v/>
      </c>
      <c r="F959" t="str">
        <f>IF(loans_raw!F958 = "", "", loans_raw!F958)</f>
        <v/>
      </c>
      <c r="G959" t="str">
        <f>IF(loans_raw!G958 = "", "", loans_raw!G958)</f>
        <v/>
      </c>
      <c r="H959" s="18" t="str">
        <f>IF(loans_raw!H958 = "", "", loans_raw!H958)</f>
        <v/>
      </c>
      <c r="I959" s="18" t="str">
        <f>IF(loans_raw!I958 = "", "", loans_raw!I958)</f>
        <v/>
      </c>
      <c r="J959" s="6" t="str">
        <f>IF(loans_raw!J958 = "", "", loans_raw!J958)</f>
        <v/>
      </c>
      <c r="K959" s="6" t="str">
        <f>IF(loans_raw!K958 = "", "", loans_raw!K958)</f>
        <v/>
      </c>
      <c r="L959" t="str">
        <f>IF(loans_raw!L958 = "", "", loans_raw!L958)</f>
        <v/>
      </c>
      <c r="M959" t="str">
        <f>IF(loans_raw!M958 = "", "", loans_raw!M958)</f>
        <v/>
      </c>
      <c r="N959" t="str">
        <f>IF(loans_raw!N958 = "", "", loans_raw!N958)</f>
        <v/>
      </c>
      <c r="O959" t="str">
        <f>IF(loans_raw!O958 = "", "", loans_raw!O958)</f>
        <v/>
      </c>
      <c r="P959" t="str">
        <f>IF(loans_raw!P958 = "", "", loans_raw!P958)</f>
        <v/>
      </c>
      <c r="Q959" t="str">
        <f>IF(loans_raw!Q958 = "", "", loans_raw!Q958)</f>
        <v/>
      </c>
      <c r="R959" t="str">
        <f>IF(loans_raw!R958 = "", "", loans_raw!R958)</f>
        <v/>
      </c>
      <c r="S959" t="str">
        <f>IF(loans_raw!S958 = "", "", loans_raw!S958)</f>
        <v/>
      </c>
      <c r="T959" t="str">
        <f>IF(loans_raw!T958 = "", "", loans_raw!T958)</f>
        <v/>
      </c>
      <c r="U959" t="str">
        <f>IF(loans_raw!U958 = "", "", loans_raw!U958)</f>
        <v/>
      </c>
      <c r="V959" t="str">
        <f>IF(loans_raw!V958 = "", "", loans_raw!V958)</f>
        <v/>
      </c>
      <c r="W959" t="str">
        <f>IF(loans_raw!W958 = "", "", loans_raw!W958)</f>
        <v/>
      </c>
      <c r="X959" s="20" t="str">
        <f>IF(loans_raw!X958 = "", "", loans_raw!X958)</f>
        <v/>
      </c>
      <c r="Y959" s="17" t="str">
        <f>IF(loans_raw!Y958 = "", "", loans_raw!Y958)</f>
        <v/>
      </c>
      <c r="Z959" s="17" t="str">
        <f>IF(loans_raw!Z958 = "", "", loans_raw!Z958)</f>
        <v/>
      </c>
      <c r="AA959" s="19" t="str">
        <f>IF(loans_raw!AA958 = "", "", loans_raw!AA958)</f>
        <v/>
      </c>
      <c r="AB959" s="6" t="str">
        <f>IF(loans_raw!AB958 = "", "", loans_raw!AB958)</f>
        <v/>
      </c>
      <c r="AC959" s="6" t="str">
        <f>IF(loans_raw!AC958 = "", "", loans_raw!AC958)</f>
        <v/>
      </c>
      <c r="AD959" s="6" t="str">
        <f>IF(loans_raw!AD958 = "", "", loans_raw!AD958)</f>
        <v/>
      </c>
      <c r="AE959" s="19" t="str">
        <f>IF(loans_raw!AE958 = "", "", loans_raw!AE958)</f>
        <v/>
      </c>
    </row>
    <row r="960" spans="1:31" x14ac:dyDescent="0.25">
      <c r="A960" t="str">
        <f>IF(loans_raw!A959 = "", "", loans_raw!A959)</f>
        <v/>
      </c>
      <c r="B960" t="str">
        <f>IF(loans_raw!B959 = "", "", loans_raw!B959)</f>
        <v/>
      </c>
      <c r="C960" t="str">
        <f>IF(loans_raw!C959 = "", "", loans_raw!C959)</f>
        <v/>
      </c>
      <c r="D960" s="6" t="str">
        <f>IF(loans_raw!D959 = "", "", loans_raw!D959)</f>
        <v/>
      </c>
      <c r="E960" t="str">
        <f>IF(loans_raw!E959 = "", "", loans_raw!E959)</f>
        <v/>
      </c>
      <c r="F960" t="str">
        <f>IF(loans_raw!F959 = "", "", loans_raw!F959)</f>
        <v/>
      </c>
      <c r="G960" t="str">
        <f>IF(loans_raw!G959 = "", "", loans_raw!G959)</f>
        <v/>
      </c>
      <c r="H960" s="18" t="str">
        <f>IF(loans_raw!H959 = "", "", loans_raw!H959)</f>
        <v/>
      </c>
      <c r="I960" s="18" t="str">
        <f>IF(loans_raw!I959 = "", "", loans_raw!I959)</f>
        <v/>
      </c>
      <c r="J960" s="6" t="str">
        <f>IF(loans_raw!J959 = "", "", loans_raw!J959)</f>
        <v/>
      </c>
      <c r="K960" s="6" t="str">
        <f>IF(loans_raw!K959 = "", "", loans_raw!K959)</f>
        <v/>
      </c>
      <c r="L960" t="str">
        <f>IF(loans_raw!L959 = "", "", loans_raw!L959)</f>
        <v/>
      </c>
      <c r="M960" t="str">
        <f>IF(loans_raw!M959 = "", "", loans_raw!M959)</f>
        <v/>
      </c>
      <c r="N960" t="str">
        <f>IF(loans_raw!N959 = "", "", loans_raw!N959)</f>
        <v/>
      </c>
      <c r="O960" t="str">
        <f>IF(loans_raw!O959 = "", "", loans_raw!O959)</f>
        <v/>
      </c>
      <c r="P960" t="str">
        <f>IF(loans_raw!P959 = "", "", loans_raw!P959)</f>
        <v/>
      </c>
      <c r="Q960" t="str">
        <f>IF(loans_raw!Q959 = "", "", loans_raw!Q959)</f>
        <v/>
      </c>
      <c r="R960" t="str">
        <f>IF(loans_raw!R959 = "", "", loans_raw!R959)</f>
        <v/>
      </c>
      <c r="S960" t="str">
        <f>IF(loans_raw!S959 = "", "", loans_raw!S959)</f>
        <v/>
      </c>
      <c r="T960" t="str">
        <f>IF(loans_raw!T959 = "", "", loans_raw!T959)</f>
        <v/>
      </c>
      <c r="U960" t="str">
        <f>IF(loans_raw!U959 = "", "", loans_raw!U959)</f>
        <v/>
      </c>
      <c r="V960" t="str">
        <f>IF(loans_raw!V959 = "", "", loans_raw!V959)</f>
        <v/>
      </c>
      <c r="W960" t="str">
        <f>IF(loans_raw!W959 = "", "", loans_raw!W959)</f>
        <v/>
      </c>
      <c r="X960" s="20" t="str">
        <f>IF(loans_raw!X959 = "", "", loans_raw!X959)</f>
        <v/>
      </c>
      <c r="Y960" s="17" t="str">
        <f>IF(loans_raw!Y959 = "", "", loans_raw!Y959)</f>
        <v/>
      </c>
      <c r="Z960" s="17" t="str">
        <f>IF(loans_raw!Z959 = "", "", loans_raw!Z959)</f>
        <v/>
      </c>
      <c r="AA960" s="19" t="str">
        <f>IF(loans_raw!AA959 = "", "", loans_raw!AA959)</f>
        <v/>
      </c>
      <c r="AB960" s="6" t="str">
        <f>IF(loans_raw!AB959 = "", "", loans_raw!AB959)</f>
        <v/>
      </c>
      <c r="AC960" s="6" t="str">
        <f>IF(loans_raw!AC959 = "", "", loans_raw!AC959)</f>
        <v/>
      </c>
      <c r="AD960" s="6" t="str">
        <f>IF(loans_raw!AD959 = "", "", loans_raw!AD959)</f>
        <v/>
      </c>
      <c r="AE960" s="19" t="str">
        <f>IF(loans_raw!AE959 = "", "", loans_raw!AE959)</f>
        <v/>
      </c>
    </row>
    <row r="961" spans="1:31" x14ac:dyDescent="0.25">
      <c r="A961" t="str">
        <f>IF(loans_raw!A960 = "", "", loans_raw!A960)</f>
        <v/>
      </c>
      <c r="B961" t="str">
        <f>IF(loans_raw!B960 = "", "", loans_raw!B960)</f>
        <v/>
      </c>
      <c r="C961" t="str">
        <f>IF(loans_raw!C960 = "", "", loans_raw!C960)</f>
        <v/>
      </c>
      <c r="D961" s="6" t="str">
        <f>IF(loans_raw!D960 = "", "", loans_raw!D960)</f>
        <v/>
      </c>
      <c r="E961" t="str">
        <f>IF(loans_raw!E960 = "", "", loans_raw!E960)</f>
        <v/>
      </c>
      <c r="F961" t="str">
        <f>IF(loans_raw!F960 = "", "", loans_raw!F960)</f>
        <v/>
      </c>
      <c r="G961" t="str">
        <f>IF(loans_raw!G960 = "", "", loans_raw!G960)</f>
        <v/>
      </c>
      <c r="H961" s="18" t="str">
        <f>IF(loans_raw!H960 = "", "", loans_raw!H960)</f>
        <v/>
      </c>
      <c r="I961" s="18" t="str">
        <f>IF(loans_raw!I960 = "", "", loans_raw!I960)</f>
        <v/>
      </c>
      <c r="J961" s="6" t="str">
        <f>IF(loans_raw!J960 = "", "", loans_raw!J960)</f>
        <v/>
      </c>
      <c r="K961" s="6" t="str">
        <f>IF(loans_raw!K960 = "", "", loans_raw!K960)</f>
        <v/>
      </c>
      <c r="L961" t="str">
        <f>IF(loans_raw!L960 = "", "", loans_raw!L960)</f>
        <v/>
      </c>
      <c r="M961" t="str">
        <f>IF(loans_raw!M960 = "", "", loans_raw!M960)</f>
        <v/>
      </c>
      <c r="N961" t="str">
        <f>IF(loans_raw!N960 = "", "", loans_raw!N960)</f>
        <v/>
      </c>
      <c r="O961" t="str">
        <f>IF(loans_raw!O960 = "", "", loans_raw!O960)</f>
        <v/>
      </c>
      <c r="P961" t="str">
        <f>IF(loans_raw!P960 = "", "", loans_raw!P960)</f>
        <v/>
      </c>
      <c r="Q961" t="str">
        <f>IF(loans_raw!Q960 = "", "", loans_raw!Q960)</f>
        <v/>
      </c>
      <c r="R961" t="str">
        <f>IF(loans_raw!R960 = "", "", loans_raw!R960)</f>
        <v/>
      </c>
      <c r="S961" t="str">
        <f>IF(loans_raw!S960 = "", "", loans_raw!S960)</f>
        <v/>
      </c>
      <c r="T961" t="str">
        <f>IF(loans_raw!T960 = "", "", loans_raw!T960)</f>
        <v/>
      </c>
      <c r="U961" t="str">
        <f>IF(loans_raw!U960 = "", "", loans_raw!U960)</f>
        <v/>
      </c>
      <c r="V961" t="str">
        <f>IF(loans_raw!V960 = "", "", loans_raw!V960)</f>
        <v/>
      </c>
      <c r="W961" t="str">
        <f>IF(loans_raw!W960 = "", "", loans_raw!W960)</f>
        <v/>
      </c>
      <c r="X961" s="20" t="str">
        <f>IF(loans_raw!X960 = "", "", loans_raw!X960)</f>
        <v/>
      </c>
      <c r="Y961" s="17" t="str">
        <f>IF(loans_raw!Y960 = "", "", loans_raw!Y960)</f>
        <v/>
      </c>
      <c r="Z961" s="17" t="str">
        <f>IF(loans_raw!Z960 = "", "", loans_raw!Z960)</f>
        <v/>
      </c>
      <c r="AA961" s="19" t="str">
        <f>IF(loans_raw!AA960 = "", "", loans_raw!AA960)</f>
        <v/>
      </c>
      <c r="AB961" s="6" t="str">
        <f>IF(loans_raw!AB960 = "", "", loans_raw!AB960)</f>
        <v/>
      </c>
      <c r="AC961" s="6" t="str">
        <f>IF(loans_raw!AC960 = "", "", loans_raw!AC960)</f>
        <v/>
      </c>
      <c r="AD961" s="6" t="str">
        <f>IF(loans_raw!AD960 = "", "", loans_raw!AD960)</f>
        <v/>
      </c>
      <c r="AE961" s="19" t="str">
        <f>IF(loans_raw!AE960 = "", "", loans_raw!AE960)</f>
        <v/>
      </c>
    </row>
    <row r="962" spans="1:31" x14ac:dyDescent="0.25">
      <c r="A962" t="str">
        <f>IF(loans_raw!A961 = "", "", loans_raw!A961)</f>
        <v/>
      </c>
      <c r="B962" t="str">
        <f>IF(loans_raw!B961 = "", "", loans_raw!B961)</f>
        <v/>
      </c>
      <c r="C962" t="str">
        <f>IF(loans_raw!C961 = "", "", loans_raw!C961)</f>
        <v/>
      </c>
      <c r="D962" s="6" t="str">
        <f>IF(loans_raw!D961 = "", "", loans_raw!D961)</f>
        <v/>
      </c>
      <c r="E962" t="str">
        <f>IF(loans_raw!E961 = "", "", loans_raw!E961)</f>
        <v/>
      </c>
      <c r="F962" t="str">
        <f>IF(loans_raw!F961 = "", "", loans_raw!F961)</f>
        <v/>
      </c>
      <c r="G962" t="str">
        <f>IF(loans_raw!G961 = "", "", loans_raw!G961)</f>
        <v/>
      </c>
      <c r="H962" s="18" t="str">
        <f>IF(loans_raw!H961 = "", "", loans_raw!H961)</f>
        <v/>
      </c>
      <c r="I962" s="18" t="str">
        <f>IF(loans_raw!I961 = "", "", loans_raw!I961)</f>
        <v/>
      </c>
      <c r="J962" s="6" t="str">
        <f>IF(loans_raw!J961 = "", "", loans_raw!J961)</f>
        <v/>
      </c>
      <c r="K962" s="6" t="str">
        <f>IF(loans_raw!K961 = "", "", loans_raw!K961)</f>
        <v/>
      </c>
      <c r="L962" t="str">
        <f>IF(loans_raw!L961 = "", "", loans_raw!L961)</f>
        <v/>
      </c>
      <c r="M962" t="str">
        <f>IF(loans_raw!M961 = "", "", loans_raw!M961)</f>
        <v/>
      </c>
      <c r="N962" t="str">
        <f>IF(loans_raw!N961 = "", "", loans_raw!N961)</f>
        <v/>
      </c>
      <c r="O962" t="str">
        <f>IF(loans_raw!O961 = "", "", loans_raw!O961)</f>
        <v/>
      </c>
      <c r="P962" t="str">
        <f>IF(loans_raw!P961 = "", "", loans_raw!P961)</f>
        <v/>
      </c>
      <c r="Q962" t="str">
        <f>IF(loans_raw!Q961 = "", "", loans_raw!Q961)</f>
        <v/>
      </c>
      <c r="R962" t="str">
        <f>IF(loans_raw!R961 = "", "", loans_raw!R961)</f>
        <v/>
      </c>
      <c r="S962" t="str">
        <f>IF(loans_raw!S961 = "", "", loans_raw!S961)</f>
        <v/>
      </c>
      <c r="T962" t="str">
        <f>IF(loans_raw!T961 = "", "", loans_raw!T961)</f>
        <v/>
      </c>
      <c r="U962" t="str">
        <f>IF(loans_raw!U961 = "", "", loans_raw!U961)</f>
        <v/>
      </c>
      <c r="V962" t="str">
        <f>IF(loans_raw!V961 = "", "", loans_raw!V961)</f>
        <v/>
      </c>
      <c r="W962" t="str">
        <f>IF(loans_raw!W961 = "", "", loans_raw!W961)</f>
        <v/>
      </c>
      <c r="X962" s="20" t="str">
        <f>IF(loans_raw!X961 = "", "", loans_raw!X961)</f>
        <v/>
      </c>
      <c r="Y962" s="17" t="str">
        <f>IF(loans_raw!Y961 = "", "", loans_raw!Y961)</f>
        <v/>
      </c>
      <c r="Z962" s="17" t="str">
        <f>IF(loans_raw!Z961 = "", "", loans_raw!Z961)</f>
        <v/>
      </c>
      <c r="AA962" s="19" t="str">
        <f>IF(loans_raw!AA961 = "", "", loans_raw!AA961)</f>
        <v/>
      </c>
      <c r="AB962" s="6" t="str">
        <f>IF(loans_raw!AB961 = "", "", loans_raw!AB961)</f>
        <v/>
      </c>
      <c r="AC962" s="6" t="str">
        <f>IF(loans_raw!AC961 = "", "", loans_raw!AC961)</f>
        <v/>
      </c>
      <c r="AD962" s="6" t="str">
        <f>IF(loans_raw!AD961 = "", "", loans_raw!AD961)</f>
        <v/>
      </c>
      <c r="AE962" s="19" t="str">
        <f>IF(loans_raw!AE961 = "", "", loans_raw!AE961)</f>
        <v/>
      </c>
    </row>
    <row r="963" spans="1:31" x14ac:dyDescent="0.25">
      <c r="A963" t="str">
        <f>IF(loans_raw!A962 = "", "", loans_raw!A962)</f>
        <v/>
      </c>
      <c r="B963" t="str">
        <f>IF(loans_raw!B962 = "", "", loans_raw!B962)</f>
        <v/>
      </c>
      <c r="C963" t="str">
        <f>IF(loans_raw!C962 = "", "", loans_raw!C962)</f>
        <v/>
      </c>
      <c r="D963" s="6" t="str">
        <f>IF(loans_raw!D962 = "", "", loans_raw!D962)</f>
        <v/>
      </c>
      <c r="E963" t="str">
        <f>IF(loans_raw!E962 = "", "", loans_raw!E962)</f>
        <v/>
      </c>
      <c r="F963" t="str">
        <f>IF(loans_raw!F962 = "", "", loans_raw!F962)</f>
        <v/>
      </c>
      <c r="G963" t="str">
        <f>IF(loans_raw!G962 = "", "", loans_raw!G962)</f>
        <v/>
      </c>
      <c r="H963" s="18" t="str">
        <f>IF(loans_raw!H962 = "", "", loans_raw!H962)</f>
        <v/>
      </c>
      <c r="I963" s="18" t="str">
        <f>IF(loans_raw!I962 = "", "", loans_raw!I962)</f>
        <v/>
      </c>
      <c r="J963" s="6" t="str">
        <f>IF(loans_raw!J962 = "", "", loans_raw!J962)</f>
        <v/>
      </c>
      <c r="K963" s="6" t="str">
        <f>IF(loans_raw!K962 = "", "", loans_raw!K962)</f>
        <v/>
      </c>
      <c r="L963" t="str">
        <f>IF(loans_raw!L962 = "", "", loans_raw!L962)</f>
        <v/>
      </c>
      <c r="M963" t="str">
        <f>IF(loans_raw!M962 = "", "", loans_raw!M962)</f>
        <v/>
      </c>
      <c r="N963" t="str">
        <f>IF(loans_raw!N962 = "", "", loans_raw!N962)</f>
        <v/>
      </c>
      <c r="O963" t="str">
        <f>IF(loans_raw!O962 = "", "", loans_raw!O962)</f>
        <v/>
      </c>
      <c r="P963" t="str">
        <f>IF(loans_raw!P962 = "", "", loans_raw!P962)</f>
        <v/>
      </c>
      <c r="Q963" t="str">
        <f>IF(loans_raw!Q962 = "", "", loans_raw!Q962)</f>
        <v/>
      </c>
      <c r="R963" t="str">
        <f>IF(loans_raw!R962 = "", "", loans_raw!R962)</f>
        <v/>
      </c>
      <c r="S963" t="str">
        <f>IF(loans_raw!S962 = "", "", loans_raw!S962)</f>
        <v/>
      </c>
      <c r="T963" t="str">
        <f>IF(loans_raw!T962 = "", "", loans_raw!T962)</f>
        <v/>
      </c>
      <c r="U963" t="str">
        <f>IF(loans_raw!U962 = "", "", loans_raw!U962)</f>
        <v/>
      </c>
      <c r="V963" t="str">
        <f>IF(loans_raw!V962 = "", "", loans_raw!V962)</f>
        <v/>
      </c>
      <c r="W963" t="str">
        <f>IF(loans_raw!W962 = "", "", loans_raw!W962)</f>
        <v/>
      </c>
      <c r="X963" s="20" t="str">
        <f>IF(loans_raw!X962 = "", "", loans_raw!X962)</f>
        <v/>
      </c>
      <c r="Y963" s="17" t="str">
        <f>IF(loans_raw!Y962 = "", "", loans_raw!Y962)</f>
        <v/>
      </c>
      <c r="Z963" s="17" t="str">
        <f>IF(loans_raw!Z962 = "", "", loans_raw!Z962)</f>
        <v/>
      </c>
      <c r="AA963" s="19" t="str">
        <f>IF(loans_raw!AA962 = "", "", loans_raw!AA962)</f>
        <v/>
      </c>
      <c r="AB963" s="6" t="str">
        <f>IF(loans_raw!AB962 = "", "", loans_raw!AB962)</f>
        <v/>
      </c>
      <c r="AC963" s="6" t="str">
        <f>IF(loans_raw!AC962 = "", "", loans_raw!AC962)</f>
        <v/>
      </c>
      <c r="AD963" s="6" t="str">
        <f>IF(loans_raw!AD962 = "", "", loans_raw!AD962)</f>
        <v/>
      </c>
      <c r="AE963" s="19" t="str">
        <f>IF(loans_raw!AE962 = "", "", loans_raw!AE962)</f>
        <v/>
      </c>
    </row>
    <row r="964" spans="1:31" x14ac:dyDescent="0.25">
      <c r="A964" t="str">
        <f>IF(loans_raw!A963 = "", "", loans_raw!A963)</f>
        <v/>
      </c>
      <c r="B964" t="str">
        <f>IF(loans_raw!B963 = "", "", loans_raw!B963)</f>
        <v/>
      </c>
      <c r="C964" t="str">
        <f>IF(loans_raw!C963 = "", "", loans_raw!C963)</f>
        <v/>
      </c>
      <c r="D964" s="6" t="str">
        <f>IF(loans_raw!D963 = "", "", loans_raw!D963)</f>
        <v/>
      </c>
      <c r="E964" t="str">
        <f>IF(loans_raw!E963 = "", "", loans_raw!E963)</f>
        <v/>
      </c>
      <c r="F964" t="str">
        <f>IF(loans_raw!F963 = "", "", loans_raw!F963)</f>
        <v/>
      </c>
      <c r="G964" t="str">
        <f>IF(loans_raw!G963 = "", "", loans_raw!G963)</f>
        <v/>
      </c>
      <c r="H964" s="18" t="str">
        <f>IF(loans_raw!H963 = "", "", loans_raw!H963)</f>
        <v/>
      </c>
      <c r="I964" s="18" t="str">
        <f>IF(loans_raw!I963 = "", "", loans_raw!I963)</f>
        <v/>
      </c>
      <c r="J964" s="6" t="str">
        <f>IF(loans_raw!J963 = "", "", loans_raw!J963)</f>
        <v/>
      </c>
      <c r="K964" s="6" t="str">
        <f>IF(loans_raw!K963 = "", "", loans_raw!K963)</f>
        <v/>
      </c>
      <c r="L964" t="str">
        <f>IF(loans_raw!L963 = "", "", loans_raw!L963)</f>
        <v/>
      </c>
      <c r="M964" t="str">
        <f>IF(loans_raw!M963 = "", "", loans_raw!M963)</f>
        <v/>
      </c>
      <c r="N964" t="str">
        <f>IF(loans_raw!N963 = "", "", loans_raw!N963)</f>
        <v/>
      </c>
      <c r="O964" t="str">
        <f>IF(loans_raw!O963 = "", "", loans_raw!O963)</f>
        <v/>
      </c>
      <c r="P964" t="str">
        <f>IF(loans_raw!P963 = "", "", loans_raw!P963)</f>
        <v/>
      </c>
      <c r="Q964" t="str">
        <f>IF(loans_raw!Q963 = "", "", loans_raw!Q963)</f>
        <v/>
      </c>
      <c r="R964" t="str">
        <f>IF(loans_raw!R963 = "", "", loans_raw!R963)</f>
        <v/>
      </c>
      <c r="S964" t="str">
        <f>IF(loans_raw!S963 = "", "", loans_raw!S963)</f>
        <v/>
      </c>
      <c r="T964" t="str">
        <f>IF(loans_raw!T963 = "", "", loans_raw!T963)</f>
        <v/>
      </c>
      <c r="U964" t="str">
        <f>IF(loans_raw!U963 = "", "", loans_raw!U963)</f>
        <v/>
      </c>
      <c r="V964" t="str">
        <f>IF(loans_raw!V963 = "", "", loans_raw!V963)</f>
        <v/>
      </c>
      <c r="W964" t="str">
        <f>IF(loans_raw!W963 = "", "", loans_raw!W963)</f>
        <v/>
      </c>
      <c r="X964" s="20" t="str">
        <f>IF(loans_raw!X963 = "", "", loans_raw!X963)</f>
        <v/>
      </c>
      <c r="Y964" s="17" t="str">
        <f>IF(loans_raw!Y963 = "", "", loans_raw!Y963)</f>
        <v/>
      </c>
      <c r="Z964" s="17" t="str">
        <f>IF(loans_raw!Z963 = "", "", loans_raw!Z963)</f>
        <v/>
      </c>
      <c r="AA964" s="19" t="str">
        <f>IF(loans_raw!AA963 = "", "", loans_raw!AA963)</f>
        <v/>
      </c>
      <c r="AB964" s="6" t="str">
        <f>IF(loans_raw!AB963 = "", "", loans_raw!AB963)</f>
        <v/>
      </c>
      <c r="AC964" s="6" t="str">
        <f>IF(loans_raw!AC963 = "", "", loans_raw!AC963)</f>
        <v/>
      </c>
      <c r="AD964" s="6" t="str">
        <f>IF(loans_raw!AD963 = "", "", loans_raw!AD963)</f>
        <v/>
      </c>
      <c r="AE964" s="19" t="str">
        <f>IF(loans_raw!AE963 = "", "", loans_raw!AE963)</f>
        <v/>
      </c>
    </row>
    <row r="965" spans="1:31" x14ac:dyDescent="0.25">
      <c r="A965" t="str">
        <f>IF(loans_raw!A964 = "", "", loans_raw!A964)</f>
        <v/>
      </c>
      <c r="B965" t="str">
        <f>IF(loans_raw!B964 = "", "", loans_raw!B964)</f>
        <v/>
      </c>
      <c r="C965" t="str">
        <f>IF(loans_raw!C964 = "", "", loans_raw!C964)</f>
        <v/>
      </c>
      <c r="D965" s="6" t="str">
        <f>IF(loans_raw!D964 = "", "", loans_raw!D964)</f>
        <v/>
      </c>
      <c r="E965" t="str">
        <f>IF(loans_raw!E964 = "", "", loans_raw!E964)</f>
        <v/>
      </c>
      <c r="F965" t="str">
        <f>IF(loans_raw!F964 = "", "", loans_raw!F964)</f>
        <v/>
      </c>
      <c r="G965" t="str">
        <f>IF(loans_raw!G964 = "", "", loans_raw!G964)</f>
        <v/>
      </c>
      <c r="H965" s="18" t="str">
        <f>IF(loans_raw!H964 = "", "", loans_raw!H964)</f>
        <v/>
      </c>
      <c r="I965" s="18" t="str">
        <f>IF(loans_raw!I964 = "", "", loans_raw!I964)</f>
        <v/>
      </c>
      <c r="J965" s="6" t="str">
        <f>IF(loans_raw!J964 = "", "", loans_raw!J964)</f>
        <v/>
      </c>
      <c r="K965" s="6" t="str">
        <f>IF(loans_raw!K964 = "", "", loans_raw!K964)</f>
        <v/>
      </c>
      <c r="L965" t="str">
        <f>IF(loans_raw!L964 = "", "", loans_raw!L964)</f>
        <v/>
      </c>
      <c r="M965" t="str">
        <f>IF(loans_raw!M964 = "", "", loans_raw!M964)</f>
        <v/>
      </c>
      <c r="N965" t="str">
        <f>IF(loans_raw!N964 = "", "", loans_raw!N964)</f>
        <v/>
      </c>
      <c r="O965" t="str">
        <f>IF(loans_raw!O964 = "", "", loans_raw!O964)</f>
        <v/>
      </c>
      <c r="P965" t="str">
        <f>IF(loans_raw!P964 = "", "", loans_raw!P964)</f>
        <v/>
      </c>
      <c r="Q965" t="str">
        <f>IF(loans_raw!Q964 = "", "", loans_raw!Q964)</f>
        <v/>
      </c>
      <c r="R965" t="str">
        <f>IF(loans_raw!R964 = "", "", loans_raw!R964)</f>
        <v/>
      </c>
      <c r="S965" t="str">
        <f>IF(loans_raw!S964 = "", "", loans_raw!S964)</f>
        <v/>
      </c>
      <c r="T965" t="str">
        <f>IF(loans_raw!T964 = "", "", loans_raw!T964)</f>
        <v/>
      </c>
      <c r="U965" t="str">
        <f>IF(loans_raw!U964 = "", "", loans_raw!U964)</f>
        <v/>
      </c>
      <c r="V965" t="str">
        <f>IF(loans_raw!V964 = "", "", loans_raw!V964)</f>
        <v/>
      </c>
      <c r="W965" t="str">
        <f>IF(loans_raw!W964 = "", "", loans_raw!W964)</f>
        <v/>
      </c>
      <c r="X965" s="20" t="str">
        <f>IF(loans_raw!X964 = "", "", loans_raw!X964)</f>
        <v/>
      </c>
      <c r="Y965" s="17" t="str">
        <f>IF(loans_raw!Y964 = "", "", loans_raw!Y964)</f>
        <v/>
      </c>
      <c r="Z965" s="17" t="str">
        <f>IF(loans_raw!Z964 = "", "", loans_raw!Z964)</f>
        <v/>
      </c>
      <c r="AA965" s="19" t="str">
        <f>IF(loans_raw!AA964 = "", "", loans_raw!AA964)</f>
        <v/>
      </c>
      <c r="AB965" s="6" t="str">
        <f>IF(loans_raw!AB964 = "", "", loans_raw!AB964)</f>
        <v/>
      </c>
      <c r="AC965" s="6" t="str">
        <f>IF(loans_raw!AC964 = "", "", loans_raw!AC964)</f>
        <v/>
      </c>
      <c r="AD965" s="6" t="str">
        <f>IF(loans_raw!AD964 = "", "", loans_raw!AD964)</f>
        <v/>
      </c>
      <c r="AE965" s="19" t="str">
        <f>IF(loans_raw!AE964 = "", "", loans_raw!AE964)</f>
        <v/>
      </c>
    </row>
    <row r="966" spans="1:31" x14ac:dyDescent="0.25">
      <c r="A966" t="str">
        <f>IF(loans_raw!A965 = "", "", loans_raw!A965)</f>
        <v/>
      </c>
      <c r="B966" t="str">
        <f>IF(loans_raw!B965 = "", "", loans_raw!B965)</f>
        <v/>
      </c>
      <c r="C966" t="str">
        <f>IF(loans_raw!C965 = "", "", loans_raw!C965)</f>
        <v/>
      </c>
      <c r="D966" s="6" t="str">
        <f>IF(loans_raw!D965 = "", "", loans_raw!D965)</f>
        <v/>
      </c>
      <c r="E966" t="str">
        <f>IF(loans_raw!E965 = "", "", loans_raw!E965)</f>
        <v/>
      </c>
      <c r="F966" t="str">
        <f>IF(loans_raw!F965 = "", "", loans_raw!F965)</f>
        <v/>
      </c>
      <c r="G966" t="str">
        <f>IF(loans_raw!G965 = "", "", loans_raw!G965)</f>
        <v/>
      </c>
      <c r="H966" s="18" t="str">
        <f>IF(loans_raw!H965 = "", "", loans_raw!H965)</f>
        <v/>
      </c>
      <c r="I966" s="18" t="str">
        <f>IF(loans_raw!I965 = "", "", loans_raw!I965)</f>
        <v/>
      </c>
      <c r="J966" s="6" t="str">
        <f>IF(loans_raw!J965 = "", "", loans_raw!J965)</f>
        <v/>
      </c>
      <c r="K966" s="6" t="str">
        <f>IF(loans_raw!K965 = "", "", loans_raw!K965)</f>
        <v/>
      </c>
      <c r="L966" t="str">
        <f>IF(loans_raw!L965 = "", "", loans_raw!L965)</f>
        <v/>
      </c>
      <c r="M966" t="str">
        <f>IF(loans_raw!M965 = "", "", loans_raw!M965)</f>
        <v/>
      </c>
      <c r="N966" t="str">
        <f>IF(loans_raw!N965 = "", "", loans_raw!N965)</f>
        <v/>
      </c>
      <c r="O966" t="str">
        <f>IF(loans_raw!O965 = "", "", loans_raw!O965)</f>
        <v/>
      </c>
      <c r="P966" t="str">
        <f>IF(loans_raw!P965 = "", "", loans_raw!P965)</f>
        <v/>
      </c>
      <c r="Q966" t="str">
        <f>IF(loans_raw!Q965 = "", "", loans_raw!Q965)</f>
        <v/>
      </c>
      <c r="R966" t="str">
        <f>IF(loans_raw!R965 = "", "", loans_raw!R965)</f>
        <v/>
      </c>
      <c r="S966" t="str">
        <f>IF(loans_raw!S965 = "", "", loans_raw!S965)</f>
        <v/>
      </c>
      <c r="T966" t="str">
        <f>IF(loans_raw!T965 = "", "", loans_raw!T965)</f>
        <v/>
      </c>
      <c r="U966" t="str">
        <f>IF(loans_raw!U965 = "", "", loans_raw!U965)</f>
        <v/>
      </c>
      <c r="V966" t="str">
        <f>IF(loans_raw!V965 = "", "", loans_raw!V965)</f>
        <v/>
      </c>
      <c r="W966" t="str">
        <f>IF(loans_raw!W965 = "", "", loans_raw!W965)</f>
        <v/>
      </c>
      <c r="X966" s="20" t="str">
        <f>IF(loans_raw!X965 = "", "", loans_raw!X965)</f>
        <v/>
      </c>
      <c r="Y966" s="17" t="str">
        <f>IF(loans_raw!Y965 = "", "", loans_raw!Y965)</f>
        <v/>
      </c>
      <c r="Z966" s="17" t="str">
        <f>IF(loans_raw!Z965 = "", "", loans_raw!Z965)</f>
        <v/>
      </c>
      <c r="AA966" s="19" t="str">
        <f>IF(loans_raw!AA965 = "", "", loans_raw!AA965)</f>
        <v/>
      </c>
      <c r="AB966" s="6" t="str">
        <f>IF(loans_raw!AB965 = "", "", loans_raw!AB965)</f>
        <v/>
      </c>
      <c r="AC966" s="6" t="str">
        <f>IF(loans_raw!AC965 = "", "", loans_raw!AC965)</f>
        <v/>
      </c>
      <c r="AD966" s="6" t="str">
        <f>IF(loans_raw!AD965 = "", "", loans_raw!AD965)</f>
        <v/>
      </c>
      <c r="AE966" s="19" t="str">
        <f>IF(loans_raw!AE965 = "", "", loans_raw!AE965)</f>
        <v/>
      </c>
    </row>
    <row r="967" spans="1:31" x14ac:dyDescent="0.25">
      <c r="A967" t="str">
        <f>IF(loans_raw!A966 = "", "", loans_raw!A966)</f>
        <v/>
      </c>
      <c r="B967" t="str">
        <f>IF(loans_raw!B966 = "", "", loans_raw!B966)</f>
        <v/>
      </c>
      <c r="C967" t="str">
        <f>IF(loans_raw!C966 = "", "", loans_raw!C966)</f>
        <v/>
      </c>
      <c r="D967" s="6" t="str">
        <f>IF(loans_raw!D966 = "", "", loans_raw!D966)</f>
        <v/>
      </c>
      <c r="E967" t="str">
        <f>IF(loans_raw!E966 = "", "", loans_raw!E966)</f>
        <v/>
      </c>
      <c r="F967" t="str">
        <f>IF(loans_raw!F966 = "", "", loans_raw!F966)</f>
        <v/>
      </c>
      <c r="G967" t="str">
        <f>IF(loans_raw!G966 = "", "", loans_raw!G966)</f>
        <v/>
      </c>
      <c r="H967" s="18" t="str">
        <f>IF(loans_raw!H966 = "", "", loans_raw!H966)</f>
        <v/>
      </c>
      <c r="I967" s="18" t="str">
        <f>IF(loans_raw!I966 = "", "", loans_raw!I966)</f>
        <v/>
      </c>
      <c r="J967" s="6" t="str">
        <f>IF(loans_raw!J966 = "", "", loans_raw!J966)</f>
        <v/>
      </c>
      <c r="K967" s="6" t="str">
        <f>IF(loans_raw!K966 = "", "", loans_raw!K966)</f>
        <v/>
      </c>
      <c r="L967" t="str">
        <f>IF(loans_raw!L966 = "", "", loans_raw!L966)</f>
        <v/>
      </c>
      <c r="M967" t="str">
        <f>IF(loans_raw!M966 = "", "", loans_raw!M966)</f>
        <v/>
      </c>
      <c r="N967" t="str">
        <f>IF(loans_raw!N966 = "", "", loans_raw!N966)</f>
        <v/>
      </c>
      <c r="O967" t="str">
        <f>IF(loans_raw!O966 = "", "", loans_raw!O966)</f>
        <v/>
      </c>
      <c r="P967" t="str">
        <f>IF(loans_raw!P966 = "", "", loans_raw!P966)</f>
        <v/>
      </c>
      <c r="Q967" t="str">
        <f>IF(loans_raw!Q966 = "", "", loans_raw!Q966)</f>
        <v/>
      </c>
      <c r="R967" t="str">
        <f>IF(loans_raw!R966 = "", "", loans_raw!R966)</f>
        <v/>
      </c>
      <c r="S967" t="str">
        <f>IF(loans_raw!S966 = "", "", loans_raw!S966)</f>
        <v/>
      </c>
      <c r="T967" t="str">
        <f>IF(loans_raw!T966 = "", "", loans_raw!T966)</f>
        <v/>
      </c>
      <c r="U967" t="str">
        <f>IF(loans_raw!U966 = "", "", loans_raw!U966)</f>
        <v/>
      </c>
      <c r="V967" t="str">
        <f>IF(loans_raw!V966 = "", "", loans_raw!V966)</f>
        <v/>
      </c>
      <c r="W967" t="str">
        <f>IF(loans_raw!W966 = "", "", loans_raw!W966)</f>
        <v/>
      </c>
      <c r="X967" s="20" t="str">
        <f>IF(loans_raw!X966 = "", "", loans_raw!X966)</f>
        <v/>
      </c>
      <c r="Y967" s="17" t="str">
        <f>IF(loans_raw!Y966 = "", "", loans_raw!Y966)</f>
        <v/>
      </c>
      <c r="Z967" s="17" t="str">
        <f>IF(loans_raw!Z966 = "", "", loans_raw!Z966)</f>
        <v/>
      </c>
      <c r="AA967" s="19" t="str">
        <f>IF(loans_raw!AA966 = "", "", loans_raw!AA966)</f>
        <v/>
      </c>
      <c r="AB967" s="6" t="str">
        <f>IF(loans_raw!AB966 = "", "", loans_raw!AB966)</f>
        <v/>
      </c>
      <c r="AC967" s="6" t="str">
        <f>IF(loans_raw!AC966 = "", "", loans_raw!AC966)</f>
        <v/>
      </c>
      <c r="AD967" s="6" t="str">
        <f>IF(loans_raw!AD966 = "", "", loans_raw!AD966)</f>
        <v/>
      </c>
      <c r="AE967" s="19" t="str">
        <f>IF(loans_raw!AE966 = "", "", loans_raw!AE966)</f>
        <v/>
      </c>
    </row>
    <row r="968" spans="1:31" x14ac:dyDescent="0.25">
      <c r="A968" t="str">
        <f>IF(loans_raw!A967 = "", "", loans_raw!A967)</f>
        <v/>
      </c>
      <c r="B968" t="str">
        <f>IF(loans_raw!B967 = "", "", loans_raw!B967)</f>
        <v/>
      </c>
      <c r="C968" t="str">
        <f>IF(loans_raw!C967 = "", "", loans_raw!C967)</f>
        <v/>
      </c>
      <c r="D968" s="6" t="str">
        <f>IF(loans_raw!D967 = "", "", loans_raw!D967)</f>
        <v/>
      </c>
      <c r="E968" t="str">
        <f>IF(loans_raw!E967 = "", "", loans_raw!E967)</f>
        <v/>
      </c>
      <c r="F968" t="str">
        <f>IF(loans_raw!F967 = "", "", loans_raw!F967)</f>
        <v/>
      </c>
      <c r="G968" t="str">
        <f>IF(loans_raw!G967 = "", "", loans_raw!G967)</f>
        <v/>
      </c>
      <c r="H968" s="18" t="str">
        <f>IF(loans_raw!H967 = "", "", loans_raw!H967)</f>
        <v/>
      </c>
      <c r="I968" s="18" t="str">
        <f>IF(loans_raw!I967 = "", "", loans_raw!I967)</f>
        <v/>
      </c>
      <c r="J968" s="6" t="str">
        <f>IF(loans_raw!J967 = "", "", loans_raw!J967)</f>
        <v/>
      </c>
      <c r="K968" s="6" t="str">
        <f>IF(loans_raw!K967 = "", "", loans_raw!K967)</f>
        <v/>
      </c>
      <c r="L968" t="str">
        <f>IF(loans_raw!L967 = "", "", loans_raw!L967)</f>
        <v/>
      </c>
      <c r="M968" t="str">
        <f>IF(loans_raw!M967 = "", "", loans_raw!M967)</f>
        <v/>
      </c>
      <c r="N968" t="str">
        <f>IF(loans_raw!N967 = "", "", loans_raw!N967)</f>
        <v/>
      </c>
      <c r="O968" t="str">
        <f>IF(loans_raw!O967 = "", "", loans_raw!O967)</f>
        <v/>
      </c>
      <c r="P968" t="str">
        <f>IF(loans_raw!P967 = "", "", loans_raw!P967)</f>
        <v/>
      </c>
      <c r="Q968" t="str">
        <f>IF(loans_raw!Q967 = "", "", loans_raw!Q967)</f>
        <v/>
      </c>
      <c r="R968" t="str">
        <f>IF(loans_raw!R967 = "", "", loans_raw!R967)</f>
        <v/>
      </c>
      <c r="S968" t="str">
        <f>IF(loans_raw!S967 = "", "", loans_raw!S967)</f>
        <v/>
      </c>
      <c r="T968" t="str">
        <f>IF(loans_raw!T967 = "", "", loans_raw!T967)</f>
        <v/>
      </c>
      <c r="U968" t="str">
        <f>IF(loans_raw!U967 = "", "", loans_raw!U967)</f>
        <v/>
      </c>
      <c r="V968" t="str">
        <f>IF(loans_raw!V967 = "", "", loans_raw!V967)</f>
        <v/>
      </c>
      <c r="W968" t="str">
        <f>IF(loans_raw!W967 = "", "", loans_raw!W967)</f>
        <v/>
      </c>
      <c r="X968" s="20" t="str">
        <f>IF(loans_raw!X967 = "", "", loans_raw!X967)</f>
        <v/>
      </c>
      <c r="Y968" s="17" t="str">
        <f>IF(loans_raw!Y967 = "", "", loans_raw!Y967)</f>
        <v/>
      </c>
      <c r="Z968" s="17" t="str">
        <f>IF(loans_raw!Z967 = "", "", loans_raw!Z967)</f>
        <v/>
      </c>
      <c r="AA968" s="19" t="str">
        <f>IF(loans_raw!AA967 = "", "", loans_raw!AA967)</f>
        <v/>
      </c>
      <c r="AB968" s="6" t="str">
        <f>IF(loans_raw!AB967 = "", "", loans_raw!AB967)</f>
        <v/>
      </c>
      <c r="AC968" s="6" t="str">
        <f>IF(loans_raw!AC967 = "", "", loans_raw!AC967)</f>
        <v/>
      </c>
      <c r="AD968" s="6" t="str">
        <f>IF(loans_raw!AD967 = "", "", loans_raw!AD967)</f>
        <v/>
      </c>
      <c r="AE968" s="19" t="str">
        <f>IF(loans_raw!AE967 = "", "", loans_raw!AE967)</f>
        <v/>
      </c>
    </row>
    <row r="969" spans="1:31" x14ac:dyDescent="0.25">
      <c r="A969" t="str">
        <f>IF(loans_raw!A968 = "", "", loans_raw!A968)</f>
        <v/>
      </c>
      <c r="B969" t="str">
        <f>IF(loans_raw!B968 = "", "", loans_raw!B968)</f>
        <v/>
      </c>
      <c r="C969" t="str">
        <f>IF(loans_raw!C968 = "", "", loans_raw!C968)</f>
        <v/>
      </c>
      <c r="D969" s="6" t="str">
        <f>IF(loans_raw!D968 = "", "", loans_raw!D968)</f>
        <v/>
      </c>
      <c r="E969" t="str">
        <f>IF(loans_raw!E968 = "", "", loans_raw!E968)</f>
        <v/>
      </c>
      <c r="F969" t="str">
        <f>IF(loans_raw!F968 = "", "", loans_raw!F968)</f>
        <v/>
      </c>
      <c r="G969" t="str">
        <f>IF(loans_raw!G968 = "", "", loans_raw!G968)</f>
        <v/>
      </c>
      <c r="H969" s="18" t="str">
        <f>IF(loans_raw!H968 = "", "", loans_raw!H968)</f>
        <v/>
      </c>
      <c r="I969" s="18" t="str">
        <f>IF(loans_raw!I968 = "", "", loans_raw!I968)</f>
        <v/>
      </c>
      <c r="J969" s="6" t="str">
        <f>IF(loans_raw!J968 = "", "", loans_raw!J968)</f>
        <v/>
      </c>
      <c r="K969" s="6" t="str">
        <f>IF(loans_raw!K968 = "", "", loans_raw!K968)</f>
        <v/>
      </c>
      <c r="L969" t="str">
        <f>IF(loans_raw!L968 = "", "", loans_raw!L968)</f>
        <v/>
      </c>
      <c r="M969" t="str">
        <f>IF(loans_raw!M968 = "", "", loans_raw!M968)</f>
        <v/>
      </c>
      <c r="N969" t="str">
        <f>IF(loans_raw!N968 = "", "", loans_raw!N968)</f>
        <v/>
      </c>
      <c r="O969" t="str">
        <f>IF(loans_raw!O968 = "", "", loans_raw!O968)</f>
        <v/>
      </c>
      <c r="P969" t="str">
        <f>IF(loans_raw!P968 = "", "", loans_raw!P968)</f>
        <v/>
      </c>
      <c r="Q969" t="str">
        <f>IF(loans_raw!Q968 = "", "", loans_raw!Q968)</f>
        <v/>
      </c>
      <c r="R969" t="str">
        <f>IF(loans_raw!R968 = "", "", loans_raw!R968)</f>
        <v/>
      </c>
      <c r="S969" t="str">
        <f>IF(loans_raw!S968 = "", "", loans_raw!S968)</f>
        <v/>
      </c>
      <c r="T969" t="str">
        <f>IF(loans_raw!T968 = "", "", loans_raw!T968)</f>
        <v/>
      </c>
      <c r="U969" t="str">
        <f>IF(loans_raw!U968 = "", "", loans_raw!U968)</f>
        <v/>
      </c>
      <c r="V969" t="str">
        <f>IF(loans_raw!V968 = "", "", loans_raw!V968)</f>
        <v/>
      </c>
      <c r="W969" t="str">
        <f>IF(loans_raw!W968 = "", "", loans_raw!W968)</f>
        <v/>
      </c>
      <c r="X969" s="20" t="str">
        <f>IF(loans_raw!X968 = "", "", loans_raw!X968)</f>
        <v/>
      </c>
      <c r="Y969" s="17" t="str">
        <f>IF(loans_raw!Y968 = "", "", loans_raw!Y968)</f>
        <v/>
      </c>
      <c r="Z969" s="17" t="str">
        <f>IF(loans_raw!Z968 = "", "", loans_raw!Z968)</f>
        <v/>
      </c>
      <c r="AA969" s="19" t="str">
        <f>IF(loans_raw!AA968 = "", "", loans_raw!AA968)</f>
        <v/>
      </c>
      <c r="AB969" s="6" t="str">
        <f>IF(loans_raw!AB968 = "", "", loans_raw!AB968)</f>
        <v/>
      </c>
      <c r="AC969" s="6" t="str">
        <f>IF(loans_raw!AC968 = "", "", loans_raw!AC968)</f>
        <v/>
      </c>
      <c r="AD969" s="6" t="str">
        <f>IF(loans_raw!AD968 = "", "", loans_raw!AD968)</f>
        <v/>
      </c>
      <c r="AE969" s="19" t="str">
        <f>IF(loans_raw!AE968 = "", "", loans_raw!AE968)</f>
        <v/>
      </c>
    </row>
    <row r="970" spans="1:31" x14ac:dyDescent="0.25">
      <c r="A970" t="str">
        <f>IF(loans_raw!A969 = "", "", loans_raw!A969)</f>
        <v/>
      </c>
      <c r="B970" t="str">
        <f>IF(loans_raw!B969 = "", "", loans_raw!B969)</f>
        <v/>
      </c>
      <c r="C970" t="str">
        <f>IF(loans_raw!C969 = "", "", loans_raw!C969)</f>
        <v/>
      </c>
      <c r="D970" s="6" t="str">
        <f>IF(loans_raw!D969 = "", "", loans_raw!D969)</f>
        <v/>
      </c>
      <c r="E970" t="str">
        <f>IF(loans_raw!E969 = "", "", loans_raw!E969)</f>
        <v/>
      </c>
      <c r="F970" t="str">
        <f>IF(loans_raw!F969 = "", "", loans_raw!F969)</f>
        <v/>
      </c>
      <c r="G970" t="str">
        <f>IF(loans_raw!G969 = "", "", loans_raw!G969)</f>
        <v/>
      </c>
      <c r="H970" s="18" t="str">
        <f>IF(loans_raw!H969 = "", "", loans_raw!H969)</f>
        <v/>
      </c>
      <c r="I970" s="18" t="str">
        <f>IF(loans_raw!I969 = "", "", loans_raw!I969)</f>
        <v/>
      </c>
      <c r="J970" s="6" t="str">
        <f>IF(loans_raw!J969 = "", "", loans_raw!J969)</f>
        <v/>
      </c>
      <c r="K970" s="6" t="str">
        <f>IF(loans_raw!K969 = "", "", loans_raw!K969)</f>
        <v/>
      </c>
      <c r="L970" t="str">
        <f>IF(loans_raw!L969 = "", "", loans_raw!L969)</f>
        <v/>
      </c>
      <c r="M970" t="str">
        <f>IF(loans_raw!M969 = "", "", loans_raw!M969)</f>
        <v/>
      </c>
      <c r="N970" t="str">
        <f>IF(loans_raw!N969 = "", "", loans_raw!N969)</f>
        <v/>
      </c>
      <c r="O970" t="str">
        <f>IF(loans_raw!O969 = "", "", loans_raw!O969)</f>
        <v/>
      </c>
      <c r="P970" t="str">
        <f>IF(loans_raw!P969 = "", "", loans_raw!P969)</f>
        <v/>
      </c>
      <c r="Q970" t="str">
        <f>IF(loans_raw!Q969 = "", "", loans_raw!Q969)</f>
        <v/>
      </c>
      <c r="R970" t="str">
        <f>IF(loans_raw!R969 = "", "", loans_raw!R969)</f>
        <v/>
      </c>
      <c r="S970" t="str">
        <f>IF(loans_raw!S969 = "", "", loans_raw!S969)</f>
        <v/>
      </c>
      <c r="T970" t="str">
        <f>IF(loans_raw!T969 = "", "", loans_raw!T969)</f>
        <v/>
      </c>
      <c r="U970" t="str">
        <f>IF(loans_raw!U969 = "", "", loans_raw!U969)</f>
        <v/>
      </c>
      <c r="V970" t="str">
        <f>IF(loans_raw!V969 = "", "", loans_raw!V969)</f>
        <v/>
      </c>
      <c r="W970" t="str">
        <f>IF(loans_raw!W969 = "", "", loans_raw!W969)</f>
        <v/>
      </c>
      <c r="X970" s="20" t="str">
        <f>IF(loans_raw!X969 = "", "", loans_raw!X969)</f>
        <v/>
      </c>
      <c r="Y970" s="17" t="str">
        <f>IF(loans_raw!Y969 = "", "", loans_raw!Y969)</f>
        <v/>
      </c>
      <c r="Z970" s="17" t="str">
        <f>IF(loans_raw!Z969 = "", "", loans_raw!Z969)</f>
        <v/>
      </c>
      <c r="AA970" s="19" t="str">
        <f>IF(loans_raw!AA969 = "", "", loans_raw!AA969)</f>
        <v/>
      </c>
      <c r="AB970" s="6" t="str">
        <f>IF(loans_raw!AB969 = "", "", loans_raw!AB969)</f>
        <v/>
      </c>
      <c r="AC970" s="6" t="str">
        <f>IF(loans_raw!AC969 = "", "", loans_raw!AC969)</f>
        <v/>
      </c>
      <c r="AD970" s="6" t="str">
        <f>IF(loans_raw!AD969 = "", "", loans_raw!AD969)</f>
        <v/>
      </c>
      <c r="AE970" s="19" t="str">
        <f>IF(loans_raw!AE969 = "", "", loans_raw!AE969)</f>
        <v/>
      </c>
    </row>
    <row r="971" spans="1:31" x14ac:dyDescent="0.25">
      <c r="A971" t="str">
        <f>IF(loans_raw!A970 = "", "", loans_raw!A970)</f>
        <v/>
      </c>
      <c r="B971" t="str">
        <f>IF(loans_raw!B970 = "", "", loans_raw!B970)</f>
        <v/>
      </c>
      <c r="C971" t="str">
        <f>IF(loans_raw!C970 = "", "", loans_raw!C970)</f>
        <v/>
      </c>
      <c r="D971" s="6" t="str">
        <f>IF(loans_raw!D970 = "", "", loans_raw!D970)</f>
        <v/>
      </c>
      <c r="E971" t="str">
        <f>IF(loans_raw!E970 = "", "", loans_raw!E970)</f>
        <v/>
      </c>
      <c r="F971" t="str">
        <f>IF(loans_raw!F970 = "", "", loans_raw!F970)</f>
        <v/>
      </c>
      <c r="G971" t="str">
        <f>IF(loans_raw!G970 = "", "", loans_raw!G970)</f>
        <v/>
      </c>
      <c r="H971" s="18" t="str">
        <f>IF(loans_raw!H970 = "", "", loans_raw!H970)</f>
        <v/>
      </c>
      <c r="I971" s="18" t="str">
        <f>IF(loans_raw!I970 = "", "", loans_raw!I970)</f>
        <v/>
      </c>
      <c r="J971" s="6" t="str">
        <f>IF(loans_raw!J970 = "", "", loans_raw!J970)</f>
        <v/>
      </c>
      <c r="K971" s="6" t="str">
        <f>IF(loans_raw!K970 = "", "", loans_raw!K970)</f>
        <v/>
      </c>
      <c r="L971" t="str">
        <f>IF(loans_raw!L970 = "", "", loans_raw!L970)</f>
        <v/>
      </c>
      <c r="M971" t="str">
        <f>IF(loans_raw!M970 = "", "", loans_raw!M970)</f>
        <v/>
      </c>
      <c r="N971" t="str">
        <f>IF(loans_raw!N970 = "", "", loans_raw!N970)</f>
        <v/>
      </c>
      <c r="O971" t="str">
        <f>IF(loans_raw!O970 = "", "", loans_raw!O970)</f>
        <v/>
      </c>
      <c r="P971" t="str">
        <f>IF(loans_raw!P970 = "", "", loans_raw!P970)</f>
        <v/>
      </c>
      <c r="Q971" t="str">
        <f>IF(loans_raw!Q970 = "", "", loans_raw!Q970)</f>
        <v/>
      </c>
      <c r="R971" t="str">
        <f>IF(loans_raw!R970 = "", "", loans_raw!R970)</f>
        <v/>
      </c>
      <c r="S971" t="str">
        <f>IF(loans_raw!S970 = "", "", loans_raw!S970)</f>
        <v/>
      </c>
      <c r="T971" t="str">
        <f>IF(loans_raw!T970 = "", "", loans_raw!T970)</f>
        <v/>
      </c>
      <c r="U971" t="str">
        <f>IF(loans_raw!U970 = "", "", loans_raw!U970)</f>
        <v/>
      </c>
      <c r="V971" t="str">
        <f>IF(loans_raw!V970 = "", "", loans_raw!V970)</f>
        <v/>
      </c>
      <c r="W971" t="str">
        <f>IF(loans_raw!W970 = "", "", loans_raw!W970)</f>
        <v/>
      </c>
      <c r="X971" s="20" t="str">
        <f>IF(loans_raw!X970 = "", "", loans_raw!X970)</f>
        <v/>
      </c>
      <c r="Y971" s="17" t="str">
        <f>IF(loans_raw!Y970 = "", "", loans_raw!Y970)</f>
        <v/>
      </c>
      <c r="Z971" s="17" t="str">
        <f>IF(loans_raw!Z970 = "", "", loans_raw!Z970)</f>
        <v/>
      </c>
      <c r="AA971" s="19" t="str">
        <f>IF(loans_raw!AA970 = "", "", loans_raw!AA970)</f>
        <v/>
      </c>
      <c r="AB971" s="6" t="str">
        <f>IF(loans_raw!AB970 = "", "", loans_raw!AB970)</f>
        <v/>
      </c>
      <c r="AC971" s="6" t="str">
        <f>IF(loans_raw!AC970 = "", "", loans_raw!AC970)</f>
        <v/>
      </c>
      <c r="AD971" s="6" t="str">
        <f>IF(loans_raw!AD970 = "", "", loans_raw!AD970)</f>
        <v/>
      </c>
      <c r="AE971" s="19" t="str">
        <f>IF(loans_raw!AE970 = "", "", loans_raw!AE970)</f>
        <v/>
      </c>
    </row>
    <row r="972" spans="1:31" x14ac:dyDescent="0.25">
      <c r="A972" t="str">
        <f>IF(loans_raw!A971 = "", "", loans_raw!A971)</f>
        <v/>
      </c>
      <c r="B972" t="str">
        <f>IF(loans_raw!B971 = "", "", loans_raw!B971)</f>
        <v/>
      </c>
      <c r="C972" t="str">
        <f>IF(loans_raw!C971 = "", "", loans_raw!C971)</f>
        <v/>
      </c>
      <c r="D972" s="6" t="str">
        <f>IF(loans_raw!D971 = "", "", loans_raw!D971)</f>
        <v/>
      </c>
      <c r="E972" t="str">
        <f>IF(loans_raw!E971 = "", "", loans_raw!E971)</f>
        <v/>
      </c>
      <c r="F972" t="str">
        <f>IF(loans_raw!F971 = "", "", loans_raw!F971)</f>
        <v/>
      </c>
      <c r="G972" t="str">
        <f>IF(loans_raw!G971 = "", "", loans_raw!G971)</f>
        <v/>
      </c>
      <c r="H972" s="18" t="str">
        <f>IF(loans_raw!H971 = "", "", loans_raw!H971)</f>
        <v/>
      </c>
      <c r="I972" s="18" t="str">
        <f>IF(loans_raw!I971 = "", "", loans_raw!I971)</f>
        <v/>
      </c>
      <c r="J972" s="6" t="str">
        <f>IF(loans_raw!J971 = "", "", loans_raw!J971)</f>
        <v/>
      </c>
      <c r="K972" s="6" t="str">
        <f>IF(loans_raw!K971 = "", "", loans_raw!K971)</f>
        <v/>
      </c>
      <c r="L972" t="str">
        <f>IF(loans_raw!L971 = "", "", loans_raw!L971)</f>
        <v/>
      </c>
      <c r="M972" t="str">
        <f>IF(loans_raw!M971 = "", "", loans_raw!M971)</f>
        <v/>
      </c>
      <c r="N972" t="str">
        <f>IF(loans_raw!N971 = "", "", loans_raw!N971)</f>
        <v/>
      </c>
      <c r="O972" t="str">
        <f>IF(loans_raw!O971 = "", "", loans_raw!O971)</f>
        <v/>
      </c>
      <c r="P972" t="str">
        <f>IF(loans_raw!P971 = "", "", loans_raw!P971)</f>
        <v/>
      </c>
      <c r="Q972" t="str">
        <f>IF(loans_raw!Q971 = "", "", loans_raw!Q971)</f>
        <v/>
      </c>
      <c r="R972" t="str">
        <f>IF(loans_raw!R971 = "", "", loans_raw!R971)</f>
        <v/>
      </c>
      <c r="S972" t="str">
        <f>IF(loans_raw!S971 = "", "", loans_raw!S971)</f>
        <v/>
      </c>
      <c r="T972" t="str">
        <f>IF(loans_raw!T971 = "", "", loans_raw!T971)</f>
        <v/>
      </c>
      <c r="U972" t="str">
        <f>IF(loans_raw!U971 = "", "", loans_raw!U971)</f>
        <v/>
      </c>
      <c r="V972" t="str">
        <f>IF(loans_raw!V971 = "", "", loans_raw!V971)</f>
        <v/>
      </c>
      <c r="W972" t="str">
        <f>IF(loans_raw!W971 = "", "", loans_raw!W971)</f>
        <v/>
      </c>
      <c r="X972" s="20" t="str">
        <f>IF(loans_raw!X971 = "", "", loans_raw!X971)</f>
        <v/>
      </c>
      <c r="Y972" s="17" t="str">
        <f>IF(loans_raw!Y971 = "", "", loans_raw!Y971)</f>
        <v/>
      </c>
      <c r="Z972" s="17" t="str">
        <f>IF(loans_raw!Z971 = "", "", loans_raw!Z971)</f>
        <v/>
      </c>
      <c r="AA972" s="19" t="str">
        <f>IF(loans_raw!AA971 = "", "", loans_raw!AA971)</f>
        <v/>
      </c>
      <c r="AB972" s="6" t="str">
        <f>IF(loans_raw!AB971 = "", "", loans_raw!AB971)</f>
        <v/>
      </c>
      <c r="AC972" s="6" t="str">
        <f>IF(loans_raw!AC971 = "", "", loans_raw!AC971)</f>
        <v/>
      </c>
      <c r="AD972" s="6" t="str">
        <f>IF(loans_raw!AD971 = "", "", loans_raw!AD971)</f>
        <v/>
      </c>
      <c r="AE972" s="19" t="str">
        <f>IF(loans_raw!AE971 = "", "", loans_raw!AE971)</f>
        <v/>
      </c>
    </row>
    <row r="973" spans="1:31" x14ac:dyDescent="0.25">
      <c r="A973" t="str">
        <f>IF(loans_raw!A972 = "", "", loans_raw!A972)</f>
        <v/>
      </c>
      <c r="B973" t="str">
        <f>IF(loans_raw!B972 = "", "", loans_raw!B972)</f>
        <v/>
      </c>
      <c r="C973" t="str">
        <f>IF(loans_raw!C972 = "", "", loans_raw!C972)</f>
        <v/>
      </c>
      <c r="D973" s="6" t="str">
        <f>IF(loans_raw!D972 = "", "", loans_raw!D972)</f>
        <v/>
      </c>
      <c r="E973" t="str">
        <f>IF(loans_raw!E972 = "", "", loans_raw!E972)</f>
        <v/>
      </c>
      <c r="F973" t="str">
        <f>IF(loans_raw!F972 = "", "", loans_raw!F972)</f>
        <v/>
      </c>
      <c r="G973" t="str">
        <f>IF(loans_raw!G972 = "", "", loans_raw!G972)</f>
        <v/>
      </c>
      <c r="H973" s="18" t="str">
        <f>IF(loans_raw!H972 = "", "", loans_raw!H972)</f>
        <v/>
      </c>
      <c r="I973" s="18" t="str">
        <f>IF(loans_raw!I972 = "", "", loans_raw!I972)</f>
        <v/>
      </c>
      <c r="J973" s="6" t="str">
        <f>IF(loans_raw!J972 = "", "", loans_raw!J972)</f>
        <v/>
      </c>
      <c r="K973" s="6" t="str">
        <f>IF(loans_raw!K972 = "", "", loans_raw!K972)</f>
        <v/>
      </c>
      <c r="L973" t="str">
        <f>IF(loans_raw!L972 = "", "", loans_raw!L972)</f>
        <v/>
      </c>
      <c r="M973" t="str">
        <f>IF(loans_raw!M972 = "", "", loans_raw!M972)</f>
        <v/>
      </c>
      <c r="N973" t="str">
        <f>IF(loans_raw!N972 = "", "", loans_raw!N972)</f>
        <v/>
      </c>
      <c r="O973" t="str">
        <f>IF(loans_raw!O972 = "", "", loans_raw!O972)</f>
        <v/>
      </c>
      <c r="P973" t="str">
        <f>IF(loans_raw!P972 = "", "", loans_raw!P972)</f>
        <v/>
      </c>
      <c r="Q973" t="str">
        <f>IF(loans_raw!Q972 = "", "", loans_raw!Q972)</f>
        <v/>
      </c>
      <c r="R973" t="str">
        <f>IF(loans_raw!R972 = "", "", loans_raw!R972)</f>
        <v/>
      </c>
      <c r="S973" t="str">
        <f>IF(loans_raw!S972 = "", "", loans_raw!S972)</f>
        <v/>
      </c>
      <c r="T973" t="str">
        <f>IF(loans_raw!T972 = "", "", loans_raw!T972)</f>
        <v/>
      </c>
      <c r="U973" t="str">
        <f>IF(loans_raw!U972 = "", "", loans_raw!U972)</f>
        <v/>
      </c>
      <c r="V973" t="str">
        <f>IF(loans_raw!V972 = "", "", loans_raw!V972)</f>
        <v/>
      </c>
      <c r="W973" t="str">
        <f>IF(loans_raw!W972 = "", "", loans_raw!W972)</f>
        <v/>
      </c>
      <c r="X973" s="20" t="str">
        <f>IF(loans_raw!X972 = "", "", loans_raw!X972)</f>
        <v/>
      </c>
      <c r="Y973" s="17" t="str">
        <f>IF(loans_raw!Y972 = "", "", loans_raw!Y972)</f>
        <v/>
      </c>
      <c r="Z973" s="17" t="str">
        <f>IF(loans_raw!Z972 = "", "", loans_raw!Z972)</f>
        <v/>
      </c>
      <c r="AA973" s="19" t="str">
        <f>IF(loans_raw!AA972 = "", "", loans_raw!AA972)</f>
        <v/>
      </c>
      <c r="AB973" s="6" t="str">
        <f>IF(loans_raw!AB972 = "", "", loans_raw!AB972)</f>
        <v/>
      </c>
      <c r="AC973" s="6" t="str">
        <f>IF(loans_raw!AC972 = "", "", loans_raw!AC972)</f>
        <v/>
      </c>
      <c r="AD973" s="6" t="str">
        <f>IF(loans_raw!AD972 = "", "", loans_raw!AD972)</f>
        <v/>
      </c>
      <c r="AE973" s="19" t="str">
        <f>IF(loans_raw!AE972 = "", "", loans_raw!AE972)</f>
        <v/>
      </c>
    </row>
    <row r="974" spans="1:31" x14ac:dyDescent="0.25">
      <c r="A974" t="str">
        <f>IF(loans_raw!A973 = "", "", loans_raw!A973)</f>
        <v/>
      </c>
      <c r="B974" t="str">
        <f>IF(loans_raw!B973 = "", "", loans_raw!B973)</f>
        <v/>
      </c>
      <c r="C974" t="str">
        <f>IF(loans_raw!C973 = "", "", loans_raw!C973)</f>
        <v/>
      </c>
      <c r="D974" s="6" t="str">
        <f>IF(loans_raw!D973 = "", "", loans_raw!D973)</f>
        <v/>
      </c>
      <c r="E974" t="str">
        <f>IF(loans_raw!E973 = "", "", loans_raw!E973)</f>
        <v/>
      </c>
      <c r="F974" t="str">
        <f>IF(loans_raw!F973 = "", "", loans_raw!F973)</f>
        <v/>
      </c>
      <c r="G974" t="str">
        <f>IF(loans_raw!G973 = "", "", loans_raw!G973)</f>
        <v/>
      </c>
      <c r="H974" s="18" t="str">
        <f>IF(loans_raw!H973 = "", "", loans_raw!H973)</f>
        <v/>
      </c>
      <c r="I974" s="18" t="str">
        <f>IF(loans_raw!I973 = "", "", loans_raw!I973)</f>
        <v/>
      </c>
      <c r="J974" s="6" t="str">
        <f>IF(loans_raw!J973 = "", "", loans_raw!J973)</f>
        <v/>
      </c>
      <c r="K974" s="6" t="str">
        <f>IF(loans_raw!K973 = "", "", loans_raw!K973)</f>
        <v/>
      </c>
      <c r="L974" t="str">
        <f>IF(loans_raw!L973 = "", "", loans_raw!L973)</f>
        <v/>
      </c>
      <c r="M974" t="str">
        <f>IF(loans_raw!M973 = "", "", loans_raw!M973)</f>
        <v/>
      </c>
      <c r="N974" t="str">
        <f>IF(loans_raw!N973 = "", "", loans_raw!N973)</f>
        <v/>
      </c>
      <c r="O974" t="str">
        <f>IF(loans_raw!O973 = "", "", loans_raw!O973)</f>
        <v/>
      </c>
      <c r="P974" t="str">
        <f>IF(loans_raw!P973 = "", "", loans_raw!P973)</f>
        <v/>
      </c>
      <c r="Q974" t="str">
        <f>IF(loans_raw!Q973 = "", "", loans_raw!Q973)</f>
        <v/>
      </c>
      <c r="R974" t="str">
        <f>IF(loans_raw!R973 = "", "", loans_raw!R973)</f>
        <v/>
      </c>
      <c r="S974" t="str">
        <f>IF(loans_raw!S973 = "", "", loans_raw!S973)</f>
        <v/>
      </c>
      <c r="T974" t="str">
        <f>IF(loans_raw!T973 = "", "", loans_raw!T973)</f>
        <v/>
      </c>
      <c r="U974" t="str">
        <f>IF(loans_raw!U973 = "", "", loans_raw!U973)</f>
        <v/>
      </c>
      <c r="V974" t="str">
        <f>IF(loans_raw!V973 = "", "", loans_raw!V973)</f>
        <v/>
      </c>
      <c r="W974" t="str">
        <f>IF(loans_raw!W973 = "", "", loans_raw!W973)</f>
        <v/>
      </c>
      <c r="X974" s="20" t="str">
        <f>IF(loans_raw!X973 = "", "", loans_raw!X973)</f>
        <v/>
      </c>
      <c r="Y974" s="17" t="str">
        <f>IF(loans_raw!Y973 = "", "", loans_raw!Y973)</f>
        <v/>
      </c>
      <c r="Z974" s="17" t="str">
        <f>IF(loans_raw!Z973 = "", "", loans_raw!Z973)</f>
        <v/>
      </c>
      <c r="AA974" s="19" t="str">
        <f>IF(loans_raw!AA973 = "", "", loans_raw!AA973)</f>
        <v/>
      </c>
      <c r="AB974" s="6" t="str">
        <f>IF(loans_raw!AB973 = "", "", loans_raw!AB973)</f>
        <v/>
      </c>
      <c r="AC974" s="6" t="str">
        <f>IF(loans_raw!AC973 = "", "", loans_raw!AC973)</f>
        <v/>
      </c>
      <c r="AD974" s="6" t="str">
        <f>IF(loans_raw!AD973 = "", "", loans_raw!AD973)</f>
        <v/>
      </c>
      <c r="AE974" s="19" t="str">
        <f>IF(loans_raw!AE973 = "", "", loans_raw!AE973)</f>
        <v/>
      </c>
    </row>
    <row r="975" spans="1:31" x14ac:dyDescent="0.25">
      <c r="A975" t="str">
        <f>IF(loans_raw!A974 = "", "", loans_raw!A974)</f>
        <v/>
      </c>
      <c r="B975" t="str">
        <f>IF(loans_raw!B974 = "", "", loans_raw!B974)</f>
        <v/>
      </c>
      <c r="C975" t="str">
        <f>IF(loans_raw!C974 = "", "", loans_raw!C974)</f>
        <v/>
      </c>
      <c r="D975" s="6" t="str">
        <f>IF(loans_raw!D974 = "", "", loans_raw!D974)</f>
        <v/>
      </c>
      <c r="E975" t="str">
        <f>IF(loans_raw!E974 = "", "", loans_raw!E974)</f>
        <v/>
      </c>
      <c r="F975" t="str">
        <f>IF(loans_raw!F974 = "", "", loans_raw!F974)</f>
        <v/>
      </c>
      <c r="G975" t="str">
        <f>IF(loans_raw!G974 = "", "", loans_raw!G974)</f>
        <v/>
      </c>
      <c r="H975" s="18" t="str">
        <f>IF(loans_raw!H974 = "", "", loans_raw!H974)</f>
        <v/>
      </c>
      <c r="I975" s="18" t="str">
        <f>IF(loans_raw!I974 = "", "", loans_raw!I974)</f>
        <v/>
      </c>
      <c r="J975" s="6" t="str">
        <f>IF(loans_raw!J974 = "", "", loans_raw!J974)</f>
        <v/>
      </c>
      <c r="K975" s="6" t="str">
        <f>IF(loans_raw!K974 = "", "", loans_raw!K974)</f>
        <v/>
      </c>
      <c r="L975" t="str">
        <f>IF(loans_raw!L974 = "", "", loans_raw!L974)</f>
        <v/>
      </c>
      <c r="M975" t="str">
        <f>IF(loans_raw!M974 = "", "", loans_raw!M974)</f>
        <v/>
      </c>
      <c r="N975" t="str">
        <f>IF(loans_raw!N974 = "", "", loans_raw!N974)</f>
        <v/>
      </c>
      <c r="O975" t="str">
        <f>IF(loans_raw!O974 = "", "", loans_raw!O974)</f>
        <v/>
      </c>
      <c r="P975" t="str">
        <f>IF(loans_raw!P974 = "", "", loans_raw!P974)</f>
        <v/>
      </c>
      <c r="Q975" t="str">
        <f>IF(loans_raw!Q974 = "", "", loans_raw!Q974)</f>
        <v/>
      </c>
      <c r="R975" t="str">
        <f>IF(loans_raw!R974 = "", "", loans_raw!R974)</f>
        <v/>
      </c>
      <c r="S975" t="str">
        <f>IF(loans_raw!S974 = "", "", loans_raw!S974)</f>
        <v/>
      </c>
      <c r="T975" t="str">
        <f>IF(loans_raw!T974 = "", "", loans_raw!T974)</f>
        <v/>
      </c>
      <c r="U975" t="str">
        <f>IF(loans_raw!U974 = "", "", loans_raw!U974)</f>
        <v/>
      </c>
      <c r="V975" t="str">
        <f>IF(loans_raw!V974 = "", "", loans_raw!V974)</f>
        <v/>
      </c>
      <c r="W975" t="str">
        <f>IF(loans_raw!W974 = "", "", loans_raw!W974)</f>
        <v/>
      </c>
      <c r="X975" s="20" t="str">
        <f>IF(loans_raw!X974 = "", "", loans_raw!X974)</f>
        <v/>
      </c>
      <c r="Y975" s="17" t="str">
        <f>IF(loans_raw!Y974 = "", "", loans_raw!Y974)</f>
        <v/>
      </c>
      <c r="Z975" s="17" t="str">
        <f>IF(loans_raw!Z974 = "", "", loans_raw!Z974)</f>
        <v/>
      </c>
      <c r="AA975" s="19" t="str">
        <f>IF(loans_raw!AA974 = "", "", loans_raw!AA974)</f>
        <v/>
      </c>
      <c r="AB975" s="6" t="str">
        <f>IF(loans_raw!AB974 = "", "", loans_raw!AB974)</f>
        <v/>
      </c>
      <c r="AC975" s="6" t="str">
        <f>IF(loans_raw!AC974 = "", "", loans_raw!AC974)</f>
        <v/>
      </c>
      <c r="AD975" s="6" t="str">
        <f>IF(loans_raw!AD974 = "", "", loans_raw!AD974)</f>
        <v/>
      </c>
      <c r="AE975" s="19" t="str">
        <f>IF(loans_raw!AE974 = "", "", loans_raw!AE974)</f>
        <v/>
      </c>
    </row>
    <row r="976" spans="1:31" x14ac:dyDescent="0.25">
      <c r="A976" t="str">
        <f>IF(loans_raw!A975 = "", "", loans_raw!A975)</f>
        <v/>
      </c>
      <c r="B976" t="str">
        <f>IF(loans_raw!B975 = "", "", loans_raw!B975)</f>
        <v/>
      </c>
      <c r="C976" t="str">
        <f>IF(loans_raw!C975 = "", "", loans_raw!C975)</f>
        <v/>
      </c>
      <c r="D976" s="6" t="str">
        <f>IF(loans_raw!D975 = "", "", loans_raw!D975)</f>
        <v/>
      </c>
      <c r="E976" t="str">
        <f>IF(loans_raw!E975 = "", "", loans_raw!E975)</f>
        <v/>
      </c>
      <c r="F976" t="str">
        <f>IF(loans_raw!F975 = "", "", loans_raw!F975)</f>
        <v/>
      </c>
      <c r="G976" t="str">
        <f>IF(loans_raw!G975 = "", "", loans_raw!G975)</f>
        <v/>
      </c>
      <c r="H976" s="18" t="str">
        <f>IF(loans_raw!H975 = "", "", loans_raw!H975)</f>
        <v/>
      </c>
      <c r="I976" s="18" t="str">
        <f>IF(loans_raw!I975 = "", "", loans_raw!I975)</f>
        <v/>
      </c>
      <c r="J976" s="6" t="str">
        <f>IF(loans_raw!J975 = "", "", loans_raw!J975)</f>
        <v/>
      </c>
      <c r="K976" s="6" t="str">
        <f>IF(loans_raw!K975 = "", "", loans_raw!K975)</f>
        <v/>
      </c>
      <c r="L976" t="str">
        <f>IF(loans_raw!L975 = "", "", loans_raw!L975)</f>
        <v/>
      </c>
      <c r="M976" t="str">
        <f>IF(loans_raw!M975 = "", "", loans_raw!M975)</f>
        <v/>
      </c>
      <c r="N976" t="str">
        <f>IF(loans_raw!N975 = "", "", loans_raw!N975)</f>
        <v/>
      </c>
      <c r="O976" t="str">
        <f>IF(loans_raw!O975 = "", "", loans_raw!O975)</f>
        <v/>
      </c>
      <c r="P976" t="str">
        <f>IF(loans_raw!P975 = "", "", loans_raw!P975)</f>
        <v/>
      </c>
      <c r="Q976" t="str">
        <f>IF(loans_raw!Q975 = "", "", loans_raw!Q975)</f>
        <v/>
      </c>
      <c r="R976" t="str">
        <f>IF(loans_raw!R975 = "", "", loans_raw!R975)</f>
        <v/>
      </c>
      <c r="S976" t="str">
        <f>IF(loans_raw!S975 = "", "", loans_raw!S975)</f>
        <v/>
      </c>
      <c r="T976" t="str">
        <f>IF(loans_raw!T975 = "", "", loans_raw!T975)</f>
        <v/>
      </c>
      <c r="U976" t="str">
        <f>IF(loans_raw!U975 = "", "", loans_raw!U975)</f>
        <v/>
      </c>
      <c r="V976" t="str">
        <f>IF(loans_raw!V975 = "", "", loans_raw!V975)</f>
        <v/>
      </c>
      <c r="W976" t="str">
        <f>IF(loans_raw!W975 = "", "", loans_raw!W975)</f>
        <v/>
      </c>
      <c r="X976" s="20" t="str">
        <f>IF(loans_raw!X975 = "", "", loans_raw!X975)</f>
        <v/>
      </c>
      <c r="Y976" s="17" t="str">
        <f>IF(loans_raw!Y975 = "", "", loans_raw!Y975)</f>
        <v/>
      </c>
      <c r="Z976" s="17" t="str">
        <f>IF(loans_raw!Z975 = "", "", loans_raw!Z975)</f>
        <v/>
      </c>
      <c r="AA976" s="19" t="str">
        <f>IF(loans_raw!AA975 = "", "", loans_raw!AA975)</f>
        <v/>
      </c>
      <c r="AB976" s="6" t="str">
        <f>IF(loans_raw!AB975 = "", "", loans_raw!AB975)</f>
        <v/>
      </c>
      <c r="AC976" s="6" t="str">
        <f>IF(loans_raw!AC975 = "", "", loans_raw!AC975)</f>
        <v/>
      </c>
      <c r="AD976" s="6" t="str">
        <f>IF(loans_raw!AD975 = "", "", loans_raw!AD975)</f>
        <v/>
      </c>
      <c r="AE976" s="19" t="str">
        <f>IF(loans_raw!AE975 = "", "", loans_raw!AE975)</f>
        <v/>
      </c>
    </row>
    <row r="977" spans="1:31" x14ac:dyDescent="0.25">
      <c r="A977" t="str">
        <f>IF(loans_raw!A976 = "", "", loans_raw!A976)</f>
        <v/>
      </c>
      <c r="B977" t="str">
        <f>IF(loans_raw!B976 = "", "", loans_raw!B976)</f>
        <v/>
      </c>
      <c r="C977" t="str">
        <f>IF(loans_raw!C976 = "", "", loans_raw!C976)</f>
        <v/>
      </c>
      <c r="D977" s="6" t="str">
        <f>IF(loans_raw!D976 = "", "", loans_raw!D976)</f>
        <v/>
      </c>
      <c r="E977" t="str">
        <f>IF(loans_raw!E976 = "", "", loans_raw!E976)</f>
        <v/>
      </c>
      <c r="F977" t="str">
        <f>IF(loans_raw!F976 = "", "", loans_raw!F976)</f>
        <v/>
      </c>
      <c r="G977" t="str">
        <f>IF(loans_raw!G976 = "", "", loans_raw!G976)</f>
        <v/>
      </c>
      <c r="H977" s="18" t="str">
        <f>IF(loans_raw!H976 = "", "", loans_raw!H976)</f>
        <v/>
      </c>
      <c r="I977" s="18" t="str">
        <f>IF(loans_raw!I976 = "", "", loans_raw!I976)</f>
        <v/>
      </c>
      <c r="J977" s="6" t="str">
        <f>IF(loans_raw!J976 = "", "", loans_raw!J976)</f>
        <v/>
      </c>
      <c r="K977" s="6" t="str">
        <f>IF(loans_raw!K976 = "", "", loans_raw!K976)</f>
        <v/>
      </c>
      <c r="L977" t="str">
        <f>IF(loans_raw!L976 = "", "", loans_raw!L976)</f>
        <v/>
      </c>
      <c r="M977" t="str">
        <f>IF(loans_raw!M976 = "", "", loans_raw!M976)</f>
        <v/>
      </c>
      <c r="N977" t="str">
        <f>IF(loans_raw!N976 = "", "", loans_raw!N976)</f>
        <v/>
      </c>
      <c r="O977" t="str">
        <f>IF(loans_raw!O976 = "", "", loans_raw!O976)</f>
        <v/>
      </c>
      <c r="P977" t="str">
        <f>IF(loans_raw!P976 = "", "", loans_raw!P976)</f>
        <v/>
      </c>
      <c r="Q977" t="str">
        <f>IF(loans_raw!Q976 = "", "", loans_raw!Q976)</f>
        <v/>
      </c>
      <c r="R977" t="str">
        <f>IF(loans_raw!R976 = "", "", loans_raw!R976)</f>
        <v/>
      </c>
      <c r="S977" t="str">
        <f>IF(loans_raw!S976 = "", "", loans_raw!S976)</f>
        <v/>
      </c>
      <c r="T977" t="str">
        <f>IF(loans_raw!T976 = "", "", loans_raw!T976)</f>
        <v/>
      </c>
      <c r="U977" t="str">
        <f>IF(loans_raw!U976 = "", "", loans_raw!U976)</f>
        <v/>
      </c>
      <c r="V977" t="str">
        <f>IF(loans_raw!V976 = "", "", loans_raw!V976)</f>
        <v/>
      </c>
      <c r="W977" t="str">
        <f>IF(loans_raw!W976 = "", "", loans_raw!W976)</f>
        <v/>
      </c>
      <c r="X977" s="20" t="str">
        <f>IF(loans_raw!X976 = "", "", loans_raw!X976)</f>
        <v/>
      </c>
      <c r="Y977" s="17" t="str">
        <f>IF(loans_raw!Y976 = "", "", loans_raw!Y976)</f>
        <v/>
      </c>
      <c r="Z977" s="17" t="str">
        <f>IF(loans_raw!Z976 = "", "", loans_raw!Z976)</f>
        <v/>
      </c>
      <c r="AA977" s="19" t="str">
        <f>IF(loans_raw!AA976 = "", "", loans_raw!AA976)</f>
        <v/>
      </c>
      <c r="AB977" s="6" t="str">
        <f>IF(loans_raw!AB976 = "", "", loans_raw!AB976)</f>
        <v/>
      </c>
      <c r="AC977" s="6" t="str">
        <f>IF(loans_raw!AC976 = "", "", loans_raw!AC976)</f>
        <v/>
      </c>
      <c r="AD977" s="6" t="str">
        <f>IF(loans_raw!AD976 = "", "", loans_raw!AD976)</f>
        <v/>
      </c>
      <c r="AE977" s="19" t="str">
        <f>IF(loans_raw!AE976 = "", "", loans_raw!AE976)</f>
        <v/>
      </c>
    </row>
    <row r="978" spans="1:31" x14ac:dyDescent="0.25">
      <c r="A978" t="str">
        <f>IF(loans_raw!A977 = "", "", loans_raw!A977)</f>
        <v/>
      </c>
      <c r="B978" t="str">
        <f>IF(loans_raw!B977 = "", "", loans_raw!B977)</f>
        <v/>
      </c>
      <c r="C978" t="str">
        <f>IF(loans_raw!C977 = "", "", loans_raw!C977)</f>
        <v/>
      </c>
      <c r="D978" s="6" t="str">
        <f>IF(loans_raw!D977 = "", "", loans_raw!D977)</f>
        <v/>
      </c>
      <c r="E978" t="str">
        <f>IF(loans_raw!E977 = "", "", loans_raw!E977)</f>
        <v/>
      </c>
      <c r="F978" t="str">
        <f>IF(loans_raw!F977 = "", "", loans_raw!F977)</f>
        <v/>
      </c>
      <c r="G978" t="str">
        <f>IF(loans_raw!G977 = "", "", loans_raw!G977)</f>
        <v/>
      </c>
      <c r="H978" s="18" t="str">
        <f>IF(loans_raw!H977 = "", "", loans_raw!H977)</f>
        <v/>
      </c>
      <c r="I978" s="18" t="str">
        <f>IF(loans_raw!I977 = "", "", loans_raw!I977)</f>
        <v/>
      </c>
      <c r="J978" s="6" t="str">
        <f>IF(loans_raw!J977 = "", "", loans_raw!J977)</f>
        <v/>
      </c>
      <c r="K978" s="6" t="str">
        <f>IF(loans_raw!K977 = "", "", loans_raw!K977)</f>
        <v/>
      </c>
      <c r="L978" t="str">
        <f>IF(loans_raw!L977 = "", "", loans_raw!L977)</f>
        <v/>
      </c>
      <c r="M978" t="str">
        <f>IF(loans_raw!M977 = "", "", loans_raw!M977)</f>
        <v/>
      </c>
      <c r="N978" t="str">
        <f>IF(loans_raw!N977 = "", "", loans_raw!N977)</f>
        <v/>
      </c>
      <c r="O978" t="str">
        <f>IF(loans_raw!O977 = "", "", loans_raw!O977)</f>
        <v/>
      </c>
      <c r="P978" t="str">
        <f>IF(loans_raw!P977 = "", "", loans_raw!P977)</f>
        <v/>
      </c>
      <c r="Q978" t="str">
        <f>IF(loans_raw!Q977 = "", "", loans_raw!Q977)</f>
        <v/>
      </c>
      <c r="R978" t="str">
        <f>IF(loans_raw!R977 = "", "", loans_raw!R977)</f>
        <v/>
      </c>
      <c r="S978" t="str">
        <f>IF(loans_raw!S977 = "", "", loans_raw!S977)</f>
        <v/>
      </c>
      <c r="T978" t="str">
        <f>IF(loans_raw!T977 = "", "", loans_raw!T977)</f>
        <v/>
      </c>
      <c r="U978" t="str">
        <f>IF(loans_raw!U977 = "", "", loans_raw!U977)</f>
        <v/>
      </c>
      <c r="V978" t="str">
        <f>IF(loans_raw!V977 = "", "", loans_raw!V977)</f>
        <v/>
      </c>
      <c r="W978" t="str">
        <f>IF(loans_raw!W977 = "", "", loans_raw!W977)</f>
        <v/>
      </c>
      <c r="X978" s="20" t="str">
        <f>IF(loans_raw!X977 = "", "", loans_raw!X977)</f>
        <v/>
      </c>
      <c r="Y978" s="17" t="str">
        <f>IF(loans_raw!Y977 = "", "", loans_raw!Y977)</f>
        <v/>
      </c>
      <c r="Z978" s="17" t="str">
        <f>IF(loans_raw!Z977 = "", "", loans_raw!Z977)</f>
        <v/>
      </c>
      <c r="AA978" s="19" t="str">
        <f>IF(loans_raw!AA977 = "", "", loans_raw!AA977)</f>
        <v/>
      </c>
      <c r="AB978" s="6" t="str">
        <f>IF(loans_raw!AB977 = "", "", loans_raw!AB977)</f>
        <v/>
      </c>
      <c r="AC978" s="6" t="str">
        <f>IF(loans_raw!AC977 = "", "", loans_raw!AC977)</f>
        <v/>
      </c>
      <c r="AD978" s="6" t="str">
        <f>IF(loans_raw!AD977 = "", "", loans_raw!AD977)</f>
        <v/>
      </c>
      <c r="AE978" s="19" t="str">
        <f>IF(loans_raw!AE977 = "", "", loans_raw!AE977)</f>
        <v/>
      </c>
    </row>
    <row r="979" spans="1:31" x14ac:dyDescent="0.25">
      <c r="A979" t="str">
        <f>IF(loans_raw!A978 = "", "", loans_raw!A978)</f>
        <v/>
      </c>
      <c r="B979" t="str">
        <f>IF(loans_raw!B978 = "", "", loans_raw!B978)</f>
        <v/>
      </c>
      <c r="C979" t="str">
        <f>IF(loans_raw!C978 = "", "", loans_raw!C978)</f>
        <v/>
      </c>
      <c r="D979" s="6" t="str">
        <f>IF(loans_raw!D978 = "", "", loans_raw!D978)</f>
        <v/>
      </c>
      <c r="E979" t="str">
        <f>IF(loans_raw!E978 = "", "", loans_raw!E978)</f>
        <v/>
      </c>
      <c r="F979" t="str">
        <f>IF(loans_raw!F978 = "", "", loans_raw!F978)</f>
        <v/>
      </c>
      <c r="G979" t="str">
        <f>IF(loans_raw!G978 = "", "", loans_raw!G978)</f>
        <v/>
      </c>
      <c r="H979" s="18" t="str">
        <f>IF(loans_raw!H978 = "", "", loans_raw!H978)</f>
        <v/>
      </c>
      <c r="I979" s="18" t="str">
        <f>IF(loans_raw!I978 = "", "", loans_raw!I978)</f>
        <v/>
      </c>
      <c r="J979" s="6" t="str">
        <f>IF(loans_raw!J978 = "", "", loans_raw!J978)</f>
        <v/>
      </c>
      <c r="K979" s="6" t="str">
        <f>IF(loans_raw!K978 = "", "", loans_raw!K978)</f>
        <v/>
      </c>
      <c r="L979" t="str">
        <f>IF(loans_raw!L978 = "", "", loans_raw!L978)</f>
        <v/>
      </c>
      <c r="M979" t="str">
        <f>IF(loans_raw!M978 = "", "", loans_raw!M978)</f>
        <v/>
      </c>
      <c r="N979" t="str">
        <f>IF(loans_raw!N978 = "", "", loans_raw!N978)</f>
        <v/>
      </c>
      <c r="O979" t="str">
        <f>IF(loans_raw!O978 = "", "", loans_raw!O978)</f>
        <v/>
      </c>
      <c r="P979" t="str">
        <f>IF(loans_raw!P978 = "", "", loans_raw!P978)</f>
        <v/>
      </c>
      <c r="Q979" t="str">
        <f>IF(loans_raw!Q978 = "", "", loans_raw!Q978)</f>
        <v/>
      </c>
      <c r="R979" t="str">
        <f>IF(loans_raw!R978 = "", "", loans_raw!R978)</f>
        <v/>
      </c>
      <c r="S979" t="str">
        <f>IF(loans_raw!S978 = "", "", loans_raw!S978)</f>
        <v/>
      </c>
      <c r="T979" t="str">
        <f>IF(loans_raw!T978 = "", "", loans_raw!T978)</f>
        <v/>
      </c>
      <c r="U979" t="str">
        <f>IF(loans_raw!U978 = "", "", loans_raw!U978)</f>
        <v/>
      </c>
      <c r="V979" t="str">
        <f>IF(loans_raw!V978 = "", "", loans_raw!V978)</f>
        <v/>
      </c>
      <c r="W979" t="str">
        <f>IF(loans_raw!W978 = "", "", loans_raw!W978)</f>
        <v/>
      </c>
      <c r="X979" s="20" t="str">
        <f>IF(loans_raw!X978 = "", "", loans_raw!X978)</f>
        <v/>
      </c>
      <c r="Y979" s="17" t="str">
        <f>IF(loans_raw!Y978 = "", "", loans_raw!Y978)</f>
        <v/>
      </c>
      <c r="Z979" s="17" t="str">
        <f>IF(loans_raw!Z978 = "", "", loans_raw!Z978)</f>
        <v/>
      </c>
      <c r="AA979" s="19" t="str">
        <f>IF(loans_raw!AA978 = "", "", loans_raw!AA978)</f>
        <v/>
      </c>
      <c r="AB979" s="6" t="str">
        <f>IF(loans_raw!AB978 = "", "", loans_raw!AB978)</f>
        <v/>
      </c>
      <c r="AC979" s="6" t="str">
        <f>IF(loans_raw!AC978 = "", "", loans_raw!AC978)</f>
        <v/>
      </c>
      <c r="AD979" s="6" t="str">
        <f>IF(loans_raw!AD978 = "", "", loans_raw!AD978)</f>
        <v/>
      </c>
      <c r="AE979" s="19" t="str">
        <f>IF(loans_raw!AE978 = "", "", loans_raw!AE978)</f>
        <v/>
      </c>
    </row>
    <row r="980" spans="1:31" x14ac:dyDescent="0.25">
      <c r="A980" t="str">
        <f>IF(loans_raw!A979 = "", "", loans_raw!A979)</f>
        <v/>
      </c>
      <c r="B980" t="str">
        <f>IF(loans_raw!B979 = "", "", loans_raw!B979)</f>
        <v/>
      </c>
      <c r="C980" t="str">
        <f>IF(loans_raw!C979 = "", "", loans_raw!C979)</f>
        <v/>
      </c>
      <c r="D980" s="6" t="str">
        <f>IF(loans_raw!D979 = "", "", loans_raw!D979)</f>
        <v/>
      </c>
      <c r="E980" t="str">
        <f>IF(loans_raw!E979 = "", "", loans_raw!E979)</f>
        <v/>
      </c>
      <c r="F980" t="str">
        <f>IF(loans_raw!F979 = "", "", loans_raw!F979)</f>
        <v/>
      </c>
      <c r="G980" t="str">
        <f>IF(loans_raw!G979 = "", "", loans_raw!G979)</f>
        <v/>
      </c>
      <c r="H980" s="18" t="str">
        <f>IF(loans_raw!H979 = "", "", loans_raw!H979)</f>
        <v/>
      </c>
      <c r="I980" s="18" t="str">
        <f>IF(loans_raw!I979 = "", "", loans_raw!I979)</f>
        <v/>
      </c>
      <c r="J980" s="6" t="str">
        <f>IF(loans_raw!J979 = "", "", loans_raw!J979)</f>
        <v/>
      </c>
      <c r="K980" s="6" t="str">
        <f>IF(loans_raw!K979 = "", "", loans_raw!K979)</f>
        <v/>
      </c>
      <c r="L980" t="str">
        <f>IF(loans_raw!L979 = "", "", loans_raw!L979)</f>
        <v/>
      </c>
      <c r="M980" t="str">
        <f>IF(loans_raw!M979 = "", "", loans_raw!M979)</f>
        <v/>
      </c>
      <c r="N980" t="str">
        <f>IF(loans_raw!N979 = "", "", loans_raw!N979)</f>
        <v/>
      </c>
      <c r="O980" t="str">
        <f>IF(loans_raw!O979 = "", "", loans_raw!O979)</f>
        <v/>
      </c>
      <c r="P980" t="str">
        <f>IF(loans_raw!P979 = "", "", loans_raw!P979)</f>
        <v/>
      </c>
      <c r="Q980" t="str">
        <f>IF(loans_raw!Q979 = "", "", loans_raw!Q979)</f>
        <v/>
      </c>
      <c r="R980" t="str">
        <f>IF(loans_raw!R979 = "", "", loans_raw!R979)</f>
        <v/>
      </c>
      <c r="S980" t="str">
        <f>IF(loans_raw!S979 = "", "", loans_raw!S979)</f>
        <v/>
      </c>
      <c r="T980" t="str">
        <f>IF(loans_raw!T979 = "", "", loans_raw!T979)</f>
        <v/>
      </c>
      <c r="U980" t="str">
        <f>IF(loans_raw!U979 = "", "", loans_raw!U979)</f>
        <v/>
      </c>
      <c r="V980" t="str">
        <f>IF(loans_raw!V979 = "", "", loans_raw!V979)</f>
        <v/>
      </c>
      <c r="W980" t="str">
        <f>IF(loans_raw!W979 = "", "", loans_raw!W979)</f>
        <v/>
      </c>
      <c r="X980" s="20" t="str">
        <f>IF(loans_raw!X979 = "", "", loans_raw!X979)</f>
        <v/>
      </c>
      <c r="Y980" s="17" t="str">
        <f>IF(loans_raw!Y979 = "", "", loans_raw!Y979)</f>
        <v/>
      </c>
      <c r="Z980" s="17" t="str">
        <f>IF(loans_raw!Z979 = "", "", loans_raw!Z979)</f>
        <v/>
      </c>
      <c r="AA980" s="19" t="str">
        <f>IF(loans_raw!AA979 = "", "", loans_raw!AA979)</f>
        <v/>
      </c>
      <c r="AB980" s="6" t="str">
        <f>IF(loans_raw!AB979 = "", "", loans_raw!AB979)</f>
        <v/>
      </c>
      <c r="AC980" s="6" t="str">
        <f>IF(loans_raw!AC979 = "", "", loans_raw!AC979)</f>
        <v/>
      </c>
      <c r="AD980" s="6" t="str">
        <f>IF(loans_raw!AD979 = "", "", loans_raw!AD979)</f>
        <v/>
      </c>
      <c r="AE980" s="19" t="str">
        <f>IF(loans_raw!AE979 = "", "", loans_raw!AE979)</f>
        <v/>
      </c>
    </row>
    <row r="981" spans="1:31" x14ac:dyDescent="0.25">
      <c r="A981" t="str">
        <f>IF(loans_raw!A980 = "", "", loans_raw!A980)</f>
        <v/>
      </c>
      <c r="B981" t="str">
        <f>IF(loans_raw!B980 = "", "", loans_raw!B980)</f>
        <v/>
      </c>
      <c r="C981" t="str">
        <f>IF(loans_raw!C980 = "", "", loans_raw!C980)</f>
        <v/>
      </c>
      <c r="D981" s="6" t="str">
        <f>IF(loans_raw!D980 = "", "", loans_raw!D980)</f>
        <v/>
      </c>
      <c r="E981" t="str">
        <f>IF(loans_raw!E980 = "", "", loans_raw!E980)</f>
        <v/>
      </c>
      <c r="F981" t="str">
        <f>IF(loans_raw!F980 = "", "", loans_raw!F980)</f>
        <v/>
      </c>
      <c r="G981" t="str">
        <f>IF(loans_raw!G980 = "", "", loans_raw!G980)</f>
        <v/>
      </c>
      <c r="H981" s="18" t="str">
        <f>IF(loans_raw!H980 = "", "", loans_raw!H980)</f>
        <v/>
      </c>
      <c r="I981" s="18" t="str">
        <f>IF(loans_raw!I980 = "", "", loans_raw!I980)</f>
        <v/>
      </c>
      <c r="J981" s="6" t="str">
        <f>IF(loans_raw!J980 = "", "", loans_raw!J980)</f>
        <v/>
      </c>
      <c r="K981" s="6" t="str">
        <f>IF(loans_raw!K980 = "", "", loans_raw!K980)</f>
        <v/>
      </c>
      <c r="L981" t="str">
        <f>IF(loans_raw!L980 = "", "", loans_raw!L980)</f>
        <v/>
      </c>
      <c r="M981" t="str">
        <f>IF(loans_raw!M980 = "", "", loans_raw!M980)</f>
        <v/>
      </c>
      <c r="N981" t="str">
        <f>IF(loans_raw!N980 = "", "", loans_raw!N980)</f>
        <v/>
      </c>
      <c r="O981" t="str">
        <f>IF(loans_raw!O980 = "", "", loans_raw!O980)</f>
        <v/>
      </c>
      <c r="P981" t="str">
        <f>IF(loans_raw!P980 = "", "", loans_raw!P980)</f>
        <v/>
      </c>
      <c r="Q981" t="str">
        <f>IF(loans_raw!Q980 = "", "", loans_raw!Q980)</f>
        <v/>
      </c>
      <c r="R981" t="str">
        <f>IF(loans_raw!R980 = "", "", loans_raw!R980)</f>
        <v/>
      </c>
      <c r="S981" t="str">
        <f>IF(loans_raw!S980 = "", "", loans_raw!S980)</f>
        <v/>
      </c>
      <c r="T981" t="str">
        <f>IF(loans_raw!T980 = "", "", loans_raw!T980)</f>
        <v/>
      </c>
      <c r="U981" t="str">
        <f>IF(loans_raw!U980 = "", "", loans_raw!U980)</f>
        <v/>
      </c>
      <c r="V981" t="str">
        <f>IF(loans_raw!V980 = "", "", loans_raw!V980)</f>
        <v/>
      </c>
      <c r="W981" t="str">
        <f>IF(loans_raw!W980 = "", "", loans_raw!W980)</f>
        <v/>
      </c>
      <c r="X981" s="20" t="str">
        <f>IF(loans_raw!X980 = "", "", loans_raw!X980)</f>
        <v/>
      </c>
      <c r="Y981" s="17" t="str">
        <f>IF(loans_raw!Y980 = "", "", loans_raw!Y980)</f>
        <v/>
      </c>
      <c r="Z981" s="17" t="str">
        <f>IF(loans_raw!Z980 = "", "", loans_raw!Z980)</f>
        <v/>
      </c>
      <c r="AA981" s="19" t="str">
        <f>IF(loans_raw!AA980 = "", "", loans_raw!AA980)</f>
        <v/>
      </c>
      <c r="AB981" s="6" t="str">
        <f>IF(loans_raw!AB980 = "", "", loans_raw!AB980)</f>
        <v/>
      </c>
      <c r="AC981" s="6" t="str">
        <f>IF(loans_raw!AC980 = "", "", loans_raw!AC980)</f>
        <v/>
      </c>
      <c r="AD981" s="6" t="str">
        <f>IF(loans_raw!AD980 = "", "", loans_raw!AD980)</f>
        <v/>
      </c>
      <c r="AE981" s="19" t="str">
        <f>IF(loans_raw!AE980 = "", "", loans_raw!AE980)</f>
        <v/>
      </c>
    </row>
    <row r="982" spans="1:31" x14ac:dyDescent="0.25">
      <c r="A982" t="str">
        <f>IF(loans_raw!A981 = "", "", loans_raw!A981)</f>
        <v/>
      </c>
      <c r="B982" t="str">
        <f>IF(loans_raw!B981 = "", "", loans_raw!B981)</f>
        <v/>
      </c>
      <c r="C982" t="str">
        <f>IF(loans_raw!C981 = "", "", loans_raw!C981)</f>
        <v/>
      </c>
      <c r="D982" s="6" t="str">
        <f>IF(loans_raw!D981 = "", "", loans_raw!D981)</f>
        <v/>
      </c>
      <c r="E982" t="str">
        <f>IF(loans_raw!E981 = "", "", loans_raw!E981)</f>
        <v/>
      </c>
      <c r="F982" t="str">
        <f>IF(loans_raw!F981 = "", "", loans_raw!F981)</f>
        <v/>
      </c>
      <c r="G982" t="str">
        <f>IF(loans_raw!G981 = "", "", loans_raw!G981)</f>
        <v/>
      </c>
      <c r="H982" s="18" t="str">
        <f>IF(loans_raw!H981 = "", "", loans_raw!H981)</f>
        <v/>
      </c>
      <c r="I982" s="18" t="str">
        <f>IF(loans_raw!I981 = "", "", loans_raw!I981)</f>
        <v/>
      </c>
      <c r="J982" s="6" t="str">
        <f>IF(loans_raw!J981 = "", "", loans_raw!J981)</f>
        <v/>
      </c>
      <c r="K982" s="6" t="str">
        <f>IF(loans_raw!K981 = "", "", loans_raw!K981)</f>
        <v/>
      </c>
      <c r="L982" t="str">
        <f>IF(loans_raw!L981 = "", "", loans_raw!L981)</f>
        <v/>
      </c>
      <c r="M982" t="str">
        <f>IF(loans_raw!M981 = "", "", loans_raw!M981)</f>
        <v/>
      </c>
      <c r="N982" t="str">
        <f>IF(loans_raw!N981 = "", "", loans_raw!N981)</f>
        <v/>
      </c>
      <c r="O982" t="str">
        <f>IF(loans_raw!O981 = "", "", loans_raw!O981)</f>
        <v/>
      </c>
      <c r="P982" t="str">
        <f>IF(loans_raw!P981 = "", "", loans_raw!P981)</f>
        <v/>
      </c>
      <c r="Q982" t="str">
        <f>IF(loans_raw!Q981 = "", "", loans_raw!Q981)</f>
        <v/>
      </c>
      <c r="R982" t="str">
        <f>IF(loans_raw!R981 = "", "", loans_raw!R981)</f>
        <v/>
      </c>
      <c r="S982" t="str">
        <f>IF(loans_raw!S981 = "", "", loans_raw!S981)</f>
        <v/>
      </c>
      <c r="T982" t="str">
        <f>IF(loans_raw!T981 = "", "", loans_raw!T981)</f>
        <v/>
      </c>
      <c r="U982" t="str">
        <f>IF(loans_raw!U981 = "", "", loans_raw!U981)</f>
        <v/>
      </c>
      <c r="V982" t="str">
        <f>IF(loans_raw!V981 = "", "", loans_raw!V981)</f>
        <v/>
      </c>
      <c r="W982" t="str">
        <f>IF(loans_raw!W981 = "", "", loans_raw!W981)</f>
        <v/>
      </c>
      <c r="X982" s="20" t="str">
        <f>IF(loans_raw!X981 = "", "", loans_raw!X981)</f>
        <v/>
      </c>
      <c r="Y982" s="17" t="str">
        <f>IF(loans_raw!Y981 = "", "", loans_raw!Y981)</f>
        <v/>
      </c>
      <c r="Z982" s="17" t="str">
        <f>IF(loans_raw!Z981 = "", "", loans_raw!Z981)</f>
        <v/>
      </c>
      <c r="AA982" s="19" t="str">
        <f>IF(loans_raw!AA981 = "", "", loans_raw!AA981)</f>
        <v/>
      </c>
      <c r="AB982" s="6" t="str">
        <f>IF(loans_raw!AB981 = "", "", loans_raw!AB981)</f>
        <v/>
      </c>
      <c r="AC982" s="6" t="str">
        <f>IF(loans_raw!AC981 = "", "", loans_raw!AC981)</f>
        <v/>
      </c>
      <c r="AD982" s="6" t="str">
        <f>IF(loans_raw!AD981 = "", "", loans_raw!AD981)</f>
        <v/>
      </c>
      <c r="AE982" s="19" t="str">
        <f>IF(loans_raw!AE981 = "", "", loans_raw!AE981)</f>
        <v/>
      </c>
    </row>
    <row r="983" spans="1:31" x14ac:dyDescent="0.25">
      <c r="A983" t="str">
        <f>IF(loans_raw!A982 = "", "", loans_raw!A982)</f>
        <v/>
      </c>
      <c r="B983" t="str">
        <f>IF(loans_raw!B982 = "", "", loans_raw!B982)</f>
        <v/>
      </c>
      <c r="C983" t="str">
        <f>IF(loans_raw!C982 = "", "", loans_raw!C982)</f>
        <v/>
      </c>
      <c r="D983" s="6" t="str">
        <f>IF(loans_raw!D982 = "", "", loans_raw!D982)</f>
        <v/>
      </c>
      <c r="E983" t="str">
        <f>IF(loans_raw!E982 = "", "", loans_raw!E982)</f>
        <v/>
      </c>
      <c r="F983" t="str">
        <f>IF(loans_raw!F982 = "", "", loans_raw!F982)</f>
        <v/>
      </c>
      <c r="G983" t="str">
        <f>IF(loans_raw!G982 = "", "", loans_raw!G982)</f>
        <v/>
      </c>
      <c r="H983" s="18" t="str">
        <f>IF(loans_raw!H982 = "", "", loans_raw!H982)</f>
        <v/>
      </c>
      <c r="I983" s="18" t="str">
        <f>IF(loans_raw!I982 = "", "", loans_raw!I982)</f>
        <v/>
      </c>
      <c r="J983" s="6" t="str">
        <f>IF(loans_raw!J982 = "", "", loans_raw!J982)</f>
        <v/>
      </c>
      <c r="K983" s="6" t="str">
        <f>IF(loans_raw!K982 = "", "", loans_raw!K982)</f>
        <v/>
      </c>
      <c r="L983" t="str">
        <f>IF(loans_raw!L982 = "", "", loans_raw!L982)</f>
        <v/>
      </c>
      <c r="M983" t="str">
        <f>IF(loans_raw!M982 = "", "", loans_raw!M982)</f>
        <v/>
      </c>
      <c r="N983" t="str">
        <f>IF(loans_raw!N982 = "", "", loans_raw!N982)</f>
        <v/>
      </c>
      <c r="O983" t="str">
        <f>IF(loans_raw!O982 = "", "", loans_raw!O982)</f>
        <v/>
      </c>
      <c r="P983" t="str">
        <f>IF(loans_raw!P982 = "", "", loans_raw!P982)</f>
        <v/>
      </c>
      <c r="Q983" t="str">
        <f>IF(loans_raw!Q982 = "", "", loans_raw!Q982)</f>
        <v/>
      </c>
      <c r="R983" t="str">
        <f>IF(loans_raw!R982 = "", "", loans_raw!R982)</f>
        <v/>
      </c>
      <c r="S983" t="str">
        <f>IF(loans_raw!S982 = "", "", loans_raw!S982)</f>
        <v/>
      </c>
      <c r="T983" t="str">
        <f>IF(loans_raw!T982 = "", "", loans_raw!T982)</f>
        <v/>
      </c>
      <c r="U983" t="str">
        <f>IF(loans_raw!U982 = "", "", loans_raw!U982)</f>
        <v/>
      </c>
      <c r="V983" t="str">
        <f>IF(loans_raw!V982 = "", "", loans_raw!V982)</f>
        <v/>
      </c>
      <c r="W983" t="str">
        <f>IF(loans_raw!W982 = "", "", loans_raw!W982)</f>
        <v/>
      </c>
      <c r="X983" s="20" t="str">
        <f>IF(loans_raw!X982 = "", "", loans_raw!X982)</f>
        <v/>
      </c>
      <c r="Y983" s="17" t="str">
        <f>IF(loans_raw!Y982 = "", "", loans_raw!Y982)</f>
        <v/>
      </c>
      <c r="Z983" s="17" t="str">
        <f>IF(loans_raw!Z982 = "", "", loans_raw!Z982)</f>
        <v/>
      </c>
      <c r="AA983" s="19" t="str">
        <f>IF(loans_raw!AA982 = "", "", loans_raw!AA982)</f>
        <v/>
      </c>
      <c r="AB983" s="6" t="str">
        <f>IF(loans_raw!AB982 = "", "", loans_raw!AB982)</f>
        <v/>
      </c>
      <c r="AC983" s="6" t="str">
        <f>IF(loans_raw!AC982 = "", "", loans_raw!AC982)</f>
        <v/>
      </c>
      <c r="AD983" s="6" t="str">
        <f>IF(loans_raw!AD982 = "", "", loans_raw!AD982)</f>
        <v/>
      </c>
      <c r="AE983" s="19" t="str">
        <f>IF(loans_raw!AE982 = "", "", loans_raw!AE982)</f>
        <v/>
      </c>
    </row>
    <row r="984" spans="1:31" x14ac:dyDescent="0.25">
      <c r="A984" t="str">
        <f>IF(loans_raw!A983 = "", "", loans_raw!A983)</f>
        <v/>
      </c>
      <c r="B984" t="str">
        <f>IF(loans_raw!B983 = "", "", loans_raw!B983)</f>
        <v/>
      </c>
      <c r="C984" t="str">
        <f>IF(loans_raw!C983 = "", "", loans_raw!C983)</f>
        <v/>
      </c>
      <c r="D984" s="6" t="str">
        <f>IF(loans_raw!D983 = "", "", loans_raw!D983)</f>
        <v/>
      </c>
      <c r="E984" t="str">
        <f>IF(loans_raw!E983 = "", "", loans_raw!E983)</f>
        <v/>
      </c>
      <c r="F984" t="str">
        <f>IF(loans_raw!F983 = "", "", loans_raw!F983)</f>
        <v/>
      </c>
      <c r="G984" t="str">
        <f>IF(loans_raw!G983 = "", "", loans_raw!G983)</f>
        <v/>
      </c>
      <c r="H984" s="18" t="str">
        <f>IF(loans_raw!H983 = "", "", loans_raw!H983)</f>
        <v/>
      </c>
      <c r="I984" s="18" t="str">
        <f>IF(loans_raw!I983 = "", "", loans_raw!I983)</f>
        <v/>
      </c>
      <c r="J984" s="6" t="str">
        <f>IF(loans_raw!J983 = "", "", loans_raw!J983)</f>
        <v/>
      </c>
      <c r="K984" s="6" t="str">
        <f>IF(loans_raw!K983 = "", "", loans_raw!K983)</f>
        <v/>
      </c>
      <c r="L984" t="str">
        <f>IF(loans_raw!L983 = "", "", loans_raw!L983)</f>
        <v/>
      </c>
      <c r="M984" t="str">
        <f>IF(loans_raw!M983 = "", "", loans_raw!M983)</f>
        <v/>
      </c>
      <c r="N984" t="str">
        <f>IF(loans_raw!N983 = "", "", loans_raw!N983)</f>
        <v/>
      </c>
      <c r="O984" t="str">
        <f>IF(loans_raw!O983 = "", "", loans_raw!O983)</f>
        <v/>
      </c>
      <c r="P984" t="str">
        <f>IF(loans_raw!P983 = "", "", loans_raw!P983)</f>
        <v/>
      </c>
      <c r="Q984" t="str">
        <f>IF(loans_raw!Q983 = "", "", loans_raw!Q983)</f>
        <v/>
      </c>
      <c r="R984" t="str">
        <f>IF(loans_raw!R983 = "", "", loans_raw!R983)</f>
        <v/>
      </c>
      <c r="S984" t="str">
        <f>IF(loans_raw!S983 = "", "", loans_raw!S983)</f>
        <v/>
      </c>
      <c r="T984" t="str">
        <f>IF(loans_raw!T983 = "", "", loans_raw!T983)</f>
        <v/>
      </c>
      <c r="U984" t="str">
        <f>IF(loans_raw!U983 = "", "", loans_raw!U983)</f>
        <v/>
      </c>
      <c r="V984" t="str">
        <f>IF(loans_raw!V983 = "", "", loans_raw!V983)</f>
        <v/>
      </c>
      <c r="W984" t="str">
        <f>IF(loans_raw!W983 = "", "", loans_raw!W983)</f>
        <v/>
      </c>
      <c r="X984" s="20" t="str">
        <f>IF(loans_raw!X983 = "", "", loans_raw!X983)</f>
        <v/>
      </c>
      <c r="Y984" s="17" t="str">
        <f>IF(loans_raw!Y983 = "", "", loans_raw!Y983)</f>
        <v/>
      </c>
      <c r="Z984" s="17" t="str">
        <f>IF(loans_raw!Z983 = "", "", loans_raw!Z983)</f>
        <v/>
      </c>
      <c r="AA984" s="19" t="str">
        <f>IF(loans_raw!AA983 = "", "", loans_raw!AA983)</f>
        <v/>
      </c>
      <c r="AB984" s="6" t="str">
        <f>IF(loans_raw!AB983 = "", "", loans_raw!AB983)</f>
        <v/>
      </c>
      <c r="AC984" s="6" t="str">
        <f>IF(loans_raw!AC983 = "", "", loans_raw!AC983)</f>
        <v/>
      </c>
      <c r="AD984" s="6" t="str">
        <f>IF(loans_raw!AD983 = "", "", loans_raw!AD983)</f>
        <v/>
      </c>
      <c r="AE984" s="19" t="str">
        <f>IF(loans_raw!AE983 = "", "", loans_raw!AE983)</f>
        <v/>
      </c>
    </row>
    <row r="985" spans="1:31" x14ac:dyDescent="0.25">
      <c r="A985" t="str">
        <f>IF(loans_raw!A984 = "", "", loans_raw!A984)</f>
        <v/>
      </c>
      <c r="B985" t="str">
        <f>IF(loans_raw!B984 = "", "", loans_raw!B984)</f>
        <v/>
      </c>
      <c r="C985" t="str">
        <f>IF(loans_raw!C984 = "", "", loans_raw!C984)</f>
        <v/>
      </c>
      <c r="D985" s="6" t="str">
        <f>IF(loans_raw!D984 = "", "", loans_raw!D984)</f>
        <v/>
      </c>
      <c r="E985" t="str">
        <f>IF(loans_raw!E984 = "", "", loans_raw!E984)</f>
        <v/>
      </c>
      <c r="F985" t="str">
        <f>IF(loans_raw!F984 = "", "", loans_raw!F984)</f>
        <v/>
      </c>
      <c r="G985" t="str">
        <f>IF(loans_raw!G984 = "", "", loans_raw!G984)</f>
        <v/>
      </c>
      <c r="H985" s="18" t="str">
        <f>IF(loans_raw!H984 = "", "", loans_raw!H984)</f>
        <v/>
      </c>
      <c r="I985" s="18" t="str">
        <f>IF(loans_raw!I984 = "", "", loans_raw!I984)</f>
        <v/>
      </c>
      <c r="J985" s="6" t="str">
        <f>IF(loans_raw!J984 = "", "", loans_raw!J984)</f>
        <v/>
      </c>
      <c r="K985" s="6" t="str">
        <f>IF(loans_raw!K984 = "", "", loans_raw!K984)</f>
        <v/>
      </c>
      <c r="L985" t="str">
        <f>IF(loans_raw!L984 = "", "", loans_raw!L984)</f>
        <v/>
      </c>
      <c r="M985" t="str">
        <f>IF(loans_raw!M984 = "", "", loans_raw!M984)</f>
        <v/>
      </c>
      <c r="N985" t="str">
        <f>IF(loans_raw!N984 = "", "", loans_raw!N984)</f>
        <v/>
      </c>
      <c r="O985" t="str">
        <f>IF(loans_raw!O984 = "", "", loans_raw!O984)</f>
        <v/>
      </c>
      <c r="P985" t="str">
        <f>IF(loans_raw!P984 = "", "", loans_raw!P984)</f>
        <v/>
      </c>
      <c r="Q985" t="str">
        <f>IF(loans_raw!Q984 = "", "", loans_raw!Q984)</f>
        <v/>
      </c>
      <c r="R985" t="str">
        <f>IF(loans_raw!R984 = "", "", loans_raw!R984)</f>
        <v/>
      </c>
      <c r="S985" t="str">
        <f>IF(loans_raw!S984 = "", "", loans_raw!S984)</f>
        <v/>
      </c>
      <c r="T985" t="str">
        <f>IF(loans_raw!T984 = "", "", loans_raw!T984)</f>
        <v/>
      </c>
      <c r="U985" t="str">
        <f>IF(loans_raw!U984 = "", "", loans_raw!U984)</f>
        <v/>
      </c>
      <c r="V985" t="str">
        <f>IF(loans_raw!V984 = "", "", loans_raw!V984)</f>
        <v/>
      </c>
      <c r="W985" t="str">
        <f>IF(loans_raw!W984 = "", "", loans_raw!W984)</f>
        <v/>
      </c>
      <c r="X985" s="20" t="str">
        <f>IF(loans_raw!X984 = "", "", loans_raw!X984)</f>
        <v/>
      </c>
      <c r="Y985" s="17" t="str">
        <f>IF(loans_raw!Y984 = "", "", loans_raw!Y984)</f>
        <v/>
      </c>
      <c r="Z985" s="17" t="str">
        <f>IF(loans_raw!Z984 = "", "", loans_raw!Z984)</f>
        <v/>
      </c>
      <c r="AA985" s="19" t="str">
        <f>IF(loans_raw!AA984 = "", "", loans_raw!AA984)</f>
        <v/>
      </c>
      <c r="AB985" s="6" t="str">
        <f>IF(loans_raw!AB984 = "", "", loans_raw!AB984)</f>
        <v/>
      </c>
      <c r="AC985" s="6" t="str">
        <f>IF(loans_raw!AC984 = "", "", loans_raw!AC984)</f>
        <v/>
      </c>
      <c r="AD985" s="6" t="str">
        <f>IF(loans_raw!AD984 = "", "", loans_raw!AD984)</f>
        <v/>
      </c>
      <c r="AE985" s="19" t="str">
        <f>IF(loans_raw!AE984 = "", "", loans_raw!AE984)</f>
        <v/>
      </c>
    </row>
    <row r="986" spans="1:31" x14ac:dyDescent="0.25">
      <c r="A986" t="str">
        <f>IF(loans_raw!A985 = "", "", loans_raw!A985)</f>
        <v/>
      </c>
      <c r="B986" t="str">
        <f>IF(loans_raw!B985 = "", "", loans_raw!B985)</f>
        <v/>
      </c>
      <c r="C986" t="str">
        <f>IF(loans_raw!C985 = "", "", loans_raw!C985)</f>
        <v/>
      </c>
      <c r="D986" s="6" t="str">
        <f>IF(loans_raw!D985 = "", "", loans_raw!D985)</f>
        <v/>
      </c>
      <c r="E986" t="str">
        <f>IF(loans_raw!E985 = "", "", loans_raw!E985)</f>
        <v/>
      </c>
      <c r="F986" t="str">
        <f>IF(loans_raw!F985 = "", "", loans_raw!F985)</f>
        <v/>
      </c>
      <c r="G986" t="str">
        <f>IF(loans_raw!G985 = "", "", loans_raw!G985)</f>
        <v/>
      </c>
      <c r="H986" s="18" t="str">
        <f>IF(loans_raw!H985 = "", "", loans_raw!H985)</f>
        <v/>
      </c>
      <c r="I986" s="18" t="str">
        <f>IF(loans_raw!I985 = "", "", loans_raw!I985)</f>
        <v/>
      </c>
      <c r="J986" s="6" t="str">
        <f>IF(loans_raw!J985 = "", "", loans_raw!J985)</f>
        <v/>
      </c>
      <c r="K986" s="6" t="str">
        <f>IF(loans_raw!K985 = "", "", loans_raw!K985)</f>
        <v/>
      </c>
      <c r="L986" t="str">
        <f>IF(loans_raw!L985 = "", "", loans_raw!L985)</f>
        <v/>
      </c>
      <c r="M986" t="str">
        <f>IF(loans_raw!M985 = "", "", loans_raw!M985)</f>
        <v/>
      </c>
      <c r="N986" t="str">
        <f>IF(loans_raw!N985 = "", "", loans_raw!N985)</f>
        <v/>
      </c>
      <c r="O986" t="str">
        <f>IF(loans_raw!O985 = "", "", loans_raw!O985)</f>
        <v/>
      </c>
      <c r="P986" t="str">
        <f>IF(loans_raw!P985 = "", "", loans_raw!P985)</f>
        <v/>
      </c>
      <c r="Q986" t="str">
        <f>IF(loans_raw!Q985 = "", "", loans_raw!Q985)</f>
        <v/>
      </c>
      <c r="R986" t="str">
        <f>IF(loans_raw!R985 = "", "", loans_raw!R985)</f>
        <v/>
      </c>
      <c r="S986" t="str">
        <f>IF(loans_raw!S985 = "", "", loans_raw!S985)</f>
        <v/>
      </c>
      <c r="T986" t="str">
        <f>IF(loans_raw!T985 = "", "", loans_raw!T985)</f>
        <v/>
      </c>
      <c r="U986" t="str">
        <f>IF(loans_raw!U985 = "", "", loans_raw!U985)</f>
        <v/>
      </c>
      <c r="V986" t="str">
        <f>IF(loans_raw!V985 = "", "", loans_raw!V985)</f>
        <v/>
      </c>
      <c r="W986" t="str">
        <f>IF(loans_raw!W985 = "", "", loans_raw!W985)</f>
        <v/>
      </c>
      <c r="X986" s="20" t="str">
        <f>IF(loans_raw!X985 = "", "", loans_raw!X985)</f>
        <v/>
      </c>
      <c r="Y986" s="17" t="str">
        <f>IF(loans_raw!Y985 = "", "", loans_raw!Y985)</f>
        <v/>
      </c>
      <c r="Z986" s="17" t="str">
        <f>IF(loans_raw!Z985 = "", "", loans_raw!Z985)</f>
        <v/>
      </c>
      <c r="AA986" s="19" t="str">
        <f>IF(loans_raw!AA985 = "", "", loans_raw!AA985)</f>
        <v/>
      </c>
      <c r="AB986" s="6" t="str">
        <f>IF(loans_raw!AB985 = "", "", loans_raw!AB985)</f>
        <v/>
      </c>
      <c r="AC986" s="6" t="str">
        <f>IF(loans_raw!AC985 = "", "", loans_raw!AC985)</f>
        <v/>
      </c>
      <c r="AD986" s="6" t="str">
        <f>IF(loans_raw!AD985 = "", "", loans_raw!AD985)</f>
        <v/>
      </c>
      <c r="AE986" s="19" t="str">
        <f>IF(loans_raw!AE985 = "", "", loans_raw!AE985)</f>
        <v/>
      </c>
    </row>
    <row r="987" spans="1:31" x14ac:dyDescent="0.25">
      <c r="A987" t="str">
        <f>IF(loans_raw!A986 = "", "", loans_raw!A986)</f>
        <v/>
      </c>
      <c r="B987" t="str">
        <f>IF(loans_raw!B986 = "", "", loans_raw!B986)</f>
        <v/>
      </c>
      <c r="C987" t="str">
        <f>IF(loans_raw!C986 = "", "", loans_raw!C986)</f>
        <v/>
      </c>
      <c r="D987" s="6" t="str">
        <f>IF(loans_raw!D986 = "", "", loans_raw!D986)</f>
        <v/>
      </c>
      <c r="E987" t="str">
        <f>IF(loans_raw!E986 = "", "", loans_raw!E986)</f>
        <v/>
      </c>
      <c r="F987" t="str">
        <f>IF(loans_raw!F986 = "", "", loans_raw!F986)</f>
        <v/>
      </c>
      <c r="G987" t="str">
        <f>IF(loans_raw!G986 = "", "", loans_raw!G986)</f>
        <v/>
      </c>
      <c r="H987" s="18" t="str">
        <f>IF(loans_raw!H986 = "", "", loans_raw!H986)</f>
        <v/>
      </c>
      <c r="I987" s="18" t="str">
        <f>IF(loans_raw!I986 = "", "", loans_raw!I986)</f>
        <v/>
      </c>
      <c r="J987" s="6" t="str">
        <f>IF(loans_raw!J986 = "", "", loans_raw!J986)</f>
        <v/>
      </c>
      <c r="K987" s="6" t="str">
        <f>IF(loans_raw!K986 = "", "", loans_raw!K986)</f>
        <v/>
      </c>
      <c r="L987" t="str">
        <f>IF(loans_raw!L986 = "", "", loans_raw!L986)</f>
        <v/>
      </c>
      <c r="M987" t="str">
        <f>IF(loans_raw!M986 = "", "", loans_raw!M986)</f>
        <v/>
      </c>
      <c r="N987" t="str">
        <f>IF(loans_raw!N986 = "", "", loans_raw!N986)</f>
        <v/>
      </c>
      <c r="O987" t="str">
        <f>IF(loans_raw!O986 = "", "", loans_raw!O986)</f>
        <v/>
      </c>
      <c r="P987" t="str">
        <f>IF(loans_raw!P986 = "", "", loans_raw!P986)</f>
        <v/>
      </c>
      <c r="Q987" t="str">
        <f>IF(loans_raw!Q986 = "", "", loans_raw!Q986)</f>
        <v/>
      </c>
      <c r="R987" t="str">
        <f>IF(loans_raw!R986 = "", "", loans_raw!R986)</f>
        <v/>
      </c>
      <c r="S987" t="str">
        <f>IF(loans_raw!S986 = "", "", loans_raw!S986)</f>
        <v/>
      </c>
      <c r="T987" t="str">
        <f>IF(loans_raw!T986 = "", "", loans_raw!T986)</f>
        <v/>
      </c>
      <c r="U987" t="str">
        <f>IF(loans_raw!U986 = "", "", loans_raw!U986)</f>
        <v/>
      </c>
      <c r="V987" t="str">
        <f>IF(loans_raw!V986 = "", "", loans_raw!V986)</f>
        <v/>
      </c>
      <c r="W987" t="str">
        <f>IF(loans_raw!W986 = "", "", loans_raw!W986)</f>
        <v/>
      </c>
      <c r="X987" s="20" t="str">
        <f>IF(loans_raw!X986 = "", "", loans_raw!X986)</f>
        <v/>
      </c>
      <c r="Y987" s="17" t="str">
        <f>IF(loans_raw!Y986 = "", "", loans_raw!Y986)</f>
        <v/>
      </c>
      <c r="Z987" s="17" t="str">
        <f>IF(loans_raw!Z986 = "", "", loans_raw!Z986)</f>
        <v/>
      </c>
      <c r="AA987" s="19" t="str">
        <f>IF(loans_raw!AA986 = "", "", loans_raw!AA986)</f>
        <v/>
      </c>
      <c r="AB987" s="6" t="str">
        <f>IF(loans_raw!AB986 = "", "", loans_raw!AB986)</f>
        <v/>
      </c>
      <c r="AC987" s="6" t="str">
        <f>IF(loans_raw!AC986 = "", "", loans_raw!AC986)</f>
        <v/>
      </c>
      <c r="AD987" s="6" t="str">
        <f>IF(loans_raw!AD986 = "", "", loans_raw!AD986)</f>
        <v/>
      </c>
      <c r="AE987" s="19" t="str">
        <f>IF(loans_raw!AE986 = "", "", loans_raw!AE986)</f>
        <v/>
      </c>
    </row>
    <row r="988" spans="1:31" x14ac:dyDescent="0.25">
      <c r="A988" t="str">
        <f>IF(loans_raw!A987 = "", "", loans_raw!A987)</f>
        <v/>
      </c>
      <c r="B988" t="str">
        <f>IF(loans_raw!B987 = "", "", loans_raw!B987)</f>
        <v/>
      </c>
      <c r="C988" t="str">
        <f>IF(loans_raw!C987 = "", "", loans_raw!C987)</f>
        <v/>
      </c>
      <c r="D988" s="6" t="str">
        <f>IF(loans_raw!D987 = "", "", loans_raw!D987)</f>
        <v/>
      </c>
      <c r="E988" t="str">
        <f>IF(loans_raw!E987 = "", "", loans_raw!E987)</f>
        <v/>
      </c>
      <c r="F988" t="str">
        <f>IF(loans_raw!F987 = "", "", loans_raw!F987)</f>
        <v/>
      </c>
      <c r="G988" t="str">
        <f>IF(loans_raw!G987 = "", "", loans_raw!G987)</f>
        <v/>
      </c>
      <c r="H988" s="18" t="str">
        <f>IF(loans_raw!H987 = "", "", loans_raw!H987)</f>
        <v/>
      </c>
      <c r="I988" s="18" t="str">
        <f>IF(loans_raw!I987 = "", "", loans_raw!I987)</f>
        <v/>
      </c>
      <c r="J988" s="6" t="str">
        <f>IF(loans_raw!J987 = "", "", loans_raw!J987)</f>
        <v/>
      </c>
      <c r="K988" s="6" t="str">
        <f>IF(loans_raw!K987 = "", "", loans_raw!K987)</f>
        <v/>
      </c>
      <c r="L988" t="str">
        <f>IF(loans_raw!L987 = "", "", loans_raw!L987)</f>
        <v/>
      </c>
      <c r="M988" t="str">
        <f>IF(loans_raw!M987 = "", "", loans_raw!M987)</f>
        <v/>
      </c>
      <c r="N988" t="str">
        <f>IF(loans_raw!N987 = "", "", loans_raw!N987)</f>
        <v/>
      </c>
      <c r="O988" t="str">
        <f>IF(loans_raw!O987 = "", "", loans_raw!O987)</f>
        <v/>
      </c>
      <c r="P988" t="str">
        <f>IF(loans_raw!P987 = "", "", loans_raw!P987)</f>
        <v/>
      </c>
      <c r="Q988" t="str">
        <f>IF(loans_raw!Q987 = "", "", loans_raw!Q987)</f>
        <v/>
      </c>
      <c r="R988" t="str">
        <f>IF(loans_raw!R987 = "", "", loans_raw!R987)</f>
        <v/>
      </c>
      <c r="S988" t="str">
        <f>IF(loans_raw!S987 = "", "", loans_raw!S987)</f>
        <v/>
      </c>
      <c r="T988" t="str">
        <f>IF(loans_raw!T987 = "", "", loans_raw!T987)</f>
        <v/>
      </c>
      <c r="U988" t="str">
        <f>IF(loans_raw!U987 = "", "", loans_raw!U987)</f>
        <v/>
      </c>
      <c r="V988" t="str">
        <f>IF(loans_raw!V987 = "", "", loans_raw!V987)</f>
        <v/>
      </c>
      <c r="W988" t="str">
        <f>IF(loans_raw!W987 = "", "", loans_raw!W987)</f>
        <v/>
      </c>
      <c r="X988" s="20" t="str">
        <f>IF(loans_raw!X987 = "", "", loans_raw!X987)</f>
        <v/>
      </c>
      <c r="Y988" s="17" t="str">
        <f>IF(loans_raw!Y987 = "", "", loans_raw!Y987)</f>
        <v/>
      </c>
      <c r="Z988" s="17" t="str">
        <f>IF(loans_raw!Z987 = "", "", loans_raw!Z987)</f>
        <v/>
      </c>
      <c r="AA988" s="19" t="str">
        <f>IF(loans_raw!AA987 = "", "", loans_raw!AA987)</f>
        <v/>
      </c>
      <c r="AB988" s="6" t="str">
        <f>IF(loans_raw!AB987 = "", "", loans_raw!AB987)</f>
        <v/>
      </c>
      <c r="AC988" s="6" t="str">
        <f>IF(loans_raw!AC987 = "", "", loans_raw!AC987)</f>
        <v/>
      </c>
      <c r="AD988" s="6" t="str">
        <f>IF(loans_raw!AD987 = "", "", loans_raw!AD987)</f>
        <v/>
      </c>
      <c r="AE988" s="19" t="str">
        <f>IF(loans_raw!AE987 = "", "", loans_raw!AE987)</f>
        <v/>
      </c>
    </row>
    <row r="989" spans="1:31" x14ac:dyDescent="0.25">
      <c r="A989" t="str">
        <f>IF(loans_raw!A988 = "", "", loans_raw!A988)</f>
        <v/>
      </c>
      <c r="B989" t="str">
        <f>IF(loans_raw!B988 = "", "", loans_raw!B988)</f>
        <v/>
      </c>
      <c r="C989" t="str">
        <f>IF(loans_raw!C988 = "", "", loans_raw!C988)</f>
        <v/>
      </c>
      <c r="D989" s="6" t="str">
        <f>IF(loans_raw!D988 = "", "", loans_raw!D988)</f>
        <v/>
      </c>
      <c r="E989" t="str">
        <f>IF(loans_raw!E988 = "", "", loans_raw!E988)</f>
        <v/>
      </c>
      <c r="F989" t="str">
        <f>IF(loans_raw!F988 = "", "", loans_raw!F988)</f>
        <v/>
      </c>
      <c r="G989" t="str">
        <f>IF(loans_raw!G988 = "", "", loans_raw!G988)</f>
        <v/>
      </c>
      <c r="H989" s="18" t="str">
        <f>IF(loans_raw!H988 = "", "", loans_raw!H988)</f>
        <v/>
      </c>
      <c r="I989" s="18" t="str">
        <f>IF(loans_raw!I988 = "", "", loans_raw!I988)</f>
        <v/>
      </c>
      <c r="J989" s="6" t="str">
        <f>IF(loans_raw!J988 = "", "", loans_raw!J988)</f>
        <v/>
      </c>
      <c r="K989" s="6" t="str">
        <f>IF(loans_raw!K988 = "", "", loans_raw!K988)</f>
        <v/>
      </c>
      <c r="L989" t="str">
        <f>IF(loans_raw!L988 = "", "", loans_raw!L988)</f>
        <v/>
      </c>
      <c r="M989" t="str">
        <f>IF(loans_raw!M988 = "", "", loans_raw!M988)</f>
        <v/>
      </c>
      <c r="N989" t="str">
        <f>IF(loans_raw!N988 = "", "", loans_raw!N988)</f>
        <v/>
      </c>
      <c r="O989" t="str">
        <f>IF(loans_raw!O988 = "", "", loans_raw!O988)</f>
        <v/>
      </c>
      <c r="P989" t="str">
        <f>IF(loans_raw!P988 = "", "", loans_raw!P988)</f>
        <v/>
      </c>
      <c r="Q989" t="str">
        <f>IF(loans_raw!Q988 = "", "", loans_raw!Q988)</f>
        <v/>
      </c>
      <c r="R989" t="str">
        <f>IF(loans_raw!R988 = "", "", loans_raw!R988)</f>
        <v/>
      </c>
      <c r="S989" t="str">
        <f>IF(loans_raw!S988 = "", "", loans_raw!S988)</f>
        <v/>
      </c>
      <c r="T989" t="str">
        <f>IF(loans_raw!T988 = "", "", loans_raw!T988)</f>
        <v/>
      </c>
      <c r="U989" t="str">
        <f>IF(loans_raw!U988 = "", "", loans_raw!U988)</f>
        <v/>
      </c>
      <c r="V989" t="str">
        <f>IF(loans_raw!V988 = "", "", loans_raw!V988)</f>
        <v/>
      </c>
      <c r="W989" t="str">
        <f>IF(loans_raw!W988 = "", "", loans_raw!W988)</f>
        <v/>
      </c>
      <c r="X989" s="20" t="str">
        <f>IF(loans_raw!X988 = "", "", loans_raw!X988)</f>
        <v/>
      </c>
      <c r="Y989" s="17" t="str">
        <f>IF(loans_raw!Y988 = "", "", loans_raw!Y988)</f>
        <v/>
      </c>
      <c r="Z989" s="17" t="str">
        <f>IF(loans_raw!Z988 = "", "", loans_raw!Z988)</f>
        <v/>
      </c>
      <c r="AA989" s="19" t="str">
        <f>IF(loans_raw!AA988 = "", "", loans_raw!AA988)</f>
        <v/>
      </c>
      <c r="AB989" s="6" t="str">
        <f>IF(loans_raw!AB988 = "", "", loans_raw!AB988)</f>
        <v/>
      </c>
      <c r="AC989" s="6" t="str">
        <f>IF(loans_raw!AC988 = "", "", loans_raw!AC988)</f>
        <v/>
      </c>
      <c r="AD989" s="6" t="str">
        <f>IF(loans_raw!AD988 = "", "", loans_raw!AD988)</f>
        <v/>
      </c>
      <c r="AE989" s="19" t="str">
        <f>IF(loans_raw!AE988 = "", "", loans_raw!AE988)</f>
        <v/>
      </c>
    </row>
    <row r="990" spans="1:31" x14ac:dyDescent="0.25">
      <c r="A990" t="str">
        <f>IF(loans_raw!A989 = "", "", loans_raw!A989)</f>
        <v/>
      </c>
      <c r="B990" t="str">
        <f>IF(loans_raw!B989 = "", "", loans_raw!B989)</f>
        <v/>
      </c>
      <c r="C990" t="str">
        <f>IF(loans_raw!C989 = "", "", loans_raw!C989)</f>
        <v/>
      </c>
      <c r="D990" s="6" t="str">
        <f>IF(loans_raw!D989 = "", "", loans_raw!D989)</f>
        <v/>
      </c>
      <c r="E990" t="str">
        <f>IF(loans_raw!E989 = "", "", loans_raw!E989)</f>
        <v/>
      </c>
      <c r="F990" t="str">
        <f>IF(loans_raw!F989 = "", "", loans_raw!F989)</f>
        <v/>
      </c>
      <c r="G990" t="str">
        <f>IF(loans_raw!G989 = "", "", loans_raw!G989)</f>
        <v/>
      </c>
      <c r="H990" s="18" t="str">
        <f>IF(loans_raw!H989 = "", "", loans_raw!H989)</f>
        <v/>
      </c>
      <c r="I990" s="18" t="str">
        <f>IF(loans_raw!I989 = "", "", loans_raw!I989)</f>
        <v/>
      </c>
      <c r="J990" s="6" t="str">
        <f>IF(loans_raw!J989 = "", "", loans_raw!J989)</f>
        <v/>
      </c>
      <c r="K990" s="6" t="str">
        <f>IF(loans_raw!K989 = "", "", loans_raw!K989)</f>
        <v/>
      </c>
      <c r="L990" t="str">
        <f>IF(loans_raw!L989 = "", "", loans_raw!L989)</f>
        <v/>
      </c>
      <c r="M990" t="str">
        <f>IF(loans_raw!M989 = "", "", loans_raw!M989)</f>
        <v/>
      </c>
      <c r="N990" t="str">
        <f>IF(loans_raw!N989 = "", "", loans_raw!N989)</f>
        <v/>
      </c>
      <c r="O990" t="str">
        <f>IF(loans_raw!O989 = "", "", loans_raw!O989)</f>
        <v/>
      </c>
      <c r="P990" t="str">
        <f>IF(loans_raw!P989 = "", "", loans_raw!P989)</f>
        <v/>
      </c>
      <c r="Q990" t="str">
        <f>IF(loans_raw!Q989 = "", "", loans_raw!Q989)</f>
        <v/>
      </c>
      <c r="R990" t="str">
        <f>IF(loans_raw!R989 = "", "", loans_raw!R989)</f>
        <v/>
      </c>
      <c r="S990" t="str">
        <f>IF(loans_raw!S989 = "", "", loans_raw!S989)</f>
        <v/>
      </c>
      <c r="T990" t="str">
        <f>IF(loans_raw!T989 = "", "", loans_raw!T989)</f>
        <v/>
      </c>
      <c r="U990" t="str">
        <f>IF(loans_raw!U989 = "", "", loans_raw!U989)</f>
        <v/>
      </c>
      <c r="V990" t="str">
        <f>IF(loans_raw!V989 = "", "", loans_raw!V989)</f>
        <v/>
      </c>
      <c r="W990" t="str">
        <f>IF(loans_raw!W989 = "", "", loans_raw!W989)</f>
        <v/>
      </c>
      <c r="X990" s="20" t="str">
        <f>IF(loans_raw!X989 = "", "", loans_raw!X989)</f>
        <v/>
      </c>
      <c r="Y990" s="17" t="str">
        <f>IF(loans_raw!Y989 = "", "", loans_raw!Y989)</f>
        <v/>
      </c>
      <c r="Z990" s="17" t="str">
        <f>IF(loans_raw!Z989 = "", "", loans_raw!Z989)</f>
        <v/>
      </c>
      <c r="AA990" s="19" t="str">
        <f>IF(loans_raw!AA989 = "", "", loans_raw!AA989)</f>
        <v/>
      </c>
      <c r="AB990" s="6" t="str">
        <f>IF(loans_raw!AB989 = "", "", loans_raw!AB989)</f>
        <v/>
      </c>
      <c r="AC990" s="6" t="str">
        <f>IF(loans_raw!AC989 = "", "", loans_raw!AC989)</f>
        <v/>
      </c>
      <c r="AD990" s="6" t="str">
        <f>IF(loans_raw!AD989 = "", "", loans_raw!AD989)</f>
        <v/>
      </c>
      <c r="AE990" s="19" t="str">
        <f>IF(loans_raw!AE989 = "", "", loans_raw!AE989)</f>
        <v/>
      </c>
    </row>
    <row r="991" spans="1:31" x14ac:dyDescent="0.25">
      <c r="A991" t="str">
        <f>IF(loans_raw!A990 = "", "", loans_raw!A990)</f>
        <v/>
      </c>
      <c r="B991" t="str">
        <f>IF(loans_raw!B990 = "", "", loans_raw!B990)</f>
        <v/>
      </c>
      <c r="C991" t="str">
        <f>IF(loans_raw!C990 = "", "", loans_raw!C990)</f>
        <v/>
      </c>
      <c r="D991" s="6" t="str">
        <f>IF(loans_raw!D990 = "", "", loans_raw!D990)</f>
        <v/>
      </c>
      <c r="E991" t="str">
        <f>IF(loans_raw!E990 = "", "", loans_raw!E990)</f>
        <v/>
      </c>
      <c r="F991" t="str">
        <f>IF(loans_raw!F990 = "", "", loans_raw!F990)</f>
        <v/>
      </c>
      <c r="G991" t="str">
        <f>IF(loans_raw!G990 = "", "", loans_raw!G990)</f>
        <v/>
      </c>
      <c r="H991" s="18" t="str">
        <f>IF(loans_raw!H990 = "", "", loans_raw!H990)</f>
        <v/>
      </c>
      <c r="I991" s="18" t="str">
        <f>IF(loans_raw!I990 = "", "", loans_raw!I990)</f>
        <v/>
      </c>
      <c r="J991" s="6" t="str">
        <f>IF(loans_raw!J990 = "", "", loans_raw!J990)</f>
        <v/>
      </c>
      <c r="K991" s="6" t="str">
        <f>IF(loans_raw!K990 = "", "", loans_raw!K990)</f>
        <v/>
      </c>
      <c r="L991" t="str">
        <f>IF(loans_raw!L990 = "", "", loans_raw!L990)</f>
        <v/>
      </c>
      <c r="M991" t="str">
        <f>IF(loans_raw!M990 = "", "", loans_raw!M990)</f>
        <v/>
      </c>
      <c r="N991" t="str">
        <f>IF(loans_raw!N990 = "", "", loans_raw!N990)</f>
        <v/>
      </c>
      <c r="O991" t="str">
        <f>IF(loans_raw!O990 = "", "", loans_raw!O990)</f>
        <v/>
      </c>
      <c r="P991" t="str">
        <f>IF(loans_raw!P990 = "", "", loans_raw!P990)</f>
        <v/>
      </c>
      <c r="Q991" t="str">
        <f>IF(loans_raw!Q990 = "", "", loans_raw!Q990)</f>
        <v/>
      </c>
      <c r="R991" t="str">
        <f>IF(loans_raw!R990 = "", "", loans_raw!R990)</f>
        <v/>
      </c>
      <c r="S991" t="str">
        <f>IF(loans_raw!S990 = "", "", loans_raw!S990)</f>
        <v/>
      </c>
      <c r="T991" t="str">
        <f>IF(loans_raw!T990 = "", "", loans_raw!T990)</f>
        <v/>
      </c>
      <c r="U991" t="str">
        <f>IF(loans_raw!U990 = "", "", loans_raw!U990)</f>
        <v/>
      </c>
      <c r="V991" t="str">
        <f>IF(loans_raw!V990 = "", "", loans_raw!V990)</f>
        <v/>
      </c>
      <c r="W991" t="str">
        <f>IF(loans_raw!W990 = "", "", loans_raw!W990)</f>
        <v/>
      </c>
      <c r="X991" s="20" t="str">
        <f>IF(loans_raw!X990 = "", "", loans_raw!X990)</f>
        <v/>
      </c>
      <c r="Y991" s="17" t="str">
        <f>IF(loans_raw!Y990 = "", "", loans_raw!Y990)</f>
        <v/>
      </c>
      <c r="Z991" s="17" t="str">
        <f>IF(loans_raw!Z990 = "", "", loans_raw!Z990)</f>
        <v/>
      </c>
      <c r="AA991" s="19" t="str">
        <f>IF(loans_raw!AA990 = "", "", loans_raw!AA990)</f>
        <v/>
      </c>
      <c r="AB991" s="6" t="str">
        <f>IF(loans_raw!AB990 = "", "", loans_raw!AB990)</f>
        <v/>
      </c>
      <c r="AC991" s="6" t="str">
        <f>IF(loans_raw!AC990 = "", "", loans_raw!AC990)</f>
        <v/>
      </c>
      <c r="AD991" s="6" t="str">
        <f>IF(loans_raw!AD990 = "", "", loans_raw!AD990)</f>
        <v/>
      </c>
      <c r="AE991" s="19" t="str">
        <f>IF(loans_raw!AE990 = "", "", loans_raw!AE990)</f>
        <v/>
      </c>
    </row>
    <row r="992" spans="1:31" x14ac:dyDescent="0.25">
      <c r="A992" t="str">
        <f>IF(loans_raw!A991 = "", "", loans_raw!A991)</f>
        <v/>
      </c>
      <c r="B992" t="str">
        <f>IF(loans_raw!B991 = "", "", loans_raw!B991)</f>
        <v/>
      </c>
      <c r="C992" t="str">
        <f>IF(loans_raw!C991 = "", "", loans_raw!C991)</f>
        <v/>
      </c>
      <c r="D992" s="6" t="str">
        <f>IF(loans_raw!D991 = "", "", loans_raw!D991)</f>
        <v/>
      </c>
      <c r="E992" t="str">
        <f>IF(loans_raw!E991 = "", "", loans_raw!E991)</f>
        <v/>
      </c>
      <c r="F992" t="str">
        <f>IF(loans_raw!F991 = "", "", loans_raw!F991)</f>
        <v/>
      </c>
      <c r="G992" t="str">
        <f>IF(loans_raw!G991 = "", "", loans_raw!G991)</f>
        <v/>
      </c>
      <c r="H992" s="18" t="str">
        <f>IF(loans_raw!H991 = "", "", loans_raw!H991)</f>
        <v/>
      </c>
      <c r="I992" s="18" t="str">
        <f>IF(loans_raw!I991 = "", "", loans_raw!I991)</f>
        <v/>
      </c>
      <c r="J992" s="6" t="str">
        <f>IF(loans_raw!J991 = "", "", loans_raw!J991)</f>
        <v/>
      </c>
      <c r="K992" s="6" t="str">
        <f>IF(loans_raw!K991 = "", "", loans_raw!K991)</f>
        <v/>
      </c>
      <c r="L992" t="str">
        <f>IF(loans_raw!L991 = "", "", loans_raw!L991)</f>
        <v/>
      </c>
      <c r="M992" t="str">
        <f>IF(loans_raw!M991 = "", "", loans_raw!M991)</f>
        <v/>
      </c>
      <c r="N992" t="str">
        <f>IF(loans_raw!N991 = "", "", loans_raw!N991)</f>
        <v/>
      </c>
      <c r="O992" t="str">
        <f>IF(loans_raw!O991 = "", "", loans_raw!O991)</f>
        <v/>
      </c>
      <c r="P992" t="str">
        <f>IF(loans_raw!P991 = "", "", loans_raw!P991)</f>
        <v/>
      </c>
      <c r="Q992" t="str">
        <f>IF(loans_raw!Q991 = "", "", loans_raw!Q991)</f>
        <v/>
      </c>
      <c r="R992" t="str">
        <f>IF(loans_raw!R991 = "", "", loans_raw!R991)</f>
        <v/>
      </c>
      <c r="S992" t="str">
        <f>IF(loans_raw!S991 = "", "", loans_raw!S991)</f>
        <v/>
      </c>
      <c r="T992" t="str">
        <f>IF(loans_raw!T991 = "", "", loans_raw!T991)</f>
        <v/>
      </c>
      <c r="U992" t="str">
        <f>IF(loans_raw!U991 = "", "", loans_raw!U991)</f>
        <v/>
      </c>
      <c r="V992" t="str">
        <f>IF(loans_raw!V991 = "", "", loans_raw!V991)</f>
        <v/>
      </c>
      <c r="W992" t="str">
        <f>IF(loans_raw!W991 = "", "", loans_raw!W991)</f>
        <v/>
      </c>
      <c r="X992" s="20" t="str">
        <f>IF(loans_raw!X991 = "", "", loans_raw!X991)</f>
        <v/>
      </c>
      <c r="Y992" s="17" t="str">
        <f>IF(loans_raw!Y991 = "", "", loans_raw!Y991)</f>
        <v/>
      </c>
      <c r="Z992" s="17" t="str">
        <f>IF(loans_raw!Z991 = "", "", loans_raw!Z991)</f>
        <v/>
      </c>
      <c r="AA992" s="19" t="str">
        <f>IF(loans_raw!AA991 = "", "", loans_raw!AA991)</f>
        <v/>
      </c>
      <c r="AB992" s="6" t="str">
        <f>IF(loans_raw!AB991 = "", "", loans_raw!AB991)</f>
        <v/>
      </c>
      <c r="AC992" s="6" t="str">
        <f>IF(loans_raw!AC991 = "", "", loans_raw!AC991)</f>
        <v/>
      </c>
      <c r="AD992" s="6" t="str">
        <f>IF(loans_raw!AD991 = "", "", loans_raw!AD991)</f>
        <v/>
      </c>
      <c r="AE992" s="19" t="str">
        <f>IF(loans_raw!AE991 = "", "", loans_raw!AE991)</f>
        <v/>
      </c>
    </row>
    <row r="993" spans="1:31" x14ac:dyDescent="0.25">
      <c r="A993" t="str">
        <f>IF(loans_raw!A992 = "", "", loans_raw!A992)</f>
        <v/>
      </c>
      <c r="B993" t="str">
        <f>IF(loans_raw!B992 = "", "", loans_raw!B992)</f>
        <v/>
      </c>
      <c r="C993" t="str">
        <f>IF(loans_raw!C992 = "", "", loans_raw!C992)</f>
        <v/>
      </c>
      <c r="D993" s="6" t="str">
        <f>IF(loans_raw!D992 = "", "", loans_raw!D992)</f>
        <v/>
      </c>
      <c r="E993" t="str">
        <f>IF(loans_raw!E992 = "", "", loans_raw!E992)</f>
        <v/>
      </c>
      <c r="F993" t="str">
        <f>IF(loans_raw!F992 = "", "", loans_raw!F992)</f>
        <v/>
      </c>
      <c r="G993" t="str">
        <f>IF(loans_raw!G992 = "", "", loans_raw!G992)</f>
        <v/>
      </c>
      <c r="H993" s="18" t="str">
        <f>IF(loans_raw!H992 = "", "", loans_raw!H992)</f>
        <v/>
      </c>
      <c r="I993" s="18" t="str">
        <f>IF(loans_raw!I992 = "", "", loans_raw!I992)</f>
        <v/>
      </c>
      <c r="J993" s="6" t="str">
        <f>IF(loans_raw!J992 = "", "", loans_raw!J992)</f>
        <v/>
      </c>
      <c r="K993" s="6" t="str">
        <f>IF(loans_raw!K992 = "", "", loans_raw!K992)</f>
        <v/>
      </c>
      <c r="L993" t="str">
        <f>IF(loans_raw!L992 = "", "", loans_raw!L992)</f>
        <v/>
      </c>
      <c r="M993" t="str">
        <f>IF(loans_raw!M992 = "", "", loans_raw!M992)</f>
        <v/>
      </c>
      <c r="N993" t="str">
        <f>IF(loans_raw!N992 = "", "", loans_raw!N992)</f>
        <v/>
      </c>
      <c r="O993" t="str">
        <f>IF(loans_raw!O992 = "", "", loans_raw!O992)</f>
        <v/>
      </c>
      <c r="P993" t="str">
        <f>IF(loans_raw!P992 = "", "", loans_raw!P992)</f>
        <v/>
      </c>
      <c r="Q993" t="str">
        <f>IF(loans_raw!Q992 = "", "", loans_raw!Q992)</f>
        <v/>
      </c>
      <c r="R993" t="str">
        <f>IF(loans_raw!R992 = "", "", loans_raw!R992)</f>
        <v/>
      </c>
      <c r="S993" t="str">
        <f>IF(loans_raw!S992 = "", "", loans_raw!S992)</f>
        <v/>
      </c>
      <c r="T993" t="str">
        <f>IF(loans_raw!T992 = "", "", loans_raw!T992)</f>
        <v/>
      </c>
      <c r="U993" t="str">
        <f>IF(loans_raw!U992 = "", "", loans_raw!U992)</f>
        <v/>
      </c>
      <c r="V993" t="str">
        <f>IF(loans_raw!V992 = "", "", loans_raw!V992)</f>
        <v/>
      </c>
      <c r="W993" t="str">
        <f>IF(loans_raw!W992 = "", "", loans_raw!W992)</f>
        <v/>
      </c>
      <c r="X993" s="20" t="str">
        <f>IF(loans_raw!X992 = "", "", loans_raw!X992)</f>
        <v/>
      </c>
      <c r="Y993" s="17" t="str">
        <f>IF(loans_raw!Y992 = "", "", loans_raw!Y992)</f>
        <v/>
      </c>
      <c r="Z993" s="17" t="str">
        <f>IF(loans_raw!Z992 = "", "", loans_raw!Z992)</f>
        <v/>
      </c>
      <c r="AA993" s="19" t="str">
        <f>IF(loans_raw!AA992 = "", "", loans_raw!AA992)</f>
        <v/>
      </c>
      <c r="AB993" s="6" t="str">
        <f>IF(loans_raw!AB992 = "", "", loans_raw!AB992)</f>
        <v/>
      </c>
      <c r="AC993" s="6" t="str">
        <f>IF(loans_raw!AC992 = "", "", loans_raw!AC992)</f>
        <v/>
      </c>
      <c r="AD993" s="6" t="str">
        <f>IF(loans_raw!AD992 = "", "", loans_raw!AD992)</f>
        <v/>
      </c>
      <c r="AE993" s="19" t="str">
        <f>IF(loans_raw!AE992 = "", "", loans_raw!AE992)</f>
        <v/>
      </c>
    </row>
    <row r="994" spans="1:31" x14ac:dyDescent="0.25">
      <c r="A994" t="str">
        <f>IF(loans_raw!A993 = "", "", loans_raw!A993)</f>
        <v/>
      </c>
      <c r="B994" t="str">
        <f>IF(loans_raw!B993 = "", "", loans_raw!B993)</f>
        <v/>
      </c>
      <c r="C994" t="str">
        <f>IF(loans_raw!C993 = "", "", loans_raw!C993)</f>
        <v/>
      </c>
      <c r="D994" s="6" t="str">
        <f>IF(loans_raw!D993 = "", "", loans_raw!D993)</f>
        <v/>
      </c>
      <c r="E994" t="str">
        <f>IF(loans_raw!E993 = "", "", loans_raw!E993)</f>
        <v/>
      </c>
      <c r="F994" t="str">
        <f>IF(loans_raw!F993 = "", "", loans_raw!F993)</f>
        <v/>
      </c>
      <c r="G994" t="str">
        <f>IF(loans_raw!G993 = "", "", loans_raw!G993)</f>
        <v/>
      </c>
      <c r="H994" s="18" t="str">
        <f>IF(loans_raw!H993 = "", "", loans_raw!H993)</f>
        <v/>
      </c>
      <c r="I994" s="18" t="str">
        <f>IF(loans_raw!I993 = "", "", loans_raw!I993)</f>
        <v/>
      </c>
      <c r="J994" s="6" t="str">
        <f>IF(loans_raw!J993 = "", "", loans_raw!J993)</f>
        <v/>
      </c>
      <c r="K994" s="6" t="str">
        <f>IF(loans_raw!K993 = "", "", loans_raw!K993)</f>
        <v/>
      </c>
      <c r="L994" t="str">
        <f>IF(loans_raw!L993 = "", "", loans_raw!L993)</f>
        <v/>
      </c>
      <c r="M994" t="str">
        <f>IF(loans_raw!M993 = "", "", loans_raw!M993)</f>
        <v/>
      </c>
      <c r="N994" t="str">
        <f>IF(loans_raw!N993 = "", "", loans_raw!N993)</f>
        <v/>
      </c>
      <c r="O994" t="str">
        <f>IF(loans_raw!O993 = "", "", loans_raw!O993)</f>
        <v/>
      </c>
      <c r="P994" t="str">
        <f>IF(loans_raw!P993 = "", "", loans_raw!P993)</f>
        <v/>
      </c>
      <c r="Q994" t="str">
        <f>IF(loans_raw!Q993 = "", "", loans_raw!Q993)</f>
        <v/>
      </c>
      <c r="R994" t="str">
        <f>IF(loans_raw!R993 = "", "", loans_raw!R993)</f>
        <v/>
      </c>
      <c r="S994" t="str">
        <f>IF(loans_raw!S993 = "", "", loans_raw!S993)</f>
        <v/>
      </c>
      <c r="T994" t="str">
        <f>IF(loans_raw!T993 = "", "", loans_raw!T993)</f>
        <v/>
      </c>
      <c r="U994" t="str">
        <f>IF(loans_raw!U993 = "", "", loans_raw!U993)</f>
        <v/>
      </c>
      <c r="V994" t="str">
        <f>IF(loans_raw!V993 = "", "", loans_raw!V993)</f>
        <v/>
      </c>
      <c r="W994" t="str">
        <f>IF(loans_raw!W993 = "", "", loans_raw!W993)</f>
        <v/>
      </c>
      <c r="X994" s="20" t="str">
        <f>IF(loans_raw!X993 = "", "", loans_raw!X993)</f>
        <v/>
      </c>
      <c r="Y994" s="17" t="str">
        <f>IF(loans_raw!Y993 = "", "", loans_raw!Y993)</f>
        <v/>
      </c>
      <c r="Z994" s="17" t="str">
        <f>IF(loans_raw!Z993 = "", "", loans_raw!Z993)</f>
        <v/>
      </c>
      <c r="AA994" s="19" t="str">
        <f>IF(loans_raw!AA993 = "", "", loans_raw!AA993)</f>
        <v/>
      </c>
      <c r="AB994" s="6" t="str">
        <f>IF(loans_raw!AB993 = "", "", loans_raw!AB993)</f>
        <v/>
      </c>
      <c r="AC994" s="6" t="str">
        <f>IF(loans_raw!AC993 = "", "", loans_raw!AC993)</f>
        <v/>
      </c>
      <c r="AD994" s="6" t="str">
        <f>IF(loans_raw!AD993 = "", "", loans_raw!AD993)</f>
        <v/>
      </c>
      <c r="AE994" s="19" t="str">
        <f>IF(loans_raw!AE993 = "", "", loans_raw!AE993)</f>
        <v/>
      </c>
    </row>
    <row r="995" spans="1:31" x14ac:dyDescent="0.25">
      <c r="A995" t="str">
        <f>IF(loans_raw!A994 = "", "", loans_raw!A994)</f>
        <v/>
      </c>
      <c r="B995" t="str">
        <f>IF(loans_raw!B994 = "", "", loans_raw!B994)</f>
        <v/>
      </c>
      <c r="C995" t="str">
        <f>IF(loans_raw!C994 = "", "", loans_raw!C994)</f>
        <v/>
      </c>
      <c r="D995" s="6" t="str">
        <f>IF(loans_raw!D994 = "", "", loans_raw!D994)</f>
        <v/>
      </c>
      <c r="E995" t="str">
        <f>IF(loans_raw!E994 = "", "", loans_raw!E994)</f>
        <v/>
      </c>
      <c r="F995" t="str">
        <f>IF(loans_raw!F994 = "", "", loans_raw!F994)</f>
        <v/>
      </c>
      <c r="G995" t="str">
        <f>IF(loans_raw!G994 = "", "", loans_raw!G994)</f>
        <v/>
      </c>
      <c r="H995" s="18" t="str">
        <f>IF(loans_raw!H994 = "", "", loans_raw!H994)</f>
        <v/>
      </c>
      <c r="I995" s="18" t="str">
        <f>IF(loans_raw!I994 = "", "", loans_raw!I994)</f>
        <v/>
      </c>
      <c r="J995" s="6" t="str">
        <f>IF(loans_raw!J994 = "", "", loans_raw!J994)</f>
        <v/>
      </c>
      <c r="K995" s="6" t="str">
        <f>IF(loans_raw!K994 = "", "", loans_raw!K994)</f>
        <v/>
      </c>
      <c r="L995" t="str">
        <f>IF(loans_raw!L994 = "", "", loans_raw!L994)</f>
        <v/>
      </c>
      <c r="M995" t="str">
        <f>IF(loans_raw!M994 = "", "", loans_raw!M994)</f>
        <v/>
      </c>
      <c r="N995" t="str">
        <f>IF(loans_raw!N994 = "", "", loans_raw!N994)</f>
        <v/>
      </c>
      <c r="O995" t="str">
        <f>IF(loans_raw!O994 = "", "", loans_raw!O994)</f>
        <v/>
      </c>
      <c r="P995" t="str">
        <f>IF(loans_raw!P994 = "", "", loans_raw!P994)</f>
        <v/>
      </c>
      <c r="Q995" t="str">
        <f>IF(loans_raw!Q994 = "", "", loans_raw!Q994)</f>
        <v/>
      </c>
      <c r="R995" t="str">
        <f>IF(loans_raw!R994 = "", "", loans_raw!R994)</f>
        <v/>
      </c>
      <c r="S995" t="str">
        <f>IF(loans_raw!S994 = "", "", loans_raw!S994)</f>
        <v/>
      </c>
      <c r="T995" t="str">
        <f>IF(loans_raw!T994 = "", "", loans_raw!T994)</f>
        <v/>
      </c>
      <c r="U995" t="str">
        <f>IF(loans_raw!U994 = "", "", loans_raw!U994)</f>
        <v/>
      </c>
      <c r="V995" t="str">
        <f>IF(loans_raw!V994 = "", "", loans_raw!V994)</f>
        <v/>
      </c>
      <c r="W995" t="str">
        <f>IF(loans_raw!W994 = "", "", loans_raw!W994)</f>
        <v/>
      </c>
      <c r="X995" s="20" t="str">
        <f>IF(loans_raw!X994 = "", "", loans_raw!X994)</f>
        <v/>
      </c>
      <c r="Y995" s="17" t="str">
        <f>IF(loans_raw!Y994 = "", "", loans_raw!Y994)</f>
        <v/>
      </c>
      <c r="Z995" s="17" t="str">
        <f>IF(loans_raw!Z994 = "", "", loans_raw!Z994)</f>
        <v/>
      </c>
      <c r="AA995" s="19" t="str">
        <f>IF(loans_raw!AA994 = "", "", loans_raw!AA994)</f>
        <v/>
      </c>
      <c r="AB995" s="6" t="str">
        <f>IF(loans_raw!AB994 = "", "", loans_raw!AB994)</f>
        <v/>
      </c>
      <c r="AC995" s="6" t="str">
        <f>IF(loans_raw!AC994 = "", "", loans_raw!AC994)</f>
        <v/>
      </c>
      <c r="AD995" s="6" t="str">
        <f>IF(loans_raw!AD994 = "", "", loans_raw!AD994)</f>
        <v/>
      </c>
      <c r="AE995" s="19" t="str">
        <f>IF(loans_raw!AE994 = "", "", loans_raw!AE994)</f>
        <v/>
      </c>
    </row>
    <row r="996" spans="1:31" x14ac:dyDescent="0.25">
      <c r="A996" t="str">
        <f>IF(loans_raw!A995 = "", "", loans_raw!A995)</f>
        <v/>
      </c>
      <c r="B996" t="str">
        <f>IF(loans_raw!B995 = "", "", loans_raw!B995)</f>
        <v/>
      </c>
      <c r="C996" t="str">
        <f>IF(loans_raw!C995 = "", "", loans_raw!C995)</f>
        <v/>
      </c>
      <c r="D996" s="6" t="str">
        <f>IF(loans_raw!D995 = "", "", loans_raw!D995)</f>
        <v/>
      </c>
      <c r="E996" t="str">
        <f>IF(loans_raw!E995 = "", "", loans_raw!E995)</f>
        <v/>
      </c>
      <c r="F996" t="str">
        <f>IF(loans_raw!F995 = "", "", loans_raw!F995)</f>
        <v/>
      </c>
      <c r="G996" t="str">
        <f>IF(loans_raw!G995 = "", "", loans_raw!G995)</f>
        <v/>
      </c>
      <c r="H996" s="18" t="str">
        <f>IF(loans_raw!H995 = "", "", loans_raw!H995)</f>
        <v/>
      </c>
      <c r="I996" s="18" t="str">
        <f>IF(loans_raw!I995 = "", "", loans_raw!I995)</f>
        <v/>
      </c>
      <c r="J996" s="6" t="str">
        <f>IF(loans_raw!J995 = "", "", loans_raw!J995)</f>
        <v/>
      </c>
      <c r="K996" s="6" t="str">
        <f>IF(loans_raw!K995 = "", "", loans_raw!K995)</f>
        <v/>
      </c>
      <c r="L996" t="str">
        <f>IF(loans_raw!L995 = "", "", loans_raw!L995)</f>
        <v/>
      </c>
      <c r="M996" t="str">
        <f>IF(loans_raw!M995 = "", "", loans_raw!M995)</f>
        <v/>
      </c>
      <c r="N996" t="str">
        <f>IF(loans_raw!N995 = "", "", loans_raw!N995)</f>
        <v/>
      </c>
      <c r="O996" t="str">
        <f>IF(loans_raw!O995 = "", "", loans_raw!O995)</f>
        <v/>
      </c>
      <c r="P996" t="str">
        <f>IF(loans_raw!P995 = "", "", loans_raw!P995)</f>
        <v/>
      </c>
      <c r="Q996" t="str">
        <f>IF(loans_raw!Q995 = "", "", loans_raw!Q995)</f>
        <v/>
      </c>
      <c r="R996" t="str">
        <f>IF(loans_raw!R995 = "", "", loans_raw!R995)</f>
        <v/>
      </c>
      <c r="S996" t="str">
        <f>IF(loans_raw!S995 = "", "", loans_raw!S995)</f>
        <v/>
      </c>
      <c r="T996" t="str">
        <f>IF(loans_raw!T995 = "", "", loans_raw!T995)</f>
        <v/>
      </c>
      <c r="U996" t="str">
        <f>IF(loans_raw!U995 = "", "", loans_raw!U995)</f>
        <v/>
      </c>
      <c r="V996" t="str">
        <f>IF(loans_raw!V995 = "", "", loans_raw!V995)</f>
        <v/>
      </c>
      <c r="W996" t="str">
        <f>IF(loans_raw!W995 = "", "", loans_raw!W995)</f>
        <v/>
      </c>
      <c r="X996" s="20" t="str">
        <f>IF(loans_raw!X995 = "", "", loans_raw!X995)</f>
        <v/>
      </c>
      <c r="Y996" s="17" t="str">
        <f>IF(loans_raw!Y995 = "", "", loans_raw!Y995)</f>
        <v/>
      </c>
      <c r="Z996" s="17" t="str">
        <f>IF(loans_raw!Z995 = "", "", loans_raw!Z995)</f>
        <v/>
      </c>
      <c r="AA996" s="19" t="str">
        <f>IF(loans_raw!AA995 = "", "", loans_raw!AA995)</f>
        <v/>
      </c>
      <c r="AB996" s="6" t="str">
        <f>IF(loans_raw!AB995 = "", "", loans_raw!AB995)</f>
        <v/>
      </c>
      <c r="AC996" s="6" t="str">
        <f>IF(loans_raw!AC995 = "", "", loans_raw!AC995)</f>
        <v/>
      </c>
      <c r="AD996" s="6" t="str">
        <f>IF(loans_raw!AD995 = "", "", loans_raw!AD995)</f>
        <v/>
      </c>
      <c r="AE996" s="19" t="str">
        <f>IF(loans_raw!AE995 = "", "", loans_raw!AE995)</f>
        <v/>
      </c>
    </row>
    <row r="997" spans="1:31" x14ac:dyDescent="0.25">
      <c r="A997" t="str">
        <f>IF(loans_raw!A996 = "", "", loans_raw!A996)</f>
        <v/>
      </c>
      <c r="B997" t="str">
        <f>IF(loans_raw!B996 = "", "", loans_raw!B996)</f>
        <v/>
      </c>
      <c r="C997" t="str">
        <f>IF(loans_raw!C996 = "", "", loans_raw!C996)</f>
        <v/>
      </c>
      <c r="D997" s="6" t="str">
        <f>IF(loans_raw!D996 = "", "", loans_raw!D996)</f>
        <v/>
      </c>
      <c r="E997" t="str">
        <f>IF(loans_raw!E996 = "", "", loans_raw!E996)</f>
        <v/>
      </c>
      <c r="F997" t="str">
        <f>IF(loans_raw!F996 = "", "", loans_raw!F996)</f>
        <v/>
      </c>
      <c r="G997" t="str">
        <f>IF(loans_raw!G996 = "", "", loans_raw!G996)</f>
        <v/>
      </c>
      <c r="H997" s="18" t="str">
        <f>IF(loans_raw!H996 = "", "", loans_raw!H996)</f>
        <v/>
      </c>
      <c r="I997" s="18" t="str">
        <f>IF(loans_raw!I996 = "", "", loans_raw!I996)</f>
        <v/>
      </c>
      <c r="J997" s="6" t="str">
        <f>IF(loans_raw!J996 = "", "", loans_raw!J996)</f>
        <v/>
      </c>
      <c r="K997" s="6" t="str">
        <f>IF(loans_raw!K996 = "", "", loans_raw!K996)</f>
        <v/>
      </c>
      <c r="L997" t="str">
        <f>IF(loans_raw!L996 = "", "", loans_raw!L996)</f>
        <v/>
      </c>
      <c r="M997" t="str">
        <f>IF(loans_raw!M996 = "", "", loans_raw!M996)</f>
        <v/>
      </c>
      <c r="N997" t="str">
        <f>IF(loans_raw!N996 = "", "", loans_raw!N996)</f>
        <v/>
      </c>
      <c r="O997" t="str">
        <f>IF(loans_raw!O996 = "", "", loans_raw!O996)</f>
        <v/>
      </c>
      <c r="P997" t="str">
        <f>IF(loans_raw!P996 = "", "", loans_raw!P996)</f>
        <v/>
      </c>
      <c r="Q997" t="str">
        <f>IF(loans_raw!Q996 = "", "", loans_raw!Q996)</f>
        <v/>
      </c>
      <c r="R997" t="str">
        <f>IF(loans_raw!R996 = "", "", loans_raw!R996)</f>
        <v/>
      </c>
      <c r="S997" t="str">
        <f>IF(loans_raw!S996 = "", "", loans_raw!S996)</f>
        <v/>
      </c>
      <c r="T997" t="str">
        <f>IF(loans_raw!T996 = "", "", loans_raw!T996)</f>
        <v/>
      </c>
      <c r="U997" t="str">
        <f>IF(loans_raw!U996 = "", "", loans_raw!U996)</f>
        <v/>
      </c>
      <c r="V997" t="str">
        <f>IF(loans_raw!V996 = "", "", loans_raw!V996)</f>
        <v/>
      </c>
      <c r="W997" t="str">
        <f>IF(loans_raw!W996 = "", "", loans_raw!W996)</f>
        <v/>
      </c>
      <c r="X997" s="20" t="str">
        <f>IF(loans_raw!X996 = "", "", loans_raw!X996)</f>
        <v/>
      </c>
      <c r="Y997" s="17" t="str">
        <f>IF(loans_raw!Y996 = "", "", loans_raw!Y996)</f>
        <v/>
      </c>
      <c r="Z997" s="17" t="str">
        <f>IF(loans_raw!Z996 = "", "", loans_raw!Z996)</f>
        <v/>
      </c>
      <c r="AA997" s="19" t="str">
        <f>IF(loans_raw!AA996 = "", "", loans_raw!AA996)</f>
        <v/>
      </c>
      <c r="AB997" s="6" t="str">
        <f>IF(loans_raw!AB996 = "", "", loans_raw!AB996)</f>
        <v/>
      </c>
      <c r="AC997" s="6" t="str">
        <f>IF(loans_raw!AC996 = "", "", loans_raw!AC996)</f>
        <v/>
      </c>
      <c r="AD997" s="6" t="str">
        <f>IF(loans_raw!AD996 = "", "", loans_raw!AD996)</f>
        <v/>
      </c>
      <c r="AE997" s="19" t="str">
        <f>IF(loans_raw!AE996 = "", "", loans_raw!AE996)</f>
        <v/>
      </c>
    </row>
    <row r="998" spans="1:31" x14ac:dyDescent="0.25">
      <c r="A998" t="str">
        <f>IF(loans_raw!A997 = "", "", loans_raw!A997)</f>
        <v/>
      </c>
      <c r="B998" t="str">
        <f>IF(loans_raw!B997 = "", "", loans_raw!B997)</f>
        <v/>
      </c>
      <c r="C998" t="str">
        <f>IF(loans_raw!C997 = "", "", loans_raw!C997)</f>
        <v/>
      </c>
      <c r="D998" s="6" t="str">
        <f>IF(loans_raw!D997 = "", "", loans_raw!D997)</f>
        <v/>
      </c>
      <c r="E998" t="str">
        <f>IF(loans_raw!E997 = "", "", loans_raw!E997)</f>
        <v/>
      </c>
      <c r="F998" t="str">
        <f>IF(loans_raw!F997 = "", "", loans_raw!F997)</f>
        <v/>
      </c>
      <c r="G998" t="str">
        <f>IF(loans_raw!G997 = "", "", loans_raw!G997)</f>
        <v/>
      </c>
      <c r="H998" s="18" t="str">
        <f>IF(loans_raw!H997 = "", "", loans_raw!H997)</f>
        <v/>
      </c>
      <c r="I998" s="18" t="str">
        <f>IF(loans_raw!I997 = "", "", loans_raw!I997)</f>
        <v/>
      </c>
      <c r="J998" s="6" t="str">
        <f>IF(loans_raw!J997 = "", "", loans_raw!J997)</f>
        <v/>
      </c>
      <c r="K998" s="6" t="str">
        <f>IF(loans_raw!K997 = "", "", loans_raw!K997)</f>
        <v/>
      </c>
      <c r="L998" t="str">
        <f>IF(loans_raw!L997 = "", "", loans_raw!L997)</f>
        <v/>
      </c>
      <c r="M998" t="str">
        <f>IF(loans_raw!M997 = "", "", loans_raw!M997)</f>
        <v/>
      </c>
      <c r="N998" t="str">
        <f>IF(loans_raw!N997 = "", "", loans_raw!N997)</f>
        <v/>
      </c>
      <c r="O998" t="str">
        <f>IF(loans_raw!O997 = "", "", loans_raw!O997)</f>
        <v/>
      </c>
      <c r="P998" t="str">
        <f>IF(loans_raw!P997 = "", "", loans_raw!P997)</f>
        <v/>
      </c>
      <c r="Q998" t="str">
        <f>IF(loans_raw!Q997 = "", "", loans_raw!Q997)</f>
        <v/>
      </c>
      <c r="R998" t="str">
        <f>IF(loans_raw!R997 = "", "", loans_raw!R997)</f>
        <v/>
      </c>
      <c r="S998" t="str">
        <f>IF(loans_raw!S997 = "", "", loans_raw!S997)</f>
        <v/>
      </c>
      <c r="T998" t="str">
        <f>IF(loans_raw!T997 = "", "", loans_raw!T997)</f>
        <v/>
      </c>
      <c r="U998" t="str">
        <f>IF(loans_raw!U997 = "", "", loans_raw!U997)</f>
        <v/>
      </c>
      <c r="V998" t="str">
        <f>IF(loans_raw!V997 = "", "", loans_raw!V997)</f>
        <v/>
      </c>
      <c r="W998" t="str">
        <f>IF(loans_raw!W997 = "", "", loans_raw!W997)</f>
        <v/>
      </c>
      <c r="X998" s="20" t="str">
        <f>IF(loans_raw!X997 = "", "", loans_raw!X997)</f>
        <v/>
      </c>
      <c r="Y998" s="17" t="str">
        <f>IF(loans_raw!Y997 = "", "", loans_raw!Y997)</f>
        <v/>
      </c>
      <c r="Z998" s="17" t="str">
        <f>IF(loans_raw!Z997 = "", "", loans_raw!Z997)</f>
        <v/>
      </c>
      <c r="AA998" s="19" t="str">
        <f>IF(loans_raw!AA997 = "", "", loans_raw!AA997)</f>
        <v/>
      </c>
      <c r="AB998" s="6" t="str">
        <f>IF(loans_raw!AB997 = "", "", loans_raw!AB997)</f>
        <v/>
      </c>
      <c r="AC998" s="6" t="str">
        <f>IF(loans_raw!AC997 = "", "", loans_raw!AC997)</f>
        <v/>
      </c>
      <c r="AD998" s="6" t="str">
        <f>IF(loans_raw!AD997 = "", "", loans_raw!AD997)</f>
        <v/>
      </c>
      <c r="AE998" s="19" t="str">
        <f>IF(loans_raw!AE997 = "", "", loans_raw!AE997)</f>
        <v/>
      </c>
    </row>
    <row r="999" spans="1:31" x14ac:dyDescent="0.25">
      <c r="A999" t="str">
        <f>IF(loans_raw!A998 = "", "", loans_raw!A998)</f>
        <v/>
      </c>
      <c r="B999" t="str">
        <f>IF(loans_raw!B998 = "", "", loans_raw!B998)</f>
        <v/>
      </c>
      <c r="C999" t="str">
        <f>IF(loans_raw!C998 = "", "", loans_raw!C998)</f>
        <v/>
      </c>
      <c r="D999" s="6" t="str">
        <f>IF(loans_raw!D998 = "", "", loans_raw!D998)</f>
        <v/>
      </c>
      <c r="E999" t="str">
        <f>IF(loans_raw!E998 = "", "", loans_raw!E998)</f>
        <v/>
      </c>
      <c r="F999" t="str">
        <f>IF(loans_raw!F998 = "", "", loans_raw!F998)</f>
        <v/>
      </c>
      <c r="G999" t="str">
        <f>IF(loans_raw!G998 = "", "", loans_raw!G998)</f>
        <v/>
      </c>
      <c r="H999" s="18" t="str">
        <f>IF(loans_raw!H998 = "", "", loans_raw!H998)</f>
        <v/>
      </c>
      <c r="I999" s="18" t="str">
        <f>IF(loans_raw!I998 = "", "", loans_raw!I998)</f>
        <v/>
      </c>
      <c r="J999" s="6" t="str">
        <f>IF(loans_raw!J998 = "", "", loans_raw!J998)</f>
        <v/>
      </c>
      <c r="K999" s="6" t="str">
        <f>IF(loans_raw!K998 = "", "", loans_raw!K998)</f>
        <v/>
      </c>
      <c r="L999" t="str">
        <f>IF(loans_raw!L998 = "", "", loans_raw!L998)</f>
        <v/>
      </c>
      <c r="M999" t="str">
        <f>IF(loans_raw!M998 = "", "", loans_raw!M998)</f>
        <v/>
      </c>
      <c r="N999" t="str">
        <f>IF(loans_raw!N998 = "", "", loans_raw!N998)</f>
        <v/>
      </c>
      <c r="O999" t="str">
        <f>IF(loans_raw!O998 = "", "", loans_raw!O998)</f>
        <v/>
      </c>
      <c r="P999" t="str">
        <f>IF(loans_raw!P998 = "", "", loans_raw!P998)</f>
        <v/>
      </c>
      <c r="Q999" t="str">
        <f>IF(loans_raw!Q998 = "", "", loans_raw!Q998)</f>
        <v/>
      </c>
      <c r="R999" t="str">
        <f>IF(loans_raw!R998 = "", "", loans_raw!R998)</f>
        <v/>
      </c>
      <c r="S999" t="str">
        <f>IF(loans_raw!S998 = "", "", loans_raw!S998)</f>
        <v/>
      </c>
      <c r="T999" t="str">
        <f>IF(loans_raw!T998 = "", "", loans_raw!T998)</f>
        <v/>
      </c>
      <c r="U999" t="str">
        <f>IF(loans_raw!U998 = "", "", loans_raw!U998)</f>
        <v/>
      </c>
      <c r="V999" t="str">
        <f>IF(loans_raw!V998 = "", "", loans_raw!V998)</f>
        <v/>
      </c>
      <c r="W999" t="str">
        <f>IF(loans_raw!W998 = "", "", loans_raw!W998)</f>
        <v/>
      </c>
      <c r="X999" s="20" t="str">
        <f>IF(loans_raw!X998 = "", "", loans_raw!X998)</f>
        <v/>
      </c>
      <c r="Y999" s="17" t="str">
        <f>IF(loans_raw!Y998 = "", "", loans_raw!Y998)</f>
        <v/>
      </c>
      <c r="Z999" s="17" t="str">
        <f>IF(loans_raw!Z998 = "", "", loans_raw!Z998)</f>
        <v/>
      </c>
      <c r="AA999" s="19" t="str">
        <f>IF(loans_raw!AA998 = "", "", loans_raw!AA998)</f>
        <v/>
      </c>
      <c r="AB999" s="6" t="str">
        <f>IF(loans_raw!AB998 = "", "", loans_raw!AB998)</f>
        <v/>
      </c>
      <c r="AC999" s="6" t="str">
        <f>IF(loans_raw!AC998 = "", "", loans_raw!AC998)</f>
        <v/>
      </c>
      <c r="AD999" s="6" t="str">
        <f>IF(loans_raw!AD998 = "", "", loans_raw!AD998)</f>
        <v/>
      </c>
      <c r="AE999" s="19" t="str">
        <f>IF(loans_raw!AE998 = "", "", loans_raw!AE998)</f>
        <v/>
      </c>
    </row>
    <row r="1000" spans="1:31" x14ac:dyDescent="0.25">
      <c r="A1000" t="str">
        <f>IF(loans_raw!A999 = "", "", loans_raw!A999)</f>
        <v/>
      </c>
      <c r="B1000" t="str">
        <f>IF(loans_raw!B999 = "", "", loans_raw!B999)</f>
        <v/>
      </c>
      <c r="C1000" t="str">
        <f>IF(loans_raw!C999 = "", "", loans_raw!C999)</f>
        <v/>
      </c>
      <c r="D1000" s="6" t="str">
        <f>IF(loans_raw!D999 = "", "", loans_raw!D999)</f>
        <v/>
      </c>
      <c r="E1000" t="str">
        <f>IF(loans_raw!E999 = "", "", loans_raw!E999)</f>
        <v/>
      </c>
      <c r="F1000" t="str">
        <f>IF(loans_raw!F999 = "", "", loans_raw!F999)</f>
        <v/>
      </c>
      <c r="G1000" t="str">
        <f>IF(loans_raw!G999 = "", "", loans_raw!G999)</f>
        <v/>
      </c>
      <c r="H1000" s="18" t="str">
        <f>IF(loans_raw!H999 = "", "", loans_raw!H999)</f>
        <v/>
      </c>
      <c r="I1000" s="18" t="str">
        <f>IF(loans_raw!I999 = "", "", loans_raw!I999)</f>
        <v/>
      </c>
      <c r="J1000" s="6" t="str">
        <f>IF(loans_raw!J999 = "", "", loans_raw!J999)</f>
        <v/>
      </c>
      <c r="K1000" s="6" t="str">
        <f>IF(loans_raw!K999 = "", "", loans_raw!K999)</f>
        <v/>
      </c>
      <c r="L1000" t="str">
        <f>IF(loans_raw!L999 = "", "", loans_raw!L999)</f>
        <v/>
      </c>
      <c r="M1000" t="str">
        <f>IF(loans_raw!M999 = "", "", loans_raw!M999)</f>
        <v/>
      </c>
      <c r="N1000" t="str">
        <f>IF(loans_raw!N999 = "", "", loans_raw!N999)</f>
        <v/>
      </c>
      <c r="O1000" t="str">
        <f>IF(loans_raw!O999 = "", "", loans_raw!O999)</f>
        <v/>
      </c>
      <c r="P1000" t="str">
        <f>IF(loans_raw!P999 = "", "", loans_raw!P999)</f>
        <v/>
      </c>
      <c r="Q1000" t="str">
        <f>IF(loans_raw!Q999 = "", "", loans_raw!Q999)</f>
        <v/>
      </c>
      <c r="R1000" t="str">
        <f>IF(loans_raw!R999 = "", "", loans_raw!R999)</f>
        <v/>
      </c>
      <c r="S1000" t="str">
        <f>IF(loans_raw!S999 = "", "", loans_raw!S999)</f>
        <v/>
      </c>
      <c r="T1000" t="str">
        <f>IF(loans_raw!T999 = "", "", loans_raw!T999)</f>
        <v/>
      </c>
      <c r="U1000" t="str">
        <f>IF(loans_raw!U999 = "", "", loans_raw!U999)</f>
        <v/>
      </c>
      <c r="V1000" t="str">
        <f>IF(loans_raw!V999 = "", "", loans_raw!V999)</f>
        <v/>
      </c>
      <c r="W1000" t="str">
        <f>IF(loans_raw!W999 = "", "", loans_raw!W999)</f>
        <v/>
      </c>
      <c r="X1000" s="20" t="str">
        <f>IF(loans_raw!X999 = "", "", loans_raw!X999)</f>
        <v/>
      </c>
      <c r="Y1000" s="17" t="str">
        <f>IF(loans_raw!Y999 = "", "", loans_raw!Y999)</f>
        <v/>
      </c>
      <c r="Z1000" s="17" t="str">
        <f>IF(loans_raw!Z999 = "", "", loans_raw!Z999)</f>
        <v/>
      </c>
      <c r="AA1000" s="19" t="str">
        <f>IF(loans_raw!AA999 = "", "", loans_raw!AA999)</f>
        <v/>
      </c>
      <c r="AB1000" s="6" t="str">
        <f>IF(loans_raw!AB999 = "", "", loans_raw!AB999)</f>
        <v/>
      </c>
      <c r="AC1000" s="6" t="str">
        <f>IF(loans_raw!AC999 = "", "", loans_raw!AC999)</f>
        <v/>
      </c>
      <c r="AD1000" s="6" t="str">
        <f>IF(loans_raw!AD999 = "", "", loans_raw!AD999)</f>
        <v/>
      </c>
      <c r="AE1000" s="19" t="str">
        <f>IF(loans_raw!AE999 = "", "", loans_raw!AE999)</f>
        <v/>
      </c>
    </row>
    <row r="1001" spans="1:31" x14ac:dyDescent="0.25">
      <c r="A1001" t="str">
        <f>IF(loans_raw!A1000 = "", "", loans_raw!A1000)</f>
        <v/>
      </c>
      <c r="B1001" t="str">
        <f>IF(loans_raw!B1000 = "", "", loans_raw!B1000)</f>
        <v/>
      </c>
      <c r="C1001" t="str">
        <f>IF(loans_raw!C1000 = "", "", loans_raw!C1000)</f>
        <v/>
      </c>
      <c r="D1001" s="6" t="str">
        <f>IF(loans_raw!D1000 = "", "", loans_raw!D1000)</f>
        <v/>
      </c>
      <c r="E1001" t="str">
        <f>IF(loans_raw!E1000 = "", "", loans_raw!E1000)</f>
        <v/>
      </c>
      <c r="F1001" t="str">
        <f>IF(loans_raw!F1000 = "", "", loans_raw!F1000)</f>
        <v/>
      </c>
      <c r="G1001" t="str">
        <f>IF(loans_raw!G1000 = "", "", loans_raw!G1000)</f>
        <v/>
      </c>
      <c r="H1001" s="18" t="str">
        <f>IF(loans_raw!H1000 = "", "", loans_raw!H1000)</f>
        <v/>
      </c>
      <c r="I1001" s="18" t="str">
        <f>IF(loans_raw!I1000 = "", "", loans_raw!I1000)</f>
        <v/>
      </c>
      <c r="J1001" s="6" t="str">
        <f>IF(loans_raw!J1000 = "", "", loans_raw!J1000)</f>
        <v/>
      </c>
      <c r="K1001" s="6" t="str">
        <f>IF(loans_raw!K1000 = "", "", loans_raw!K1000)</f>
        <v/>
      </c>
      <c r="L1001" t="str">
        <f>IF(loans_raw!L1000 = "", "", loans_raw!L1000)</f>
        <v/>
      </c>
      <c r="M1001" t="str">
        <f>IF(loans_raw!M1000 = "", "", loans_raw!M1000)</f>
        <v/>
      </c>
      <c r="N1001" t="str">
        <f>IF(loans_raw!N1000 = "", "", loans_raw!N1000)</f>
        <v/>
      </c>
      <c r="O1001" t="str">
        <f>IF(loans_raw!O1000 = "", "", loans_raw!O1000)</f>
        <v/>
      </c>
      <c r="P1001" t="str">
        <f>IF(loans_raw!P1000 = "", "", loans_raw!P1000)</f>
        <v/>
      </c>
      <c r="Q1001" t="str">
        <f>IF(loans_raw!Q1000 = "", "", loans_raw!Q1000)</f>
        <v/>
      </c>
      <c r="R1001" t="str">
        <f>IF(loans_raw!R1000 = "", "", loans_raw!R1000)</f>
        <v/>
      </c>
      <c r="S1001" t="str">
        <f>IF(loans_raw!S1000 = "", "", loans_raw!S1000)</f>
        <v/>
      </c>
      <c r="T1001" t="str">
        <f>IF(loans_raw!T1000 = "", "", loans_raw!T1000)</f>
        <v/>
      </c>
      <c r="U1001" t="str">
        <f>IF(loans_raw!U1000 = "", "", loans_raw!U1000)</f>
        <v/>
      </c>
      <c r="V1001" t="str">
        <f>IF(loans_raw!V1000 = "", "", loans_raw!V1000)</f>
        <v/>
      </c>
      <c r="W1001" t="str">
        <f>IF(loans_raw!W1000 = "", "", loans_raw!W1000)</f>
        <v/>
      </c>
      <c r="X1001" s="20" t="str">
        <f>IF(loans_raw!X1000 = "", "", loans_raw!X1000)</f>
        <v/>
      </c>
      <c r="Y1001" s="17" t="str">
        <f>IF(loans_raw!Y1000 = "", "", loans_raw!Y1000)</f>
        <v/>
      </c>
      <c r="Z1001" s="17" t="str">
        <f>IF(loans_raw!Z1000 = "", "", loans_raw!Z1000)</f>
        <v/>
      </c>
      <c r="AA1001" s="19" t="str">
        <f>IF(loans_raw!AA1000 = "", "", loans_raw!AA1000)</f>
        <v/>
      </c>
      <c r="AB1001" s="6" t="str">
        <f>IF(loans_raw!AB1000 = "", "", loans_raw!AB1000)</f>
        <v/>
      </c>
      <c r="AC1001" s="6" t="str">
        <f>IF(loans_raw!AC1000 = "", "", loans_raw!AC1000)</f>
        <v/>
      </c>
      <c r="AD1001" s="6" t="str">
        <f>IF(loans_raw!AD1000 = "", "", loans_raw!AD1000)</f>
        <v/>
      </c>
      <c r="AE1001" s="19" t="str">
        <f>IF(loans_raw!AE1000 = "", "", loans_raw!AE1000)</f>
        <v/>
      </c>
    </row>
    <row r="1002" spans="1:31" x14ac:dyDescent="0.25">
      <c r="A1002" t="str">
        <f>IF(loans_raw!A1001 = "", "", loans_raw!A1001)</f>
        <v/>
      </c>
      <c r="B1002" t="str">
        <f>IF(loans_raw!B1001 = "", "", loans_raw!B1001)</f>
        <v/>
      </c>
      <c r="C1002" t="str">
        <f>IF(loans_raw!C1001 = "", "", loans_raw!C1001)</f>
        <v/>
      </c>
      <c r="D1002" s="6" t="str">
        <f>IF(loans_raw!D1001 = "", "", loans_raw!D1001)</f>
        <v/>
      </c>
      <c r="E1002" t="str">
        <f>IF(loans_raw!E1001 = "", "", loans_raw!E1001)</f>
        <v/>
      </c>
      <c r="F1002" t="str">
        <f>IF(loans_raw!F1001 = "", "", loans_raw!F1001)</f>
        <v/>
      </c>
      <c r="G1002" t="str">
        <f>IF(loans_raw!G1001 = "", "", loans_raw!G1001)</f>
        <v/>
      </c>
      <c r="H1002" s="18" t="str">
        <f>IF(loans_raw!H1001 = "", "", loans_raw!H1001)</f>
        <v/>
      </c>
      <c r="I1002" s="18" t="str">
        <f>IF(loans_raw!I1001 = "", "", loans_raw!I1001)</f>
        <v/>
      </c>
      <c r="J1002" s="6" t="str">
        <f>IF(loans_raw!J1001 = "", "", loans_raw!J1001)</f>
        <v/>
      </c>
      <c r="K1002" s="6" t="str">
        <f>IF(loans_raw!K1001 = "", "", loans_raw!K1001)</f>
        <v/>
      </c>
      <c r="L1002" t="str">
        <f>IF(loans_raw!L1001 = "", "", loans_raw!L1001)</f>
        <v/>
      </c>
      <c r="M1002" t="str">
        <f>IF(loans_raw!M1001 = "", "", loans_raw!M1001)</f>
        <v/>
      </c>
      <c r="N1002" t="str">
        <f>IF(loans_raw!N1001 = "", "", loans_raw!N1001)</f>
        <v/>
      </c>
      <c r="O1002" t="str">
        <f>IF(loans_raw!O1001 = "", "", loans_raw!O1001)</f>
        <v/>
      </c>
      <c r="P1002" t="str">
        <f>IF(loans_raw!P1001 = "", "", loans_raw!P1001)</f>
        <v/>
      </c>
      <c r="Q1002" t="str">
        <f>IF(loans_raw!Q1001 = "", "", loans_raw!Q1001)</f>
        <v/>
      </c>
      <c r="R1002" t="str">
        <f>IF(loans_raw!R1001 = "", "", loans_raw!R1001)</f>
        <v/>
      </c>
      <c r="S1002" t="str">
        <f>IF(loans_raw!S1001 = "", "", loans_raw!S1001)</f>
        <v/>
      </c>
      <c r="T1002" t="str">
        <f>IF(loans_raw!T1001 = "", "", loans_raw!T1001)</f>
        <v/>
      </c>
      <c r="U1002" t="str">
        <f>IF(loans_raw!U1001 = "", "", loans_raw!U1001)</f>
        <v/>
      </c>
      <c r="V1002" t="str">
        <f>IF(loans_raw!V1001 = "", "", loans_raw!V1001)</f>
        <v/>
      </c>
      <c r="W1002" t="str">
        <f>IF(loans_raw!W1001 = "", "", loans_raw!W1001)</f>
        <v/>
      </c>
      <c r="X1002" s="20" t="str">
        <f>IF(loans_raw!X1001 = "", "", loans_raw!X1001)</f>
        <v/>
      </c>
      <c r="Y1002" s="17" t="str">
        <f>IF(loans_raw!Y1001 = "", "", loans_raw!Y1001)</f>
        <v/>
      </c>
      <c r="Z1002" s="17" t="str">
        <f>IF(loans_raw!Z1001 = "", "", loans_raw!Z1001)</f>
        <v/>
      </c>
      <c r="AA1002" s="19" t="str">
        <f>IF(loans_raw!AA1001 = "", "", loans_raw!AA1001)</f>
        <v/>
      </c>
      <c r="AB1002" s="6" t="str">
        <f>IF(loans_raw!AB1001 = "", "", loans_raw!AB1001)</f>
        <v/>
      </c>
      <c r="AC1002" s="6" t="str">
        <f>IF(loans_raw!AC1001 = "", "", loans_raw!AC1001)</f>
        <v/>
      </c>
      <c r="AD1002" s="6" t="str">
        <f>IF(loans_raw!AD1001 = "", "", loans_raw!AD1001)</f>
        <v/>
      </c>
      <c r="AE1002" s="19" t="str">
        <f>IF(loans_raw!AE1001 = "", "", loans_raw!AE1001)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003"/>
  <sheetViews>
    <sheetView workbookViewId="0">
      <selection activeCell="H21" sqref="H21"/>
    </sheetView>
  </sheetViews>
  <sheetFormatPr defaultRowHeight="15" x14ac:dyDescent="0.25"/>
  <cols>
    <col min="1" max="1" width="13.42578125" bestFit="1" customWidth="1"/>
    <col min="2" max="2" width="16.28515625" bestFit="1" customWidth="1"/>
    <col min="3" max="3" width="8.7109375" customWidth="1"/>
    <col min="4" max="4" width="9.28515625" customWidth="1"/>
    <col min="5" max="5" width="8" customWidth="1"/>
    <col min="6" max="6" width="9.140625" bestFit="1" customWidth="1"/>
    <col min="7" max="7" width="10.28515625" bestFit="1" customWidth="1"/>
    <col min="8" max="8" width="8.5703125" bestFit="1" customWidth="1"/>
    <col min="9" max="9" width="8.85546875" customWidth="1"/>
    <col min="10" max="10" width="10.140625" customWidth="1"/>
    <col min="11" max="11" width="8.5703125" customWidth="1"/>
    <col min="12" max="12" width="9" customWidth="1"/>
    <col min="13" max="13" width="14.28515625" customWidth="1"/>
    <col min="14" max="14" width="14.7109375" customWidth="1"/>
    <col min="15" max="15" width="14.42578125" customWidth="1"/>
    <col min="16" max="16" width="11.140625" customWidth="1"/>
    <col min="17" max="17" width="11.42578125" customWidth="1"/>
    <col min="18" max="18" width="11.85546875" customWidth="1"/>
    <col min="19" max="19" width="9.5703125" bestFit="1" customWidth="1"/>
    <col min="20" max="20" width="9.140625" bestFit="1" customWidth="1"/>
    <col min="21" max="21" width="10.42578125" customWidth="1"/>
    <col min="22" max="22" width="8.5703125" customWidth="1"/>
    <col min="23" max="23" width="9.85546875" customWidth="1"/>
    <col min="24" max="24" width="14.85546875" customWidth="1"/>
    <col min="25" max="25" width="12.140625" customWidth="1"/>
    <col min="26" max="26" width="13.85546875" customWidth="1"/>
  </cols>
  <sheetData>
    <row r="1" spans="1:26" x14ac:dyDescent="0.25">
      <c r="A1" s="7" t="s">
        <v>58</v>
      </c>
      <c r="B1" s="8">
        <f>SUM(B4:B1003)</f>
        <v>1082161887.6499999</v>
      </c>
      <c r="C1" s="9">
        <f>SUM(C4:C1003)</f>
        <v>1</v>
      </c>
      <c r="D1" s="9">
        <f>SUMPRODUCT($B$4:$B$1003, D4:D1003) / SUM($B$4:$B$1003)</f>
        <v>0.14877261493526253</v>
      </c>
      <c r="E1" s="9">
        <f>SUMPRODUCT($B$4:$B$1003, E4:E1003) / SUM($B$4:$B$1003)</f>
        <v>0.25671583346955346</v>
      </c>
      <c r="F1" s="9">
        <f>SUMPRODUCT($B$4:$B$1003, F4:F1003) / SUM($B$4:$B$1003)</f>
        <v>0.19253687510216511</v>
      </c>
      <c r="G1" s="9">
        <f>F1/E1</f>
        <v>0.75</v>
      </c>
      <c r="H1" s="10">
        <f>SUMPRODUCT($B$4:$B$1003, H4:H1003) / SUM($B$4:$B$1003)</f>
        <v>3.3773732744330154</v>
      </c>
      <c r="I1" s="9">
        <f>F1/H1</f>
        <v>5.7007875487049234E-2</v>
      </c>
      <c r="J1" s="9">
        <f>SUMPRODUCT($B$4:$B$1003, $F$4:$F$1003, J4:J1003) / SUMPRODUCT($B$4:$B$1003, $F$4:$F$1003)</f>
        <v>8.5683106772279374E-2</v>
      </c>
      <c r="K1" s="9">
        <f>SUMPRODUCT($B$4:$B$1003, $F$4:$F$1003, K4:K1003) / SUMPRODUCT($B$4:$B$1003, $F$4:$F$1003)</f>
        <v>8.5683106772279374E-2</v>
      </c>
      <c r="L1" s="10">
        <f t="shared" ref="L1:R1" si="0">SUMPRODUCT($B$4:$B$1003, L4:L1003) / SUM($B$4:$B$1003)</f>
        <v>2.776939989694748</v>
      </c>
      <c r="M1" s="10">
        <f t="shared" si="0"/>
        <v>100.0076558747797</v>
      </c>
      <c r="N1" s="10">
        <f t="shared" si="0"/>
        <v>98.619488515131835</v>
      </c>
      <c r="O1" s="10">
        <f t="shared" si="0"/>
        <v>97.264594703420912</v>
      </c>
      <c r="P1" s="10">
        <f t="shared" si="0"/>
        <v>104.95073594692005</v>
      </c>
      <c r="Q1" s="10">
        <f t="shared" si="0"/>
        <v>101.99827097379071</v>
      </c>
      <c r="R1" s="10">
        <f t="shared" si="0"/>
        <v>99.187011088842183</v>
      </c>
    </row>
    <row r="2" spans="1:26" x14ac:dyDescent="0.25">
      <c r="A2" s="1" t="s">
        <v>59</v>
      </c>
    </row>
    <row r="3" spans="1:26" ht="30" customHeight="1" x14ac:dyDescent="0.25">
      <c r="A3" s="3" t="s">
        <v>29</v>
      </c>
      <c r="B3" s="3" t="s">
        <v>60</v>
      </c>
      <c r="C3" s="3" t="s">
        <v>61</v>
      </c>
      <c r="D3" s="3" t="s">
        <v>62</v>
      </c>
      <c r="E3" s="3" t="s">
        <v>51</v>
      </c>
      <c r="F3" s="3" t="s">
        <v>52</v>
      </c>
      <c r="G3" s="3" t="s">
        <v>24</v>
      </c>
      <c r="H3" s="3" t="s">
        <v>53</v>
      </c>
      <c r="I3" s="3" t="s">
        <v>63</v>
      </c>
      <c r="J3" s="3" t="s">
        <v>54</v>
      </c>
      <c r="K3" s="3" t="s">
        <v>55</v>
      </c>
      <c r="L3" s="12" t="str">
        <f>IF(reps_raw!L1 = "", "", reps_raw!L1)</f>
        <v>Duration at par</v>
      </c>
      <c r="M3" s="12" t="str">
        <f>IF(reps_raw!M1 = "", "", reps_raw!M1)</f>
        <v>Price @450bps to SOFR_1M</v>
      </c>
      <c r="N3" s="12" t="str">
        <f>IF(reps_raw!N1 = "", "", reps_raw!N1)</f>
        <v>Price @500bps to SOFR_1M</v>
      </c>
      <c r="O3" s="12" t="str">
        <f>IF(reps_raw!O1 = "", "", reps_raw!O1)</f>
        <v>Price @550bps to SOFR_1M</v>
      </c>
      <c r="P3" s="12" t="str">
        <f>IF(reps_raw!P1 = "", "", reps_raw!P1)</f>
        <v>Price @ 7.0% Yield</v>
      </c>
      <c r="Q3" s="12" t="str">
        <f>IF(reps_raw!Q1 = "", "", reps_raw!Q1)</f>
        <v>Price @ 8.0% Yield</v>
      </c>
      <c r="R3" s="12" t="str">
        <f>IF(reps_raw!R1 = "", "", reps_raw!R1)</f>
        <v>Price @ 9.0% Yield</v>
      </c>
      <c r="S3" s="3"/>
      <c r="T3" s="3"/>
      <c r="U3" s="3"/>
      <c r="V3" s="3"/>
      <c r="W3" s="3"/>
      <c r="X3" s="3"/>
      <c r="Y3" s="3"/>
      <c r="Z3" s="3"/>
    </row>
    <row r="4" spans="1:26" x14ac:dyDescent="0.25">
      <c r="A4" t="str">
        <f>IF(reps_raw!A2 = "", "", reps_raw!A2)</f>
        <v>2018Y</v>
      </c>
      <c r="B4" s="5">
        <f>IF(reps_raw!B2 = "", "", reps_raw!B2)</f>
        <v>16646667.98</v>
      </c>
      <c r="C4" s="6">
        <f>IF(reps_raw!C2 = "", "", reps_raw!C2)</f>
        <v>1.538278899855691E-2</v>
      </c>
      <c r="D4" s="6">
        <f>IF(reps_raw!D2 = "", "", reps_raw!D2)</f>
        <v>0.15760212849008809</v>
      </c>
      <c r="E4" s="6">
        <f>IF(reps_raw!E2 = "", "", reps_raw!E2)</f>
        <v>0.13132211621000769</v>
      </c>
      <c r="F4" s="6">
        <f>IF(reps_raw!F2 = "", "", reps_raw!F2)</f>
        <v>9.849158715750575E-2</v>
      </c>
      <c r="G4" s="6">
        <f>IF(reps_raw!G2 = "", "", reps_raw!G2)</f>
        <v>0.74999999999999989</v>
      </c>
      <c r="H4" s="11">
        <f>IF(reps_raw!H2 = "", "", reps_raw!H2)</f>
        <v>1.83879455444878</v>
      </c>
      <c r="I4" s="6">
        <f>IF(reps_raw!I2 = "", "", reps_raw!I2)</f>
        <v>5.3563127495246901E-2</v>
      </c>
      <c r="J4" s="6">
        <f>IF(reps_raw!J2 = "", "", reps_raw!J2)</f>
        <v>9.851346853121612E-2</v>
      </c>
      <c r="K4" s="6">
        <f>IF(reps_raw!K2 = "", "", reps_raw!K2)</f>
        <v>9.851346853121612E-2</v>
      </c>
      <c r="L4" s="11">
        <f>IF(reps_raw!L2 = "", "", reps_raw!L2)</f>
        <v>1.66360264803987</v>
      </c>
      <c r="M4" s="11">
        <f>IF(reps_raw!M2 = "", "", reps_raw!M2)</f>
        <v>101.3361370577236</v>
      </c>
      <c r="N4" s="11">
        <f>IF(reps_raw!N2 = "", "", reps_raw!N2)</f>
        <v>100.488880499554</v>
      </c>
      <c r="O4" s="11">
        <f>IF(reps_raw!O2 = "", "", reps_raw!O2)</f>
        <v>99.652487662200031</v>
      </c>
      <c r="P4" s="11">
        <f>IF(reps_raw!P2 = "", "", reps_raw!P2)</f>
        <v>104.92217417117909</v>
      </c>
      <c r="Q4" s="11">
        <f>IF(reps_raw!Q2 = "", "", reps_raw!Q2)</f>
        <v>103.1543939144872</v>
      </c>
      <c r="R4" s="11">
        <f>IF(reps_raw!R2 = "", "", reps_raw!R2)</f>
        <v>101.43186343392129</v>
      </c>
      <c r="S4" s="4"/>
      <c r="T4" s="4"/>
      <c r="U4" s="2"/>
      <c r="V4" s="2"/>
      <c r="W4" s="2"/>
      <c r="X4" s="4"/>
      <c r="Y4" s="4"/>
      <c r="Z4" s="4"/>
    </row>
    <row r="5" spans="1:26" x14ac:dyDescent="0.25">
      <c r="A5" t="str">
        <f>IF(reps_raw!A3 = "", "", reps_raw!A3)</f>
        <v>2019Y</v>
      </c>
      <c r="B5" s="5">
        <f>IF(reps_raw!B3 = "", "", reps_raw!B3)</f>
        <v>38279042.759999998</v>
      </c>
      <c r="C5" s="6">
        <f>IF(reps_raw!C3 = "", "", reps_raw!C3)</f>
        <v>3.5372750784197327E-2</v>
      </c>
      <c r="D5" s="6">
        <f>IF(reps_raw!D3 = "", "", reps_raw!D3)</f>
        <v>0.15418358402921209</v>
      </c>
      <c r="E5" s="6">
        <f>IF(reps_raw!E3 = "", "", reps_raw!E3)</f>
        <v>0.1176742607793721</v>
      </c>
      <c r="F5" s="6">
        <f>IF(reps_raw!F3 = "", "", reps_raw!F3)</f>
        <v>8.8255695584529101E-2</v>
      </c>
      <c r="G5" s="6">
        <f>IF(reps_raw!G3 = "", "", reps_raw!G3)</f>
        <v>0.75</v>
      </c>
      <c r="H5" s="11">
        <f>IF(reps_raw!H3 = "", "", reps_raw!H3)</f>
        <v>2.0562002747525439</v>
      </c>
      <c r="I5" s="6">
        <f>IF(reps_raw!I3 = "", "", reps_raw!I3)</f>
        <v>4.2921740974453643E-2</v>
      </c>
      <c r="J5" s="6">
        <f>IF(reps_raw!J3 = "", "", reps_raw!J3)</f>
        <v>0.1063896279889862</v>
      </c>
      <c r="K5" s="6">
        <f>IF(reps_raw!K3 = "", "", reps_raw!K3)</f>
        <v>0.1063896279889862</v>
      </c>
      <c r="L5" s="11">
        <f>IF(reps_raw!L3 = "", "", reps_raw!L3)</f>
        <v>1.799512162406629</v>
      </c>
      <c r="M5" s="11">
        <f>IF(reps_raw!M3 = "", "", reps_raw!M3)</f>
        <v>103.0528766472472</v>
      </c>
      <c r="N5" s="11">
        <f>IF(reps_raw!N3 = "", "", reps_raw!N3)</f>
        <v>102.1114869343414</v>
      </c>
      <c r="O5" s="11">
        <f>IF(reps_raw!O3 = "", "", reps_raw!O3)</f>
        <v>101.1835100879551</v>
      </c>
      <c r="P5" s="11">
        <f>IF(reps_raw!P3 = "", "", reps_raw!P3)</f>
        <v>106.9006781058241</v>
      </c>
      <c r="Q5" s="11">
        <f>IF(reps_raw!Q3 = "", "", reps_raw!Q3)</f>
        <v>104.93188320176139</v>
      </c>
      <c r="R5" s="11">
        <f>IF(reps_raw!R3 = "", "", reps_raw!R3)</f>
        <v>103.01905786076939</v>
      </c>
      <c r="S5" s="4"/>
      <c r="T5" s="4"/>
      <c r="U5" s="2"/>
      <c r="V5" s="2"/>
      <c r="W5" s="2"/>
      <c r="X5" s="4"/>
      <c r="Y5" s="4"/>
      <c r="Z5" s="4"/>
    </row>
    <row r="6" spans="1:26" x14ac:dyDescent="0.25">
      <c r="A6" t="str">
        <f>IF(reps_raw!A4 = "", "", reps_raw!A4)</f>
        <v>2020Y</v>
      </c>
      <c r="B6" s="5">
        <f>IF(reps_raw!B4 = "", "", reps_raw!B4)</f>
        <v>53873785.399999999</v>
      </c>
      <c r="C6" s="6">
        <f>IF(reps_raw!C4 = "", "", reps_raw!C4)</f>
        <v>4.9783480655552548E-2</v>
      </c>
      <c r="D6" s="6">
        <f>IF(reps_raw!D4 = "", "", reps_raw!D4)</f>
        <v>0.1414594344851374</v>
      </c>
      <c r="E6" s="6">
        <f>IF(reps_raw!E4 = "", "", reps_raw!E4)</f>
        <v>0.13252811101649381</v>
      </c>
      <c r="F6" s="6">
        <f>IF(reps_raw!F4 = "", "", reps_raw!F4)</f>
        <v>9.9396083262370358E-2</v>
      </c>
      <c r="G6" s="6">
        <f>IF(reps_raw!G4 = "", "", reps_raw!G4)</f>
        <v>0.75</v>
      </c>
      <c r="H6" s="11">
        <f>IF(reps_raw!H4 = "", "", reps_raw!H4)</f>
        <v>2.3664575838709281</v>
      </c>
      <c r="I6" s="6">
        <f>IF(reps_raw!I4 = "", "", reps_raw!I4)</f>
        <v>4.2002055705466487E-2</v>
      </c>
      <c r="J6" s="6">
        <f>IF(reps_raw!J4 = "", "", reps_raw!J4)</f>
        <v>9.4965590102030539E-2</v>
      </c>
      <c r="K6" s="6">
        <f>IF(reps_raw!K4 = "", "", reps_raw!K4)</f>
        <v>9.4965590102030539E-2</v>
      </c>
      <c r="L6" s="11">
        <f>IF(reps_raw!L4 = "", "", reps_raw!L4)</f>
        <v>2.0549533754028322</v>
      </c>
      <c r="M6" s="11">
        <f>IF(reps_raw!M4 = "", "", reps_raw!M4)</f>
        <v>101.2669944945585</v>
      </c>
      <c r="N6" s="11">
        <f>IF(reps_raw!N4 = "", "", reps_raw!N4)</f>
        <v>100.2205136277272</v>
      </c>
      <c r="O6" s="11">
        <f>IF(reps_raw!O4 = "", "", reps_raw!O4)</f>
        <v>99.191360774041144</v>
      </c>
      <c r="P6" s="11">
        <f>IF(reps_raw!P4 = "", "", reps_raw!P4)</f>
        <v>105.3499569263153</v>
      </c>
      <c r="Q6" s="11">
        <f>IF(reps_raw!Q4 = "", "", reps_raw!Q4)</f>
        <v>103.1531153999708</v>
      </c>
      <c r="R6" s="11">
        <f>IF(reps_raw!R4 = "", "", reps_raw!R4)</f>
        <v>101.02880878340019</v>
      </c>
      <c r="S6" s="4"/>
      <c r="T6" s="4"/>
      <c r="U6" s="2"/>
      <c r="V6" s="2"/>
      <c r="W6" s="2"/>
      <c r="X6" s="4"/>
      <c r="Y6" s="4"/>
      <c r="Z6" s="4"/>
    </row>
    <row r="7" spans="1:26" x14ac:dyDescent="0.25">
      <c r="A7" t="str">
        <f>IF(reps_raw!A5 = "", "", reps_raw!A5)</f>
        <v>2021Y</v>
      </c>
      <c r="B7" s="5">
        <f>IF(reps_raw!B5 = "", "", reps_raw!B5)</f>
        <v>133696445.94</v>
      </c>
      <c r="C7" s="6">
        <f>IF(reps_raw!C5 = "", "", reps_raw!C5)</f>
        <v>0.12354569816751949</v>
      </c>
      <c r="D7" s="6">
        <f>IF(reps_raw!D5 = "", "", reps_raw!D5)</f>
        <v>0.12735050922276739</v>
      </c>
      <c r="E7" s="6">
        <f>IF(reps_raw!E5 = "", "", reps_raw!E5)</f>
        <v>0.17983713441723051</v>
      </c>
      <c r="F7" s="6">
        <f>IF(reps_raw!F5 = "", "", reps_raw!F5)</f>
        <v>0.13487785081292289</v>
      </c>
      <c r="G7" s="6">
        <f>IF(reps_raw!G5 = "", "", reps_raw!G5)</f>
        <v>0.74999999999999989</v>
      </c>
      <c r="H7" s="11">
        <f>IF(reps_raw!H5 = "", "", reps_raw!H5)</f>
        <v>2.8572918512315479</v>
      </c>
      <c r="I7" s="6">
        <f>IF(reps_raw!I5 = "", "", reps_raw!I5)</f>
        <v>4.7204786152589877E-2</v>
      </c>
      <c r="J7" s="6">
        <f>IF(reps_raw!J5 = "", "", reps_raw!J5)</f>
        <v>7.5836267837398275E-2</v>
      </c>
      <c r="K7" s="6">
        <f>IF(reps_raw!K5 = "", "", reps_raw!K5)</f>
        <v>7.5836267837398275E-2</v>
      </c>
      <c r="L7" s="11">
        <f>IF(reps_raw!L5 = "", "", reps_raw!L5)</f>
        <v>2.5009591776621249</v>
      </c>
      <c r="M7" s="11">
        <f>IF(reps_raw!M5 = "", "", reps_raw!M5)</f>
        <v>97.087294946109878</v>
      </c>
      <c r="N7" s="11">
        <f>IF(reps_raw!N5 = "", "", reps_raw!N5)</f>
        <v>95.898546205716556</v>
      </c>
      <c r="O7" s="11">
        <f>IF(reps_raw!O5 = "", "", reps_raw!O5)</f>
        <v>94.733408689286591</v>
      </c>
      <c r="P7" s="11">
        <f>IF(reps_raw!P5 = "", "", reps_raw!P5)</f>
        <v>101.4769409118617</v>
      </c>
      <c r="Q7" s="11">
        <f>IF(reps_raw!Q5 = "", "", reps_raw!Q5)</f>
        <v>98.967483929109889</v>
      </c>
      <c r="R7" s="11">
        <f>IF(reps_raw!R5 = "", "", reps_raw!R5)</f>
        <v>96.557333429782616</v>
      </c>
      <c r="S7" s="4"/>
      <c r="T7" s="4"/>
      <c r="U7" s="2"/>
      <c r="V7" s="2"/>
      <c r="W7" s="2"/>
      <c r="X7" s="4"/>
      <c r="Y7" s="4"/>
      <c r="Z7" s="4"/>
    </row>
    <row r="8" spans="1:26" x14ac:dyDescent="0.25">
      <c r="A8" t="str">
        <f>IF(reps_raw!A6 = "", "", reps_raw!A6)</f>
        <v>2022Q1</v>
      </c>
      <c r="B8" s="5">
        <f>IF(reps_raw!B6 = "", "", reps_raw!B6)</f>
        <v>42691186.090000004</v>
      </c>
      <c r="C8" s="6">
        <f>IF(reps_raw!C6 = "", "", reps_raw!C6)</f>
        <v>3.9449907243275108E-2</v>
      </c>
      <c r="D8" s="6">
        <f>IF(reps_raw!D6 = "", "", reps_raw!D6)</f>
        <v>0.13230782926944859</v>
      </c>
      <c r="E8" s="6">
        <f>IF(reps_raw!E6 = "", "", reps_raw!E6)</f>
        <v>0.2187394132598767</v>
      </c>
      <c r="F8" s="6">
        <f>IF(reps_raw!F6 = "", "", reps_raw!F6)</f>
        <v>0.1640545599449075</v>
      </c>
      <c r="G8" s="6">
        <f>IF(reps_raw!G6 = "", "", reps_raw!G6)</f>
        <v>0.74999999999999989</v>
      </c>
      <c r="H8" s="11">
        <f>IF(reps_raw!H6 = "", "", reps_raw!H6)</f>
        <v>3.1405655636491581</v>
      </c>
      <c r="I8" s="6">
        <f>IF(reps_raw!I6 = "", "", reps_raw!I6)</f>
        <v>5.2237266384047548E-2</v>
      </c>
      <c r="J8" s="6">
        <f>IF(reps_raw!J6 = "", "", reps_raw!J6)</f>
        <v>7.5441001923028495E-2</v>
      </c>
      <c r="K8" s="6">
        <f>IF(reps_raw!K6 = "", "", reps_raw!K6)</f>
        <v>7.5441001923028495E-2</v>
      </c>
      <c r="L8" s="11">
        <f>IF(reps_raw!L6 = "", "", reps_raw!L6)</f>
        <v>2.7220859383001681</v>
      </c>
      <c r="M8" s="11">
        <f>IF(reps_raw!M6 = "", "", reps_raw!M6)</f>
        <v>96.854161231259638</v>
      </c>
      <c r="N8" s="11">
        <f>IF(reps_raw!N6 = "", "", reps_raw!N6)</f>
        <v>95.565678994464719</v>
      </c>
      <c r="O8" s="11">
        <f>IF(reps_raw!O6 = "", "", reps_raw!O6)</f>
        <v>94.304817608365681</v>
      </c>
      <c r="P8" s="11">
        <f>IF(reps_raw!P6 = "", "", reps_raw!P6)</f>
        <v>101.4987763012014</v>
      </c>
      <c r="Q8" s="11">
        <f>IF(reps_raw!Q6 = "", "", reps_raw!Q6)</f>
        <v>98.77142180833556</v>
      </c>
      <c r="R8" s="11">
        <f>IF(reps_raw!R6 = "", "", reps_raw!R6)</f>
        <v>96.160490697744066</v>
      </c>
      <c r="S8" s="4"/>
      <c r="T8" s="4"/>
      <c r="U8" s="2"/>
      <c r="V8" s="2"/>
      <c r="W8" s="2"/>
      <c r="X8" s="4"/>
      <c r="Y8" s="4"/>
      <c r="Z8" s="4"/>
    </row>
    <row r="9" spans="1:26" x14ac:dyDescent="0.25">
      <c r="A9" t="str">
        <f>IF(reps_raw!A7 = "", "", reps_raw!A7)</f>
        <v>2022Q2</v>
      </c>
      <c r="B9" s="5">
        <f>IF(reps_raw!B7 = "", "", reps_raw!B7)</f>
        <v>72536048.989999995</v>
      </c>
      <c r="C9" s="6">
        <f>IF(reps_raw!C7 = "", "", reps_raw!C7)</f>
        <v>6.7028833502460305E-2</v>
      </c>
      <c r="D9" s="6">
        <f>IF(reps_raw!D7 = "", "", reps_raw!D7)</f>
        <v>0.13257521211884871</v>
      </c>
      <c r="E9" s="6">
        <f>IF(reps_raw!E7 = "", "", reps_raw!E7)</f>
        <v>0.26400942939791627</v>
      </c>
      <c r="F9" s="6">
        <f>IF(reps_raw!F7 = "", "", reps_raw!F7)</f>
        <v>0.1980070720484372</v>
      </c>
      <c r="G9" s="6">
        <f>IF(reps_raw!G7 = "", "", reps_raw!G7)</f>
        <v>0.74999999999999989</v>
      </c>
      <c r="H9" s="11">
        <f>IF(reps_raw!H7 = "", "", reps_raw!H7)</f>
        <v>3.1889191271457848</v>
      </c>
      <c r="I9" s="6">
        <f>IF(reps_raw!I7 = "", "", reps_raw!I7)</f>
        <v>6.2092221267982327E-2</v>
      </c>
      <c r="J9" s="6">
        <f>IF(reps_raw!J7 = "", "", reps_raw!J7)</f>
        <v>6.5594612474519032E-2</v>
      </c>
      <c r="K9" s="6">
        <f>IF(reps_raw!K7 = "", "", reps_raw!K7)</f>
        <v>6.5594612474519032E-2</v>
      </c>
      <c r="L9" s="11">
        <f>IF(reps_raw!L7 = "", "", reps_raw!L7)</f>
        <v>2.8310380395880088</v>
      </c>
      <c r="M9" s="11">
        <f>IF(reps_raw!M7 = "", "", reps_raw!M7)</f>
        <v>94.179968462756293</v>
      </c>
      <c r="N9" s="11">
        <f>IF(reps_raw!N7 = "", "", reps_raw!N7)</f>
        <v>92.899651363411394</v>
      </c>
      <c r="O9" s="11">
        <f>IF(reps_raw!O7 = "", "", reps_raw!O7)</f>
        <v>91.647534740217552</v>
      </c>
      <c r="P9" s="11">
        <f>IF(reps_raw!P7 = "", "", reps_raw!P7)</f>
        <v>98.765365524722242</v>
      </c>
      <c r="Q9" s="11">
        <f>IF(reps_raw!Q7 = "", "", reps_raw!Q7)</f>
        <v>96.052502658021695</v>
      </c>
      <c r="R9" s="11">
        <f>IF(reps_raw!R7 = "", "", reps_raw!R7)</f>
        <v>93.4586265595931</v>
      </c>
      <c r="S9" s="4"/>
      <c r="T9" s="4"/>
      <c r="U9" s="2"/>
      <c r="V9" s="2"/>
      <c r="W9" s="2"/>
      <c r="X9" s="4"/>
      <c r="Y9" s="4"/>
      <c r="Z9" s="4"/>
    </row>
    <row r="10" spans="1:26" x14ac:dyDescent="0.25">
      <c r="A10" t="str">
        <f>IF(reps_raw!A8 = "", "", reps_raw!A8)</f>
        <v>2022Q3</v>
      </c>
      <c r="B10" s="5">
        <f>IF(reps_raw!B8 = "", "", reps_raw!B8)</f>
        <v>65607143.18</v>
      </c>
      <c r="C10" s="6">
        <f>IF(reps_raw!C8 = "", "", reps_raw!C8)</f>
        <v>6.0625996839041428E-2</v>
      </c>
      <c r="D10" s="6">
        <f>IF(reps_raw!D8 = "", "", reps_raw!D8)</f>
        <v>0.1392932771349564</v>
      </c>
      <c r="E10" s="6">
        <f>IF(reps_raw!E8 = "", "", reps_raw!E8)</f>
        <v>0.26292165433732051</v>
      </c>
      <c r="F10" s="6">
        <f>IF(reps_raw!F8 = "", "", reps_raw!F8)</f>
        <v>0.19719124075299041</v>
      </c>
      <c r="G10" s="6">
        <f>IF(reps_raw!G8 = "", "", reps_raw!G8)</f>
        <v>0.75</v>
      </c>
      <c r="H10" s="11">
        <f>IF(reps_raw!H8 = "", "", reps_raw!H8)</f>
        <v>3.0455177851330659</v>
      </c>
      <c r="I10" s="6">
        <f>IF(reps_raw!I8 = "", "", reps_raw!I8)</f>
        <v>6.4748018125389009E-2</v>
      </c>
      <c r="J10" s="6">
        <f>IF(reps_raw!J8 = "", "", reps_raw!J8)</f>
        <v>6.9323229613130088E-2</v>
      </c>
      <c r="K10" s="6">
        <f>IF(reps_raw!K8 = "", "", reps_raw!K8)</f>
        <v>6.9323229613130088E-2</v>
      </c>
      <c r="L10" s="11">
        <f>IF(reps_raw!L8 = "", "", reps_raw!L8)</f>
        <v>2.695635382689332</v>
      </c>
      <c r="M10" s="11">
        <f>IF(reps_raw!M8 = "", "", reps_raw!M8)</f>
        <v>95.319282301500536</v>
      </c>
      <c r="N10" s="11">
        <f>IF(reps_raw!N8 = "", "", reps_raw!N8)</f>
        <v>94.077312262335639</v>
      </c>
      <c r="O10" s="11">
        <f>IF(reps_raw!O8 = "", "", reps_raw!O8)</f>
        <v>92.861984874757567</v>
      </c>
      <c r="P10" s="11">
        <f>IF(reps_raw!P8 = "", "", reps_raw!P8)</f>
        <v>99.817858533829778</v>
      </c>
      <c r="Q10" s="11">
        <f>IF(reps_raw!Q8 = "", "", reps_raw!Q8)</f>
        <v>97.188817969642187</v>
      </c>
      <c r="R10" s="11">
        <f>IF(reps_raw!R8 = "", "", reps_raw!R8)</f>
        <v>94.672134057627659</v>
      </c>
      <c r="S10" s="4"/>
      <c r="T10" s="4"/>
      <c r="U10" s="2"/>
      <c r="V10" s="2"/>
      <c r="W10" s="2"/>
      <c r="X10" s="4"/>
      <c r="Y10" s="4"/>
      <c r="Z10" s="4"/>
    </row>
    <row r="11" spans="1:26" x14ac:dyDescent="0.25">
      <c r="A11" t="str">
        <f>IF(reps_raw!A9 = "", "", reps_raw!A9)</f>
        <v>2022Q4</v>
      </c>
      <c r="B11" s="5">
        <f>IF(reps_raw!B9 = "", "", reps_raw!B9)</f>
        <v>33160913.52</v>
      </c>
      <c r="C11" s="6">
        <f>IF(reps_raw!C9 = "", "", reps_raw!C9)</f>
        <v>3.0643209577461229E-2</v>
      </c>
      <c r="D11" s="6">
        <f>IF(reps_raw!D9 = "", "", reps_raw!D9)</f>
        <v>0.1533159432530091</v>
      </c>
      <c r="E11" s="6">
        <f>IF(reps_raw!E9 = "", "", reps_raw!E9)</f>
        <v>0.28228137920555252</v>
      </c>
      <c r="F11" s="6">
        <f>IF(reps_raw!F9 = "", "", reps_raw!F9)</f>
        <v>0.21171103440416431</v>
      </c>
      <c r="G11" s="6">
        <f>IF(reps_raw!G9 = "", "", reps_raw!G9)</f>
        <v>0.75</v>
      </c>
      <c r="H11" s="11">
        <f>IF(reps_raw!H9 = "", "", reps_raw!H9)</f>
        <v>3.043479618958254</v>
      </c>
      <c r="I11" s="6">
        <f>IF(reps_raw!I9 = "", "", reps_raw!I9)</f>
        <v>6.9562165977845605E-2</v>
      </c>
      <c r="J11" s="6">
        <f>IF(reps_raw!J9 = "", "", reps_raw!J9)</f>
        <v>7.7814883713678284E-2</v>
      </c>
      <c r="K11" s="6">
        <f>IF(reps_raw!K9 = "", "", reps_raw!K9)</f>
        <v>7.7814883713678284E-2</v>
      </c>
      <c r="L11" s="11">
        <f>IF(reps_raw!L9 = "", "", reps_raw!L9)</f>
        <v>2.6539722255742082</v>
      </c>
      <c r="M11" s="11">
        <f>IF(reps_raw!M9 = "", "", reps_raw!M9)</f>
        <v>97.507751464788569</v>
      </c>
      <c r="N11" s="11">
        <f>IF(reps_raw!N9 = "", "", reps_raw!N9)</f>
        <v>96.238147917094935</v>
      </c>
      <c r="O11" s="11">
        <f>IF(reps_raw!O9 = "", "", reps_raw!O9)</f>
        <v>94.995538557039851</v>
      </c>
      <c r="P11" s="11">
        <f>IF(reps_raw!P9 = "", "", reps_raw!P9)</f>
        <v>102.1094990937777</v>
      </c>
      <c r="Q11" s="11">
        <f>IF(reps_raw!Q9 = "", "", reps_raw!Q9)</f>
        <v>99.422870445910334</v>
      </c>
      <c r="R11" s="11">
        <f>IF(reps_raw!R9 = "", "", reps_raw!R9)</f>
        <v>96.850028490944709</v>
      </c>
      <c r="S11" s="4"/>
      <c r="T11" s="4"/>
      <c r="U11" s="2"/>
      <c r="V11" s="2"/>
      <c r="W11" s="2"/>
      <c r="X11" s="4"/>
      <c r="Y11" s="4"/>
      <c r="Z11" s="4"/>
    </row>
    <row r="12" spans="1:26" x14ac:dyDescent="0.25">
      <c r="A12" t="str">
        <f>IF(reps_raw!A10 = "", "", reps_raw!A10)</f>
        <v>2023Q1</v>
      </c>
      <c r="B12" s="5">
        <f>IF(reps_raw!B10 = "", "", reps_raw!B10)</f>
        <v>47853869.719999999</v>
      </c>
      <c r="C12" s="6">
        <f>IF(reps_raw!C10 = "", "", reps_raw!C10)</f>
        <v>4.4220620099566121E-2</v>
      </c>
      <c r="D12" s="6">
        <f>IF(reps_raw!D10 = "", "", reps_raw!D10)</f>
        <v>0.16122493125103249</v>
      </c>
      <c r="E12" s="6">
        <f>IF(reps_raw!E10 = "", "", reps_raw!E10)</f>
        <v>0.26631571682725719</v>
      </c>
      <c r="F12" s="6">
        <f>IF(reps_raw!F10 = "", "", reps_raw!F10)</f>
        <v>0.19973678762044289</v>
      </c>
      <c r="G12" s="6">
        <f>IF(reps_raw!G10 = "", "", reps_raw!G10)</f>
        <v>0.75</v>
      </c>
      <c r="H12" s="11">
        <f>IF(reps_raw!H10 = "", "", reps_raw!H10)</f>
        <v>3.0960779610319218</v>
      </c>
      <c r="I12" s="6">
        <f>IF(reps_raw!I10 = "", "", reps_raw!I10)</f>
        <v>6.4512841774136298E-2</v>
      </c>
      <c r="J12" s="6">
        <f>IF(reps_raw!J10 = "", "", reps_raw!J10)</f>
        <v>9.059680838398787E-2</v>
      </c>
      <c r="K12" s="6">
        <f>IF(reps_raw!K10 = "", "", reps_raw!K10)</f>
        <v>9.059680838398787E-2</v>
      </c>
      <c r="L12" s="11">
        <f>IF(reps_raw!L10 = "", "", reps_raw!L10)</f>
        <v>2.6072385893861001</v>
      </c>
      <c r="M12" s="11">
        <f>IF(reps_raw!M10 = "", "", reps_raw!M10)</f>
        <v>100.84761317087749</v>
      </c>
      <c r="N12" s="11">
        <f>IF(reps_raw!N10 = "", "", reps_raw!N10)</f>
        <v>99.529262241489164</v>
      </c>
      <c r="O12" s="11">
        <f>IF(reps_raw!O10 = "", "", reps_raw!O10)</f>
        <v>98.239284680622973</v>
      </c>
      <c r="P12" s="11">
        <f>IF(reps_raw!P10 = "", "", reps_raw!P10)</f>
        <v>105.61824589442089</v>
      </c>
      <c r="Q12" s="11">
        <f>IF(reps_raw!Q10 = "", "", reps_raw!Q10)</f>
        <v>102.82718326728239</v>
      </c>
      <c r="R12" s="11">
        <f>IF(reps_raw!R10 = "", "", reps_raw!R10)</f>
        <v>100.1557880482893</v>
      </c>
      <c r="S12" s="4"/>
      <c r="T12" s="4"/>
      <c r="U12" s="2"/>
      <c r="V12" s="2"/>
      <c r="W12" s="2"/>
      <c r="X12" s="4"/>
      <c r="Y12" s="4"/>
      <c r="Z12" s="4"/>
    </row>
    <row r="13" spans="1:26" x14ac:dyDescent="0.25">
      <c r="A13" t="str">
        <f>IF(reps_raw!A11 = "", "", reps_raw!A11)</f>
        <v>2023Q2</v>
      </c>
      <c r="B13" s="5">
        <f>IF(reps_raw!B11 = "", "", reps_raw!B11)</f>
        <v>104265810.23999999</v>
      </c>
      <c r="C13" s="6">
        <f>IF(reps_raw!C11 = "", "", reps_raw!C11)</f>
        <v>9.6349549388050848E-2</v>
      </c>
      <c r="D13" s="6">
        <f>IF(reps_raw!D11 = "", "", reps_raw!D11)</f>
        <v>0.1576438595660557</v>
      </c>
      <c r="E13" s="6">
        <f>IF(reps_raw!E11 = "", "", reps_raw!E11)</f>
        <v>0.31329556958591731</v>
      </c>
      <c r="F13" s="6">
        <f>IF(reps_raw!F11 = "", "", reps_raw!F11)</f>
        <v>0.23497167718943801</v>
      </c>
      <c r="G13" s="6">
        <f>IF(reps_raw!G11 = "", "", reps_raw!G11)</f>
        <v>0.75</v>
      </c>
      <c r="H13" s="11">
        <f>IF(reps_raw!H11 = "", "", reps_raw!H11)</f>
        <v>3.539468842808799</v>
      </c>
      <c r="I13" s="6">
        <f>IF(reps_raw!I11 = "", "", reps_raw!I11)</f>
        <v>6.6386140865975982E-2</v>
      </c>
      <c r="J13" s="6">
        <f>IF(reps_raw!J11 = "", "", reps_raw!J11)</f>
        <v>8.5223504813686013E-2</v>
      </c>
      <c r="K13" s="6">
        <f>IF(reps_raw!K11 = "", "", reps_raw!K11)</f>
        <v>8.5223504813686013E-2</v>
      </c>
      <c r="L13" s="11">
        <f>IF(reps_raw!L11 = "", "", reps_raw!L11)</f>
        <v>2.918780755085209</v>
      </c>
      <c r="M13" s="11">
        <f>IF(reps_raw!M11 = "", "", reps_raw!M11)</f>
        <v>99.545759945866635</v>
      </c>
      <c r="N13" s="11">
        <f>IF(reps_raw!N11 = "", "", reps_raw!N11)</f>
        <v>98.102357161310366</v>
      </c>
      <c r="O13" s="11">
        <f>IF(reps_raw!O11 = "", "", reps_raw!O11)</f>
        <v>96.694767715583225</v>
      </c>
      <c r="P13" s="11">
        <f>IF(reps_raw!P11 = "", "", reps_raw!P11)</f>
        <v>104.6187733507867</v>
      </c>
      <c r="Q13" s="11">
        <f>IF(reps_raw!Q11 = "", "", reps_raw!Q11)</f>
        <v>101.54468233703069</v>
      </c>
      <c r="R13" s="11">
        <f>IF(reps_raw!R11 = "", "", reps_raw!R11)</f>
        <v>98.622616263703733</v>
      </c>
      <c r="S13" s="4"/>
      <c r="T13" s="4"/>
      <c r="U13" s="2"/>
      <c r="V13" s="2"/>
      <c r="W13" s="2"/>
      <c r="X13" s="4"/>
      <c r="Y13" s="4"/>
      <c r="Z13" s="4"/>
    </row>
    <row r="14" spans="1:26" x14ac:dyDescent="0.25">
      <c r="A14" t="str">
        <f>IF(reps_raw!A12 = "", "", reps_raw!A12)</f>
        <v>2023Q3</v>
      </c>
      <c r="B14" s="5">
        <f>IF(reps_raw!B12 = "", "", reps_raw!B12)</f>
        <v>53322098.43</v>
      </c>
      <c r="C14" s="6">
        <f>IF(reps_raw!C12 = "", "", reps_raw!C12)</f>
        <v>4.9273679879627948E-2</v>
      </c>
      <c r="D14" s="6">
        <f>IF(reps_raw!D12 = "", "", reps_raw!D12)</f>
        <v>0.16331956003109679</v>
      </c>
      <c r="E14" s="6">
        <f>IF(reps_raw!E12 = "", "", reps_raw!E12)</f>
        <v>0.21039760041954239</v>
      </c>
      <c r="F14" s="6">
        <f>IF(reps_raw!F12 = "", "", reps_raw!F12)</f>
        <v>0.1577982003146568</v>
      </c>
      <c r="G14" s="6">
        <f>IF(reps_raw!G12 = "", "", reps_raw!G12)</f>
        <v>0.74999999999999989</v>
      </c>
      <c r="H14" s="11">
        <f>IF(reps_raw!H12 = "", "", reps_raw!H12)</f>
        <v>3.7183541771489539</v>
      </c>
      <c r="I14" s="6">
        <f>IF(reps_raw!I12 = "", "", reps_raw!I12)</f>
        <v>4.2437646549218312E-2</v>
      </c>
      <c r="J14" s="6">
        <f>IF(reps_raw!J12 = "", "", reps_raw!J12)</f>
        <v>0.11580229099266411</v>
      </c>
      <c r="K14" s="6">
        <f>IF(reps_raw!K12 = "", "", reps_raw!K12)</f>
        <v>0.11580229099266411</v>
      </c>
      <c r="L14" s="11">
        <f>IF(reps_raw!L12 = "", "", reps_raw!L12)</f>
        <v>2.770454748212444</v>
      </c>
      <c r="M14" s="11">
        <f>IF(reps_raw!M12 = "", "", reps_raw!M12)</f>
        <v>108.67406415928239</v>
      </c>
      <c r="N14" s="11">
        <f>IF(reps_raw!N12 = "", "", reps_raw!N12)</f>
        <v>107.07567209135129</v>
      </c>
      <c r="O14" s="11">
        <f>IF(reps_raw!O12 = "", "", reps_raw!O12)</f>
        <v>105.517912460332</v>
      </c>
      <c r="P14" s="11">
        <f>IF(reps_raw!P12 = "", "", reps_raw!P12)</f>
        <v>114.2707454743873</v>
      </c>
      <c r="Q14" s="11">
        <f>IF(reps_raw!Q12 = "", "", reps_raw!Q12)</f>
        <v>110.8626447785856</v>
      </c>
      <c r="R14" s="11">
        <f>IF(reps_raw!R12 = "", "", reps_raw!R12)</f>
        <v>107.62725985676551</v>
      </c>
      <c r="S14" s="4"/>
      <c r="T14" s="4"/>
      <c r="U14" s="2"/>
      <c r="V14" s="2"/>
      <c r="W14" s="2"/>
      <c r="X14" s="4"/>
      <c r="Y14" s="4"/>
      <c r="Z14" s="4"/>
    </row>
    <row r="15" spans="1:26" x14ac:dyDescent="0.25">
      <c r="A15" t="str">
        <f>IF(reps_raw!A13 = "", "", reps_raw!A13)</f>
        <v>2023Q4</v>
      </c>
      <c r="B15" s="5">
        <f>IF(reps_raw!B13 = "", "", reps_raw!B13)</f>
        <v>36750992.039999999</v>
      </c>
      <c r="C15" s="6">
        <f>IF(reps_raw!C13 = "", "", reps_raw!C13)</f>
        <v>3.396071554488736E-2</v>
      </c>
      <c r="D15" s="6">
        <f>IF(reps_raw!D13 = "", "", reps_raw!D13)</f>
        <v>0.162654303328058</v>
      </c>
      <c r="E15" s="6">
        <f>IF(reps_raw!E13 = "", "", reps_raw!E13)</f>
        <v>0.25096240556735838</v>
      </c>
      <c r="F15" s="6">
        <f>IF(reps_raw!F13 = "", "", reps_raw!F13)</f>
        <v>0.18822180417551879</v>
      </c>
      <c r="G15" s="6">
        <f>IF(reps_raw!G13 = "", "", reps_raw!G13)</f>
        <v>0.75</v>
      </c>
      <c r="H15" s="11">
        <f>IF(reps_raw!H13 = "", "", reps_raw!H13)</f>
        <v>3.632101027668456</v>
      </c>
      <c r="I15" s="6">
        <f>IF(reps_raw!I13 = "", "", reps_raw!I13)</f>
        <v>5.1821742496062528E-2</v>
      </c>
      <c r="J15" s="6">
        <f>IF(reps_raw!J13 = "", "", reps_raw!J13)</f>
        <v>0.1052306872925062</v>
      </c>
      <c r="K15" s="6">
        <f>IF(reps_raw!K13 = "", "", reps_raw!K13)</f>
        <v>0.1052306872925062</v>
      </c>
      <c r="L15" s="11">
        <f>IF(reps_raw!L13 = "", "", reps_raw!L13)</f>
        <v>2.8036230798299902</v>
      </c>
      <c r="M15" s="11">
        <f>IF(reps_raw!M13 = "", "", reps_raw!M13)</f>
        <v>105.4243200737079</v>
      </c>
      <c r="N15" s="11">
        <f>IF(reps_raw!N13 = "", "", reps_raw!N13)</f>
        <v>103.8907425844706</v>
      </c>
      <c r="O15" s="11">
        <f>IF(reps_raw!O13 = "", "", reps_raw!O13)</f>
        <v>102.3958385290115</v>
      </c>
      <c r="P15" s="11">
        <f>IF(reps_raw!P13 = "", "", reps_raw!P13)</f>
        <v>110.8093474612123</v>
      </c>
      <c r="Q15" s="11">
        <f>IF(reps_raw!Q13 = "", "", reps_raw!Q13)</f>
        <v>107.54059836802379</v>
      </c>
      <c r="R15" s="11">
        <f>IF(reps_raw!R13 = "", "", reps_raw!R13)</f>
        <v>104.4362042059944</v>
      </c>
      <c r="S15" s="4"/>
      <c r="T15" s="4"/>
      <c r="U15" s="2"/>
      <c r="V15" s="2"/>
      <c r="W15" s="2"/>
      <c r="X15" s="4"/>
      <c r="Y15" s="4"/>
      <c r="Z15" s="4"/>
    </row>
    <row r="16" spans="1:26" x14ac:dyDescent="0.25">
      <c r="A16" t="str">
        <f>IF(reps_raw!A14 = "", "", reps_raw!A14)</f>
        <v>2024Q1</v>
      </c>
      <c r="B16" s="5">
        <f>IF(reps_raw!B14 = "", "", reps_raw!B14)</f>
        <v>70569799.810000002</v>
      </c>
      <c r="C16" s="6">
        <f>IF(reps_raw!C14 = "", "", reps_raw!C14)</f>
        <v>6.521186951357888E-2</v>
      </c>
      <c r="D16" s="6">
        <f>IF(reps_raw!D14 = "", "", reps_raw!D14)</f>
        <v>0.15184990421605651</v>
      </c>
      <c r="E16" s="6">
        <f>IF(reps_raw!E14 = "", "", reps_raw!E14)</f>
        <v>0.27371271915680229</v>
      </c>
      <c r="F16" s="6">
        <f>IF(reps_raw!F14 = "", "", reps_raw!F14)</f>
        <v>0.20528453936760169</v>
      </c>
      <c r="G16" s="6">
        <f>IF(reps_raw!G14 = "", "", reps_raw!G14)</f>
        <v>0.75</v>
      </c>
      <c r="H16" s="11">
        <f>IF(reps_raw!H14 = "", "", reps_raw!H14)</f>
        <v>4.0931024768663002</v>
      </c>
      <c r="I16" s="6">
        <f>IF(reps_raw!I14 = "", "", reps_raw!I14)</f>
        <v>5.0153774680170869E-2</v>
      </c>
      <c r="J16" s="6">
        <f>IF(reps_raw!J14 = "", "", reps_raw!J14)</f>
        <v>9.6514258357881744E-2</v>
      </c>
      <c r="K16" s="6">
        <f>IF(reps_raw!K14 = "", "", reps_raw!K14)</f>
        <v>9.6514258357881744E-2</v>
      </c>
      <c r="L16" s="11">
        <f>IF(reps_raw!L14 = "", "", reps_raw!L14)</f>
        <v>3.146615726555126</v>
      </c>
      <c r="M16" s="11">
        <f>IF(reps_raw!M14 = "", "", reps_raw!M14)</f>
        <v>103.3040133245145</v>
      </c>
      <c r="N16" s="11">
        <f>IF(reps_raw!N14 = "", "", reps_raw!N14)</f>
        <v>101.6463983456667</v>
      </c>
      <c r="O16" s="11">
        <f>IF(reps_raw!O14 = "", "", reps_raw!O14)</f>
        <v>100.0343351588494</v>
      </c>
      <c r="P16" s="11">
        <f>IF(reps_raw!P14 = "", "", reps_raw!P14)</f>
        <v>108.9879940062561</v>
      </c>
      <c r="Q16" s="11">
        <f>IF(reps_raw!Q14 = "", "", reps_raw!Q14)</f>
        <v>105.4401536527253</v>
      </c>
      <c r="R16" s="11">
        <f>IF(reps_raw!R14 = "", "", reps_raw!R14)</f>
        <v>102.0865969646871</v>
      </c>
      <c r="S16" s="4"/>
      <c r="T16" s="4"/>
      <c r="U16" s="2"/>
      <c r="V16" s="2"/>
      <c r="W16" s="2"/>
      <c r="X16" s="4"/>
      <c r="Y16" s="4"/>
      <c r="Z16" s="4"/>
    </row>
    <row r="17" spans="1:26" x14ac:dyDescent="0.25">
      <c r="A17" t="str">
        <f>IF(reps_raw!A15 = "", "", reps_raw!A15)</f>
        <v>2024Q2</v>
      </c>
      <c r="B17" s="5">
        <f>IF(reps_raw!B15 = "", "", reps_raw!B15)</f>
        <v>151199052.65000001</v>
      </c>
      <c r="C17" s="6">
        <f>IF(reps_raw!C15 = "", "", reps_raw!C15)</f>
        <v>0.1397194397395945</v>
      </c>
      <c r="D17" s="6">
        <f>IF(reps_raw!D15 = "", "", reps_raw!D15)</f>
        <v>0.1493336230737248</v>
      </c>
      <c r="E17" s="6">
        <f>IF(reps_raw!E15 = "", "", reps_raw!E15)</f>
        <v>0.26070854625260381</v>
      </c>
      <c r="F17" s="6">
        <f>IF(reps_raw!F15 = "", "", reps_raw!F15)</f>
        <v>0.19553140968945279</v>
      </c>
      <c r="G17" s="6">
        <f>IF(reps_raw!G15 = "", "", reps_raw!G15)</f>
        <v>0.75</v>
      </c>
      <c r="H17" s="11">
        <f>IF(reps_raw!H15 = "", "", reps_raw!H15)</f>
        <v>4.2137557382487376</v>
      </c>
      <c r="I17" s="6">
        <f>IF(reps_raw!I15 = "", "", reps_raw!I15)</f>
        <v>4.6403119173375917E-2</v>
      </c>
      <c r="J17" s="6">
        <f>IF(reps_raw!J15 = "", "", reps_raw!J15)</f>
        <v>9.8004768772416817E-2</v>
      </c>
      <c r="K17" s="6">
        <f>IF(reps_raw!K15 = "", "", reps_raw!K15)</f>
        <v>9.8004768772416817E-2</v>
      </c>
      <c r="L17" s="11">
        <f>IF(reps_raw!L15 = "", "", reps_raw!L15)</f>
        <v>3.1920845531588782</v>
      </c>
      <c r="M17" s="11">
        <f>IF(reps_raw!M15 = "", "", reps_raw!M15)</f>
        <v>103.8887922006936</v>
      </c>
      <c r="N17" s="11">
        <f>IF(reps_raw!N15 = "", "", reps_raw!N15)</f>
        <v>102.19028193310101</v>
      </c>
      <c r="O17" s="11">
        <f>IF(reps_raw!O15 = "", "", reps_raw!O15)</f>
        <v>100.53958232420339</v>
      </c>
      <c r="P17" s="11">
        <f>IF(reps_raw!P15 = "", "", reps_raw!P15)</f>
        <v>109.6890911646524</v>
      </c>
      <c r="Q17" s="11">
        <f>IF(reps_raw!Q15 = "", "", reps_raw!Q15)</f>
        <v>106.0489889608077</v>
      </c>
      <c r="R17" s="11">
        <f>IF(reps_raw!R15 = "", "", reps_raw!R15)</f>
        <v>102.6131033444958</v>
      </c>
      <c r="S17" s="4"/>
      <c r="T17" s="4"/>
      <c r="U17" s="2"/>
      <c r="V17" s="2"/>
      <c r="W17" s="2"/>
      <c r="X17" s="4"/>
      <c r="Y17" s="4"/>
      <c r="Z17" s="4"/>
    </row>
    <row r="18" spans="1:26" x14ac:dyDescent="0.25">
      <c r="A18" t="str">
        <f>IF(reps_raw!A16 = "", "", reps_raw!A16)</f>
        <v>2024Q3</v>
      </c>
      <c r="B18" s="5">
        <f>IF(reps_raw!B16 = "", "", reps_raw!B16)</f>
        <v>104782237.45999999</v>
      </c>
      <c r="C18" s="6">
        <f>IF(reps_raw!C16 = "", "", reps_raw!C16)</f>
        <v>9.682676746964626E-2</v>
      </c>
      <c r="D18" s="6">
        <f>IF(reps_raw!D16 = "", "", reps_raw!D16)</f>
        <v>0.1627574628729013</v>
      </c>
      <c r="E18" s="6">
        <f>IF(reps_raw!E16 = "", "", reps_raw!E16)</f>
        <v>0.36378620720687471</v>
      </c>
      <c r="F18" s="6">
        <f>IF(reps_raw!F16 = "", "", reps_raw!F16)</f>
        <v>0.27283965540515598</v>
      </c>
      <c r="G18" s="6">
        <f>IF(reps_raw!G16 = "", "", reps_raw!G16)</f>
        <v>0.75</v>
      </c>
      <c r="H18" s="11">
        <f>IF(reps_raw!H16 = "", "", reps_raw!H16)</f>
        <v>3.7006493443517789</v>
      </c>
      <c r="I18" s="6">
        <f>IF(reps_raw!I16 = "", "", reps_raw!I16)</f>
        <v>7.3727508341633427E-2</v>
      </c>
      <c r="J18" s="6">
        <f>IF(reps_raw!J16 = "", "", reps_raw!J16)</f>
        <v>8.2553328942674753E-2</v>
      </c>
      <c r="K18" s="6">
        <f>IF(reps_raw!K16 = "", "", reps_raw!K16)</f>
        <v>8.2553328942674753E-2</v>
      </c>
      <c r="L18" s="11">
        <f>IF(reps_raw!L16 = "", "", reps_raw!L16)</f>
        <v>3.0327694630202591</v>
      </c>
      <c r="M18" s="11">
        <f>IF(reps_raw!M16 = "", "", reps_raw!M16)</f>
        <v>98.780254563077946</v>
      </c>
      <c r="N18" s="11">
        <f>IF(reps_raw!N16 = "", "", reps_raw!N16)</f>
        <v>97.30134955433634</v>
      </c>
      <c r="O18" s="11">
        <f>IF(reps_raw!O16 = "", "", reps_raw!O16)</f>
        <v>95.86149118363754</v>
      </c>
      <c r="P18" s="11">
        <f>IF(reps_raw!P16 = "", "", reps_raw!P16)</f>
        <v>103.939189357741</v>
      </c>
      <c r="Q18" s="11">
        <f>IF(reps_raw!Q16 = "", "", reps_raw!Q16)</f>
        <v>100.77959868018191</v>
      </c>
      <c r="R18" s="11">
        <f>IF(reps_raw!R16 = "", "", reps_raw!R16)</f>
        <v>97.786457090526724</v>
      </c>
      <c r="S18" s="4"/>
      <c r="T18" s="4"/>
      <c r="U18" s="2"/>
      <c r="V18" s="2"/>
      <c r="W18" s="2"/>
      <c r="X18" s="4"/>
      <c r="Y18" s="4"/>
      <c r="Z18" s="4"/>
    </row>
    <row r="19" spans="1:26" x14ac:dyDescent="0.25">
      <c r="A19" t="str">
        <f>IF(reps_raw!A17 = "", "", reps_raw!A17)</f>
        <v>2024Q4</v>
      </c>
      <c r="B19" s="5">
        <f>IF(reps_raw!B17 = "", "", reps_raw!B17)</f>
        <v>56926793.439999998</v>
      </c>
      <c r="C19" s="6">
        <f>IF(reps_raw!C17 = "", "", reps_raw!C17)</f>
        <v>5.2604692596983832E-2</v>
      </c>
      <c r="D19" s="6">
        <f>IF(reps_raw!D17 = "", "", reps_raw!D17)</f>
        <v>0.1606991231149601</v>
      </c>
      <c r="E19" s="6">
        <f>IF(reps_raw!E17 = "", "", reps_raw!E17)</f>
        <v>0.38874848739898638</v>
      </c>
      <c r="F19" s="6">
        <f>IF(reps_raw!F17 = "", "", reps_raw!F17)</f>
        <v>0.29156136554923978</v>
      </c>
      <c r="G19" s="6">
        <f>IF(reps_raw!G17 = "", "", reps_raw!G17)</f>
        <v>0.75</v>
      </c>
      <c r="H19" s="11">
        <f>IF(reps_raw!H17 = "", "", reps_raw!H17)</f>
        <v>3.6404832325287151</v>
      </c>
      <c r="I19" s="6">
        <f>IF(reps_raw!I17 = "", "", reps_raw!I17)</f>
        <v>8.008864398661672E-2</v>
      </c>
      <c r="J19" s="6">
        <f>IF(reps_raw!J17 = "", "", reps_raw!J17)</f>
        <v>7.4112305633565967E-2</v>
      </c>
      <c r="K19" s="6">
        <f>IF(reps_raw!K17 = "", "", reps_raw!K17)</f>
        <v>7.4112305633565967E-2</v>
      </c>
      <c r="L19" s="11">
        <f>IF(reps_raw!L17 = "", "", reps_raw!L17)</f>
        <v>3.0686284259503789</v>
      </c>
      <c r="M19" s="11">
        <f>IF(reps_raw!M17 = "", "", reps_raw!M17)</f>
        <v>96.278229167385788</v>
      </c>
      <c r="N19" s="11">
        <f>IF(reps_raw!N17 = "", "", reps_raw!N17)</f>
        <v>94.848601749836078</v>
      </c>
      <c r="O19" s="11">
        <f>IF(reps_raw!O17 = "", "", reps_raw!O17)</f>
        <v>93.456572288029008</v>
      </c>
      <c r="P19" s="11">
        <f>IF(reps_raw!P17 = "", "", reps_raw!P17)</f>
        <v>101.27598174647569</v>
      </c>
      <c r="Q19" s="11">
        <f>IF(reps_raw!Q17 = "", "", reps_raw!Q17)</f>
        <v>98.222147835515045</v>
      </c>
      <c r="R19" s="11">
        <f>IF(reps_raw!R17 = "", "", reps_raw!R17)</f>
        <v>95.328598575520829</v>
      </c>
      <c r="S19" s="4"/>
      <c r="T19" s="4"/>
      <c r="U19" s="2"/>
      <c r="V19" s="2"/>
      <c r="W19" s="2"/>
      <c r="X19" s="4"/>
      <c r="Y19" s="4"/>
      <c r="Z19" s="4"/>
    </row>
    <row r="20" spans="1:26" x14ac:dyDescent="0.25">
      <c r="A20" t="str">
        <f>IF(reps_raw!A18 = "", "", reps_raw!A18)</f>
        <v/>
      </c>
      <c r="B20" s="5" t="str">
        <f>IF(reps_raw!B18 = "", "", reps_raw!B18)</f>
        <v/>
      </c>
      <c r="C20" s="6" t="str">
        <f>IF(reps_raw!C18 = "", "", reps_raw!C18)</f>
        <v/>
      </c>
      <c r="D20" s="6" t="str">
        <f>IF(reps_raw!D18 = "", "", reps_raw!D18)</f>
        <v/>
      </c>
      <c r="E20" s="6" t="str">
        <f>IF(reps_raw!E18 = "", "", reps_raw!E18)</f>
        <v/>
      </c>
      <c r="F20" s="6" t="str">
        <f>IF(reps_raw!F18 = "", "", reps_raw!F18)</f>
        <v/>
      </c>
      <c r="G20" s="6" t="str">
        <f>IF(reps_raw!G18 = "", "", reps_raw!G18)</f>
        <v/>
      </c>
      <c r="H20" s="11" t="str">
        <f>IF(reps_raw!H18 = "", "", reps_raw!H18)</f>
        <v/>
      </c>
      <c r="I20" s="6" t="str">
        <f>IF(reps_raw!I18 = "", "", reps_raw!I18)</f>
        <v/>
      </c>
      <c r="J20" s="6" t="str">
        <f>IF(reps_raw!J18 = "", "", reps_raw!J18)</f>
        <v/>
      </c>
      <c r="K20" s="6" t="str">
        <f>IF(reps_raw!K18 = "", "", reps_raw!K18)</f>
        <v/>
      </c>
      <c r="L20" s="11" t="str">
        <f>IF(reps_raw!L18 = "", "", reps_raw!L18)</f>
        <v/>
      </c>
      <c r="M20" s="11" t="str">
        <f>IF(reps_raw!M18 = "", "", reps_raw!M18)</f>
        <v/>
      </c>
      <c r="N20" s="11" t="str">
        <f>IF(reps_raw!N18 = "", "", reps_raw!N18)</f>
        <v/>
      </c>
      <c r="O20" s="11" t="str">
        <f>IF(reps_raw!O18 = "", "", reps_raw!O18)</f>
        <v/>
      </c>
      <c r="P20" s="11" t="str">
        <f>IF(reps_raw!P18 = "", "", reps_raw!P18)</f>
        <v/>
      </c>
      <c r="Q20" s="11" t="str">
        <f>IF(reps_raw!Q18 = "", "", reps_raw!Q18)</f>
        <v/>
      </c>
      <c r="R20" s="11" t="str">
        <f>IF(reps_raw!R18 = "", "", reps_raw!R18)</f>
        <v/>
      </c>
      <c r="S20" s="4"/>
      <c r="T20" s="4"/>
      <c r="U20" s="2"/>
      <c r="V20" s="2"/>
      <c r="W20" s="2"/>
      <c r="X20" s="4"/>
      <c r="Y20" s="4"/>
      <c r="Z20" s="4"/>
    </row>
    <row r="21" spans="1:26" x14ac:dyDescent="0.25">
      <c r="A21" t="str">
        <f>IF(reps_raw!A19 = "", "", reps_raw!A19)</f>
        <v/>
      </c>
      <c r="B21" s="5" t="str">
        <f>IF(reps_raw!B19 = "", "", reps_raw!B19)</f>
        <v/>
      </c>
      <c r="C21" s="6" t="str">
        <f>IF(reps_raw!C19 = "", "", reps_raw!C19)</f>
        <v/>
      </c>
      <c r="D21" s="6" t="str">
        <f>IF(reps_raw!D19 = "", "", reps_raw!D19)</f>
        <v/>
      </c>
      <c r="E21" s="6" t="str">
        <f>IF(reps_raw!E19 = "", "", reps_raw!E19)</f>
        <v/>
      </c>
      <c r="F21" s="6" t="str">
        <f>IF(reps_raw!F19 = "", "", reps_raw!F19)</f>
        <v/>
      </c>
      <c r="G21" s="6" t="str">
        <f>IF(reps_raw!G19 = "", "", reps_raw!G19)</f>
        <v/>
      </c>
      <c r="H21" s="11" t="str">
        <f>IF(reps_raw!H19 = "", "", reps_raw!H19)</f>
        <v/>
      </c>
      <c r="I21" s="6" t="str">
        <f>IF(reps_raw!I19 = "", "", reps_raw!I19)</f>
        <v/>
      </c>
      <c r="J21" s="6" t="str">
        <f>IF(reps_raw!J19 = "", "", reps_raw!J19)</f>
        <v/>
      </c>
      <c r="K21" s="6" t="str">
        <f>IF(reps_raw!K19 = "", "", reps_raw!K19)</f>
        <v/>
      </c>
      <c r="L21" s="11" t="str">
        <f>IF(reps_raw!L19 = "", "", reps_raw!L19)</f>
        <v/>
      </c>
      <c r="M21" s="11" t="str">
        <f>IF(reps_raw!M19 = "", "", reps_raw!M19)</f>
        <v/>
      </c>
      <c r="N21" s="11" t="str">
        <f>IF(reps_raw!N19 = "", "", reps_raw!N19)</f>
        <v/>
      </c>
      <c r="O21" s="11" t="str">
        <f>IF(reps_raw!O19 = "", "", reps_raw!O19)</f>
        <v/>
      </c>
      <c r="P21" s="11" t="str">
        <f>IF(reps_raw!P19 = "", "", reps_raw!P19)</f>
        <v/>
      </c>
      <c r="Q21" s="11" t="str">
        <f>IF(reps_raw!Q19 = "", "", reps_raw!Q19)</f>
        <v/>
      </c>
      <c r="R21" s="11" t="str">
        <f>IF(reps_raw!R19 = "", "", reps_raw!R19)</f>
        <v/>
      </c>
      <c r="S21" s="4"/>
      <c r="T21" s="4"/>
      <c r="U21" s="2"/>
      <c r="V21" s="2"/>
      <c r="W21" s="2"/>
      <c r="X21" s="4"/>
      <c r="Y21" s="4"/>
      <c r="Z21" s="4"/>
    </row>
    <row r="22" spans="1:26" x14ac:dyDescent="0.25">
      <c r="A22" t="str">
        <f>IF(reps_raw!A20 = "", "", reps_raw!A20)</f>
        <v/>
      </c>
      <c r="B22" s="5" t="str">
        <f>IF(reps_raw!B20 = "", "", reps_raw!B20)</f>
        <v/>
      </c>
      <c r="C22" s="6" t="str">
        <f>IF(reps_raw!C20 = "", "", reps_raw!C20)</f>
        <v/>
      </c>
      <c r="D22" s="6" t="str">
        <f>IF(reps_raw!D20 = "", "", reps_raw!D20)</f>
        <v/>
      </c>
      <c r="E22" s="6" t="str">
        <f>IF(reps_raw!E20 = "", "", reps_raw!E20)</f>
        <v/>
      </c>
      <c r="F22" s="6" t="str">
        <f>IF(reps_raw!F20 = "", "", reps_raw!F20)</f>
        <v/>
      </c>
      <c r="G22" s="6" t="str">
        <f>IF(reps_raw!G20 = "", "", reps_raw!G20)</f>
        <v/>
      </c>
      <c r="H22" s="11" t="str">
        <f>IF(reps_raw!H20 = "", "", reps_raw!H20)</f>
        <v/>
      </c>
      <c r="I22" s="6" t="str">
        <f>IF(reps_raw!I20 = "", "", reps_raw!I20)</f>
        <v/>
      </c>
      <c r="J22" s="6" t="str">
        <f>IF(reps_raw!J20 = "", "", reps_raw!J20)</f>
        <v/>
      </c>
      <c r="K22" s="6" t="str">
        <f>IF(reps_raw!K20 = "", "", reps_raw!K20)</f>
        <v/>
      </c>
      <c r="L22" s="11" t="str">
        <f>IF(reps_raw!L20 = "", "", reps_raw!L20)</f>
        <v/>
      </c>
      <c r="M22" s="11" t="str">
        <f>IF(reps_raw!M20 = "", "", reps_raw!M20)</f>
        <v/>
      </c>
      <c r="N22" s="11" t="str">
        <f>IF(reps_raw!N20 = "", "", reps_raw!N20)</f>
        <v/>
      </c>
      <c r="O22" s="11" t="str">
        <f>IF(reps_raw!O20 = "", "", reps_raw!O20)</f>
        <v/>
      </c>
      <c r="P22" s="11" t="str">
        <f>IF(reps_raw!P20 = "", "", reps_raw!P20)</f>
        <v/>
      </c>
      <c r="Q22" s="11" t="str">
        <f>IF(reps_raw!Q20 = "", "", reps_raw!Q20)</f>
        <v/>
      </c>
      <c r="R22" s="11" t="str">
        <f>IF(reps_raw!R20 = "", "", reps_raw!R20)</f>
        <v/>
      </c>
      <c r="S22" s="4"/>
      <c r="T22" s="4"/>
      <c r="U22" s="2"/>
      <c r="V22" s="2"/>
      <c r="W22" s="2"/>
      <c r="X22" s="4"/>
      <c r="Y22" s="4"/>
      <c r="Z22" s="4"/>
    </row>
    <row r="23" spans="1:26" x14ac:dyDescent="0.25">
      <c r="A23" t="str">
        <f>IF(reps_raw!A21 = "", "", reps_raw!A21)</f>
        <v/>
      </c>
      <c r="B23" s="5" t="str">
        <f>IF(reps_raw!B21 = "", "", reps_raw!B21)</f>
        <v/>
      </c>
      <c r="C23" s="6" t="str">
        <f>IF(reps_raw!C21 = "", "", reps_raw!C21)</f>
        <v/>
      </c>
      <c r="D23" s="6" t="str">
        <f>IF(reps_raw!D21 = "", "", reps_raw!D21)</f>
        <v/>
      </c>
      <c r="E23" s="6" t="str">
        <f>IF(reps_raw!E21 = "", "", reps_raw!E21)</f>
        <v/>
      </c>
      <c r="F23" s="6" t="str">
        <f>IF(reps_raw!F21 = "", "", reps_raw!F21)</f>
        <v/>
      </c>
      <c r="G23" s="6" t="str">
        <f>IF(reps_raw!G21 = "", "", reps_raw!G21)</f>
        <v/>
      </c>
      <c r="H23" s="11" t="str">
        <f>IF(reps_raw!H21 = "", "", reps_raw!H21)</f>
        <v/>
      </c>
      <c r="I23" s="6" t="str">
        <f>IF(reps_raw!I21 = "", "", reps_raw!I21)</f>
        <v/>
      </c>
      <c r="J23" s="6" t="str">
        <f>IF(reps_raw!J21 = "", "", reps_raw!J21)</f>
        <v/>
      </c>
      <c r="K23" s="6" t="str">
        <f>IF(reps_raw!K21 = "", "", reps_raw!K21)</f>
        <v/>
      </c>
      <c r="L23" s="11" t="str">
        <f>IF(reps_raw!L21 = "", "", reps_raw!L21)</f>
        <v/>
      </c>
      <c r="M23" s="11" t="str">
        <f>IF(reps_raw!M21 = "", "", reps_raw!M21)</f>
        <v/>
      </c>
      <c r="N23" s="11" t="str">
        <f>IF(reps_raw!N21 = "", "", reps_raw!N21)</f>
        <v/>
      </c>
      <c r="O23" s="11" t="str">
        <f>IF(reps_raw!O21 = "", "", reps_raw!O21)</f>
        <v/>
      </c>
      <c r="P23" s="11" t="str">
        <f>IF(reps_raw!P21 = "", "", reps_raw!P21)</f>
        <v/>
      </c>
      <c r="Q23" s="11" t="str">
        <f>IF(reps_raw!Q21 = "", "", reps_raw!Q21)</f>
        <v/>
      </c>
      <c r="R23" s="11" t="str">
        <f>IF(reps_raw!R21 = "", "", reps_raw!R21)</f>
        <v/>
      </c>
      <c r="S23" s="4"/>
      <c r="T23" s="4"/>
      <c r="U23" s="2"/>
      <c r="V23" s="2"/>
      <c r="W23" s="2"/>
      <c r="X23" s="4"/>
      <c r="Y23" s="4"/>
      <c r="Z23" s="4"/>
    </row>
    <row r="24" spans="1:26" x14ac:dyDescent="0.25">
      <c r="A24" t="str">
        <f>IF(reps_raw!A22 = "", "", reps_raw!A22)</f>
        <v/>
      </c>
      <c r="B24" s="5" t="str">
        <f>IF(reps_raw!B22 = "", "", reps_raw!B22)</f>
        <v/>
      </c>
      <c r="C24" s="6" t="str">
        <f>IF(reps_raw!C22 = "", "", reps_raw!C22)</f>
        <v/>
      </c>
      <c r="D24" s="6" t="str">
        <f>IF(reps_raw!D22 = "", "", reps_raw!D22)</f>
        <v/>
      </c>
      <c r="E24" s="11" t="str">
        <f>IF(reps_raw!E22 = "", "", reps_raw!E22)</f>
        <v/>
      </c>
      <c r="F24" s="11" t="str">
        <f>IF(reps_raw!F22 = "", "", reps_raw!F22)</f>
        <v/>
      </c>
      <c r="G24" s="6" t="str">
        <f>IF(reps_raw!G22 = "", "", reps_raw!G22)</f>
        <v/>
      </c>
      <c r="H24" s="11" t="str">
        <f>IF(reps_raw!H22 = "", "", reps_raw!H22)</f>
        <v/>
      </c>
      <c r="I24" s="6" t="str">
        <f>IF(reps_raw!I22 = "", "", reps_raw!I22)</f>
        <v/>
      </c>
      <c r="J24" s="6" t="str">
        <f>IF(reps_raw!J22 = "", "", reps_raw!J22)</f>
        <v/>
      </c>
      <c r="K24" s="6" t="str">
        <f>IF(reps_raw!K22 = "", "", reps_raw!K22)</f>
        <v/>
      </c>
      <c r="L24" s="11" t="str">
        <f>IF(reps_raw!L22 = "", "", reps_raw!L22)</f>
        <v/>
      </c>
      <c r="M24" s="11" t="str">
        <f>IF(reps_raw!M22 = "", "", reps_raw!M22)</f>
        <v/>
      </c>
      <c r="N24" s="11" t="str">
        <f>IF(reps_raw!N22 = "", "", reps_raw!N22)</f>
        <v/>
      </c>
      <c r="O24" s="11" t="str">
        <f>IF(reps_raw!O22 = "", "", reps_raw!O22)</f>
        <v/>
      </c>
      <c r="P24" s="11" t="str">
        <f>IF(reps_raw!P22 = "", "", reps_raw!P22)</f>
        <v/>
      </c>
      <c r="Q24" s="11" t="str">
        <f>IF(reps_raw!Q22 = "", "", reps_raw!Q22)</f>
        <v/>
      </c>
      <c r="R24" s="11" t="str">
        <f>IF(reps_raw!R22 = "", "", reps_raw!R22)</f>
        <v/>
      </c>
      <c r="S24" s="4"/>
      <c r="T24" s="4"/>
      <c r="U24" s="2"/>
      <c r="V24" s="2"/>
      <c r="W24" s="2"/>
      <c r="X24" s="4"/>
      <c r="Y24" s="4"/>
      <c r="Z24" s="4"/>
    </row>
    <row r="25" spans="1:26" x14ac:dyDescent="0.25">
      <c r="A25" t="str">
        <f>IF(reps_raw!A23 = "", "", reps_raw!A23)</f>
        <v/>
      </c>
      <c r="B25" s="5" t="str">
        <f>IF(reps_raw!B23 = "", "", reps_raw!B23)</f>
        <v/>
      </c>
      <c r="C25" s="6" t="str">
        <f>IF(reps_raw!C23 = "", "", reps_raw!C23)</f>
        <v/>
      </c>
      <c r="D25" s="6" t="str">
        <f>IF(reps_raw!D23 = "", "", reps_raw!D23)</f>
        <v/>
      </c>
      <c r="E25" s="11" t="str">
        <f>IF(reps_raw!E23 = "", "", reps_raw!E23)</f>
        <v/>
      </c>
      <c r="F25" s="11" t="str">
        <f>IF(reps_raw!F23 = "", "", reps_raw!F23)</f>
        <v/>
      </c>
      <c r="G25" s="6" t="str">
        <f>IF(reps_raw!G23 = "", "", reps_raw!G23)</f>
        <v/>
      </c>
      <c r="H25" s="11" t="str">
        <f>IF(reps_raw!H23 = "", "", reps_raw!H23)</f>
        <v/>
      </c>
      <c r="I25" s="6" t="str">
        <f>IF(reps_raw!I23 = "", "", reps_raw!I23)</f>
        <v/>
      </c>
      <c r="J25" s="6" t="str">
        <f>IF(reps_raw!J23 = "", "", reps_raw!J23)</f>
        <v/>
      </c>
      <c r="K25" s="6" t="str">
        <f>IF(reps_raw!K23 = "", "", reps_raw!K23)</f>
        <v/>
      </c>
      <c r="L25" s="11" t="str">
        <f>IF(reps_raw!L23 = "", "", reps_raw!L23)</f>
        <v/>
      </c>
      <c r="M25" s="11" t="str">
        <f>IF(reps_raw!M23 = "", "", reps_raw!M23)</f>
        <v/>
      </c>
      <c r="N25" s="11" t="str">
        <f>IF(reps_raw!N23 = "", "", reps_raw!N23)</f>
        <v/>
      </c>
      <c r="O25" s="11" t="str">
        <f>IF(reps_raw!O23 = "", "", reps_raw!O23)</f>
        <v/>
      </c>
      <c r="P25" s="11" t="str">
        <f>IF(reps_raw!P23 = "", "", reps_raw!P23)</f>
        <v/>
      </c>
      <c r="Q25" s="11" t="str">
        <f>IF(reps_raw!Q23 = "", "", reps_raw!Q23)</f>
        <v/>
      </c>
      <c r="R25" s="11" t="str">
        <f>IF(reps_raw!R23 = "", "", reps_raw!R23)</f>
        <v/>
      </c>
      <c r="S25" s="4"/>
      <c r="T25" s="4"/>
      <c r="U25" s="2"/>
      <c r="V25" s="2"/>
      <c r="W25" s="2"/>
      <c r="X25" s="4"/>
      <c r="Y25" s="4"/>
      <c r="Z25" s="4"/>
    </row>
    <row r="26" spans="1:26" x14ac:dyDescent="0.25">
      <c r="A26" t="str">
        <f>IF(reps_raw!A24 = "", "", reps_raw!A24)</f>
        <v/>
      </c>
      <c r="B26" s="5" t="str">
        <f>IF(reps_raw!B24 = "", "", reps_raw!B24)</f>
        <v/>
      </c>
      <c r="C26" s="6" t="str">
        <f>IF(reps_raw!C24 = "", "", reps_raw!C24)</f>
        <v/>
      </c>
      <c r="D26" s="6" t="str">
        <f>IF(reps_raw!D24 = "", "", reps_raw!D24)</f>
        <v/>
      </c>
      <c r="E26" s="11" t="str">
        <f>IF(reps_raw!E24 = "", "", reps_raw!E24)</f>
        <v/>
      </c>
      <c r="F26" s="11" t="str">
        <f>IF(reps_raw!F24 = "", "", reps_raw!F24)</f>
        <v/>
      </c>
      <c r="G26" s="6" t="str">
        <f>IF(reps_raw!G24 = "", "", reps_raw!G24)</f>
        <v/>
      </c>
      <c r="H26" s="11" t="str">
        <f>IF(reps_raw!H24 = "", "", reps_raw!H24)</f>
        <v/>
      </c>
      <c r="I26" s="6" t="str">
        <f>IF(reps_raw!I24 = "", "", reps_raw!I24)</f>
        <v/>
      </c>
      <c r="J26" s="6" t="str">
        <f>IF(reps_raw!J24 = "", "", reps_raw!J24)</f>
        <v/>
      </c>
      <c r="K26" s="6" t="str">
        <f>IF(reps_raw!K24 = "", "", reps_raw!K24)</f>
        <v/>
      </c>
      <c r="L26" s="11" t="str">
        <f>IF(reps_raw!L24 = "", "", reps_raw!L24)</f>
        <v/>
      </c>
      <c r="M26" s="11" t="str">
        <f>IF(reps_raw!M24 = "", "", reps_raw!M24)</f>
        <v/>
      </c>
      <c r="N26" s="11" t="str">
        <f>IF(reps_raw!N24 = "", "", reps_raw!N24)</f>
        <v/>
      </c>
      <c r="O26" s="11" t="str">
        <f>IF(reps_raw!O24 = "", "", reps_raw!O24)</f>
        <v/>
      </c>
      <c r="P26" s="11" t="str">
        <f>IF(reps_raw!P24 = "", "", reps_raw!P24)</f>
        <v/>
      </c>
      <c r="Q26" s="11" t="str">
        <f>IF(reps_raw!Q24 = "", "", reps_raw!Q24)</f>
        <v/>
      </c>
      <c r="R26" s="11" t="str">
        <f>IF(reps_raw!R24 = "", "", reps_raw!R24)</f>
        <v/>
      </c>
      <c r="S26" s="4"/>
      <c r="T26" s="4"/>
      <c r="U26" s="2"/>
      <c r="V26" s="2"/>
      <c r="W26" s="2"/>
      <c r="X26" s="4"/>
      <c r="Y26" s="4"/>
      <c r="Z26" s="4"/>
    </row>
    <row r="27" spans="1:26" x14ac:dyDescent="0.25">
      <c r="A27" t="str">
        <f>IF(reps_raw!A25 = "", "", reps_raw!A25)</f>
        <v/>
      </c>
      <c r="B27" s="5" t="str">
        <f>IF(reps_raw!B25 = "", "", reps_raw!B25)</f>
        <v/>
      </c>
      <c r="C27" s="6" t="str">
        <f>IF(reps_raw!C25 = "", "", reps_raw!C25)</f>
        <v/>
      </c>
      <c r="D27" s="6" t="str">
        <f>IF(reps_raw!D25 = "", "", reps_raw!D25)</f>
        <v/>
      </c>
      <c r="E27" s="11" t="str">
        <f>IF(reps_raw!E25 = "", "", reps_raw!E25)</f>
        <v/>
      </c>
      <c r="F27" s="11" t="str">
        <f>IF(reps_raw!F25 = "", "", reps_raw!F25)</f>
        <v/>
      </c>
      <c r="G27" s="6" t="str">
        <f>IF(reps_raw!G25 = "", "", reps_raw!G25)</f>
        <v/>
      </c>
      <c r="H27" s="11" t="str">
        <f>IF(reps_raw!H25 = "", "", reps_raw!H25)</f>
        <v/>
      </c>
      <c r="I27" s="6" t="str">
        <f>IF(reps_raw!I25 = "", "", reps_raw!I25)</f>
        <v/>
      </c>
      <c r="J27" s="6" t="str">
        <f>IF(reps_raw!J25 = "", "", reps_raw!J25)</f>
        <v/>
      </c>
      <c r="K27" s="6" t="str">
        <f>IF(reps_raw!K25 = "", "", reps_raw!K25)</f>
        <v/>
      </c>
      <c r="L27" s="11" t="str">
        <f>IF(reps_raw!L25 = "", "", reps_raw!L25)</f>
        <v/>
      </c>
      <c r="M27" s="11" t="str">
        <f>IF(reps_raw!M25 = "", "", reps_raw!M25)</f>
        <v/>
      </c>
      <c r="N27" s="11" t="str">
        <f>IF(reps_raw!N25 = "", "", reps_raw!N25)</f>
        <v/>
      </c>
      <c r="O27" s="11" t="str">
        <f>IF(reps_raw!O25 = "", "", reps_raw!O25)</f>
        <v/>
      </c>
      <c r="P27" s="11" t="str">
        <f>IF(reps_raw!P25 = "", "", reps_raw!P25)</f>
        <v/>
      </c>
      <c r="Q27" s="11" t="str">
        <f>IF(reps_raw!Q25 = "", "", reps_raw!Q25)</f>
        <v/>
      </c>
      <c r="R27" s="11" t="str">
        <f>IF(reps_raw!R25 = "", "", reps_raw!R25)</f>
        <v/>
      </c>
      <c r="S27" s="4"/>
      <c r="T27" s="4"/>
      <c r="U27" s="2"/>
      <c r="V27" s="2"/>
      <c r="W27" s="2"/>
      <c r="X27" s="4"/>
      <c r="Y27" s="4"/>
      <c r="Z27" s="4"/>
    </row>
    <row r="28" spans="1:26" x14ac:dyDescent="0.25">
      <c r="A28" t="str">
        <f>IF(reps_raw!A26 = "", "", reps_raw!A26)</f>
        <v/>
      </c>
      <c r="B28" s="5" t="str">
        <f>IF(reps_raw!B26 = "", "", reps_raw!B26)</f>
        <v/>
      </c>
      <c r="C28" s="6" t="str">
        <f>IF(reps_raw!C26 = "", "", reps_raw!C26)</f>
        <v/>
      </c>
      <c r="D28" s="6" t="str">
        <f>IF(reps_raw!D26 = "", "", reps_raw!D26)</f>
        <v/>
      </c>
      <c r="E28" s="11" t="str">
        <f>IF(reps_raw!E26 = "", "", reps_raw!E26)</f>
        <v/>
      </c>
      <c r="F28" s="11" t="str">
        <f>IF(reps_raw!F26 = "", "", reps_raw!F26)</f>
        <v/>
      </c>
      <c r="G28" s="6" t="str">
        <f>IF(reps_raw!G26 = "", "", reps_raw!G26)</f>
        <v/>
      </c>
      <c r="H28" s="11" t="str">
        <f>IF(reps_raw!H26 = "", "", reps_raw!H26)</f>
        <v/>
      </c>
      <c r="I28" s="6" t="str">
        <f>IF(reps_raw!I26 = "", "", reps_raw!I26)</f>
        <v/>
      </c>
      <c r="J28" s="6" t="str">
        <f>IF(reps_raw!J26 = "", "", reps_raw!J26)</f>
        <v/>
      </c>
      <c r="K28" s="6" t="str">
        <f>IF(reps_raw!K26 = "", "", reps_raw!K26)</f>
        <v/>
      </c>
      <c r="L28" s="11" t="str">
        <f>IF(reps_raw!L26 = "", "", reps_raw!L26)</f>
        <v/>
      </c>
      <c r="M28" s="11" t="str">
        <f>IF(reps_raw!M26 = "", "", reps_raw!M26)</f>
        <v/>
      </c>
      <c r="N28" s="11" t="str">
        <f>IF(reps_raw!N26 = "", "", reps_raw!N26)</f>
        <v/>
      </c>
      <c r="O28" s="11" t="str">
        <f>IF(reps_raw!O26 = "", "", reps_raw!O26)</f>
        <v/>
      </c>
      <c r="P28" s="11" t="str">
        <f>IF(reps_raw!P26 = "", "", reps_raw!P26)</f>
        <v/>
      </c>
      <c r="Q28" s="11" t="str">
        <f>IF(reps_raw!Q26 = "", "", reps_raw!Q26)</f>
        <v/>
      </c>
      <c r="R28" s="11" t="str">
        <f>IF(reps_raw!R26 = "", "", reps_raw!R26)</f>
        <v/>
      </c>
      <c r="S28" s="4"/>
      <c r="T28" s="4"/>
      <c r="U28" s="2"/>
      <c r="V28" s="2"/>
      <c r="W28" s="2"/>
      <c r="X28" s="4"/>
      <c r="Y28" s="4"/>
      <c r="Z28" s="4"/>
    </row>
    <row r="29" spans="1:26" x14ac:dyDescent="0.25">
      <c r="A29" t="str">
        <f>IF(reps_raw!A27 = "", "", reps_raw!A27)</f>
        <v/>
      </c>
      <c r="B29" s="5" t="str">
        <f>IF(reps_raw!B27 = "", "", reps_raw!B27)</f>
        <v/>
      </c>
      <c r="C29" s="6" t="str">
        <f>IF(reps_raw!C27 = "", "", reps_raw!C27)</f>
        <v/>
      </c>
      <c r="D29" s="6" t="str">
        <f>IF(reps_raw!D27 = "", "", reps_raw!D27)</f>
        <v/>
      </c>
      <c r="E29" s="11" t="str">
        <f>IF(reps_raw!E27 = "", "", reps_raw!E27)</f>
        <v/>
      </c>
      <c r="F29" s="11" t="str">
        <f>IF(reps_raw!F27 = "", "", reps_raw!F27)</f>
        <v/>
      </c>
      <c r="G29" s="6" t="str">
        <f>IF(reps_raw!G27 = "", "", reps_raw!G27)</f>
        <v/>
      </c>
      <c r="H29" s="11" t="str">
        <f>IF(reps_raw!H27 = "", "", reps_raw!H27)</f>
        <v/>
      </c>
      <c r="I29" s="6" t="str">
        <f>IF(reps_raw!I27 = "", "", reps_raw!I27)</f>
        <v/>
      </c>
      <c r="J29" s="6" t="str">
        <f>IF(reps_raw!J27 = "", "", reps_raw!J27)</f>
        <v/>
      </c>
      <c r="K29" s="6" t="str">
        <f>IF(reps_raw!K27 = "", "", reps_raw!K27)</f>
        <v/>
      </c>
      <c r="L29" s="11" t="str">
        <f>IF(reps_raw!L27 = "", "", reps_raw!L27)</f>
        <v/>
      </c>
      <c r="M29" s="11" t="str">
        <f>IF(reps_raw!M27 = "", "", reps_raw!M27)</f>
        <v/>
      </c>
      <c r="N29" s="11" t="str">
        <f>IF(reps_raw!N27 = "", "", reps_raw!N27)</f>
        <v/>
      </c>
      <c r="O29" s="11" t="str">
        <f>IF(reps_raw!O27 = "", "", reps_raw!O27)</f>
        <v/>
      </c>
      <c r="P29" s="11" t="str">
        <f>IF(reps_raw!P27 = "", "", reps_raw!P27)</f>
        <v/>
      </c>
      <c r="Q29" s="11" t="str">
        <f>IF(reps_raw!Q27 = "", "", reps_raw!Q27)</f>
        <v/>
      </c>
      <c r="R29" s="11" t="str">
        <f>IF(reps_raw!R27 = "", "", reps_raw!R27)</f>
        <v/>
      </c>
      <c r="S29" s="4"/>
      <c r="T29" s="4"/>
      <c r="U29" s="2"/>
      <c r="V29" s="2"/>
      <c r="W29" s="2"/>
      <c r="X29" s="4"/>
      <c r="Y29" s="4"/>
      <c r="Z29" s="4"/>
    </row>
    <row r="30" spans="1:26" x14ac:dyDescent="0.25">
      <c r="A30" t="str">
        <f>IF(reps_raw!A28 = "", "", reps_raw!A28)</f>
        <v/>
      </c>
      <c r="B30" s="5" t="str">
        <f>IF(reps_raw!B28 = "", "", reps_raw!B28)</f>
        <v/>
      </c>
      <c r="C30" s="6" t="str">
        <f>IF(reps_raw!C28 = "", "", reps_raw!C28)</f>
        <v/>
      </c>
      <c r="D30" s="6" t="str">
        <f>IF(reps_raw!D28 = "", "", reps_raw!D28)</f>
        <v/>
      </c>
      <c r="E30" s="11" t="str">
        <f>IF(reps_raw!E28 = "", "", reps_raw!E28)</f>
        <v/>
      </c>
      <c r="F30" s="11" t="str">
        <f>IF(reps_raw!F28 = "", "", reps_raw!F28)</f>
        <v/>
      </c>
      <c r="G30" s="6" t="str">
        <f>IF(reps_raw!G28 = "", "", reps_raw!G28)</f>
        <v/>
      </c>
      <c r="H30" s="11" t="str">
        <f>IF(reps_raw!H28 = "", "", reps_raw!H28)</f>
        <v/>
      </c>
      <c r="I30" s="6" t="str">
        <f>IF(reps_raw!I28 = "", "", reps_raw!I28)</f>
        <v/>
      </c>
      <c r="J30" s="6" t="str">
        <f>IF(reps_raw!J28 = "", "", reps_raw!J28)</f>
        <v/>
      </c>
      <c r="K30" s="6" t="str">
        <f>IF(reps_raw!K28 = "", "", reps_raw!K28)</f>
        <v/>
      </c>
      <c r="L30" s="11" t="str">
        <f>IF(reps_raw!L28 = "", "", reps_raw!L28)</f>
        <v/>
      </c>
      <c r="M30" s="11" t="str">
        <f>IF(reps_raw!M28 = "", "", reps_raw!M28)</f>
        <v/>
      </c>
      <c r="N30" s="11" t="str">
        <f>IF(reps_raw!N28 = "", "", reps_raw!N28)</f>
        <v/>
      </c>
      <c r="O30" s="11" t="str">
        <f>IF(reps_raw!O28 = "", "", reps_raw!O28)</f>
        <v/>
      </c>
      <c r="P30" s="11" t="str">
        <f>IF(reps_raw!P28 = "", "", reps_raw!P28)</f>
        <v/>
      </c>
      <c r="Q30" s="11" t="str">
        <f>IF(reps_raw!Q28 = "", "", reps_raw!Q28)</f>
        <v/>
      </c>
      <c r="R30" s="11" t="str">
        <f>IF(reps_raw!R28 = "", "", reps_raw!R28)</f>
        <v/>
      </c>
      <c r="S30" s="4"/>
      <c r="T30" s="4"/>
      <c r="U30" s="2"/>
      <c r="V30" s="2"/>
      <c r="W30" s="2"/>
      <c r="X30" s="4"/>
      <c r="Y30" s="4"/>
      <c r="Z30" s="4"/>
    </row>
    <row r="31" spans="1:26" x14ac:dyDescent="0.25">
      <c r="A31" t="str">
        <f>IF(reps_raw!A29 = "", "", reps_raw!A29)</f>
        <v/>
      </c>
      <c r="B31" s="5" t="str">
        <f>IF(reps_raw!B29 = "", "", reps_raw!B29)</f>
        <v/>
      </c>
      <c r="C31" s="6" t="str">
        <f>IF(reps_raw!C29 = "", "", reps_raw!C29)</f>
        <v/>
      </c>
      <c r="D31" s="6" t="str">
        <f>IF(reps_raw!D29 = "", "", reps_raw!D29)</f>
        <v/>
      </c>
      <c r="E31" s="11" t="str">
        <f>IF(reps_raw!E29 = "", "", reps_raw!E29)</f>
        <v/>
      </c>
      <c r="F31" s="11" t="str">
        <f>IF(reps_raw!F29 = "", "", reps_raw!F29)</f>
        <v/>
      </c>
      <c r="G31" s="6" t="str">
        <f>IF(reps_raw!G29 = "", "", reps_raw!G29)</f>
        <v/>
      </c>
      <c r="H31" s="11" t="str">
        <f>IF(reps_raw!H29 = "", "", reps_raw!H29)</f>
        <v/>
      </c>
      <c r="I31" s="6" t="str">
        <f>IF(reps_raw!I29 = "", "", reps_raw!I29)</f>
        <v/>
      </c>
      <c r="J31" s="6" t="str">
        <f>IF(reps_raw!J29 = "", "", reps_raw!J29)</f>
        <v/>
      </c>
      <c r="K31" s="6" t="str">
        <f>IF(reps_raw!K29 = "", "", reps_raw!K29)</f>
        <v/>
      </c>
      <c r="L31" s="11" t="str">
        <f>IF(reps_raw!L29 = "", "", reps_raw!L29)</f>
        <v/>
      </c>
      <c r="M31" s="11" t="str">
        <f>IF(reps_raw!M29 = "", "", reps_raw!M29)</f>
        <v/>
      </c>
      <c r="N31" s="11" t="str">
        <f>IF(reps_raw!N29 = "", "", reps_raw!N29)</f>
        <v/>
      </c>
      <c r="O31" s="11" t="str">
        <f>IF(reps_raw!O29 = "", "", reps_raw!O29)</f>
        <v/>
      </c>
      <c r="P31" s="11" t="str">
        <f>IF(reps_raw!P29 = "", "", reps_raw!P29)</f>
        <v/>
      </c>
      <c r="Q31" s="11" t="str">
        <f>IF(reps_raw!Q29 = "", "", reps_raw!Q29)</f>
        <v/>
      </c>
      <c r="R31" s="11" t="str">
        <f>IF(reps_raw!R29 = "", "", reps_raw!R29)</f>
        <v/>
      </c>
      <c r="S31" s="4"/>
      <c r="T31" s="4"/>
      <c r="U31" s="2"/>
      <c r="V31" s="2"/>
      <c r="W31" s="2"/>
      <c r="X31" s="4"/>
      <c r="Y31" s="4"/>
      <c r="Z31" s="4"/>
    </row>
    <row r="32" spans="1:26" x14ac:dyDescent="0.25">
      <c r="A32" t="str">
        <f>IF(reps_raw!A30 = "", "", reps_raw!A30)</f>
        <v/>
      </c>
      <c r="B32" s="5" t="str">
        <f>IF(reps_raw!B30 = "", "", reps_raw!B30)</f>
        <v/>
      </c>
      <c r="C32" s="6" t="str">
        <f>IF(reps_raw!C30 = "", "", reps_raw!C30)</f>
        <v/>
      </c>
      <c r="D32" s="6" t="str">
        <f>IF(reps_raw!D30 = "", "", reps_raw!D30)</f>
        <v/>
      </c>
      <c r="E32" s="11" t="str">
        <f>IF(reps_raw!E30 = "", "", reps_raw!E30)</f>
        <v/>
      </c>
      <c r="F32" s="11" t="str">
        <f>IF(reps_raw!F30 = "", "", reps_raw!F30)</f>
        <v/>
      </c>
      <c r="G32" s="6" t="str">
        <f>IF(reps_raw!G30 = "", "", reps_raw!G30)</f>
        <v/>
      </c>
      <c r="H32" s="11" t="str">
        <f>IF(reps_raw!H30 = "", "", reps_raw!H30)</f>
        <v/>
      </c>
      <c r="I32" s="6" t="str">
        <f>IF(reps_raw!I30 = "", "", reps_raw!I30)</f>
        <v/>
      </c>
      <c r="J32" s="6" t="str">
        <f>IF(reps_raw!J30 = "", "", reps_raw!J30)</f>
        <v/>
      </c>
      <c r="K32" s="6" t="str">
        <f>IF(reps_raw!K30 = "", "", reps_raw!K30)</f>
        <v/>
      </c>
      <c r="L32" s="11" t="str">
        <f>IF(reps_raw!L30 = "", "", reps_raw!L30)</f>
        <v/>
      </c>
      <c r="M32" s="11" t="str">
        <f>IF(reps_raw!M30 = "", "", reps_raw!M30)</f>
        <v/>
      </c>
      <c r="N32" s="11" t="str">
        <f>IF(reps_raw!N30 = "", "", reps_raw!N30)</f>
        <v/>
      </c>
      <c r="O32" s="11" t="str">
        <f>IF(reps_raw!O30 = "", "", reps_raw!O30)</f>
        <v/>
      </c>
      <c r="P32" s="11" t="str">
        <f>IF(reps_raw!P30 = "", "", reps_raw!P30)</f>
        <v/>
      </c>
      <c r="Q32" s="11" t="str">
        <f>IF(reps_raw!Q30 = "", "", reps_raw!Q30)</f>
        <v/>
      </c>
      <c r="R32" s="11" t="str">
        <f>IF(reps_raw!R30 = "", "", reps_raw!R30)</f>
        <v/>
      </c>
      <c r="S32" s="4"/>
      <c r="T32" s="4"/>
      <c r="U32" s="2"/>
      <c r="V32" s="2"/>
      <c r="W32" s="2"/>
      <c r="X32" s="4"/>
      <c r="Y32" s="4"/>
      <c r="Z32" s="4"/>
    </row>
    <row r="33" spans="1:26" x14ac:dyDescent="0.25">
      <c r="A33" t="str">
        <f>IF(reps_raw!A31 = "", "", reps_raw!A31)</f>
        <v/>
      </c>
      <c r="B33" s="5" t="str">
        <f>IF(reps_raw!B31 = "", "", reps_raw!B31)</f>
        <v/>
      </c>
      <c r="C33" s="6" t="str">
        <f>IF(reps_raw!C31 = "", "", reps_raw!C31)</f>
        <v/>
      </c>
      <c r="D33" s="6" t="str">
        <f>IF(reps_raw!D31 = "", "", reps_raw!D31)</f>
        <v/>
      </c>
      <c r="E33" s="11" t="str">
        <f>IF(reps_raw!E31 = "", "", reps_raw!E31)</f>
        <v/>
      </c>
      <c r="F33" s="11" t="str">
        <f>IF(reps_raw!F31 = "", "", reps_raw!F31)</f>
        <v/>
      </c>
      <c r="G33" s="6" t="str">
        <f>IF(reps_raw!G31 = "", "", reps_raw!G31)</f>
        <v/>
      </c>
      <c r="H33" s="11" t="str">
        <f>IF(reps_raw!H31 = "", "", reps_raw!H31)</f>
        <v/>
      </c>
      <c r="I33" s="6" t="str">
        <f>IF(reps_raw!I31 = "", "", reps_raw!I31)</f>
        <v/>
      </c>
      <c r="J33" s="6" t="str">
        <f>IF(reps_raw!J31 = "", "", reps_raw!J31)</f>
        <v/>
      </c>
      <c r="K33" s="6" t="str">
        <f>IF(reps_raw!K31 = "", "", reps_raw!K31)</f>
        <v/>
      </c>
      <c r="L33" s="11" t="str">
        <f>IF(reps_raw!L31 = "", "", reps_raw!L31)</f>
        <v/>
      </c>
      <c r="M33" s="11" t="str">
        <f>IF(reps_raw!M31 = "", "", reps_raw!M31)</f>
        <v/>
      </c>
      <c r="N33" s="11" t="str">
        <f>IF(reps_raw!N31 = "", "", reps_raw!N31)</f>
        <v/>
      </c>
      <c r="O33" s="11" t="str">
        <f>IF(reps_raw!O31 = "", "", reps_raw!O31)</f>
        <v/>
      </c>
      <c r="P33" s="11" t="str">
        <f>IF(reps_raw!P31 = "", "", reps_raw!P31)</f>
        <v/>
      </c>
      <c r="Q33" s="11" t="str">
        <f>IF(reps_raw!Q31 = "", "", reps_raw!Q31)</f>
        <v/>
      </c>
      <c r="R33" s="11" t="str">
        <f>IF(reps_raw!R31 = "", "", reps_raw!R31)</f>
        <v/>
      </c>
      <c r="S33" s="4"/>
      <c r="T33" s="4"/>
      <c r="U33" s="2"/>
      <c r="V33" s="2"/>
      <c r="W33" s="2"/>
      <c r="X33" s="4"/>
      <c r="Y33" s="4"/>
      <c r="Z33" s="4"/>
    </row>
    <row r="34" spans="1:26" x14ac:dyDescent="0.25">
      <c r="A34" t="str">
        <f>IF(reps_raw!A32 = "", "", reps_raw!A32)</f>
        <v/>
      </c>
      <c r="B34" s="5" t="str">
        <f>IF(reps_raw!B32 = "", "", reps_raw!B32)</f>
        <v/>
      </c>
      <c r="C34" s="6" t="str">
        <f>IF(reps_raw!C32 = "", "", reps_raw!C32)</f>
        <v/>
      </c>
      <c r="D34" s="6" t="str">
        <f>IF(reps_raw!D32 = "", "", reps_raw!D32)</f>
        <v/>
      </c>
      <c r="E34" s="11" t="str">
        <f>IF(reps_raw!E32 = "", "", reps_raw!E32)</f>
        <v/>
      </c>
      <c r="F34" s="11" t="str">
        <f>IF(reps_raw!F32 = "", "", reps_raw!F32)</f>
        <v/>
      </c>
      <c r="G34" s="6" t="str">
        <f>IF(reps_raw!G32 = "", "", reps_raw!G32)</f>
        <v/>
      </c>
      <c r="H34" s="11" t="str">
        <f>IF(reps_raw!H32 = "", "", reps_raw!H32)</f>
        <v/>
      </c>
      <c r="I34" s="6" t="str">
        <f>IF(reps_raw!I32 = "", "", reps_raw!I32)</f>
        <v/>
      </c>
      <c r="J34" s="6" t="str">
        <f>IF(reps_raw!J32 = "", "", reps_raw!J32)</f>
        <v/>
      </c>
      <c r="K34" s="6" t="str">
        <f>IF(reps_raw!K32 = "", "", reps_raw!K32)</f>
        <v/>
      </c>
      <c r="L34" s="11" t="str">
        <f>IF(reps_raw!L32 = "", "", reps_raw!L32)</f>
        <v/>
      </c>
      <c r="M34" s="11" t="str">
        <f>IF(reps_raw!M32 = "", "", reps_raw!M32)</f>
        <v/>
      </c>
      <c r="N34" s="11" t="str">
        <f>IF(reps_raw!N32 = "", "", reps_raw!N32)</f>
        <v/>
      </c>
      <c r="O34" s="11" t="str">
        <f>IF(reps_raw!O32 = "", "", reps_raw!O32)</f>
        <v/>
      </c>
      <c r="P34" s="11" t="str">
        <f>IF(reps_raw!P32 = "", "", reps_raw!P32)</f>
        <v/>
      </c>
      <c r="Q34" s="11" t="str">
        <f>IF(reps_raw!Q32 = "", "", reps_raw!Q32)</f>
        <v/>
      </c>
      <c r="R34" s="11" t="str">
        <f>IF(reps_raw!R32 = "", "", reps_raw!R32)</f>
        <v/>
      </c>
      <c r="S34" s="4"/>
      <c r="T34" s="4"/>
      <c r="U34" s="2"/>
      <c r="V34" s="2"/>
      <c r="W34" s="2"/>
      <c r="X34" s="4"/>
      <c r="Y34" s="4"/>
      <c r="Z34" s="4"/>
    </row>
    <row r="35" spans="1:26" x14ac:dyDescent="0.25">
      <c r="A35" t="str">
        <f>IF(reps_raw!A33 = "", "", reps_raw!A33)</f>
        <v/>
      </c>
      <c r="B35" s="5" t="str">
        <f>IF(reps_raw!B33 = "", "", reps_raw!B33)</f>
        <v/>
      </c>
      <c r="C35" s="6" t="str">
        <f>IF(reps_raw!C33 = "", "", reps_raw!C33)</f>
        <v/>
      </c>
      <c r="D35" s="6" t="str">
        <f>IF(reps_raw!D33 = "", "", reps_raw!D33)</f>
        <v/>
      </c>
      <c r="E35" s="11" t="str">
        <f>IF(reps_raw!E33 = "", "", reps_raw!E33)</f>
        <v/>
      </c>
      <c r="F35" s="11" t="str">
        <f>IF(reps_raw!F33 = "", "", reps_raw!F33)</f>
        <v/>
      </c>
      <c r="G35" s="6" t="str">
        <f>IF(reps_raw!G33 = "", "", reps_raw!G33)</f>
        <v/>
      </c>
      <c r="H35" s="11" t="str">
        <f>IF(reps_raw!H33 = "", "", reps_raw!H33)</f>
        <v/>
      </c>
      <c r="I35" s="6" t="str">
        <f>IF(reps_raw!I33 = "", "", reps_raw!I33)</f>
        <v/>
      </c>
      <c r="J35" s="6" t="str">
        <f>IF(reps_raw!J33 = "", "", reps_raw!J33)</f>
        <v/>
      </c>
      <c r="K35" s="6" t="str">
        <f>IF(reps_raw!K33 = "", "", reps_raw!K33)</f>
        <v/>
      </c>
      <c r="L35" s="11" t="str">
        <f>IF(reps_raw!L33 = "", "", reps_raw!L33)</f>
        <v/>
      </c>
      <c r="M35" s="11" t="str">
        <f>IF(reps_raw!M33 = "", "", reps_raw!M33)</f>
        <v/>
      </c>
      <c r="N35" s="11" t="str">
        <f>IF(reps_raw!N33 = "", "", reps_raw!N33)</f>
        <v/>
      </c>
      <c r="O35" s="11" t="str">
        <f>IF(reps_raw!O33 = "", "", reps_raw!O33)</f>
        <v/>
      </c>
      <c r="P35" s="11" t="str">
        <f>IF(reps_raw!P33 = "", "", reps_raw!P33)</f>
        <v/>
      </c>
      <c r="Q35" s="11" t="str">
        <f>IF(reps_raw!Q33 = "", "", reps_raw!Q33)</f>
        <v/>
      </c>
      <c r="R35" s="11" t="str">
        <f>IF(reps_raw!R33 = "", "", reps_raw!R33)</f>
        <v/>
      </c>
      <c r="S35" s="4"/>
      <c r="T35" s="4"/>
      <c r="U35" s="2"/>
      <c r="V35" s="2"/>
      <c r="W35" s="2"/>
      <c r="X35" s="4"/>
      <c r="Y35" s="4"/>
      <c r="Z35" s="4"/>
    </row>
    <row r="36" spans="1:26" x14ac:dyDescent="0.25">
      <c r="A36" t="str">
        <f>IF(reps_raw!A34 = "", "", reps_raw!A34)</f>
        <v/>
      </c>
      <c r="B36" s="5" t="str">
        <f>IF(reps_raw!B34 = "", "", reps_raw!B34)</f>
        <v/>
      </c>
      <c r="C36" s="6" t="str">
        <f>IF(reps_raw!C34 = "", "", reps_raw!C34)</f>
        <v/>
      </c>
      <c r="D36" s="6" t="str">
        <f>IF(reps_raw!D34 = "", "", reps_raw!D34)</f>
        <v/>
      </c>
      <c r="E36" s="11" t="str">
        <f>IF(reps_raw!E34 = "", "", reps_raw!E34)</f>
        <v/>
      </c>
      <c r="F36" s="11" t="str">
        <f>IF(reps_raw!F34 = "", "", reps_raw!F34)</f>
        <v/>
      </c>
      <c r="G36" s="6" t="str">
        <f>IF(reps_raw!G34 = "", "", reps_raw!G34)</f>
        <v/>
      </c>
      <c r="H36" s="11" t="str">
        <f>IF(reps_raw!H34 = "", "", reps_raw!H34)</f>
        <v/>
      </c>
      <c r="I36" s="6" t="str">
        <f>IF(reps_raw!I34 = "", "", reps_raw!I34)</f>
        <v/>
      </c>
      <c r="J36" s="6" t="str">
        <f>IF(reps_raw!J34 = "", "", reps_raw!J34)</f>
        <v/>
      </c>
      <c r="K36" s="6" t="str">
        <f>IF(reps_raw!K34 = "", "", reps_raw!K34)</f>
        <v/>
      </c>
      <c r="L36" s="11" t="str">
        <f>IF(reps_raw!L34 = "", "", reps_raw!L34)</f>
        <v/>
      </c>
      <c r="M36" s="11" t="str">
        <f>IF(reps_raw!M34 = "", "", reps_raw!M34)</f>
        <v/>
      </c>
      <c r="N36" s="11" t="str">
        <f>IF(reps_raw!N34 = "", "", reps_raw!N34)</f>
        <v/>
      </c>
      <c r="O36" s="11" t="str">
        <f>IF(reps_raw!O34 = "", "", reps_raw!O34)</f>
        <v/>
      </c>
      <c r="P36" s="11" t="str">
        <f>IF(reps_raw!P34 = "", "", reps_raw!P34)</f>
        <v/>
      </c>
      <c r="Q36" s="11" t="str">
        <f>IF(reps_raw!Q34 = "", "", reps_raw!Q34)</f>
        <v/>
      </c>
      <c r="R36" s="11" t="str">
        <f>IF(reps_raw!R34 = "", "", reps_raw!R34)</f>
        <v/>
      </c>
      <c r="S36" s="4"/>
      <c r="T36" s="4"/>
      <c r="U36" s="2"/>
      <c r="V36" s="2"/>
      <c r="W36" s="2"/>
      <c r="X36" s="4"/>
      <c r="Y36" s="4"/>
      <c r="Z36" s="4"/>
    </row>
    <row r="37" spans="1:26" x14ac:dyDescent="0.25">
      <c r="A37" t="str">
        <f>IF(reps_raw!A35 = "", "", reps_raw!A35)</f>
        <v/>
      </c>
      <c r="B37" s="5" t="str">
        <f>IF(reps_raw!B35 = "", "", reps_raw!B35)</f>
        <v/>
      </c>
      <c r="C37" s="6" t="str">
        <f>IF(reps_raw!C35 = "", "", reps_raw!C35)</f>
        <v/>
      </c>
      <c r="D37" s="6" t="str">
        <f>IF(reps_raw!D35 = "", "", reps_raw!D35)</f>
        <v/>
      </c>
      <c r="E37" s="11" t="str">
        <f>IF(reps_raw!E35 = "", "", reps_raw!E35)</f>
        <v/>
      </c>
      <c r="F37" s="11" t="str">
        <f>IF(reps_raw!F35 = "", "", reps_raw!F35)</f>
        <v/>
      </c>
      <c r="G37" s="6" t="str">
        <f>IF(reps_raw!G35 = "", "", reps_raw!G35)</f>
        <v/>
      </c>
      <c r="H37" s="11" t="str">
        <f>IF(reps_raw!H35 = "", "", reps_raw!H35)</f>
        <v/>
      </c>
      <c r="I37" s="6" t="str">
        <f>IF(reps_raw!I35 = "", "", reps_raw!I35)</f>
        <v/>
      </c>
      <c r="J37" s="6" t="str">
        <f>IF(reps_raw!J35 = "", "", reps_raw!J35)</f>
        <v/>
      </c>
      <c r="K37" s="6" t="str">
        <f>IF(reps_raw!K35 = "", "", reps_raw!K35)</f>
        <v/>
      </c>
      <c r="L37" s="11" t="str">
        <f>IF(reps_raw!L35 = "", "", reps_raw!L35)</f>
        <v/>
      </c>
      <c r="M37" s="11" t="str">
        <f>IF(reps_raw!M35 = "", "", reps_raw!M35)</f>
        <v/>
      </c>
      <c r="N37" s="11" t="str">
        <f>IF(reps_raw!N35 = "", "", reps_raw!N35)</f>
        <v/>
      </c>
      <c r="O37" s="11" t="str">
        <f>IF(reps_raw!O35 = "", "", reps_raw!O35)</f>
        <v/>
      </c>
      <c r="P37" s="11" t="str">
        <f>IF(reps_raw!P35 = "", "", reps_raw!P35)</f>
        <v/>
      </c>
      <c r="Q37" s="11" t="str">
        <f>IF(reps_raw!Q35 = "", "", reps_raw!Q35)</f>
        <v/>
      </c>
      <c r="R37" s="11" t="str">
        <f>IF(reps_raw!R35 = "", "", reps_raw!R35)</f>
        <v/>
      </c>
      <c r="S37" s="4"/>
      <c r="T37" s="4"/>
      <c r="U37" s="2"/>
      <c r="V37" s="2"/>
      <c r="W37" s="2"/>
      <c r="X37" s="4"/>
      <c r="Y37" s="4"/>
      <c r="Z37" s="4"/>
    </row>
    <row r="38" spans="1:26" x14ac:dyDescent="0.25">
      <c r="A38" t="str">
        <f>IF(reps_raw!A36 = "", "", reps_raw!A36)</f>
        <v/>
      </c>
      <c r="B38" s="5" t="str">
        <f>IF(reps_raw!B36 = "", "", reps_raw!B36)</f>
        <v/>
      </c>
      <c r="C38" s="6" t="str">
        <f>IF(reps_raw!C36 = "", "", reps_raw!C36)</f>
        <v/>
      </c>
      <c r="D38" s="6" t="str">
        <f>IF(reps_raw!D36 = "", "", reps_raw!D36)</f>
        <v/>
      </c>
      <c r="E38" s="11" t="str">
        <f>IF(reps_raw!E36 = "", "", reps_raw!E36)</f>
        <v/>
      </c>
      <c r="F38" s="11" t="str">
        <f>IF(reps_raw!F36 = "", "", reps_raw!F36)</f>
        <v/>
      </c>
      <c r="G38" s="6" t="str">
        <f>IF(reps_raw!G36 = "", "", reps_raw!G36)</f>
        <v/>
      </c>
      <c r="H38" s="11" t="str">
        <f>IF(reps_raw!H36 = "", "", reps_raw!H36)</f>
        <v/>
      </c>
      <c r="I38" s="6" t="str">
        <f>IF(reps_raw!I36 = "", "", reps_raw!I36)</f>
        <v/>
      </c>
      <c r="J38" s="6" t="str">
        <f>IF(reps_raw!J36 = "", "", reps_raw!J36)</f>
        <v/>
      </c>
      <c r="K38" s="6" t="str">
        <f>IF(reps_raw!K36 = "", "", reps_raw!K36)</f>
        <v/>
      </c>
      <c r="L38" s="11" t="str">
        <f>IF(reps_raw!L36 = "", "", reps_raw!L36)</f>
        <v/>
      </c>
      <c r="M38" s="11" t="str">
        <f>IF(reps_raw!M36 = "", "", reps_raw!M36)</f>
        <v/>
      </c>
      <c r="N38" s="11" t="str">
        <f>IF(reps_raw!N36 = "", "", reps_raw!N36)</f>
        <v/>
      </c>
      <c r="O38" s="11" t="str">
        <f>IF(reps_raw!O36 = "", "", reps_raw!O36)</f>
        <v/>
      </c>
      <c r="P38" s="11" t="str">
        <f>IF(reps_raw!P36 = "", "", reps_raw!P36)</f>
        <v/>
      </c>
      <c r="Q38" s="11" t="str">
        <f>IF(reps_raw!Q36 = "", "", reps_raw!Q36)</f>
        <v/>
      </c>
      <c r="R38" s="11" t="str">
        <f>IF(reps_raw!R36 = "", "", reps_raw!R36)</f>
        <v/>
      </c>
      <c r="S38" s="4"/>
      <c r="T38" s="4"/>
      <c r="U38" s="2"/>
      <c r="V38" s="2"/>
      <c r="W38" s="2"/>
      <c r="X38" s="4"/>
      <c r="Y38" s="4"/>
      <c r="Z38" s="4"/>
    </row>
    <row r="39" spans="1:26" x14ac:dyDescent="0.25">
      <c r="A39" t="str">
        <f>IF(reps_raw!A37 = "", "", reps_raw!A37)</f>
        <v/>
      </c>
      <c r="B39" s="5" t="str">
        <f>IF(reps_raw!B37 = "", "", reps_raw!B37)</f>
        <v/>
      </c>
      <c r="C39" s="6" t="str">
        <f>IF(reps_raw!C37 = "", "", reps_raw!C37)</f>
        <v/>
      </c>
      <c r="D39" s="6" t="str">
        <f>IF(reps_raw!D37 = "", "", reps_raw!D37)</f>
        <v/>
      </c>
      <c r="E39" s="11" t="str">
        <f>IF(reps_raw!E37 = "", "", reps_raw!E37)</f>
        <v/>
      </c>
      <c r="F39" s="11" t="str">
        <f>IF(reps_raw!F37 = "", "", reps_raw!F37)</f>
        <v/>
      </c>
      <c r="G39" s="6" t="str">
        <f>IF(reps_raw!G37 = "", "", reps_raw!G37)</f>
        <v/>
      </c>
      <c r="H39" s="11" t="str">
        <f>IF(reps_raw!H37 = "", "", reps_raw!H37)</f>
        <v/>
      </c>
      <c r="I39" s="6" t="str">
        <f>IF(reps_raw!I37 = "", "", reps_raw!I37)</f>
        <v/>
      </c>
      <c r="J39" s="6" t="str">
        <f>IF(reps_raw!J37 = "", "", reps_raw!J37)</f>
        <v/>
      </c>
      <c r="K39" s="6" t="str">
        <f>IF(reps_raw!K37 = "", "", reps_raw!K37)</f>
        <v/>
      </c>
      <c r="L39" s="11" t="str">
        <f>IF(reps_raw!L37 = "", "", reps_raw!L37)</f>
        <v/>
      </c>
      <c r="M39" s="11" t="str">
        <f>IF(reps_raw!M37 = "", "", reps_raw!M37)</f>
        <v/>
      </c>
      <c r="N39" s="11" t="str">
        <f>IF(reps_raw!N37 = "", "", reps_raw!N37)</f>
        <v/>
      </c>
      <c r="O39" s="11" t="str">
        <f>IF(reps_raw!O37 = "", "", reps_raw!O37)</f>
        <v/>
      </c>
      <c r="P39" s="11" t="str">
        <f>IF(reps_raw!P37 = "", "", reps_raw!P37)</f>
        <v/>
      </c>
      <c r="Q39" s="11" t="str">
        <f>IF(reps_raw!Q37 = "", "", reps_raw!Q37)</f>
        <v/>
      </c>
      <c r="R39" s="11" t="str">
        <f>IF(reps_raw!R37 = "", "", reps_raw!R37)</f>
        <v/>
      </c>
      <c r="S39" s="4"/>
      <c r="T39" s="4"/>
      <c r="U39" s="2"/>
      <c r="V39" s="2"/>
      <c r="W39" s="2"/>
      <c r="X39" s="4"/>
      <c r="Y39" s="4"/>
      <c r="Z39" s="4"/>
    </row>
    <row r="40" spans="1:26" x14ac:dyDescent="0.25">
      <c r="A40" t="str">
        <f>IF(reps_raw!A38 = "", "", reps_raw!A38)</f>
        <v/>
      </c>
      <c r="B40" s="5" t="str">
        <f>IF(reps_raw!B38 = "", "", reps_raw!B38)</f>
        <v/>
      </c>
      <c r="C40" s="6" t="str">
        <f>IF(reps_raw!C38 = "", "", reps_raw!C38)</f>
        <v/>
      </c>
      <c r="D40" s="6" t="str">
        <f>IF(reps_raw!D38 = "", "", reps_raw!D38)</f>
        <v/>
      </c>
      <c r="E40" s="11" t="str">
        <f>IF(reps_raw!E38 = "", "", reps_raw!E38)</f>
        <v/>
      </c>
      <c r="F40" s="11" t="str">
        <f>IF(reps_raw!F38 = "", "", reps_raw!F38)</f>
        <v/>
      </c>
      <c r="G40" s="6" t="str">
        <f>IF(reps_raw!G38 = "", "", reps_raw!G38)</f>
        <v/>
      </c>
      <c r="H40" s="11" t="str">
        <f>IF(reps_raw!H38 = "", "", reps_raw!H38)</f>
        <v/>
      </c>
      <c r="I40" s="6" t="str">
        <f>IF(reps_raw!I38 = "", "", reps_raw!I38)</f>
        <v/>
      </c>
      <c r="J40" s="6" t="str">
        <f>IF(reps_raw!J38 = "", "", reps_raw!J38)</f>
        <v/>
      </c>
      <c r="K40" s="6" t="str">
        <f>IF(reps_raw!K38 = "", "", reps_raw!K38)</f>
        <v/>
      </c>
      <c r="L40" s="11" t="str">
        <f>IF(reps_raw!L38 = "", "", reps_raw!L38)</f>
        <v/>
      </c>
      <c r="M40" s="11" t="str">
        <f>IF(reps_raw!M38 = "", "", reps_raw!M38)</f>
        <v/>
      </c>
      <c r="N40" s="11" t="str">
        <f>IF(reps_raw!N38 = "", "", reps_raw!N38)</f>
        <v/>
      </c>
      <c r="O40" s="11" t="str">
        <f>IF(reps_raw!O38 = "", "", reps_raw!O38)</f>
        <v/>
      </c>
      <c r="P40" s="11" t="str">
        <f>IF(reps_raw!P38 = "", "", reps_raw!P38)</f>
        <v/>
      </c>
      <c r="Q40" s="11" t="str">
        <f>IF(reps_raw!Q38 = "", "", reps_raw!Q38)</f>
        <v/>
      </c>
      <c r="R40" s="11" t="str">
        <f>IF(reps_raw!R38 = "", "", reps_raw!R38)</f>
        <v/>
      </c>
      <c r="S40" s="4"/>
      <c r="T40" s="4"/>
      <c r="U40" s="2"/>
      <c r="V40" s="2"/>
      <c r="W40" s="2"/>
      <c r="X40" s="4"/>
      <c r="Y40" s="4"/>
      <c r="Z40" s="4"/>
    </row>
    <row r="41" spans="1:26" x14ac:dyDescent="0.25">
      <c r="A41" t="str">
        <f>IF(reps_raw!A39 = "", "", reps_raw!A39)</f>
        <v/>
      </c>
      <c r="B41" s="5" t="str">
        <f>IF(reps_raw!B39 = "", "", reps_raw!B39)</f>
        <v/>
      </c>
      <c r="C41" s="6" t="str">
        <f>IF(reps_raw!C39 = "", "", reps_raw!C39)</f>
        <v/>
      </c>
      <c r="D41" s="6" t="str">
        <f>IF(reps_raw!D39 = "", "", reps_raw!D39)</f>
        <v/>
      </c>
      <c r="E41" s="11" t="str">
        <f>IF(reps_raw!E39 = "", "", reps_raw!E39)</f>
        <v/>
      </c>
      <c r="F41" s="11" t="str">
        <f>IF(reps_raw!F39 = "", "", reps_raw!F39)</f>
        <v/>
      </c>
      <c r="G41" s="6" t="str">
        <f>IF(reps_raw!G39 = "", "", reps_raw!G39)</f>
        <v/>
      </c>
      <c r="H41" s="11" t="str">
        <f>IF(reps_raw!H39 = "", "", reps_raw!H39)</f>
        <v/>
      </c>
      <c r="I41" s="6" t="str">
        <f>IF(reps_raw!I39 = "", "", reps_raw!I39)</f>
        <v/>
      </c>
      <c r="J41" s="6" t="str">
        <f>IF(reps_raw!J39 = "", "", reps_raw!J39)</f>
        <v/>
      </c>
      <c r="K41" s="6" t="str">
        <f>IF(reps_raw!K39 = "", "", reps_raw!K39)</f>
        <v/>
      </c>
      <c r="L41" s="11" t="str">
        <f>IF(reps_raw!L39 = "", "", reps_raw!L39)</f>
        <v/>
      </c>
      <c r="M41" s="11" t="str">
        <f>IF(reps_raw!M39 = "", "", reps_raw!M39)</f>
        <v/>
      </c>
      <c r="N41" s="11" t="str">
        <f>IF(reps_raw!N39 = "", "", reps_raw!N39)</f>
        <v/>
      </c>
      <c r="O41" s="11" t="str">
        <f>IF(reps_raw!O39 = "", "", reps_raw!O39)</f>
        <v/>
      </c>
      <c r="P41" s="11" t="str">
        <f>IF(reps_raw!P39 = "", "", reps_raw!P39)</f>
        <v/>
      </c>
      <c r="Q41" s="11" t="str">
        <f>IF(reps_raw!Q39 = "", "", reps_raw!Q39)</f>
        <v/>
      </c>
      <c r="R41" s="11" t="str">
        <f>IF(reps_raw!R39 = "", "", reps_raw!R39)</f>
        <v/>
      </c>
      <c r="S41" s="4"/>
      <c r="T41" s="4"/>
      <c r="U41" s="2"/>
      <c r="V41" s="2"/>
      <c r="W41" s="2"/>
      <c r="X41" s="4"/>
      <c r="Y41" s="4"/>
      <c r="Z41" s="4"/>
    </row>
    <row r="42" spans="1:26" x14ac:dyDescent="0.25">
      <c r="A42" t="str">
        <f>IF(reps_raw!A40 = "", "", reps_raw!A40)</f>
        <v/>
      </c>
      <c r="B42" s="5" t="str">
        <f>IF(reps_raw!B40 = "", "", reps_raw!B40)</f>
        <v/>
      </c>
      <c r="C42" s="6" t="str">
        <f>IF(reps_raw!C40 = "", "", reps_raw!C40)</f>
        <v/>
      </c>
      <c r="D42" s="6" t="str">
        <f>IF(reps_raw!D40 = "", "", reps_raw!D40)</f>
        <v/>
      </c>
      <c r="E42" s="11" t="str">
        <f>IF(reps_raw!E40 = "", "", reps_raw!E40)</f>
        <v/>
      </c>
      <c r="F42" s="11" t="str">
        <f>IF(reps_raw!F40 = "", "", reps_raw!F40)</f>
        <v/>
      </c>
      <c r="G42" s="6" t="str">
        <f>IF(reps_raw!G40 = "", "", reps_raw!G40)</f>
        <v/>
      </c>
      <c r="H42" s="11" t="str">
        <f>IF(reps_raw!H40 = "", "", reps_raw!H40)</f>
        <v/>
      </c>
      <c r="I42" s="6" t="str">
        <f>IF(reps_raw!I40 = "", "", reps_raw!I40)</f>
        <v/>
      </c>
      <c r="J42" s="6" t="str">
        <f>IF(reps_raw!J40 = "", "", reps_raw!J40)</f>
        <v/>
      </c>
      <c r="K42" s="6" t="str">
        <f>IF(reps_raw!K40 = "", "", reps_raw!K40)</f>
        <v/>
      </c>
      <c r="L42" s="11" t="str">
        <f>IF(reps_raw!L40 = "", "", reps_raw!L40)</f>
        <v/>
      </c>
      <c r="M42" s="11" t="str">
        <f>IF(reps_raw!M40 = "", "", reps_raw!M40)</f>
        <v/>
      </c>
      <c r="N42" s="11" t="str">
        <f>IF(reps_raw!N40 = "", "", reps_raw!N40)</f>
        <v/>
      </c>
      <c r="O42" s="11" t="str">
        <f>IF(reps_raw!O40 = "", "", reps_raw!O40)</f>
        <v/>
      </c>
      <c r="P42" s="11" t="str">
        <f>IF(reps_raw!P40 = "", "", reps_raw!P40)</f>
        <v/>
      </c>
      <c r="Q42" s="11" t="str">
        <f>IF(reps_raw!Q40 = "", "", reps_raw!Q40)</f>
        <v/>
      </c>
      <c r="R42" s="11" t="str">
        <f>IF(reps_raw!R40 = "", "", reps_raw!R40)</f>
        <v/>
      </c>
      <c r="S42" s="4"/>
      <c r="T42" s="4"/>
      <c r="U42" s="2"/>
      <c r="V42" s="2"/>
      <c r="W42" s="2"/>
      <c r="X42" s="4"/>
      <c r="Y42" s="4"/>
      <c r="Z42" s="4"/>
    </row>
    <row r="43" spans="1:26" x14ac:dyDescent="0.25">
      <c r="A43" t="str">
        <f>IF(reps_raw!A41 = "", "", reps_raw!A41)</f>
        <v/>
      </c>
      <c r="B43" s="5" t="str">
        <f>IF(reps_raw!B41 = "", "", reps_raw!B41)</f>
        <v/>
      </c>
      <c r="C43" s="6" t="str">
        <f>IF(reps_raw!C41 = "", "", reps_raw!C41)</f>
        <v/>
      </c>
      <c r="D43" s="6" t="str">
        <f>IF(reps_raw!D41 = "", "", reps_raw!D41)</f>
        <v/>
      </c>
      <c r="E43" s="11" t="str">
        <f>IF(reps_raw!E41 = "", "", reps_raw!E41)</f>
        <v/>
      </c>
      <c r="F43" s="11" t="str">
        <f>IF(reps_raw!F41 = "", "", reps_raw!F41)</f>
        <v/>
      </c>
      <c r="G43" s="6" t="str">
        <f>IF(reps_raw!G41 = "", "", reps_raw!G41)</f>
        <v/>
      </c>
      <c r="H43" s="11" t="str">
        <f>IF(reps_raw!H41 = "", "", reps_raw!H41)</f>
        <v/>
      </c>
      <c r="I43" s="6" t="str">
        <f>IF(reps_raw!I41 = "", "", reps_raw!I41)</f>
        <v/>
      </c>
      <c r="J43" s="6" t="str">
        <f>IF(reps_raw!J41 = "", "", reps_raw!J41)</f>
        <v/>
      </c>
      <c r="K43" s="6" t="str">
        <f>IF(reps_raw!K41 = "", "", reps_raw!K41)</f>
        <v/>
      </c>
      <c r="L43" s="11" t="str">
        <f>IF(reps_raw!L41 = "", "", reps_raw!L41)</f>
        <v/>
      </c>
      <c r="M43" s="11" t="str">
        <f>IF(reps_raw!M41 = "", "", reps_raw!M41)</f>
        <v/>
      </c>
      <c r="N43" s="11" t="str">
        <f>IF(reps_raw!N41 = "", "", reps_raw!N41)</f>
        <v/>
      </c>
      <c r="O43" s="11" t="str">
        <f>IF(reps_raw!O41 = "", "", reps_raw!O41)</f>
        <v/>
      </c>
      <c r="P43" s="11" t="str">
        <f>IF(reps_raw!P41 = "", "", reps_raw!P41)</f>
        <v/>
      </c>
      <c r="Q43" s="11" t="str">
        <f>IF(reps_raw!Q41 = "", "", reps_raw!Q41)</f>
        <v/>
      </c>
      <c r="R43" s="11" t="str">
        <f>IF(reps_raw!R41 = "", "", reps_raw!R41)</f>
        <v/>
      </c>
      <c r="S43" s="4"/>
      <c r="T43" s="4"/>
      <c r="U43" s="2"/>
      <c r="V43" s="2"/>
      <c r="W43" s="2"/>
      <c r="X43" s="4"/>
      <c r="Y43" s="4"/>
      <c r="Z43" s="4"/>
    </row>
    <row r="44" spans="1:26" x14ac:dyDescent="0.25">
      <c r="A44" t="str">
        <f>IF(reps_raw!A42 = "", "", reps_raw!A42)</f>
        <v/>
      </c>
      <c r="B44" s="5" t="str">
        <f>IF(reps_raw!B42 = "", "", reps_raw!B42)</f>
        <v/>
      </c>
      <c r="C44" s="6" t="str">
        <f>IF(reps_raw!C42 = "", "", reps_raw!C42)</f>
        <v/>
      </c>
      <c r="D44" s="6" t="str">
        <f>IF(reps_raw!D42 = "", "", reps_raw!D42)</f>
        <v/>
      </c>
      <c r="E44" s="11" t="str">
        <f>IF(reps_raw!E42 = "", "", reps_raw!E42)</f>
        <v/>
      </c>
      <c r="F44" s="11" t="str">
        <f>IF(reps_raw!F42 = "", "", reps_raw!F42)</f>
        <v/>
      </c>
      <c r="G44" s="6" t="str">
        <f>IF(reps_raw!G42 = "", "", reps_raw!G42)</f>
        <v/>
      </c>
      <c r="H44" s="11" t="str">
        <f>IF(reps_raw!H42 = "", "", reps_raw!H42)</f>
        <v/>
      </c>
      <c r="I44" s="6" t="str">
        <f>IF(reps_raw!I42 = "", "", reps_raw!I42)</f>
        <v/>
      </c>
      <c r="J44" s="6" t="str">
        <f>IF(reps_raw!J42 = "", "", reps_raw!J42)</f>
        <v/>
      </c>
      <c r="K44" s="6" t="str">
        <f>IF(reps_raw!K42 = "", "", reps_raw!K42)</f>
        <v/>
      </c>
      <c r="L44" s="11" t="str">
        <f>IF(reps_raw!L42 = "", "", reps_raw!L42)</f>
        <v/>
      </c>
      <c r="M44" s="11" t="str">
        <f>IF(reps_raw!M42 = "", "", reps_raw!M42)</f>
        <v/>
      </c>
      <c r="N44" s="11" t="str">
        <f>IF(reps_raw!N42 = "", "", reps_raw!N42)</f>
        <v/>
      </c>
      <c r="O44" s="11" t="str">
        <f>IF(reps_raw!O42 = "", "", reps_raw!O42)</f>
        <v/>
      </c>
      <c r="P44" s="11" t="str">
        <f>IF(reps_raw!P42 = "", "", reps_raw!P42)</f>
        <v/>
      </c>
      <c r="Q44" s="11" t="str">
        <f>IF(reps_raw!Q42 = "", "", reps_raw!Q42)</f>
        <v/>
      </c>
      <c r="R44" s="11" t="str">
        <f>IF(reps_raw!R42 = "", "", reps_raw!R42)</f>
        <v/>
      </c>
      <c r="S44" s="4"/>
      <c r="T44" s="4"/>
      <c r="U44" s="2"/>
      <c r="V44" s="2"/>
      <c r="W44" s="2"/>
      <c r="X44" s="4"/>
      <c r="Y44" s="4"/>
      <c r="Z44" s="4"/>
    </row>
    <row r="45" spans="1:26" x14ac:dyDescent="0.25">
      <c r="A45" t="str">
        <f>IF(reps_raw!A43 = "", "", reps_raw!A43)</f>
        <v/>
      </c>
      <c r="B45" s="5" t="str">
        <f>IF(reps_raw!B43 = "", "", reps_raw!B43)</f>
        <v/>
      </c>
      <c r="C45" s="6" t="str">
        <f>IF(reps_raw!C43 = "", "", reps_raw!C43)</f>
        <v/>
      </c>
      <c r="D45" s="6" t="str">
        <f>IF(reps_raw!D43 = "", "", reps_raw!D43)</f>
        <v/>
      </c>
      <c r="E45" s="11" t="str">
        <f>IF(reps_raw!E43 = "", "", reps_raw!E43)</f>
        <v/>
      </c>
      <c r="F45" s="11" t="str">
        <f>IF(reps_raw!F43 = "", "", reps_raw!F43)</f>
        <v/>
      </c>
      <c r="G45" s="6" t="str">
        <f>IF(reps_raw!G43 = "", "", reps_raw!G43)</f>
        <v/>
      </c>
      <c r="H45" s="11" t="str">
        <f>IF(reps_raw!H43 = "", "", reps_raw!H43)</f>
        <v/>
      </c>
      <c r="I45" s="6" t="str">
        <f>IF(reps_raw!I43 = "", "", reps_raw!I43)</f>
        <v/>
      </c>
      <c r="J45" s="6" t="str">
        <f>IF(reps_raw!J43 = "", "", reps_raw!J43)</f>
        <v/>
      </c>
      <c r="K45" s="6" t="str">
        <f>IF(reps_raw!K43 = "", "", reps_raw!K43)</f>
        <v/>
      </c>
      <c r="L45" s="11" t="str">
        <f>IF(reps_raw!L43 = "", "", reps_raw!L43)</f>
        <v/>
      </c>
      <c r="M45" s="11" t="str">
        <f>IF(reps_raw!M43 = "", "", reps_raw!M43)</f>
        <v/>
      </c>
      <c r="N45" s="11" t="str">
        <f>IF(reps_raw!N43 = "", "", reps_raw!N43)</f>
        <v/>
      </c>
      <c r="O45" s="11" t="str">
        <f>IF(reps_raw!O43 = "", "", reps_raw!O43)</f>
        <v/>
      </c>
      <c r="P45" s="11" t="str">
        <f>IF(reps_raw!P43 = "", "", reps_raw!P43)</f>
        <v/>
      </c>
      <c r="Q45" s="11" t="str">
        <f>IF(reps_raw!Q43 = "", "", reps_raw!Q43)</f>
        <v/>
      </c>
      <c r="R45" s="11" t="str">
        <f>IF(reps_raw!R43 = "", "", reps_raw!R43)</f>
        <v/>
      </c>
      <c r="S45" s="4"/>
      <c r="T45" s="4"/>
      <c r="U45" s="2"/>
      <c r="V45" s="2"/>
      <c r="W45" s="2"/>
      <c r="X45" s="4"/>
      <c r="Y45" s="4"/>
      <c r="Z45" s="4"/>
    </row>
    <row r="46" spans="1:26" x14ac:dyDescent="0.25">
      <c r="A46" t="str">
        <f>IF(reps_raw!A44 = "", "", reps_raw!A44)</f>
        <v/>
      </c>
      <c r="B46" s="5" t="str">
        <f>IF(reps_raw!B44 = "", "", reps_raw!B44)</f>
        <v/>
      </c>
      <c r="C46" s="6" t="str">
        <f>IF(reps_raw!C44 = "", "", reps_raw!C44)</f>
        <v/>
      </c>
      <c r="D46" s="6" t="str">
        <f>IF(reps_raw!D44 = "", "", reps_raw!D44)</f>
        <v/>
      </c>
      <c r="E46" s="11" t="str">
        <f>IF(reps_raw!E44 = "", "", reps_raw!E44)</f>
        <v/>
      </c>
      <c r="F46" s="11" t="str">
        <f>IF(reps_raw!F44 = "", "", reps_raw!F44)</f>
        <v/>
      </c>
      <c r="G46" s="6" t="str">
        <f>IF(reps_raw!G44 = "", "", reps_raw!G44)</f>
        <v/>
      </c>
      <c r="H46" s="11" t="str">
        <f>IF(reps_raw!H44 = "", "", reps_raw!H44)</f>
        <v/>
      </c>
      <c r="I46" s="6" t="str">
        <f>IF(reps_raw!I44 = "", "", reps_raw!I44)</f>
        <v/>
      </c>
      <c r="J46" s="6" t="str">
        <f>IF(reps_raw!J44 = "", "", reps_raw!J44)</f>
        <v/>
      </c>
      <c r="K46" s="6" t="str">
        <f>IF(reps_raw!K44 = "", "", reps_raw!K44)</f>
        <v/>
      </c>
      <c r="L46" s="11" t="str">
        <f>IF(reps_raw!L44 = "", "", reps_raw!L44)</f>
        <v/>
      </c>
      <c r="M46" s="11" t="str">
        <f>IF(reps_raw!M44 = "", "", reps_raw!M44)</f>
        <v/>
      </c>
      <c r="N46" s="11" t="str">
        <f>IF(reps_raw!N44 = "", "", reps_raw!N44)</f>
        <v/>
      </c>
      <c r="O46" s="11" t="str">
        <f>IF(reps_raw!O44 = "", "", reps_raw!O44)</f>
        <v/>
      </c>
      <c r="P46" s="11" t="str">
        <f>IF(reps_raw!P44 = "", "", reps_raw!P44)</f>
        <v/>
      </c>
      <c r="Q46" s="11" t="str">
        <f>IF(reps_raw!Q44 = "", "", reps_raw!Q44)</f>
        <v/>
      </c>
      <c r="R46" s="11" t="str">
        <f>IF(reps_raw!R44 = "", "", reps_raw!R44)</f>
        <v/>
      </c>
      <c r="S46" s="4"/>
      <c r="T46" s="4"/>
      <c r="U46" s="2"/>
      <c r="V46" s="2"/>
      <c r="W46" s="2"/>
      <c r="X46" s="4"/>
      <c r="Y46" s="4"/>
      <c r="Z46" s="4"/>
    </row>
    <row r="47" spans="1:26" x14ac:dyDescent="0.25">
      <c r="A47" t="str">
        <f>IF(reps_raw!A45 = "", "", reps_raw!A45)</f>
        <v/>
      </c>
      <c r="B47" s="5" t="str">
        <f>IF(reps_raw!B45 = "", "", reps_raw!B45)</f>
        <v/>
      </c>
      <c r="C47" s="6" t="str">
        <f>IF(reps_raw!C45 = "", "", reps_raw!C45)</f>
        <v/>
      </c>
      <c r="D47" s="6" t="str">
        <f>IF(reps_raw!D45 = "", "", reps_raw!D45)</f>
        <v/>
      </c>
      <c r="E47" s="11" t="str">
        <f>IF(reps_raw!E45 = "", "", reps_raw!E45)</f>
        <v/>
      </c>
      <c r="F47" s="11" t="str">
        <f>IF(reps_raw!F45 = "", "", reps_raw!F45)</f>
        <v/>
      </c>
      <c r="G47" s="6" t="str">
        <f>IF(reps_raw!G45 = "", "", reps_raw!G45)</f>
        <v/>
      </c>
      <c r="H47" s="11" t="str">
        <f>IF(reps_raw!H45 = "", "", reps_raw!H45)</f>
        <v/>
      </c>
      <c r="I47" s="6" t="str">
        <f>IF(reps_raw!I45 = "", "", reps_raw!I45)</f>
        <v/>
      </c>
      <c r="J47" s="6" t="str">
        <f>IF(reps_raw!J45 = "", "", reps_raw!J45)</f>
        <v/>
      </c>
      <c r="K47" s="6" t="str">
        <f>IF(reps_raw!K45 = "", "", reps_raw!K45)</f>
        <v/>
      </c>
      <c r="L47" s="11" t="str">
        <f>IF(reps_raw!L45 = "", "", reps_raw!L45)</f>
        <v/>
      </c>
      <c r="M47" s="11" t="str">
        <f>IF(reps_raw!M45 = "", "", reps_raw!M45)</f>
        <v/>
      </c>
      <c r="N47" s="11" t="str">
        <f>IF(reps_raw!N45 = "", "", reps_raw!N45)</f>
        <v/>
      </c>
      <c r="O47" s="11" t="str">
        <f>IF(reps_raw!O45 = "", "", reps_raw!O45)</f>
        <v/>
      </c>
      <c r="P47" s="11" t="str">
        <f>IF(reps_raw!P45 = "", "", reps_raw!P45)</f>
        <v/>
      </c>
      <c r="Q47" s="11" t="str">
        <f>IF(reps_raw!Q45 = "", "", reps_raw!Q45)</f>
        <v/>
      </c>
      <c r="R47" s="11" t="str">
        <f>IF(reps_raw!R45 = "", "", reps_raw!R45)</f>
        <v/>
      </c>
      <c r="S47" s="4"/>
      <c r="T47" s="4"/>
      <c r="U47" s="2"/>
      <c r="V47" s="2"/>
      <c r="W47" s="2"/>
      <c r="X47" s="4"/>
      <c r="Y47" s="4"/>
      <c r="Z47" s="4"/>
    </row>
    <row r="48" spans="1:26" x14ac:dyDescent="0.25">
      <c r="A48" t="str">
        <f>IF(reps_raw!A46 = "", "", reps_raw!A46)</f>
        <v/>
      </c>
      <c r="B48" s="5" t="str">
        <f>IF(reps_raw!B46 = "", "", reps_raw!B46)</f>
        <v/>
      </c>
      <c r="C48" s="6" t="str">
        <f>IF(reps_raw!C46 = "", "", reps_raw!C46)</f>
        <v/>
      </c>
      <c r="D48" s="6" t="str">
        <f>IF(reps_raw!D46 = "", "", reps_raw!D46)</f>
        <v/>
      </c>
      <c r="E48" s="11" t="str">
        <f>IF(reps_raw!E46 = "", "", reps_raw!E46)</f>
        <v/>
      </c>
      <c r="F48" s="11" t="str">
        <f>IF(reps_raw!F46 = "", "", reps_raw!F46)</f>
        <v/>
      </c>
      <c r="G48" s="6" t="str">
        <f>IF(reps_raw!G46 = "", "", reps_raw!G46)</f>
        <v/>
      </c>
      <c r="H48" s="11" t="str">
        <f>IF(reps_raw!H46 = "", "", reps_raw!H46)</f>
        <v/>
      </c>
      <c r="I48" s="6" t="str">
        <f>IF(reps_raw!I46 = "", "", reps_raw!I46)</f>
        <v/>
      </c>
      <c r="J48" s="6" t="str">
        <f>IF(reps_raw!J46 = "", "", reps_raw!J46)</f>
        <v/>
      </c>
      <c r="K48" s="6" t="str">
        <f>IF(reps_raw!K46 = "", "", reps_raw!K46)</f>
        <v/>
      </c>
      <c r="L48" s="11" t="str">
        <f>IF(reps_raw!L46 = "", "", reps_raw!L46)</f>
        <v/>
      </c>
      <c r="M48" s="11" t="str">
        <f>IF(reps_raw!M46 = "", "", reps_raw!M46)</f>
        <v/>
      </c>
      <c r="N48" s="11" t="str">
        <f>IF(reps_raw!N46 = "", "", reps_raw!N46)</f>
        <v/>
      </c>
      <c r="O48" s="11" t="str">
        <f>IF(reps_raw!O46 = "", "", reps_raw!O46)</f>
        <v/>
      </c>
      <c r="P48" s="11" t="str">
        <f>IF(reps_raw!P46 = "", "", reps_raw!P46)</f>
        <v/>
      </c>
      <c r="Q48" s="11" t="str">
        <f>IF(reps_raw!Q46 = "", "", reps_raw!Q46)</f>
        <v/>
      </c>
      <c r="R48" s="11" t="str">
        <f>IF(reps_raw!R46 = "", "", reps_raw!R46)</f>
        <v/>
      </c>
      <c r="S48" s="4"/>
      <c r="T48" s="4"/>
      <c r="U48" s="2"/>
      <c r="V48" s="2"/>
      <c r="W48" s="2"/>
      <c r="X48" s="4"/>
      <c r="Y48" s="4"/>
      <c r="Z48" s="4"/>
    </row>
    <row r="49" spans="1:26" x14ac:dyDescent="0.25">
      <c r="A49" t="str">
        <f>IF(reps_raw!A47 = "", "", reps_raw!A47)</f>
        <v/>
      </c>
      <c r="B49" s="5" t="str">
        <f>IF(reps_raw!B47 = "", "", reps_raw!B47)</f>
        <v/>
      </c>
      <c r="C49" s="6" t="str">
        <f>IF(reps_raw!C47 = "", "", reps_raw!C47)</f>
        <v/>
      </c>
      <c r="D49" s="6" t="str">
        <f>IF(reps_raw!D47 = "", "", reps_raw!D47)</f>
        <v/>
      </c>
      <c r="E49" s="11" t="str">
        <f>IF(reps_raw!E47 = "", "", reps_raw!E47)</f>
        <v/>
      </c>
      <c r="F49" s="11" t="str">
        <f>IF(reps_raw!F47 = "", "", reps_raw!F47)</f>
        <v/>
      </c>
      <c r="G49" s="6" t="str">
        <f>IF(reps_raw!G47 = "", "", reps_raw!G47)</f>
        <v/>
      </c>
      <c r="H49" s="11" t="str">
        <f>IF(reps_raw!H47 = "", "", reps_raw!H47)</f>
        <v/>
      </c>
      <c r="I49" s="6" t="str">
        <f>IF(reps_raw!I47 = "", "", reps_raw!I47)</f>
        <v/>
      </c>
      <c r="J49" s="6" t="str">
        <f>IF(reps_raw!J47 = "", "", reps_raw!J47)</f>
        <v/>
      </c>
      <c r="K49" s="6" t="str">
        <f>IF(reps_raw!K47 = "", "", reps_raw!K47)</f>
        <v/>
      </c>
      <c r="L49" s="11" t="str">
        <f>IF(reps_raw!L47 = "", "", reps_raw!L47)</f>
        <v/>
      </c>
      <c r="M49" s="11" t="str">
        <f>IF(reps_raw!M47 = "", "", reps_raw!M47)</f>
        <v/>
      </c>
      <c r="N49" s="11" t="str">
        <f>IF(reps_raw!N47 = "", "", reps_raw!N47)</f>
        <v/>
      </c>
      <c r="O49" s="11" t="str">
        <f>IF(reps_raw!O47 = "", "", reps_raw!O47)</f>
        <v/>
      </c>
      <c r="P49" s="11" t="str">
        <f>IF(reps_raw!P47 = "", "", reps_raw!P47)</f>
        <v/>
      </c>
      <c r="Q49" s="11" t="str">
        <f>IF(reps_raw!Q47 = "", "", reps_raw!Q47)</f>
        <v/>
      </c>
      <c r="R49" s="11" t="str">
        <f>IF(reps_raw!R47 = "", "", reps_raw!R47)</f>
        <v/>
      </c>
      <c r="S49" s="4"/>
      <c r="T49" s="4"/>
      <c r="U49" s="2"/>
      <c r="V49" s="2"/>
      <c r="W49" s="2"/>
      <c r="X49" s="4"/>
      <c r="Y49" s="4"/>
      <c r="Z49" s="4"/>
    </row>
    <row r="50" spans="1:26" x14ac:dyDescent="0.25">
      <c r="A50" t="str">
        <f>IF(reps_raw!A48 = "", "", reps_raw!A48)</f>
        <v/>
      </c>
      <c r="B50" s="5" t="str">
        <f>IF(reps_raw!B48 = "", "", reps_raw!B48)</f>
        <v/>
      </c>
      <c r="C50" s="6" t="str">
        <f>IF(reps_raw!C48 = "", "", reps_raw!C48)</f>
        <v/>
      </c>
      <c r="D50" s="6" t="str">
        <f>IF(reps_raw!D48 = "", "", reps_raw!D48)</f>
        <v/>
      </c>
      <c r="E50" s="11" t="str">
        <f>IF(reps_raw!E48 = "", "", reps_raw!E48)</f>
        <v/>
      </c>
      <c r="F50" s="11" t="str">
        <f>IF(reps_raw!F48 = "", "", reps_raw!F48)</f>
        <v/>
      </c>
      <c r="G50" s="6" t="str">
        <f>IF(reps_raw!G48 = "", "", reps_raw!G48)</f>
        <v/>
      </c>
      <c r="H50" s="11" t="str">
        <f>IF(reps_raw!H48 = "", "", reps_raw!H48)</f>
        <v/>
      </c>
      <c r="I50" s="6" t="str">
        <f>IF(reps_raw!I48 = "", "", reps_raw!I48)</f>
        <v/>
      </c>
      <c r="J50" s="6" t="str">
        <f>IF(reps_raw!J48 = "", "", reps_raw!J48)</f>
        <v/>
      </c>
      <c r="K50" s="6" t="str">
        <f>IF(reps_raw!K48 = "", "", reps_raw!K48)</f>
        <v/>
      </c>
      <c r="L50" s="11" t="str">
        <f>IF(reps_raw!L48 = "", "", reps_raw!L48)</f>
        <v/>
      </c>
      <c r="M50" s="11" t="str">
        <f>IF(reps_raw!M48 = "", "", reps_raw!M48)</f>
        <v/>
      </c>
      <c r="N50" s="11" t="str">
        <f>IF(reps_raw!N48 = "", "", reps_raw!N48)</f>
        <v/>
      </c>
      <c r="O50" s="11" t="str">
        <f>IF(reps_raw!O48 = "", "", reps_raw!O48)</f>
        <v/>
      </c>
      <c r="P50" s="11" t="str">
        <f>IF(reps_raw!P48 = "", "", reps_raw!P48)</f>
        <v/>
      </c>
      <c r="Q50" s="11" t="str">
        <f>IF(reps_raw!Q48 = "", "", reps_raw!Q48)</f>
        <v/>
      </c>
      <c r="R50" s="11" t="str">
        <f>IF(reps_raw!R48 = "", "", reps_raw!R48)</f>
        <v/>
      </c>
      <c r="S50" s="4"/>
      <c r="T50" s="4"/>
      <c r="U50" s="2"/>
      <c r="V50" s="2"/>
      <c r="W50" s="2"/>
      <c r="X50" s="4"/>
      <c r="Y50" s="4"/>
      <c r="Z50" s="4"/>
    </row>
    <row r="51" spans="1:26" x14ac:dyDescent="0.25">
      <c r="A51" t="str">
        <f>IF(reps_raw!A49 = "", "", reps_raw!A49)</f>
        <v/>
      </c>
      <c r="B51" s="5" t="str">
        <f>IF(reps_raw!B49 = "", "", reps_raw!B49)</f>
        <v/>
      </c>
      <c r="C51" s="6" t="str">
        <f>IF(reps_raw!C49 = "", "", reps_raw!C49)</f>
        <v/>
      </c>
      <c r="D51" s="6" t="str">
        <f>IF(reps_raw!D49 = "", "", reps_raw!D49)</f>
        <v/>
      </c>
      <c r="E51" s="11" t="str">
        <f>IF(reps_raw!E49 = "", "", reps_raw!E49)</f>
        <v/>
      </c>
      <c r="F51" s="11" t="str">
        <f>IF(reps_raw!F49 = "", "", reps_raw!F49)</f>
        <v/>
      </c>
      <c r="G51" s="6" t="str">
        <f>IF(reps_raw!G49 = "", "", reps_raw!G49)</f>
        <v/>
      </c>
      <c r="H51" s="11" t="str">
        <f>IF(reps_raw!H49 = "", "", reps_raw!H49)</f>
        <v/>
      </c>
      <c r="I51" s="6" t="str">
        <f>IF(reps_raw!I49 = "", "", reps_raw!I49)</f>
        <v/>
      </c>
      <c r="J51" s="6" t="str">
        <f>IF(reps_raw!J49 = "", "", reps_raw!J49)</f>
        <v/>
      </c>
      <c r="K51" s="6" t="str">
        <f>IF(reps_raw!K49 = "", "", reps_raw!K49)</f>
        <v/>
      </c>
      <c r="L51" s="11" t="str">
        <f>IF(reps_raw!L49 = "", "", reps_raw!L49)</f>
        <v/>
      </c>
      <c r="M51" s="11" t="str">
        <f>IF(reps_raw!M49 = "", "", reps_raw!M49)</f>
        <v/>
      </c>
      <c r="N51" s="11" t="str">
        <f>IF(reps_raw!N49 = "", "", reps_raw!N49)</f>
        <v/>
      </c>
      <c r="O51" s="11" t="str">
        <f>IF(reps_raw!O49 = "", "", reps_raw!O49)</f>
        <v/>
      </c>
      <c r="P51" s="11" t="str">
        <f>IF(reps_raw!P49 = "", "", reps_raw!P49)</f>
        <v/>
      </c>
      <c r="Q51" s="11" t="str">
        <f>IF(reps_raw!Q49 = "", "", reps_raw!Q49)</f>
        <v/>
      </c>
      <c r="R51" s="11" t="str">
        <f>IF(reps_raw!R49 = "", "", reps_raw!R49)</f>
        <v/>
      </c>
      <c r="S51" s="4"/>
      <c r="T51" s="4"/>
      <c r="U51" s="2"/>
      <c r="V51" s="2"/>
      <c r="W51" s="2"/>
      <c r="X51" s="4"/>
      <c r="Y51" s="4"/>
      <c r="Z51" s="4"/>
    </row>
    <row r="52" spans="1:26" x14ac:dyDescent="0.25">
      <c r="A52" t="str">
        <f>IF(reps_raw!A50 = "", "", reps_raw!A50)</f>
        <v/>
      </c>
      <c r="B52" s="5" t="str">
        <f>IF(reps_raw!B50 = "", "", reps_raw!B50)</f>
        <v/>
      </c>
      <c r="C52" s="6" t="str">
        <f>IF(reps_raw!C50 = "", "", reps_raw!C50)</f>
        <v/>
      </c>
      <c r="D52" s="6" t="str">
        <f>IF(reps_raw!D50 = "", "", reps_raw!D50)</f>
        <v/>
      </c>
      <c r="E52" s="11" t="str">
        <f>IF(reps_raw!E50 = "", "", reps_raw!E50)</f>
        <v/>
      </c>
      <c r="F52" s="11" t="str">
        <f>IF(reps_raw!F50 = "", "", reps_raw!F50)</f>
        <v/>
      </c>
      <c r="G52" s="6" t="str">
        <f>IF(reps_raw!G50 = "", "", reps_raw!G50)</f>
        <v/>
      </c>
      <c r="H52" s="11" t="str">
        <f>IF(reps_raw!H50 = "", "", reps_raw!H50)</f>
        <v/>
      </c>
      <c r="I52" s="6" t="str">
        <f>IF(reps_raw!I50 = "", "", reps_raw!I50)</f>
        <v/>
      </c>
      <c r="J52" s="6" t="str">
        <f>IF(reps_raw!J50 = "", "", reps_raw!J50)</f>
        <v/>
      </c>
      <c r="K52" s="6" t="str">
        <f>IF(reps_raw!K50 = "", "", reps_raw!K50)</f>
        <v/>
      </c>
      <c r="L52" s="11" t="str">
        <f>IF(reps_raw!L50 = "", "", reps_raw!L50)</f>
        <v/>
      </c>
      <c r="M52" s="11" t="str">
        <f>IF(reps_raw!M50 = "", "", reps_raw!M50)</f>
        <v/>
      </c>
      <c r="N52" s="11" t="str">
        <f>IF(reps_raw!N50 = "", "", reps_raw!N50)</f>
        <v/>
      </c>
      <c r="O52" s="11" t="str">
        <f>IF(reps_raw!O50 = "", "", reps_raw!O50)</f>
        <v/>
      </c>
      <c r="P52" s="11" t="str">
        <f>IF(reps_raw!P50 = "", "", reps_raw!P50)</f>
        <v/>
      </c>
      <c r="Q52" s="11" t="str">
        <f>IF(reps_raw!Q50 = "", "", reps_raw!Q50)</f>
        <v/>
      </c>
      <c r="R52" s="11" t="str">
        <f>IF(reps_raw!R50 = "", "", reps_raw!R50)</f>
        <v/>
      </c>
      <c r="S52" s="4"/>
      <c r="T52" s="4"/>
      <c r="U52" s="2"/>
      <c r="V52" s="2"/>
      <c r="W52" s="2"/>
      <c r="X52" s="4"/>
      <c r="Y52" s="4"/>
      <c r="Z52" s="4"/>
    </row>
    <row r="53" spans="1:26" x14ac:dyDescent="0.25">
      <c r="A53" t="str">
        <f>IF(reps_raw!A51 = "", "", reps_raw!A51)</f>
        <v/>
      </c>
      <c r="B53" s="5" t="str">
        <f>IF(reps_raw!B51 = "", "", reps_raw!B51)</f>
        <v/>
      </c>
      <c r="C53" s="6" t="str">
        <f>IF(reps_raw!C51 = "", "", reps_raw!C51)</f>
        <v/>
      </c>
      <c r="D53" s="6" t="str">
        <f>IF(reps_raw!D51 = "", "", reps_raw!D51)</f>
        <v/>
      </c>
      <c r="E53" s="11" t="str">
        <f>IF(reps_raw!E51 = "", "", reps_raw!E51)</f>
        <v/>
      </c>
      <c r="F53" s="11" t="str">
        <f>IF(reps_raw!F51 = "", "", reps_raw!F51)</f>
        <v/>
      </c>
      <c r="G53" s="6" t="str">
        <f>IF(reps_raw!G51 = "", "", reps_raw!G51)</f>
        <v/>
      </c>
      <c r="H53" s="11" t="str">
        <f>IF(reps_raw!H51 = "", "", reps_raw!H51)</f>
        <v/>
      </c>
      <c r="I53" s="6" t="str">
        <f>IF(reps_raw!I51 = "", "", reps_raw!I51)</f>
        <v/>
      </c>
      <c r="J53" s="6" t="str">
        <f>IF(reps_raw!J51 = "", "", reps_raw!J51)</f>
        <v/>
      </c>
      <c r="K53" s="6" t="str">
        <f>IF(reps_raw!K51 = "", "", reps_raw!K51)</f>
        <v/>
      </c>
      <c r="L53" s="11" t="str">
        <f>IF(reps_raw!L51 = "", "", reps_raw!L51)</f>
        <v/>
      </c>
      <c r="M53" s="11" t="str">
        <f>IF(reps_raw!M51 = "", "", reps_raw!M51)</f>
        <v/>
      </c>
      <c r="N53" s="11" t="str">
        <f>IF(reps_raw!N51 = "", "", reps_raw!N51)</f>
        <v/>
      </c>
      <c r="O53" s="11" t="str">
        <f>IF(reps_raw!O51 = "", "", reps_raw!O51)</f>
        <v/>
      </c>
      <c r="P53" s="11" t="str">
        <f>IF(reps_raw!P51 = "", "", reps_raw!P51)</f>
        <v/>
      </c>
      <c r="Q53" s="11" t="str">
        <f>IF(reps_raw!Q51 = "", "", reps_raw!Q51)</f>
        <v/>
      </c>
      <c r="R53" s="11" t="str">
        <f>IF(reps_raw!R51 = "", "", reps_raw!R51)</f>
        <v/>
      </c>
      <c r="S53" s="4"/>
      <c r="T53" s="4"/>
      <c r="U53" s="2"/>
      <c r="V53" s="2"/>
      <c r="W53" s="2"/>
      <c r="X53" s="4"/>
      <c r="Y53" s="4"/>
      <c r="Z53" s="4"/>
    </row>
    <row r="54" spans="1:26" x14ac:dyDescent="0.25">
      <c r="A54" t="str">
        <f>IF(reps_raw!A52 = "", "", reps_raw!A52)</f>
        <v/>
      </c>
      <c r="B54" s="5" t="str">
        <f>IF(reps_raw!B52 = "", "", reps_raw!B52)</f>
        <v/>
      </c>
      <c r="C54" s="6" t="str">
        <f>IF(reps_raw!C52 = "", "", reps_raw!C52)</f>
        <v/>
      </c>
      <c r="D54" s="6" t="str">
        <f>IF(reps_raw!D52 = "", "", reps_raw!D52)</f>
        <v/>
      </c>
      <c r="E54" s="11" t="str">
        <f>IF(reps_raw!E52 = "", "", reps_raw!E52)</f>
        <v/>
      </c>
      <c r="F54" s="11" t="str">
        <f>IF(reps_raw!F52 = "", "", reps_raw!F52)</f>
        <v/>
      </c>
      <c r="G54" s="6" t="str">
        <f>IF(reps_raw!G52 = "", "", reps_raw!G52)</f>
        <v/>
      </c>
      <c r="H54" s="11" t="str">
        <f>IF(reps_raw!H52 = "", "", reps_raw!H52)</f>
        <v/>
      </c>
      <c r="I54" s="6" t="str">
        <f>IF(reps_raw!I52 = "", "", reps_raw!I52)</f>
        <v/>
      </c>
      <c r="J54" s="6" t="str">
        <f>IF(reps_raw!J52 = "", "", reps_raw!J52)</f>
        <v/>
      </c>
      <c r="K54" s="6" t="str">
        <f>IF(reps_raw!K52 = "", "", reps_raw!K52)</f>
        <v/>
      </c>
      <c r="L54" s="11" t="str">
        <f>IF(reps_raw!L52 = "", "", reps_raw!L52)</f>
        <v/>
      </c>
      <c r="M54" s="11" t="str">
        <f>IF(reps_raw!M52 = "", "", reps_raw!M52)</f>
        <v/>
      </c>
      <c r="N54" s="11" t="str">
        <f>IF(reps_raw!N52 = "", "", reps_raw!N52)</f>
        <v/>
      </c>
      <c r="O54" s="11" t="str">
        <f>IF(reps_raw!O52 = "", "", reps_raw!O52)</f>
        <v/>
      </c>
      <c r="P54" s="11" t="str">
        <f>IF(reps_raw!P52 = "", "", reps_raw!P52)</f>
        <v/>
      </c>
      <c r="Q54" s="11" t="str">
        <f>IF(reps_raw!Q52 = "", "", reps_raw!Q52)</f>
        <v/>
      </c>
      <c r="R54" s="11" t="str">
        <f>IF(reps_raw!R52 = "", "", reps_raw!R52)</f>
        <v/>
      </c>
      <c r="S54" s="4"/>
      <c r="T54" s="4"/>
      <c r="U54" s="2"/>
      <c r="V54" s="2"/>
      <c r="W54" s="2"/>
      <c r="X54" s="4"/>
      <c r="Y54" s="4"/>
      <c r="Z54" s="4"/>
    </row>
    <row r="55" spans="1:26" x14ac:dyDescent="0.25">
      <c r="A55" t="str">
        <f>IF(reps_raw!A53 = "", "", reps_raw!A53)</f>
        <v/>
      </c>
      <c r="B55" s="5" t="str">
        <f>IF(reps_raw!B53 = "", "", reps_raw!B53)</f>
        <v/>
      </c>
      <c r="C55" s="6" t="str">
        <f>IF(reps_raw!C53 = "", "", reps_raw!C53)</f>
        <v/>
      </c>
      <c r="D55" s="6" t="str">
        <f>IF(reps_raw!D53 = "", "", reps_raw!D53)</f>
        <v/>
      </c>
      <c r="E55" s="11" t="str">
        <f>IF(reps_raw!E53 = "", "", reps_raw!E53)</f>
        <v/>
      </c>
      <c r="F55" s="11" t="str">
        <f>IF(reps_raw!F53 = "", "", reps_raw!F53)</f>
        <v/>
      </c>
      <c r="G55" s="6" t="str">
        <f>IF(reps_raw!G53 = "", "", reps_raw!G53)</f>
        <v/>
      </c>
      <c r="H55" s="11" t="str">
        <f>IF(reps_raw!H53 = "", "", reps_raw!H53)</f>
        <v/>
      </c>
      <c r="I55" s="6" t="str">
        <f>IF(reps_raw!I53 = "", "", reps_raw!I53)</f>
        <v/>
      </c>
      <c r="J55" s="6" t="str">
        <f>IF(reps_raw!J53 = "", "", reps_raw!J53)</f>
        <v/>
      </c>
      <c r="K55" s="6" t="str">
        <f>IF(reps_raw!K53 = "", "", reps_raw!K53)</f>
        <v/>
      </c>
      <c r="L55" s="11" t="str">
        <f>IF(reps_raw!L53 = "", "", reps_raw!L53)</f>
        <v/>
      </c>
      <c r="M55" s="11" t="str">
        <f>IF(reps_raw!M53 = "", "", reps_raw!M53)</f>
        <v/>
      </c>
      <c r="N55" s="11" t="str">
        <f>IF(reps_raw!N53 = "", "", reps_raw!N53)</f>
        <v/>
      </c>
      <c r="O55" s="11" t="str">
        <f>IF(reps_raw!O53 = "", "", reps_raw!O53)</f>
        <v/>
      </c>
      <c r="P55" s="11" t="str">
        <f>IF(reps_raw!P53 = "", "", reps_raw!P53)</f>
        <v/>
      </c>
      <c r="Q55" s="11" t="str">
        <f>IF(reps_raw!Q53 = "", "", reps_raw!Q53)</f>
        <v/>
      </c>
      <c r="R55" s="11" t="str">
        <f>IF(reps_raw!R53 = "", "", reps_raw!R53)</f>
        <v/>
      </c>
      <c r="S55" s="4"/>
      <c r="T55" s="4"/>
      <c r="U55" s="2"/>
      <c r="V55" s="2"/>
      <c r="W55" s="2"/>
      <c r="X55" s="4"/>
      <c r="Y55" s="4"/>
      <c r="Z55" s="4"/>
    </row>
    <row r="56" spans="1:26" x14ac:dyDescent="0.25">
      <c r="A56" t="str">
        <f>IF(reps_raw!A54 = "", "", reps_raw!A54)</f>
        <v/>
      </c>
      <c r="B56" s="5" t="str">
        <f>IF(reps_raw!B54 = "", "", reps_raw!B54)</f>
        <v/>
      </c>
      <c r="C56" s="6" t="str">
        <f>IF(reps_raw!C54 = "", "", reps_raw!C54)</f>
        <v/>
      </c>
      <c r="D56" s="6" t="str">
        <f>IF(reps_raw!D54 = "", "", reps_raw!D54)</f>
        <v/>
      </c>
      <c r="E56" s="11" t="str">
        <f>IF(reps_raw!E54 = "", "", reps_raw!E54)</f>
        <v/>
      </c>
      <c r="F56" s="11" t="str">
        <f>IF(reps_raw!F54 = "", "", reps_raw!F54)</f>
        <v/>
      </c>
      <c r="G56" s="6" t="str">
        <f>IF(reps_raw!G54 = "", "", reps_raw!G54)</f>
        <v/>
      </c>
      <c r="H56" s="11" t="str">
        <f>IF(reps_raw!H54 = "", "", reps_raw!H54)</f>
        <v/>
      </c>
      <c r="I56" s="6" t="str">
        <f>IF(reps_raw!I54 = "", "", reps_raw!I54)</f>
        <v/>
      </c>
      <c r="J56" s="6" t="str">
        <f>IF(reps_raw!J54 = "", "", reps_raw!J54)</f>
        <v/>
      </c>
      <c r="K56" s="6" t="str">
        <f>IF(reps_raw!K54 = "", "", reps_raw!K54)</f>
        <v/>
      </c>
      <c r="L56" s="11" t="str">
        <f>IF(reps_raw!L54 = "", "", reps_raw!L54)</f>
        <v/>
      </c>
      <c r="M56" s="11" t="str">
        <f>IF(reps_raw!M54 = "", "", reps_raw!M54)</f>
        <v/>
      </c>
      <c r="N56" s="11" t="str">
        <f>IF(reps_raw!N54 = "", "", reps_raw!N54)</f>
        <v/>
      </c>
      <c r="O56" s="11" t="str">
        <f>IF(reps_raw!O54 = "", "", reps_raw!O54)</f>
        <v/>
      </c>
      <c r="P56" s="11" t="str">
        <f>IF(reps_raw!P54 = "", "", reps_raw!P54)</f>
        <v/>
      </c>
      <c r="Q56" s="11" t="str">
        <f>IF(reps_raw!Q54 = "", "", reps_raw!Q54)</f>
        <v/>
      </c>
      <c r="R56" s="11" t="str">
        <f>IF(reps_raw!R54 = "", "", reps_raw!R54)</f>
        <v/>
      </c>
      <c r="S56" s="4"/>
      <c r="T56" s="4"/>
      <c r="U56" s="2"/>
      <c r="V56" s="2"/>
      <c r="W56" s="2"/>
      <c r="X56" s="4"/>
      <c r="Y56" s="4"/>
      <c r="Z56" s="4"/>
    </row>
    <row r="57" spans="1:26" x14ac:dyDescent="0.25">
      <c r="A57" t="str">
        <f>IF(reps_raw!A55 = "", "", reps_raw!A55)</f>
        <v/>
      </c>
      <c r="B57" s="5" t="str">
        <f>IF(reps_raw!B55 = "", "", reps_raw!B55)</f>
        <v/>
      </c>
      <c r="C57" s="6" t="str">
        <f>IF(reps_raw!C55 = "", "", reps_raw!C55)</f>
        <v/>
      </c>
      <c r="D57" s="6" t="str">
        <f>IF(reps_raw!D55 = "", "", reps_raw!D55)</f>
        <v/>
      </c>
      <c r="E57" s="11" t="str">
        <f>IF(reps_raw!E55 = "", "", reps_raw!E55)</f>
        <v/>
      </c>
      <c r="F57" s="11" t="str">
        <f>IF(reps_raw!F55 = "", "", reps_raw!F55)</f>
        <v/>
      </c>
      <c r="G57" s="6" t="str">
        <f>IF(reps_raw!G55 = "", "", reps_raw!G55)</f>
        <v/>
      </c>
      <c r="H57" s="11" t="str">
        <f>IF(reps_raw!H55 = "", "", reps_raw!H55)</f>
        <v/>
      </c>
      <c r="I57" s="6" t="str">
        <f>IF(reps_raw!I55 = "", "", reps_raw!I55)</f>
        <v/>
      </c>
      <c r="J57" s="6" t="str">
        <f>IF(reps_raw!J55 = "", "", reps_raw!J55)</f>
        <v/>
      </c>
      <c r="K57" s="6" t="str">
        <f>IF(reps_raw!K55 = "", "", reps_raw!K55)</f>
        <v/>
      </c>
      <c r="L57" s="11" t="str">
        <f>IF(reps_raw!L55 = "", "", reps_raw!L55)</f>
        <v/>
      </c>
      <c r="M57" s="11" t="str">
        <f>IF(reps_raw!M55 = "", "", reps_raw!M55)</f>
        <v/>
      </c>
      <c r="N57" s="11" t="str">
        <f>IF(reps_raw!N55 = "", "", reps_raw!N55)</f>
        <v/>
      </c>
      <c r="O57" s="11" t="str">
        <f>IF(reps_raw!O55 = "", "", reps_raw!O55)</f>
        <v/>
      </c>
      <c r="P57" s="11" t="str">
        <f>IF(reps_raw!P55 = "", "", reps_raw!P55)</f>
        <v/>
      </c>
      <c r="Q57" s="11" t="str">
        <f>IF(reps_raw!Q55 = "", "", reps_raw!Q55)</f>
        <v/>
      </c>
      <c r="R57" s="11" t="str">
        <f>IF(reps_raw!R55 = "", "", reps_raw!R55)</f>
        <v/>
      </c>
      <c r="S57" s="4"/>
      <c r="T57" s="4"/>
      <c r="U57" s="2"/>
      <c r="V57" s="2"/>
      <c r="W57" s="2"/>
      <c r="X57" s="4"/>
      <c r="Y57" s="4"/>
      <c r="Z57" s="4"/>
    </row>
    <row r="58" spans="1:26" x14ac:dyDescent="0.25">
      <c r="A58" t="str">
        <f>IF(reps_raw!A56 = "", "", reps_raw!A56)</f>
        <v/>
      </c>
      <c r="B58" s="5" t="str">
        <f>IF(reps_raw!B56 = "", "", reps_raw!B56)</f>
        <v/>
      </c>
      <c r="C58" s="6" t="str">
        <f>IF(reps_raw!C56 = "", "", reps_raw!C56)</f>
        <v/>
      </c>
      <c r="D58" s="6" t="str">
        <f>IF(reps_raw!D56 = "", "", reps_raw!D56)</f>
        <v/>
      </c>
      <c r="E58" s="11" t="str">
        <f>IF(reps_raw!E56 = "", "", reps_raw!E56)</f>
        <v/>
      </c>
      <c r="F58" s="11" t="str">
        <f>IF(reps_raw!F56 = "", "", reps_raw!F56)</f>
        <v/>
      </c>
      <c r="G58" s="6" t="str">
        <f>IF(reps_raw!G56 = "", "", reps_raw!G56)</f>
        <v/>
      </c>
      <c r="H58" s="11" t="str">
        <f>IF(reps_raw!H56 = "", "", reps_raw!H56)</f>
        <v/>
      </c>
      <c r="I58" s="6" t="str">
        <f>IF(reps_raw!I56 = "", "", reps_raw!I56)</f>
        <v/>
      </c>
      <c r="J58" s="6" t="str">
        <f>IF(reps_raw!J56 = "", "", reps_raw!J56)</f>
        <v/>
      </c>
      <c r="K58" s="6" t="str">
        <f>IF(reps_raw!K56 = "", "", reps_raw!K56)</f>
        <v/>
      </c>
      <c r="L58" s="11" t="str">
        <f>IF(reps_raw!L56 = "", "", reps_raw!L56)</f>
        <v/>
      </c>
      <c r="M58" s="11" t="str">
        <f>IF(reps_raw!M56 = "", "", reps_raw!M56)</f>
        <v/>
      </c>
      <c r="N58" s="11" t="str">
        <f>IF(reps_raw!N56 = "", "", reps_raw!N56)</f>
        <v/>
      </c>
      <c r="O58" s="11" t="str">
        <f>IF(reps_raw!O56 = "", "", reps_raw!O56)</f>
        <v/>
      </c>
      <c r="P58" s="11" t="str">
        <f>IF(reps_raw!P56 = "", "", reps_raw!P56)</f>
        <v/>
      </c>
      <c r="Q58" s="11" t="str">
        <f>IF(reps_raw!Q56 = "", "", reps_raw!Q56)</f>
        <v/>
      </c>
      <c r="R58" s="11" t="str">
        <f>IF(reps_raw!R56 = "", "", reps_raw!R56)</f>
        <v/>
      </c>
      <c r="S58" s="4"/>
      <c r="T58" s="4"/>
      <c r="U58" s="2"/>
      <c r="V58" s="2"/>
      <c r="W58" s="2"/>
      <c r="X58" s="4"/>
      <c r="Y58" s="4"/>
      <c r="Z58" s="4"/>
    </row>
    <row r="59" spans="1:26" x14ac:dyDescent="0.25">
      <c r="A59" t="str">
        <f>IF(reps_raw!A57 = "", "", reps_raw!A57)</f>
        <v/>
      </c>
      <c r="B59" s="5" t="str">
        <f>IF(reps_raw!B57 = "", "", reps_raw!B57)</f>
        <v/>
      </c>
      <c r="C59" s="6" t="str">
        <f>IF(reps_raw!C57 = "", "", reps_raw!C57)</f>
        <v/>
      </c>
      <c r="D59" s="6" t="str">
        <f>IF(reps_raw!D57 = "", "", reps_raw!D57)</f>
        <v/>
      </c>
      <c r="E59" s="11" t="str">
        <f>IF(reps_raw!E57 = "", "", reps_raw!E57)</f>
        <v/>
      </c>
      <c r="F59" s="11" t="str">
        <f>IF(reps_raw!F57 = "", "", reps_raw!F57)</f>
        <v/>
      </c>
      <c r="G59" s="6" t="str">
        <f>IF(reps_raw!G57 = "", "", reps_raw!G57)</f>
        <v/>
      </c>
      <c r="H59" s="11" t="str">
        <f>IF(reps_raw!H57 = "", "", reps_raw!H57)</f>
        <v/>
      </c>
      <c r="I59" s="6" t="str">
        <f>IF(reps_raw!I57 = "", "", reps_raw!I57)</f>
        <v/>
      </c>
      <c r="J59" s="6" t="str">
        <f>IF(reps_raw!J57 = "", "", reps_raw!J57)</f>
        <v/>
      </c>
      <c r="K59" s="6" t="str">
        <f>IF(reps_raw!K57 = "", "", reps_raw!K57)</f>
        <v/>
      </c>
      <c r="L59" s="11" t="str">
        <f>IF(reps_raw!L57 = "", "", reps_raw!L57)</f>
        <v/>
      </c>
      <c r="M59" s="11" t="str">
        <f>IF(reps_raw!M57 = "", "", reps_raw!M57)</f>
        <v/>
      </c>
      <c r="N59" s="11" t="str">
        <f>IF(reps_raw!N57 = "", "", reps_raw!N57)</f>
        <v/>
      </c>
      <c r="O59" s="11" t="str">
        <f>IF(reps_raw!O57 = "", "", reps_raw!O57)</f>
        <v/>
      </c>
      <c r="P59" s="11" t="str">
        <f>IF(reps_raw!P57 = "", "", reps_raw!P57)</f>
        <v/>
      </c>
      <c r="Q59" s="11" t="str">
        <f>IF(reps_raw!Q57 = "", "", reps_raw!Q57)</f>
        <v/>
      </c>
      <c r="R59" s="11" t="str">
        <f>IF(reps_raw!R57 = "", "", reps_raw!R57)</f>
        <v/>
      </c>
      <c r="S59" s="4"/>
      <c r="T59" s="4"/>
      <c r="U59" s="2"/>
      <c r="V59" s="2"/>
      <c r="W59" s="2"/>
      <c r="X59" s="4"/>
      <c r="Y59" s="4"/>
      <c r="Z59" s="4"/>
    </row>
    <row r="60" spans="1:26" x14ac:dyDescent="0.25">
      <c r="A60" t="str">
        <f>IF(reps_raw!A58 = "", "", reps_raw!A58)</f>
        <v/>
      </c>
      <c r="B60" s="5" t="str">
        <f>IF(reps_raw!B58 = "", "", reps_raw!B58)</f>
        <v/>
      </c>
      <c r="C60" s="6" t="str">
        <f>IF(reps_raw!C58 = "", "", reps_raw!C58)</f>
        <v/>
      </c>
      <c r="D60" s="6" t="str">
        <f>IF(reps_raw!D58 = "", "", reps_raw!D58)</f>
        <v/>
      </c>
      <c r="E60" s="11" t="str">
        <f>IF(reps_raw!E58 = "", "", reps_raw!E58)</f>
        <v/>
      </c>
      <c r="F60" s="11" t="str">
        <f>IF(reps_raw!F58 = "", "", reps_raw!F58)</f>
        <v/>
      </c>
      <c r="G60" s="6" t="str">
        <f>IF(reps_raw!G58 = "", "", reps_raw!G58)</f>
        <v/>
      </c>
      <c r="H60" s="11" t="str">
        <f>IF(reps_raw!H58 = "", "", reps_raw!H58)</f>
        <v/>
      </c>
      <c r="I60" s="6" t="str">
        <f>IF(reps_raw!I58 = "", "", reps_raw!I58)</f>
        <v/>
      </c>
      <c r="J60" s="6" t="str">
        <f>IF(reps_raw!J58 = "", "", reps_raw!J58)</f>
        <v/>
      </c>
      <c r="K60" s="6" t="str">
        <f>IF(reps_raw!K58 = "", "", reps_raw!K58)</f>
        <v/>
      </c>
      <c r="L60" s="11" t="str">
        <f>IF(reps_raw!L58 = "", "", reps_raw!L58)</f>
        <v/>
      </c>
      <c r="M60" s="11" t="str">
        <f>IF(reps_raw!M58 = "", "", reps_raw!M58)</f>
        <v/>
      </c>
      <c r="N60" s="11" t="str">
        <f>IF(reps_raw!N58 = "", "", reps_raw!N58)</f>
        <v/>
      </c>
      <c r="O60" s="11" t="str">
        <f>IF(reps_raw!O58 = "", "", reps_raw!O58)</f>
        <v/>
      </c>
      <c r="P60" s="11" t="str">
        <f>IF(reps_raw!P58 = "", "", reps_raw!P58)</f>
        <v/>
      </c>
      <c r="Q60" s="11" t="str">
        <f>IF(reps_raw!Q58 = "", "", reps_raw!Q58)</f>
        <v/>
      </c>
      <c r="R60" s="11" t="str">
        <f>IF(reps_raw!R58 = "", "", reps_raw!R58)</f>
        <v/>
      </c>
      <c r="S60" s="4"/>
      <c r="T60" s="4"/>
      <c r="U60" s="2"/>
      <c r="V60" s="2"/>
      <c r="W60" s="2"/>
      <c r="X60" s="4"/>
      <c r="Y60" s="4"/>
      <c r="Z60" s="4"/>
    </row>
    <row r="61" spans="1:26" x14ac:dyDescent="0.25">
      <c r="A61" t="str">
        <f>IF(reps_raw!A59 = "", "", reps_raw!A59)</f>
        <v/>
      </c>
      <c r="B61" s="5" t="str">
        <f>IF(reps_raw!B59 = "", "", reps_raw!B59)</f>
        <v/>
      </c>
      <c r="C61" s="6" t="str">
        <f>IF(reps_raw!C59 = "", "", reps_raw!C59)</f>
        <v/>
      </c>
      <c r="D61" s="6" t="str">
        <f>IF(reps_raw!D59 = "", "", reps_raw!D59)</f>
        <v/>
      </c>
      <c r="E61" s="11" t="str">
        <f>IF(reps_raw!E59 = "", "", reps_raw!E59)</f>
        <v/>
      </c>
      <c r="F61" s="11" t="str">
        <f>IF(reps_raw!F59 = "", "", reps_raw!F59)</f>
        <v/>
      </c>
      <c r="G61" s="6" t="str">
        <f>IF(reps_raw!G59 = "", "", reps_raw!G59)</f>
        <v/>
      </c>
      <c r="H61" s="11" t="str">
        <f>IF(reps_raw!H59 = "", "", reps_raw!H59)</f>
        <v/>
      </c>
      <c r="I61" s="6" t="str">
        <f>IF(reps_raw!I59 = "", "", reps_raw!I59)</f>
        <v/>
      </c>
      <c r="J61" s="6" t="str">
        <f>IF(reps_raw!J59 = "", "", reps_raw!J59)</f>
        <v/>
      </c>
      <c r="K61" s="6" t="str">
        <f>IF(reps_raw!K59 = "", "", reps_raw!K59)</f>
        <v/>
      </c>
      <c r="L61" s="11" t="str">
        <f>IF(reps_raw!L59 = "", "", reps_raw!L59)</f>
        <v/>
      </c>
      <c r="M61" s="11" t="str">
        <f>IF(reps_raw!M59 = "", "", reps_raw!M59)</f>
        <v/>
      </c>
      <c r="N61" s="11" t="str">
        <f>IF(reps_raw!N59 = "", "", reps_raw!N59)</f>
        <v/>
      </c>
      <c r="O61" s="11" t="str">
        <f>IF(reps_raw!O59 = "", "", reps_raw!O59)</f>
        <v/>
      </c>
      <c r="P61" s="11" t="str">
        <f>IF(reps_raw!P59 = "", "", reps_raw!P59)</f>
        <v/>
      </c>
      <c r="Q61" s="11" t="str">
        <f>IF(reps_raw!Q59 = "", "", reps_raw!Q59)</f>
        <v/>
      </c>
      <c r="R61" s="11" t="str">
        <f>IF(reps_raw!R59 = "", "", reps_raw!R59)</f>
        <v/>
      </c>
      <c r="S61" s="4"/>
      <c r="T61" s="4"/>
      <c r="U61" s="2"/>
      <c r="V61" s="2"/>
      <c r="W61" s="2"/>
      <c r="X61" s="4"/>
      <c r="Y61" s="4"/>
      <c r="Z61" s="4"/>
    </row>
    <row r="62" spans="1:26" x14ac:dyDescent="0.25">
      <c r="A62" t="str">
        <f>IF(reps_raw!A60 = "", "", reps_raw!A60)</f>
        <v/>
      </c>
      <c r="B62" s="5" t="str">
        <f>IF(reps_raw!B60 = "", "", reps_raw!B60)</f>
        <v/>
      </c>
      <c r="C62" s="6" t="str">
        <f>IF(reps_raw!C60 = "", "", reps_raw!C60)</f>
        <v/>
      </c>
      <c r="D62" s="6" t="str">
        <f>IF(reps_raw!D60 = "", "", reps_raw!D60)</f>
        <v/>
      </c>
      <c r="E62" s="11" t="str">
        <f>IF(reps_raw!E60 = "", "", reps_raw!E60)</f>
        <v/>
      </c>
      <c r="F62" s="11" t="str">
        <f>IF(reps_raw!F60 = "", "", reps_raw!F60)</f>
        <v/>
      </c>
      <c r="G62" s="6" t="str">
        <f>IF(reps_raw!G60 = "", "", reps_raw!G60)</f>
        <v/>
      </c>
      <c r="H62" s="11" t="str">
        <f>IF(reps_raw!H60 = "", "", reps_raw!H60)</f>
        <v/>
      </c>
      <c r="I62" s="6" t="str">
        <f>IF(reps_raw!I60 = "", "", reps_raw!I60)</f>
        <v/>
      </c>
      <c r="J62" s="6" t="str">
        <f>IF(reps_raw!J60 = "", "", reps_raw!J60)</f>
        <v/>
      </c>
      <c r="K62" s="6" t="str">
        <f>IF(reps_raw!K60 = "", "", reps_raw!K60)</f>
        <v/>
      </c>
      <c r="L62" s="11" t="str">
        <f>IF(reps_raw!L60 = "", "", reps_raw!L60)</f>
        <v/>
      </c>
      <c r="M62" s="11" t="str">
        <f>IF(reps_raw!M60 = "", "", reps_raw!M60)</f>
        <v/>
      </c>
      <c r="N62" s="11" t="str">
        <f>IF(reps_raw!N60 = "", "", reps_raw!N60)</f>
        <v/>
      </c>
      <c r="O62" s="11" t="str">
        <f>IF(reps_raw!O60 = "", "", reps_raw!O60)</f>
        <v/>
      </c>
      <c r="P62" s="11" t="str">
        <f>IF(reps_raw!P60 = "", "", reps_raw!P60)</f>
        <v/>
      </c>
      <c r="Q62" s="11" t="str">
        <f>IF(reps_raw!Q60 = "", "", reps_raw!Q60)</f>
        <v/>
      </c>
      <c r="R62" s="11" t="str">
        <f>IF(reps_raw!R60 = "", "", reps_raw!R60)</f>
        <v/>
      </c>
      <c r="S62" s="4"/>
      <c r="T62" s="4"/>
      <c r="U62" s="2"/>
      <c r="V62" s="2"/>
      <c r="W62" s="2"/>
      <c r="X62" s="4"/>
      <c r="Y62" s="4"/>
      <c r="Z62" s="4"/>
    </row>
    <row r="63" spans="1:26" x14ac:dyDescent="0.25">
      <c r="A63" t="str">
        <f>IF(reps_raw!A61 = "", "", reps_raw!A61)</f>
        <v/>
      </c>
      <c r="B63" s="5" t="str">
        <f>IF(reps_raw!B61 = "", "", reps_raw!B61)</f>
        <v/>
      </c>
      <c r="C63" s="6" t="str">
        <f>IF(reps_raw!C61 = "", "", reps_raw!C61)</f>
        <v/>
      </c>
      <c r="D63" s="6" t="str">
        <f>IF(reps_raw!D61 = "", "", reps_raw!D61)</f>
        <v/>
      </c>
      <c r="E63" s="11" t="str">
        <f>IF(reps_raw!E61 = "", "", reps_raw!E61)</f>
        <v/>
      </c>
      <c r="F63" s="11" t="str">
        <f>IF(reps_raw!F61 = "", "", reps_raw!F61)</f>
        <v/>
      </c>
      <c r="G63" s="6" t="str">
        <f>IF(reps_raw!G61 = "", "", reps_raw!G61)</f>
        <v/>
      </c>
      <c r="H63" s="11" t="str">
        <f>IF(reps_raw!H61 = "", "", reps_raw!H61)</f>
        <v/>
      </c>
      <c r="I63" s="6" t="str">
        <f>IF(reps_raw!I61 = "", "", reps_raw!I61)</f>
        <v/>
      </c>
      <c r="J63" s="6" t="str">
        <f>IF(reps_raw!J61 = "", "", reps_raw!J61)</f>
        <v/>
      </c>
      <c r="K63" s="6" t="str">
        <f>IF(reps_raw!K61 = "", "", reps_raw!K61)</f>
        <v/>
      </c>
      <c r="L63" s="11" t="str">
        <f>IF(reps_raw!L61 = "", "", reps_raw!L61)</f>
        <v/>
      </c>
      <c r="M63" s="11" t="str">
        <f>IF(reps_raw!M61 = "", "", reps_raw!M61)</f>
        <v/>
      </c>
      <c r="N63" s="11" t="str">
        <f>IF(reps_raw!N61 = "", "", reps_raw!N61)</f>
        <v/>
      </c>
      <c r="O63" s="11" t="str">
        <f>IF(reps_raw!O61 = "", "", reps_raw!O61)</f>
        <v/>
      </c>
      <c r="P63" s="11" t="str">
        <f>IF(reps_raw!P61 = "", "", reps_raw!P61)</f>
        <v/>
      </c>
      <c r="Q63" s="11" t="str">
        <f>IF(reps_raw!Q61 = "", "", reps_raw!Q61)</f>
        <v/>
      </c>
      <c r="R63" s="11" t="str">
        <f>IF(reps_raw!R61 = "", "", reps_raw!R61)</f>
        <v/>
      </c>
      <c r="S63" s="4"/>
      <c r="T63" s="4"/>
      <c r="U63" s="2"/>
      <c r="V63" s="2"/>
      <c r="W63" s="2"/>
      <c r="X63" s="4"/>
      <c r="Y63" s="4"/>
      <c r="Z63" s="4"/>
    </row>
    <row r="64" spans="1:26" x14ac:dyDescent="0.25">
      <c r="A64" t="str">
        <f>IF(reps_raw!A62 = "", "", reps_raw!A62)</f>
        <v/>
      </c>
      <c r="B64" s="5" t="str">
        <f>IF(reps_raw!B62 = "", "", reps_raw!B62)</f>
        <v/>
      </c>
      <c r="C64" s="6" t="str">
        <f>IF(reps_raw!C62 = "", "", reps_raw!C62)</f>
        <v/>
      </c>
      <c r="D64" s="6" t="str">
        <f>IF(reps_raw!D62 = "", "", reps_raw!D62)</f>
        <v/>
      </c>
      <c r="E64" s="11" t="str">
        <f>IF(reps_raw!E62 = "", "", reps_raw!E62)</f>
        <v/>
      </c>
      <c r="F64" s="11" t="str">
        <f>IF(reps_raw!F62 = "", "", reps_raw!F62)</f>
        <v/>
      </c>
      <c r="G64" s="6" t="str">
        <f>IF(reps_raw!G62 = "", "", reps_raw!G62)</f>
        <v/>
      </c>
      <c r="H64" s="11" t="str">
        <f>IF(reps_raw!H62 = "", "", reps_raw!H62)</f>
        <v/>
      </c>
      <c r="I64" s="6" t="str">
        <f>IF(reps_raw!I62 = "", "", reps_raw!I62)</f>
        <v/>
      </c>
      <c r="J64" s="6" t="str">
        <f>IF(reps_raw!J62 = "", "", reps_raw!J62)</f>
        <v/>
      </c>
      <c r="K64" s="6" t="str">
        <f>IF(reps_raw!K62 = "", "", reps_raw!K62)</f>
        <v/>
      </c>
      <c r="L64" s="11" t="str">
        <f>IF(reps_raw!L62 = "", "", reps_raw!L62)</f>
        <v/>
      </c>
      <c r="M64" s="11" t="str">
        <f>IF(reps_raw!M62 = "", "", reps_raw!M62)</f>
        <v/>
      </c>
      <c r="N64" s="11" t="str">
        <f>IF(reps_raw!N62 = "", "", reps_raw!N62)</f>
        <v/>
      </c>
      <c r="O64" s="11" t="str">
        <f>IF(reps_raw!O62 = "", "", reps_raw!O62)</f>
        <v/>
      </c>
      <c r="P64" s="11" t="str">
        <f>IF(reps_raw!P62 = "", "", reps_raw!P62)</f>
        <v/>
      </c>
      <c r="Q64" s="11" t="str">
        <f>IF(reps_raw!Q62 = "", "", reps_raw!Q62)</f>
        <v/>
      </c>
      <c r="R64" s="11" t="str">
        <f>IF(reps_raw!R62 = "", "", reps_raw!R62)</f>
        <v/>
      </c>
      <c r="S64" s="4"/>
      <c r="T64" s="4"/>
      <c r="U64" s="2"/>
      <c r="V64" s="2"/>
      <c r="W64" s="2"/>
      <c r="X64" s="4"/>
      <c r="Y64" s="4"/>
      <c r="Z64" s="4"/>
    </row>
    <row r="65" spans="1:26" x14ac:dyDescent="0.25">
      <c r="A65" t="str">
        <f>IF(reps_raw!A63 = "", "", reps_raw!A63)</f>
        <v/>
      </c>
      <c r="B65" s="5" t="str">
        <f>IF(reps_raw!B63 = "", "", reps_raw!B63)</f>
        <v/>
      </c>
      <c r="C65" s="6" t="str">
        <f>IF(reps_raw!C63 = "", "", reps_raw!C63)</f>
        <v/>
      </c>
      <c r="D65" s="6" t="str">
        <f>IF(reps_raw!D63 = "", "", reps_raw!D63)</f>
        <v/>
      </c>
      <c r="E65" s="11" t="str">
        <f>IF(reps_raw!E63 = "", "", reps_raw!E63)</f>
        <v/>
      </c>
      <c r="F65" s="11" t="str">
        <f>IF(reps_raw!F63 = "", "", reps_raw!F63)</f>
        <v/>
      </c>
      <c r="G65" s="6" t="str">
        <f>IF(reps_raw!G63 = "", "", reps_raw!G63)</f>
        <v/>
      </c>
      <c r="H65" s="11" t="str">
        <f>IF(reps_raw!H63 = "", "", reps_raw!H63)</f>
        <v/>
      </c>
      <c r="I65" s="6" t="str">
        <f>IF(reps_raw!I63 = "", "", reps_raw!I63)</f>
        <v/>
      </c>
      <c r="J65" s="6" t="str">
        <f>IF(reps_raw!J63 = "", "", reps_raw!J63)</f>
        <v/>
      </c>
      <c r="K65" s="6" t="str">
        <f>IF(reps_raw!K63 = "", "", reps_raw!K63)</f>
        <v/>
      </c>
      <c r="L65" s="11" t="str">
        <f>IF(reps_raw!L63 = "", "", reps_raw!L63)</f>
        <v/>
      </c>
      <c r="M65" s="11" t="str">
        <f>IF(reps_raw!M63 = "", "", reps_raw!M63)</f>
        <v/>
      </c>
      <c r="N65" s="11" t="str">
        <f>IF(reps_raw!N63 = "", "", reps_raw!N63)</f>
        <v/>
      </c>
      <c r="O65" s="11" t="str">
        <f>IF(reps_raw!O63 = "", "", reps_raw!O63)</f>
        <v/>
      </c>
      <c r="P65" s="11" t="str">
        <f>IF(reps_raw!P63 = "", "", reps_raw!P63)</f>
        <v/>
      </c>
      <c r="Q65" s="11" t="str">
        <f>IF(reps_raw!Q63 = "", "", reps_raw!Q63)</f>
        <v/>
      </c>
      <c r="R65" s="11" t="str">
        <f>IF(reps_raw!R63 = "", "", reps_raw!R63)</f>
        <v/>
      </c>
      <c r="S65" s="4"/>
      <c r="T65" s="4"/>
      <c r="U65" s="2"/>
      <c r="V65" s="2"/>
      <c r="W65" s="2"/>
      <c r="X65" s="4"/>
      <c r="Y65" s="4"/>
      <c r="Z65" s="4"/>
    </row>
    <row r="66" spans="1:26" x14ac:dyDescent="0.25">
      <c r="A66" t="str">
        <f>IF(reps_raw!A64 = "", "", reps_raw!A64)</f>
        <v/>
      </c>
      <c r="B66" s="5" t="str">
        <f>IF(reps_raw!B64 = "", "", reps_raw!B64)</f>
        <v/>
      </c>
      <c r="C66" s="6" t="str">
        <f>IF(reps_raw!C64 = "", "", reps_raw!C64)</f>
        <v/>
      </c>
      <c r="D66" s="6" t="str">
        <f>IF(reps_raw!D64 = "", "", reps_raw!D64)</f>
        <v/>
      </c>
      <c r="E66" s="11" t="str">
        <f>IF(reps_raw!E64 = "", "", reps_raw!E64)</f>
        <v/>
      </c>
      <c r="F66" s="11" t="str">
        <f>IF(reps_raw!F64 = "", "", reps_raw!F64)</f>
        <v/>
      </c>
      <c r="G66" s="6" t="str">
        <f>IF(reps_raw!G64 = "", "", reps_raw!G64)</f>
        <v/>
      </c>
      <c r="H66" s="11" t="str">
        <f>IF(reps_raw!H64 = "", "", reps_raw!H64)</f>
        <v/>
      </c>
      <c r="I66" s="6" t="str">
        <f>IF(reps_raw!I64 = "", "", reps_raw!I64)</f>
        <v/>
      </c>
      <c r="J66" s="6" t="str">
        <f>IF(reps_raw!J64 = "", "", reps_raw!J64)</f>
        <v/>
      </c>
      <c r="K66" s="6" t="str">
        <f>IF(reps_raw!K64 = "", "", reps_raw!K64)</f>
        <v/>
      </c>
      <c r="L66" s="11" t="str">
        <f>IF(reps_raw!L64 = "", "", reps_raw!L64)</f>
        <v/>
      </c>
      <c r="M66" s="11" t="str">
        <f>IF(reps_raw!M64 = "", "", reps_raw!M64)</f>
        <v/>
      </c>
      <c r="N66" s="11" t="str">
        <f>IF(reps_raw!N64 = "", "", reps_raw!N64)</f>
        <v/>
      </c>
      <c r="O66" s="11" t="str">
        <f>IF(reps_raw!O64 = "", "", reps_raw!O64)</f>
        <v/>
      </c>
      <c r="P66" s="11" t="str">
        <f>IF(reps_raw!P64 = "", "", reps_raw!P64)</f>
        <v/>
      </c>
      <c r="Q66" s="11" t="str">
        <f>IF(reps_raw!Q64 = "", "", reps_raw!Q64)</f>
        <v/>
      </c>
      <c r="R66" s="11" t="str">
        <f>IF(reps_raw!R64 = "", "", reps_raw!R64)</f>
        <v/>
      </c>
      <c r="S66" s="4"/>
      <c r="T66" s="4"/>
      <c r="U66" s="2"/>
      <c r="V66" s="2"/>
      <c r="W66" s="2"/>
      <c r="X66" s="4"/>
      <c r="Y66" s="4"/>
      <c r="Z66" s="4"/>
    </row>
    <row r="67" spans="1:26" x14ac:dyDescent="0.25">
      <c r="A67" t="str">
        <f>IF(reps_raw!A65 = "", "", reps_raw!A65)</f>
        <v/>
      </c>
      <c r="B67" s="5" t="str">
        <f>IF(reps_raw!B65 = "", "", reps_raw!B65)</f>
        <v/>
      </c>
      <c r="C67" s="6" t="str">
        <f>IF(reps_raw!C65 = "", "", reps_raw!C65)</f>
        <v/>
      </c>
      <c r="D67" s="6" t="str">
        <f>IF(reps_raw!D65 = "", "", reps_raw!D65)</f>
        <v/>
      </c>
      <c r="E67" s="11" t="str">
        <f>IF(reps_raw!E65 = "", "", reps_raw!E65)</f>
        <v/>
      </c>
      <c r="F67" s="11" t="str">
        <f>IF(reps_raw!F65 = "", "", reps_raw!F65)</f>
        <v/>
      </c>
      <c r="G67" s="6" t="str">
        <f>IF(reps_raw!G65 = "", "", reps_raw!G65)</f>
        <v/>
      </c>
      <c r="H67" s="11" t="str">
        <f>IF(reps_raw!H65 = "", "", reps_raw!H65)</f>
        <v/>
      </c>
      <c r="I67" s="6" t="str">
        <f>IF(reps_raw!I65 = "", "", reps_raw!I65)</f>
        <v/>
      </c>
      <c r="J67" s="6" t="str">
        <f>IF(reps_raw!J65 = "", "", reps_raw!J65)</f>
        <v/>
      </c>
      <c r="K67" s="6" t="str">
        <f>IF(reps_raw!K65 = "", "", reps_raw!K65)</f>
        <v/>
      </c>
      <c r="L67" s="11" t="str">
        <f>IF(reps_raw!L65 = "", "", reps_raw!L65)</f>
        <v/>
      </c>
      <c r="M67" s="11" t="str">
        <f>IF(reps_raw!M65 = "", "", reps_raw!M65)</f>
        <v/>
      </c>
      <c r="N67" s="11" t="str">
        <f>IF(reps_raw!N65 = "", "", reps_raw!N65)</f>
        <v/>
      </c>
      <c r="O67" s="11" t="str">
        <f>IF(reps_raw!O65 = "", "", reps_raw!O65)</f>
        <v/>
      </c>
      <c r="P67" s="11" t="str">
        <f>IF(reps_raw!P65 = "", "", reps_raw!P65)</f>
        <v/>
      </c>
      <c r="Q67" s="11" t="str">
        <f>IF(reps_raw!Q65 = "", "", reps_raw!Q65)</f>
        <v/>
      </c>
      <c r="R67" s="11" t="str">
        <f>IF(reps_raw!R65 = "", "", reps_raw!R65)</f>
        <v/>
      </c>
      <c r="S67" s="4"/>
      <c r="T67" s="4"/>
      <c r="U67" s="2"/>
      <c r="V67" s="2"/>
      <c r="W67" s="2"/>
      <c r="X67" s="4"/>
      <c r="Y67" s="4"/>
      <c r="Z67" s="4"/>
    </row>
    <row r="68" spans="1:26" x14ac:dyDescent="0.25">
      <c r="A68" t="str">
        <f>IF(reps_raw!A66 = "", "", reps_raw!A66)</f>
        <v/>
      </c>
      <c r="B68" s="5" t="str">
        <f>IF(reps_raw!B66 = "", "", reps_raw!B66)</f>
        <v/>
      </c>
      <c r="C68" s="6" t="str">
        <f>IF(reps_raw!C66 = "", "", reps_raw!C66)</f>
        <v/>
      </c>
      <c r="D68" s="6" t="str">
        <f>IF(reps_raw!D66 = "", "", reps_raw!D66)</f>
        <v/>
      </c>
      <c r="E68" s="11" t="str">
        <f>IF(reps_raw!E66 = "", "", reps_raw!E66)</f>
        <v/>
      </c>
      <c r="F68" s="11" t="str">
        <f>IF(reps_raw!F66 = "", "", reps_raw!F66)</f>
        <v/>
      </c>
      <c r="G68" s="6" t="str">
        <f>IF(reps_raw!G66 = "", "", reps_raw!G66)</f>
        <v/>
      </c>
      <c r="H68" s="11" t="str">
        <f>IF(reps_raw!H66 = "", "", reps_raw!H66)</f>
        <v/>
      </c>
      <c r="I68" s="6" t="str">
        <f>IF(reps_raw!I66 = "", "", reps_raw!I66)</f>
        <v/>
      </c>
      <c r="J68" s="6" t="str">
        <f>IF(reps_raw!J66 = "", "", reps_raw!J66)</f>
        <v/>
      </c>
      <c r="K68" s="6" t="str">
        <f>IF(reps_raw!K66 = "", "", reps_raw!K66)</f>
        <v/>
      </c>
      <c r="L68" s="11" t="str">
        <f>IF(reps_raw!L66 = "", "", reps_raw!L66)</f>
        <v/>
      </c>
      <c r="M68" s="11" t="str">
        <f>IF(reps_raw!M66 = "", "", reps_raw!M66)</f>
        <v/>
      </c>
      <c r="N68" s="11" t="str">
        <f>IF(reps_raw!N66 = "", "", reps_raw!N66)</f>
        <v/>
      </c>
      <c r="O68" s="11" t="str">
        <f>IF(reps_raw!O66 = "", "", reps_raw!O66)</f>
        <v/>
      </c>
      <c r="P68" s="11" t="str">
        <f>IF(reps_raw!P66 = "", "", reps_raw!P66)</f>
        <v/>
      </c>
      <c r="Q68" s="11" t="str">
        <f>IF(reps_raw!Q66 = "", "", reps_raw!Q66)</f>
        <v/>
      </c>
      <c r="R68" s="11" t="str">
        <f>IF(reps_raw!R66 = "", "", reps_raw!R66)</f>
        <v/>
      </c>
      <c r="S68" s="4"/>
      <c r="T68" s="4"/>
      <c r="U68" s="2"/>
      <c r="V68" s="2"/>
      <c r="W68" s="2"/>
      <c r="X68" s="4"/>
      <c r="Y68" s="4"/>
      <c r="Z68" s="4"/>
    </row>
    <row r="69" spans="1:26" x14ac:dyDescent="0.25">
      <c r="A69" t="str">
        <f>IF(reps_raw!A67 = "", "", reps_raw!A67)</f>
        <v/>
      </c>
      <c r="B69" s="5" t="str">
        <f>IF(reps_raw!B67 = "", "", reps_raw!B67)</f>
        <v/>
      </c>
      <c r="C69" s="6" t="str">
        <f>IF(reps_raw!C67 = "", "", reps_raw!C67)</f>
        <v/>
      </c>
      <c r="D69" s="6" t="str">
        <f>IF(reps_raw!D67 = "", "", reps_raw!D67)</f>
        <v/>
      </c>
      <c r="E69" s="11" t="str">
        <f>IF(reps_raw!E67 = "", "", reps_raw!E67)</f>
        <v/>
      </c>
      <c r="F69" s="11" t="str">
        <f>IF(reps_raw!F67 = "", "", reps_raw!F67)</f>
        <v/>
      </c>
      <c r="G69" s="6" t="str">
        <f>IF(reps_raw!G67 = "", "", reps_raw!G67)</f>
        <v/>
      </c>
      <c r="H69" s="11" t="str">
        <f>IF(reps_raw!H67 = "", "", reps_raw!H67)</f>
        <v/>
      </c>
      <c r="I69" s="6" t="str">
        <f>IF(reps_raw!I67 = "", "", reps_raw!I67)</f>
        <v/>
      </c>
      <c r="J69" s="6" t="str">
        <f>IF(reps_raw!J67 = "", "", reps_raw!J67)</f>
        <v/>
      </c>
      <c r="K69" s="6" t="str">
        <f>IF(reps_raw!K67 = "", "", reps_raw!K67)</f>
        <v/>
      </c>
      <c r="L69" s="11" t="str">
        <f>IF(reps_raw!L67 = "", "", reps_raw!L67)</f>
        <v/>
      </c>
      <c r="M69" s="11" t="str">
        <f>IF(reps_raw!M67 = "", "", reps_raw!M67)</f>
        <v/>
      </c>
      <c r="N69" s="11" t="str">
        <f>IF(reps_raw!N67 = "", "", reps_raw!N67)</f>
        <v/>
      </c>
      <c r="O69" s="11" t="str">
        <f>IF(reps_raw!O67 = "", "", reps_raw!O67)</f>
        <v/>
      </c>
      <c r="P69" s="11" t="str">
        <f>IF(reps_raw!P67 = "", "", reps_raw!P67)</f>
        <v/>
      </c>
      <c r="Q69" s="11" t="str">
        <f>IF(reps_raw!Q67 = "", "", reps_raw!Q67)</f>
        <v/>
      </c>
      <c r="R69" s="11" t="str">
        <f>IF(reps_raw!R67 = "", "", reps_raw!R67)</f>
        <v/>
      </c>
      <c r="S69" s="4"/>
      <c r="T69" s="4"/>
      <c r="U69" s="2"/>
      <c r="V69" s="2"/>
      <c r="W69" s="2"/>
      <c r="X69" s="4"/>
      <c r="Y69" s="4"/>
      <c r="Z69" s="4"/>
    </row>
    <row r="70" spans="1:26" x14ac:dyDescent="0.25">
      <c r="A70" t="str">
        <f>IF(reps_raw!A68 = "", "", reps_raw!A68)</f>
        <v/>
      </c>
      <c r="B70" s="5" t="str">
        <f>IF(reps_raw!B68 = "", "", reps_raw!B68)</f>
        <v/>
      </c>
      <c r="C70" s="6" t="str">
        <f>IF(reps_raw!C68 = "", "", reps_raw!C68)</f>
        <v/>
      </c>
      <c r="D70" s="6" t="str">
        <f>IF(reps_raw!D68 = "", "", reps_raw!D68)</f>
        <v/>
      </c>
      <c r="E70" s="11" t="str">
        <f>IF(reps_raw!E68 = "", "", reps_raw!E68)</f>
        <v/>
      </c>
      <c r="F70" s="11" t="str">
        <f>IF(reps_raw!F68 = "", "", reps_raw!F68)</f>
        <v/>
      </c>
      <c r="G70" s="6" t="str">
        <f>IF(reps_raw!G68 = "", "", reps_raw!G68)</f>
        <v/>
      </c>
      <c r="H70" s="11" t="str">
        <f>IF(reps_raw!H68 = "", "", reps_raw!H68)</f>
        <v/>
      </c>
      <c r="I70" s="6" t="str">
        <f>IF(reps_raw!I68 = "", "", reps_raw!I68)</f>
        <v/>
      </c>
      <c r="J70" s="6" t="str">
        <f>IF(reps_raw!J68 = "", "", reps_raw!J68)</f>
        <v/>
      </c>
      <c r="K70" s="6" t="str">
        <f>IF(reps_raw!K68 = "", "", reps_raw!K68)</f>
        <v/>
      </c>
      <c r="L70" s="11" t="str">
        <f>IF(reps_raw!L68 = "", "", reps_raw!L68)</f>
        <v/>
      </c>
      <c r="M70" s="11" t="str">
        <f>IF(reps_raw!M68 = "", "", reps_raw!M68)</f>
        <v/>
      </c>
      <c r="N70" s="11" t="str">
        <f>IF(reps_raw!N68 = "", "", reps_raw!N68)</f>
        <v/>
      </c>
      <c r="O70" s="11" t="str">
        <f>IF(reps_raw!O68 = "", "", reps_raw!O68)</f>
        <v/>
      </c>
      <c r="P70" s="11" t="str">
        <f>IF(reps_raw!P68 = "", "", reps_raw!P68)</f>
        <v/>
      </c>
      <c r="Q70" s="11" t="str">
        <f>IF(reps_raw!Q68 = "", "", reps_raw!Q68)</f>
        <v/>
      </c>
      <c r="R70" s="11" t="str">
        <f>IF(reps_raw!R68 = "", "", reps_raw!R68)</f>
        <v/>
      </c>
      <c r="S70" s="4"/>
      <c r="T70" s="4"/>
      <c r="U70" s="2"/>
      <c r="V70" s="2"/>
      <c r="W70" s="2"/>
      <c r="X70" s="4"/>
      <c r="Y70" s="4"/>
      <c r="Z70" s="4"/>
    </row>
    <row r="71" spans="1:26" x14ac:dyDescent="0.25">
      <c r="A71" t="str">
        <f>IF(reps_raw!A69 = "", "", reps_raw!A69)</f>
        <v/>
      </c>
      <c r="B71" s="5" t="str">
        <f>IF(reps_raw!B69 = "", "", reps_raw!B69)</f>
        <v/>
      </c>
      <c r="C71" s="6" t="str">
        <f>IF(reps_raw!C69 = "", "", reps_raw!C69)</f>
        <v/>
      </c>
      <c r="D71" s="6" t="str">
        <f>IF(reps_raw!D69 = "", "", reps_raw!D69)</f>
        <v/>
      </c>
      <c r="E71" s="11" t="str">
        <f>IF(reps_raw!E69 = "", "", reps_raw!E69)</f>
        <v/>
      </c>
      <c r="F71" s="11" t="str">
        <f>IF(reps_raw!F69 = "", "", reps_raw!F69)</f>
        <v/>
      </c>
      <c r="G71" s="6" t="str">
        <f>IF(reps_raw!G69 = "", "", reps_raw!G69)</f>
        <v/>
      </c>
      <c r="H71" s="11" t="str">
        <f>IF(reps_raw!H69 = "", "", reps_raw!H69)</f>
        <v/>
      </c>
      <c r="I71" s="6" t="str">
        <f>IF(reps_raw!I69 = "", "", reps_raw!I69)</f>
        <v/>
      </c>
      <c r="J71" s="6" t="str">
        <f>IF(reps_raw!J69 = "", "", reps_raw!J69)</f>
        <v/>
      </c>
      <c r="K71" s="6" t="str">
        <f>IF(reps_raw!K69 = "", "", reps_raw!K69)</f>
        <v/>
      </c>
      <c r="L71" s="11" t="str">
        <f>IF(reps_raw!L69 = "", "", reps_raw!L69)</f>
        <v/>
      </c>
      <c r="M71" s="11" t="str">
        <f>IF(reps_raw!M69 = "", "", reps_raw!M69)</f>
        <v/>
      </c>
      <c r="N71" s="11" t="str">
        <f>IF(reps_raw!N69 = "", "", reps_raw!N69)</f>
        <v/>
      </c>
      <c r="O71" s="11" t="str">
        <f>IF(reps_raw!O69 = "", "", reps_raw!O69)</f>
        <v/>
      </c>
      <c r="P71" s="11" t="str">
        <f>IF(reps_raw!P69 = "", "", reps_raw!P69)</f>
        <v/>
      </c>
      <c r="Q71" s="11" t="str">
        <f>IF(reps_raw!Q69 = "", "", reps_raw!Q69)</f>
        <v/>
      </c>
      <c r="R71" s="11" t="str">
        <f>IF(reps_raw!R69 = "", "", reps_raw!R69)</f>
        <v/>
      </c>
      <c r="S71" s="4"/>
      <c r="T71" s="4"/>
      <c r="U71" s="2"/>
      <c r="V71" s="2"/>
      <c r="W71" s="2"/>
      <c r="X71" s="4"/>
      <c r="Y71" s="4"/>
      <c r="Z71" s="4"/>
    </row>
    <row r="72" spans="1:26" x14ac:dyDescent="0.25">
      <c r="A72" t="str">
        <f>IF(reps_raw!A70 = "", "", reps_raw!A70)</f>
        <v/>
      </c>
      <c r="B72" s="5" t="str">
        <f>IF(reps_raw!B70 = "", "", reps_raw!B70)</f>
        <v/>
      </c>
      <c r="C72" s="6" t="str">
        <f>IF(reps_raw!C70 = "", "", reps_raw!C70)</f>
        <v/>
      </c>
      <c r="D72" s="6" t="str">
        <f>IF(reps_raw!D70 = "", "", reps_raw!D70)</f>
        <v/>
      </c>
      <c r="E72" s="11" t="str">
        <f>IF(reps_raw!E70 = "", "", reps_raw!E70)</f>
        <v/>
      </c>
      <c r="F72" s="11" t="str">
        <f>IF(reps_raw!F70 = "", "", reps_raw!F70)</f>
        <v/>
      </c>
      <c r="G72" s="6" t="str">
        <f>IF(reps_raw!G70 = "", "", reps_raw!G70)</f>
        <v/>
      </c>
      <c r="H72" s="11" t="str">
        <f>IF(reps_raw!H70 = "", "", reps_raw!H70)</f>
        <v/>
      </c>
      <c r="I72" s="6" t="str">
        <f>IF(reps_raw!I70 = "", "", reps_raw!I70)</f>
        <v/>
      </c>
      <c r="J72" s="6" t="str">
        <f>IF(reps_raw!J70 = "", "", reps_raw!J70)</f>
        <v/>
      </c>
      <c r="K72" s="6" t="str">
        <f>IF(reps_raw!K70 = "", "", reps_raw!K70)</f>
        <v/>
      </c>
      <c r="L72" s="11" t="str">
        <f>IF(reps_raw!L70 = "", "", reps_raw!L70)</f>
        <v/>
      </c>
      <c r="M72" s="11" t="str">
        <f>IF(reps_raw!M70 = "", "", reps_raw!M70)</f>
        <v/>
      </c>
      <c r="N72" s="11" t="str">
        <f>IF(reps_raw!N70 = "", "", reps_raw!N70)</f>
        <v/>
      </c>
      <c r="O72" s="11" t="str">
        <f>IF(reps_raw!O70 = "", "", reps_raw!O70)</f>
        <v/>
      </c>
      <c r="P72" s="11" t="str">
        <f>IF(reps_raw!P70 = "", "", reps_raw!P70)</f>
        <v/>
      </c>
      <c r="Q72" s="11" t="str">
        <f>IF(reps_raw!Q70 = "", "", reps_raw!Q70)</f>
        <v/>
      </c>
      <c r="R72" s="11" t="str">
        <f>IF(reps_raw!R70 = "", "", reps_raw!R70)</f>
        <v/>
      </c>
      <c r="S72" s="4"/>
      <c r="T72" s="4"/>
      <c r="U72" s="2"/>
      <c r="V72" s="2"/>
      <c r="W72" s="2"/>
      <c r="X72" s="4"/>
      <c r="Y72" s="4"/>
      <c r="Z72" s="4"/>
    </row>
    <row r="73" spans="1:26" x14ac:dyDescent="0.25">
      <c r="A73" t="str">
        <f>IF(reps_raw!A71 = "", "", reps_raw!A71)</f>
        <v/>
      </c>
      <c r="B73" s="5" t="str">
        <f>IF(reps_raw!B71 = "", "", reps_raw!B71)</f>
        <v/>
      </c>
      <c r="C73" s="6" t="str">
        <f>IF(reps_raw!C71 = "", "", reps_raw!C71)</f>
        <v/>
      </c>
      <c r="D73" s="6" t="str">
        <f>IF(reps_raw!D71 = "", "", reps_raw!D71)</f>
        <v/>
      </c>
      <c r="E73" s="11" t="str">
        <f>IF(reps_raw!E71 = "", "", reps_raw!E71)</f>
        <v/>
      </c>
      <c r="F73" s="11" t="str">
        <f>IF(reps_raw!F71 = "", "", reps_raw!F71)</f>
        <v/>
      </c>
      <c r="G73" s="6" t="str">
        <f>IF(reps_raw!G71 = "", "", reps_raw!G71)</f>
        <v/>
      </c>
      <c r="H73" s="11" t="str">
        <f>IF(reps_raw!H71 = "", "", reps_raw!H71)</f>
        <v/>
      </c>
      <c r="I73" s="6" t="str">
        <f>IF(reps_raw!I71 = "", "", reps_raw!I71)</f>
        <v/>
      </c>
      <c r="J73" s="6" t="str">
        <f>IF(reps_raw!J71 = "", "", reps_raw!J71)</f>
        <v/>
      </c>
      <c r="K73" s="6" t="str">
        <f>IF(reps_raw!K71 = "", "", reps_raw!K71)</f>
        <v/>
      </c>
      <c r="L73" s="11" t="str">
        <f>IF(reps_raw!L71 = "", "", reps_raw!L71)</f>
        <v/>
      </c>
      <c r="M73" s="11" t="str">
        <f>IF(reps_raw!M71 = "", "", reps_raw!M71)</f>
        <v/>
      </c>
      <c r="N73" s="11" t="str">
        <f>IF(reps_raw!N71 = "", "", reps_raw!N71)</f>
        <v/>
      </c>
      <c r="O73" s="11" t="str">
        <f>IF(reps_raw!O71 = "", "", reps_raw!O71)</f>
        <v/>
      </c>
      <c r="P73" s="11" t="str">
        <f>IF(reps_raw!P71 = "", "", reps_raw!P71)</f>
        <v/>
      </c>
      <c r="Q73" s="11" t="str">
        <f>IF(reps_raw!Q71 = "", "", reps_raw!Q71)</f>
        <v/>
      </c>
      <c r="R73" s="11" t="str">
        <f>IF(reps_raw!R71 = "", "", reps_raw!R71)</f>
        <v/>
      </c>
      <c r="S73" s="4"/>
      <c r="T73" s="4"/>
      <c r="U73" s="2"/>
      <c r="V73" s="2"/>
      <c r="W73" s="2"/>
      <c r="X73" s="4"/>
      <c r="Y73" s="4"/>
      <c r="Z73" s="4"/>
    </row>
    <row r="74" spans="1:26" x14ac:dyDescent="0.25">
      <c r="A74" t="str">
        <f>IF(reps_raw!A72 = "", "", reps_raw!A72)</f>
        <v/>
      </c>
      <c r="B74" s="5" t="str">
        <f>IF(reps_raw!B72 = "", "", reps_raw!B72)</f>
        <v/>
      </c>
      <c r="C74" s="6" t="str">
        <f>IF(reps_raw!C72 = "", "", reps_raw!C72)</f>
        <v/>
      </c>
      <c r="D74" s="6" t="str">
        <f>IF(reps_raw!D72 = "", "", reps_raw!D72)</f>
        <v/>
      </c>
      <c r="E74" s="11" t="str">
        <f>IF(reps_raw!E72 = "", "", reps_raw!E72)</f>
        <v/>
      </c>
      <c r="F74" s="11" t="str">
        <f>IF(reps_raw!F72 = "", "", reps_raw!F72)</f>
        <v/>
      </c>
      <c r="G74" s="6" t="str">
        <f>IF(reps_raw!G72 = "", "", reps_raw!G72)</f>
        <v/>
      </c>
      <c r="H74" s="11" t="str">
        <f>IF(reps_raw!H72 = "", "", reps_raw!H72)</f>
        <v/>
      </c>
      <c r="I74" s="6" t="str">
        <f>IF(reps_raw!I72 = "", "", reps_raw!I72)</f>
        <v/>
      </c>
      <c r="J74" s="6" t="str">
        <f>IF(reps_raw!J72 = "", "", reps_raw!J72)</f>
        <v/>
      </c>
      <c r="K74" s="6" t="str">
        <f>IF(reps_raw!K72 = "", "", reps_raw!K72)</f>
        <v/>
      </c>
      <c r="L74" s="11" t="str">
        <f>IF(reps_raw!L72 = "", "", reps_raw!L72)</f>
        <v/>
      </c>
      <c r="M74" s="11" t="str">
        <f>IF(reps_raw!M72 = "", "", reps_raw!M72)</f>
        <v/>
      </c>
      <c r="N74" s="11" t="str">
        <f>IF(reps_raw!N72 = "", "", reps_raw!N72)</f>
        <v/>
      </c>
      <c r="O74" s="11" t="str">
        <f>IF(reps_raw!O72 = "", "", reps_raw!O72)</f>
        <v/>
      </c>
      <c r="P74" s="11" t="str">
        <f>IF(reps_raw!P72 = "", "", reps_raw!P72)</f>
        <v/>
      </c>
      <c r="Q74" s="11" t="str">
        <f>IF(reps_raw!Q72 = "", "", reps_raw!Q72)</f>
        <v/>
      </c>
      <c r="R74" s="11" t="str">
        <f>IF(reps_raw!R72 = "", "", reps_raw!R72)</f>
        <v/>
      </c>
      <c r="S74" s="4"/>
      <c r="T74" s="4"/>
      <c r="U74" s="2"/>
      <c r="V74" s="2"/>
      <c r="W74" s="2"/>
      <c r="X74" s="4"/>
      <c r="Y74" s="4"/>
      <c r="Z74" s="4"/>
    </row>
    <row r="75" spans="1:26" x14ac:dyDescent="0.25">
      <c r="A75" t="str">
        <f>IF(reps_raw!A73 = "", "", reps_raw!A73)</f>
        <v/>
      </c>
      <c r="B75" s="5" t="str">
        <f>IF(reps_raw!B73 = "", "", reps_raw!B73)</f>
        <v/>
      </c>
      <c r="C75" s="6" t="str">
        <f>IF(reps_raw!C73 = "", "", reps_raw!C73)</f>
        <v/>
      </c>
      <c r="D75" s="6" t="str">
        <f>IF(reps_raw!D73 = "", "", reps_raw!D73)</f>
        <v/>
      </c>
      <c r="E75" s="11" t="str">
        <f>IF(reps_raw!E73 = "", "", reps_raw!E73)</f>
        <v/>
      </c>
      <c r="F75" s="11" t="str">
        <f>IF(reps_raw!F73 = "", "", reps_raw!F73)</f>
        <v/>
      </c>
      <c r="G75" s="6" t="str">
        <f>IF(reps_raw!G73 = "", "", reps_raw!G73)</f>
        <v/>
      </c>
      <c r="H75" s="11" t="str">
        <f>IF(reps_raw!H73 = "", "", reps_raw!H73)</f>
        <v/>
      </c>
      <c r="I75" s="6" t="str">
        <f>IF(reps_raw!I73 = "", "", reps_raw!I73)</f>
        <v/>
      </c>
      <c r="J75" s="6" t="str">
        <f>IF(reps_raw!J73 = "", "", reps_raw!J73)</f>
        <v/>
      </c>
      <c r="K75" s="6" t="str">
        <f>IF(reps_raw!K73 = "", "", reps_raw!K73)</f>
        <v/>
      </c>
      <c r="L75" s="11" t="str">
        <f>IF(reps_raw!L73 = "", "", reps_raw!L73)</f>
        <v/>
      </c>
      <c r="M75" s="11" t="str">
        <f>IF(reps_raw!M73 = "", "", reps_raw!M73)</f>
        <v/>
      </c>
      <c r="N75" s="11" t="str">
        <f>IF(reps_raw!N73 = "", "", reps_raw!N73)</f>
        <v/>
      </c>
      <c r="O75" s="11" t="str">
        <f>IF(reps_raw!O73 = "", "", reps_raw!O73)</f>
        <v/>
      </c>
      <c r="P75" s="11" t="str">
        <f>IF(reps_raw!P73 = "", "", reps_raw!P73)</f>
        <v/>
      </c>
      <c r="Q75" s="11" t="str">
        <f>IF(reps_raw!Q73 = "", "", reps_raw!Q73)</f>
        <v/>
      </c>
      <c r="R75" s="11" t="str">
        <f>IF(reps_raw!R73 = "", "", reps_raw!R73)</f>
        <v/>
      </c>
      <c r="S75" s="4"/>
      <c r="T75" s="4"/>
      <c r="U75" s="2"/>
      <c r="V75" s="2"/>
      <c r="W75" s="2"/>
      <c r="X75" s="4"/>
      <c r="Y75" s="4"/>
      <c r="Z75" s="4"/>
    </row>
    <row r="76" spans="1:26" x14ac:dyDescent="0.25">
      <c r="A76" t="str">
        <f>IF(reps_raw!A74 = "", "", reps_raw!A74)</f>
        <v/>
      </c>
      <c r="B76" s="5" t="str">
        <f>IF(reps_raw!B74 = "", "", reps_raw!B74)</f>
        <v/>
      </c>
      <c r="C76" s="6" t="str">
        <f>IF(reps_raw!C74 = "", "", reps_raw!C74)</f>
        <v/>
      </c>
      <c r="D76" s="6" t="str">
        <f>IF(reps_raw!D74 = "", "", reps_raw!D74)</f>
        <v/>
      </c>
      <c r="E76" s="11" t="str">
        <f>IF(reps_raw!E74 = "", "", reps_raw!E74)</f>
        <v/>
      </c>
      <c r="F76" s="11" t="str">
        <f>IF(reps_raw!F74 = "", "", reps_raw!F74)</f>
        <v/>
      </c>
      <c r="G76" s="6" t="str">
        <f>IF(reps_raw!G74 = "", "", reps_raw!G74)</f>
        <v/>
      </c>
      <c r="H76" s="11" t="str">
        <f>IF(reps_raw!H74 = "", "", reps_raw!H74)</f>
        <v/>
      </c>
      <c r="I76" s="6" t="str">
        <f>IF(reps_raw!I74 = "", "", reps_raw!I74)</f>
        <v/>
      </c>
      <c r="J76" s="6" t="str">
        <f>IF(reps_raw!J74 = "", "", reps_raw!J74)</f>
        <v/>
      </c>
      <c r="K76" s="6" t="str">
        <f>IF(reps_raw!K74 = "", "", reps_raw!K74)</f>
        <v/>
      </c>
      <c r="L76" s="11" t="str">
        <f>IF(reps_raw!L74 = "", "", reps_raw!L74)</f>
        <v/>
      </c>
      <c r="M76" s="11" t="str">
        <f>IF(reps_raw!M74 = "", "", reps_raw!M74)</f>
        <v/>
      </c>
      <c r="N76" s="11" t="str">
        <f>IF(reps_raw!N74 = "", "", reps_raw!N74)</f>
        <v/>
      </c>
      <c r="O76" s="11" t="str">
        <f>IF(reps_raw!O74 = "", "", reps_raw!O74)</f>
        <v/>
      </c>
      <c r="P76" s="11" t="str">
        <f>IF(reps_raw!P74 = "", "", reps_raw!P74)</f>
        <v/>
      </c>
      <c r="Q76" s="11" t="str">
        <f>IF(reps_raw!Q74 = "", "", reps_raw!Q74)</f>
        <v/>
      </c>
      <c r="R76" s="11" t="str">
        <f>IF(reps_raw!R74 = "", "", reps_raw!R74)</f>
        <v/>
      </c>
      <c r="S76" s="4"/>
      <c r="T76" s="4"/>
      <c r="U76" s="2"/>
      <c r="V76" s="2"/>
      <c r="W76" s="2"/>
      <c r="X76" s="4"/>
      <c r="Y76" s="4"/>
      <c r="Z76" s="4"/>
    </row>
    <row r="77" spans="1:26" x14ac:dyDescent="0.25">
      <c r="A77" t="str">
        <f>IF(reps_raw!A75 = "", "", reps_raw!A75)</f>
        <v/>
      </c>
      <c r="B77" s="5" t="str">
        <f>IF(reps_raw!B75 = "", "", reps_raw!B75)</f>
        <v/>
      </c>
      <c r="C77" s="6" t="str">
        <f>IF(reps_raw!C75 = "", "", reps_raw!C75)</f>
        <v/>
      </c>
      <c r="D77" s="6" t="str">
        <f>IF(reps_raw!D75 = "", "", reps_raw!D75)</f>
        <v/>
      </c>
      <c r="E77" s="11" t="str">
        <f>IF(reps_raw!E75 = "", "", reps_raw!E75)</f>
        <v/>
      </c>
      <c r="F77" s="11" t="str">
        <f>IF(reps_raw!F75 = "", "", reps_raw!F75)</f>
        <v/>
      </c>
      <c r="G77" s="6" t="str">
        <f>IF(reps_raw!G75 = "", "", reps_raw!G75)</f>
        <v/>
      </c>
      <c r="H77" s="11" t="str">
        <f>IF(reps_raw!H75 = "", "", reps_raw!H75)</f>
        <v/>
      </c>
      <c r="I77" s="6" t="str">
        <f>IF(reps_raw!I75 = "", "", reps_raw!I75)</f>
        <v/>
      </c>
      <c r="J77" s="6" t="str">
        <f>IF(reps_raw!J75 = "", "", reps_raw!J75)</f>
        <v/>
      </c>
      <c r="K77" s="6" t="str">
        <f>IF(reps_raw!K75 = "", "", reps_raw!K75)</f>
        <v/>
      </c>
      <c r="L77" s="11" t="str">
        <f>IF(reps_raw!L75 = "", "", reps_raw!L75)</f>
        <v/>
      </c>
      <c r="M77" s="11" t="str">
        <f>IF(reps_raw!M75 = "", "", reps_raw!M75)</f>
        <v/>
      </c>
      <c r="N77" s="11" t="str">
        <f>IF(reps_raw!N75 = "", "", reps_raw!N75)</f>
        <v/>
      </c>
      <c r="O77" s="11" t="str">
        <f>IF(reps_raw!O75 = "", "", reps_raw!O75)</f>
        <v/>
      </c>
      <c r="P77" s="11" t="str">
        <f>IF(reps_raw!P75 = "", "", reps_raw!P75)</f>
        <v/>
      </c>
      <c r="Q77" s="11" t="str">
        <f>IF(reps_raw!Q75 = "", "", reps_raw!Q75)</f>
        <v/>
      </c>
      <c r="R77" s="11" t="str">
        <f>IF(reps_raw!R75 = "", "", reps_raw!R75)</f>
        <v/>
      </c>
      <c r="S77" s="4"/>
      <c r="T77" s="4"/>
      <c r="U77" s="2"/>
      <c r="V77" s="2"/>
      <c r="W77" s="2"/>
      <c r="X77" s="4"/>
      <c r="Y77" s="4"/>
      <c r="Z77" s="4"/>
    </row>
    <row r="78" spans="1:26" x14ac:dyDescent="0.25">
      <c r="A78" t="str">
        <f>IF(reps_raw!A76 = "", "", reps_raw!A76)</f>
        <v/>
      </c>
      <c r="B78" s="5" t="str">
        <f>IF(reps_raw!B76 = "", "", reps_raw!B76)</f>
        <v/>
      </c>
      <c r="C78" s="6" t="str">
        <f>IF(reps_raw!C76 = "", "", reps_raw!C76)</f>
        <v/>
      </c>
      <c r="D78" s="6" t="str">
        <f>IF(reps_raw!D76 = "", "", reps_raw!D76)</f>
        <v/>
      </c>
      <c r="E78" s="11" t="str">
        <f>IF(reps_raw!E76 = "", "", reps_raw!E76)</f>
        <v/>
      </c>
      <c r="F78" s="11" t="str">
        <f>IF(reps_raw!F76 = "", "", reps_raw!F76)</f>
        <v/>
      </c>
      <c r="G78" s="6" t="str">
        <f>IF(reps_raw!G76 = "", "", reps_raw!G76)</f>
        <v/>
      </c>
      <c r="H78" s="11" t="str">
        <f>IF(reps_raw!H76 = "", "", reps_raw!H76)</f>
        <v/>
      </c>
      <c r="I78" s="6" t="str">
        <f>IF(reps_raw!I76 = "", "", reps_raw!I76)</f>
        <v/>
      </c>
      <c r="J78" s="6" t="str">
        <f>IF(reps_raw!J76 = "", "", reps_raw!J76)</f>
        <v/>
      </c>
      <c r="K78" s="6" t="str">
        <f>IF(reps_raw!K76 = "", "", reps_raw!K76)</f>
        <v/>
      </c>
      <c r="L78" s="11" t="str">
        <f>IF(reps_raw!L76 = "", "", reps_raw!L76)</f>
        <v/>
      </c>
      <c r="M78" s="11" t="str">
        <f>IF(reps_raw!M76 = "", "", reps_raw!M76)</f>
        <v/>
      </c>
      <c r="N78" s="11" t="str">
        <f>IF(reps_raw!N76 = "", "", reps_raw!N76)</f>
        <v/>
      </c>
      <c r="O78" s="11" t="str">
        <f>IF(reps_raw!O76 = "", "", reps_raw!O76)</f>
        <v/>
      </c>
      <c r="P78" s="11" t="str">
        <f>IF(reps_raw!P76 = "", "", reps_raw!P76)</f>
        <v/>
      </c>
      <c r="Q78" s="11" t="str">
        <f>IF(reps_raw!Q76 = "", "", reps_raw!Q76)</f>
        <v/>
      </c>
      <c r="R78" s="11" t="str">
        <f>IF(reps_raw!R76 = "", "", reps_raw!R76)</f>
        <v/>
      </c>
      <c r="S78" s="4"/>
      <c r="T78" s="4"/>
      <c r="U78" s="2"/>
      <c r="V78" s="2"/>
      <c r="W78" s="2"/>
      <c r="X78" s="4"/>
      <c r="Y78" s="4"/>
      <c r="Z78" s="4"/>
    </row>
    <row r="79" spans="1:26" x14ac:dyDescent="0.25">
      <c r="A79" t="str">
        <f>IF(reps_raw!A77 = "", "", reps_raw!A77)</f>
        <v/>
      </c>
      <c r="B79" s="5" t="str">
        <f>IF(reps_raw!B77 = "", "", reps_raw!B77)</f>
        <v/>
      </c>
      <c r="C79" s="6" t="str">
        <f>IF(reps_raw!C77 = "", "", reps_raw!C77)</f>
        <v/>
      </c>
      <c r="D79" s="6" t="str">
        <f>IF(reps_raw!D77 = "", "", reps_raw!D77)</f>
        <v/>
      </c>
      <c r="E79" s="11" t="str">
        <f>IF(reps_raw!E77 = "", "", reps_raw!E77)</f>
        <v/>
      </c>
      <c r="F79" s="11" t="str">
        <f>IF(reps_raw!F77 = "", "", reps_raw!F77)</f>
        <v/>
      </c>
      <c r="G79" s="6" t="str">
        <f>IF(reps_raw!G77 = "", "", reps_raw!G77)</f>
        <v/>
      </c>
      <c r="H79" s="11" t="str">
        <f>IF(reps_raw!H77 = "", "", reps_raw!H77)</f>
        <v/>
      </c>
      <c r="I79" s="6" t="str">
        <f>IF(reps_raw!I77 = "", "", reps_raw!I77)</f>
        <v/>
      </c>
      <c r="J79" s="6" t="str">
        <f>IF(reps_raw!J77 = "", "", reps_raw!J77)</f>
        <v/>
      </c>
      <c r="K79" s="6" t="str">
        <f>IF(reps_raw!K77 = "", "", reps_raw!K77)</f>
        <v/>
      </c>
      <c r="L79" s="11" t="str">
        <f>IF(reps_raw!L77 = "", "", reps_raw!L77)</f>
        <v/>
      </c>
      <c r="M79" s="11" t="str">
        <f>IF(reps_raw!M77 = "", "", reps_raw!M77)</f>
        <v/>
      </c>
      <c r="N79" s="11" t="str">
        <f>IF(reps_raw!N77 = "", "", reps_raw!N77)</f>
        <v/>
      </c>
      <c r="O79" s="11" t="str">
        <f>IF(reps_raw!O77 = "", "", reps_raw!O77)</f>
        <v/>
      </c>
      <c r="P79" s="11" t="str">
        <f>IF(reps_raw!P77 = "", "", reps_raw!P77)</f>
        <v/>
      </c>
      <c r="Q79" s="11" t="str">
        <f>IF(reps_raw!Q77 = "", "", reps_raw!Q77)</f>
        <v/>
      </c>
      <c r="R79" s="11" t="str">
        <f>IF(reps_raw!R77 = "", "", reps_raw!R77)</f>
        <v/>
      </c>
      <c r="S79" s="4"/>
      <c r="T79" s="4"/>
      <c r="U79" s="2"/>
      <c r="V79" s="2"/>
      <c r="W79" s="2"/>
      <c r="X79" s="4"/>
      <c r="Y79" s="4"/>
      <c r="Z79" s="4"/>
    </row>
    <row r="80" spans="1:26" x14ac:dyDescent="0.25">
      <c r="A80" t="str">
        <f>IF(reps_raw!A78 = "", "", reps_raw!A78)</f>
        <v/>
      </c>
      <c r="B80" s="5" t="str">
        <f>IF(reps_raw!B78 = "", "", reps_raw!B78)</f>
        <v/>
      </c>
      <c r="C80" s="6" t="str">
        <f>IF(reps_raw!C78 = "", "", reps_raw!C78)</f>
        <v/>
      </c>
      <c r="D80" s="6" t="str">
        <f>IF(reps_raw!D78 = "", "", reps_raw!D78)</f>
        <v/>
      </c>
      <c r="E80" s="11" t="str">
        <f>IF(reps_raw!E78 = "", "", reps_raw!E78)</f>
        <v/>
      </c>
      <c r="F80" s="11" t="str">
        <f>IF(reps_raw!F78 = "", "", reps_raw!F78)</f>
        <v/>
      </c>
      <c r="G80" s="6" t="str">
        <f>IF(reps_raw!G78 = "", "", reps_raw!G78)</f>
        <v/>
      </c>
      <c r="H80" s="11" t="str">
        <f>IF(reps_raw!H78 = "", "", reps_raw!H78)</f>
        <v/>
      </c>
      <c r="I80" s="6" t="str">
        <f>IF(reps_raw!I78 = "", "", reps_raw!I78)</f>
        <v/>
      </c>
      <c r="J80" s="6" t="str">
        <f>IF(reps_raw!J78 = "", "", reps_raw!J78)</f>
        <v/>
      </c>
      <c r="K80" s="6" t="str">
        <f>IF(reps_raw!K78 = "", "", reps_raw!K78)</f>
        <v/>
      </c>
      <c r="L80" s="11" t="str">
        <f>IF(reps_raw!L78 = "", "", reps_raw!L78)</f>
        <v/>
      </c>
      <c r="M80" s="11" t="str">
        <f>IF(reps_raw!M78 = "", "", reps_raw!M78)</f>
        <v/>
      </c>
      <c r="N80" s="11" t="str">
        <f>IF(reps_raw!N78 = "", "", reps_raw!N78)</f>
        <v/>
      </c>
      <c r="O80" s="11" t="str">
        <f>IF(reps_raw!O78 = "", "", reps_raw!O78)</f>
        <v/>
      </c>
      <c r="P80" s="11" t="str">
        <f>IF(reps_raw!P78 = "", "", reps_raw!P78)</f>
        <v/>
      </c>
      <c r="Q80" s="11" t="str">
        <f>IF(reps_raw!Q78 = "", "", reps_raw!Q78)</f>
        <v/>
      </c>
      <c r="R80" s="11" t="str">
        <f>IF(reps_raw!R78 = "", "", reps_raw!R78)</f>
        <v/>
      </c>
      <c r="S80" s="4"/>
      <c r="T80" s="4"/>
      <c r="U80" s="2"/>
      <c r="V80" s="2"/>
      <c r="W80" s="2"/>
      <c r="X80" s="4"/>
      <c r="Y80" s="4"/>
      <c r="Z80" s="4"/>
    </row>
    <row r="81" spans="1:26" x14ac:dyDescent="0.25">
      <c r="A81" t="str">
        <f>IF(reps_raw!A79 = "", "", reps_raw!A79)</f>
        <v/>
      </c>
      <c r="B81" s="5" t="str">
        <f>IF(reps_raw!B79 = "", "", reps_raw!B79)</f>
        <v/>
      </c>
      <c r="C81" s="6" t="str">
        <f>IF(reps_raw!C79 = "", "", reps_raw!C79)</f>
        <v/>
      </c>
      <c r="D81" s="6" t="str">
        <f>IF(reps_raw!D79 = "", "", reps_raw!D79)</f>
        <v/>
      </c>
      <c r="E81" s="11" t="str">
        <f>IF(reps_raw!E79 = "", "", reps_raw!E79)</f>
        <v/>
      </c>
      <c r="F81" s="11" t="str">
        <f>IF(reps_raw!F79 = "", "", reps_raw!F79)</f>
        <v/>
      </c>
      <c r="G81" s="6" t="str">
        <f>IF(reps_raw!G79 = "", "", reps_raw!G79)</f>
        <v/>
      </c>
      <c r="H81" s="11" t="str">
        <f>IF(reps_raw!H79 = "", "", reps_raw!H79)</f>
        <v/>
      </c>
      <c r="I81" s="6" t="str">
        <f>IF(reps_raw!I79 = "", "", reps_raw!I79)</f>
        <v/>
      </c>
      <c r="J81" s="6" t="str">
        <f>IF(reps_raw!J79 = "", "", reps_raw!J79)</f>
        <v/>
      </c>
      <c r="K81" s="6" t="str">
        <f>IF(reps_raw!K79 = "", "", reps_raw!K79)</f>
        <v/>
      </c>
      <c r="L81" s="11" t="str">
        <f>IF(reps_raw!L79 = "", "", reps_raw!L79)</f>
        <v/>
      </c>
      <c r="M81" s="11" t="str">
        <f>IF(reps_raw!M79 = "", "", reps_raw!M79)</f>
        <v/>
      </c>
      <c r="N81" s="11" t="str">
        <f>IF(reps_raw!N79 = "", "", reps_raw!N79)</f>
        <v/>
      </c>
      <c r="O81" s="11" t="str">
        <f>IF(reps_raw!O79 = "", "", reps_raw!O79)</f>
        <v/>
      </c>
      <c r="P81" s="11" t="str">
        <f>IF(reps_raw!P79 = "", "", reps_raw!P79)</f>
        <v/>
      </c>
      <c r="Q81" s="11" t="str">
        <f>IF(reps_raw!Q79 = "", "", reps_raw!Q79)</f>
        <v/>
      </c>
      <c r="R81" s="11" t="str">
        <f>IF(reps_raw!R79 = "", "", reps_raw!R79)</f>
        <v/>
      </c>
      <c r="S81" s="4"/>
      <c r="T81" s="4"/>
      <c r="U81" s="2"/>
      <c r="V81" s="2"/>
      <c r="W81" s="2"/>
      <c r="X81" s="4"/>
      <c r="Y81" s="4"/>
      <c r="Z81" s="4"/>
    </row>
    <row r="82" spans="1:26" x14ac:dyDescent="0.25">
      <c r="A82" t="str">
        <f>IF(reps_raw!A80 = "", "", reps_raw!A80)</f>
        <v/>
      </c>
      <c r="B82" s="5" t="str">
        <f>IF(reps_raw!B80 = "", "", reps_raw!B80)</f>
        <v/>
      </c>
      <c r="C82" s="6" t="str">
        <f>IF(reps_raw!C80 = "", "", reps_raw!C80)</f>
        <v/>
      </c>
      <c r="D82" s="6" t="str">
        <f>IF(reps_raw!D80 = "", "", reps_raw!D80)</f>
        <v/>
      </c>
      <c r="E82" s="11" t="str">
        <f>IF(reps_raw!E80 = "", "", reps_raw!E80)</f>
        <v/>
      </c>
      <c r="F82" s="11" t="str">
        <f>IF(reps_raw!F80 = "", "", reps_raw!F80)</f>
        <v/>
      </c>
      <c r="G82" s="6" t="str">
        <f>IF(reps_raw!G80 = "", "", reps_raw!G80)</f>
        <v/>
      </c>
      <c r="H82" s="11" t="str">
        <f>IF(reps_raw!H80 = "", "", reps_raw!H80)</f>
        <v/>
      </c>
      <c r="I82" s="6" t="str">
        <f>IF(reps_raw!I80 = "", "", reps_raw!I80)</f>
        <v/>
      </c>
      <c r="J82" s="6" t="str">
        <f>IF(reps_raw!J80 = "", "", reps_raw!J80)</f>
        <v/>
      </c>
      <c r="K82" s="6" t="str">
        <f>IF(reps_raw!K80 = "", "", reps_raw!K80)</f>
        <v/>
      </c>
      <c r="L82" s="11" t="str">
        <f>IF(reps_raw!L80 = "", "", reps_raw!L80)</f>
        <v/>
      </c>
      <c r="M82" s="11" t="str">
        <f>IF(reps_raw!M80 = "", "", reps_raw!M80)</f>
        <v/>
      </c>
      <c r="N82" s="11" t="str">
        <f>IF(reps_raw!N80 = "", "", reps_raw!N80)</f>
        <v/>
      </c>
      <c r="O82" s="11" t="str">
        <f>IF(reps_raw!O80 = "", "", reps_raw!O80)</f>
        <v/>
      </c>
      <c r="P82" s="11" t="str">
        <f>IF(reps_raw!P80 = "", "", reps_raw!P80)</f>
        <v/>
      </c>
      <c r="Q82" s="11" t="str">
        <f>IF(reps_raw!Q80 = "", "", reps_raw!Q80)</f>
        <v/>
      </c>
      <c r="R82" s="11" t="str">
        <f>IF(reps_raw!R80 = "", "", reps_raw!R80)</f>
        <v/>
      </c>
      <c r="S82" s="4"/>
      <c r="T82" s="4"/>
      <c r="U82" s="2"/>
      <c r="V82" s="2"/>
      <c r="W82" s="2"/>
      <c r="X82" s="4"/>
      <c r="Y82" s="4"/>
      <c r="Z82" s="4"/>
    </row>
    <row r="83" spans="1:26" x14ac:dyDescent="0.25">
      <c r="A83" t="str">
        <f>IF(reps_raw!A81 = "", "", reps_raw!A81)</f>
        <v/>
      </c>
      <c r="B83" s="5" t="str">
        <f>IF(reps_raw!B81 = "", "", reps_raw!B81)</f>
        <v/>
      </c>
      <c r="C83" s="6" t="str">
        <f>IF(reps_raw!C81 = "", "", reps_raw!C81)</f>
        <v/>
      </c>
      <c r="D83" s="6" t="str">
        <f>IF(reps_raw!D81 = "", "", reps_raw!D81)</f>
        <v/>
      </c>
      <c r="E83" s="11" t="str">
        <f>IF(reps_raw!E81 = "", "", reps_raw!E81)</f>
        <v/>
      </c>
      <c r="F83" s="11" t="str">
        <f>IF(reps_raw!F81 = "", "", reps_raw!F81)</f>
        <v/>
      </c>
      <c r="G83" s="6" t="str">
        <f>IF(reps_raw!G81 = "", "", reps_raw!G81)</f>
        <v/>
      </c>
      <c r="H83" s="11" t="str">
        <f>IF(reps_raw!H81 = "", "", reps_raw!H81)</f>
        <v/>
      </c>
      <c r="I83" s="6" t="str">
        <f>IF(reps_raw!I81 = "", "", reps_raw!I81)</f>
        <v/>
      </c>
      <c r="J83" s="6" t="str">
        <f>IF(reps_raw!J81 = "", "", reps_raw!J81)</f>
        <v/>
      </c>
      <c r="K83" s="6" t="str">
        <f>IF(reps_raw!K81 = "", "", reps_raw!K81)</f>
        <v/>
      </c>
      <c r="L83" s="11" t="str">
        <f>IF(reps_raw!L81 = "", "", reps_raw!L81)</f>
        <v/>
      </c>
      <c r="M83" s="11" t="str">
        <f>IF(reps_raw!M81 = "", "", reps_raw!M81)</f>
        <v/>
      </c>
      <c r="N83" s="11" t="str">
        <f>IF(reps_raw!N81 = "", "", reps_raw!N81)</f>
        <v/>
      </c>
      <c r="O83" s="11" t="str">
        <f>IF(reps_raw!O81 = "", "", reps_raw!O81)</f>
        <v/>
      </c>
      <c r="P83" s="11" t="str">
        <f>IF(reps_raw!P81 = "", "", reps_raw!P81)</f>
        <v/>
      </c>
      <c r="Q83" s="11" t="str">
        <f>IF(reps_raw!Q81 = "", "", reps_raw!Q81)</f>
        <v/>
      </c>
      <c r="R83" s="11" t="str">
        <f>IF(reps_raw!R81 = "", "", reps_raw!R81)</f>
        <v/>
      </c>
      <c r="S83" s="4"/>
      <c r="T83" s="4"/>
      <c r="U83" s="2"/>
      <c r="V83" s="2"/>
      <c r="W83" s="2"/>
      <c r="X83" s="4"/>
      <c r="Y83" s="4"/>
      <c r="Z83" s="4"/>
    </row>
    <row r="84" spans="1:26" x14ac:dyDescent="0.25">
      <c r="A84" t="str">
        <f>IF(reps_raw!A82 = "", "", reps_raw!A82)</f>
        <v/>
      </c>
      <c r="B84" s="5" t="str">
        <f>IF(reps_raw!B82 = "", "", reps_raw!B82)</f>
        <v/>
      </c>
      <c r="C84" s="6" t="str">
        <f>IF(reps_raw!C82 = "", "", reps_raw!C82)</f>
        <v/>
      </c>
      <c r="D84" s="6" t="str">
        <f>IF(reps_raw!D82 = "", "", reps_raw!D82)</f>
        <v/>
      </c>
      <c r="E84" s="11" t="str">
        <f>IF(reps_raw!E82 = "", "", reps_raw!E82)</f>
        <v/>
      </c>
      <c r="F84" s="11" t="str">
        <f>IF(reps_raw!F82 = "", "", reps_raw!F82)</f>
        <v/>
      </c>
      <c r="G84" s="6" t="str">
        <f>IF(reps_raw!G82 = "", "", reps_raw!G82)</f>
        <v/>
      </c>
      <c r="H84" s="11" t="str">
        <f>IF(reps_raw!H82 = "", "", reps_raw!H82)</f>
        <v/>
      </c>
      <c r="I84" s="6" t="str">
        <f>IF(reps_raw!I82 = "", "", reps_raw!I82)</f>
        <v/>
      </c>
      <c r="J84" s="6" t="str">
        <f>IF(reps_raw!J82 = "", "", reps_raw!J82)</f>
        <v/>
      </c>
      <c r="K84" s="6" t="str">
        <f>IF(reps_raw!K82 = "", "", reps_raw!K82)</f>
        <v/>
      </c>
      <c r="L84" s="11" t="str">
        <f>IF(reps_raw!L82 = "", "", reps_raw!L82)</f>
        <v/>
      </c>
      <c r="M84" s="11" t="str">
        <f>IF(reps_raw!M82 = "", "", reps_raw!M82)</f>
        <v/>
      </c>
      <c r="N84" s="11" t="str">
        <f>IF(reps_raw!N82 = "", "", reps_raw!N82)</f>
        <v/>
      </c>
      <c r="O84" s="11" t="str">
        <f>IF(reps_raw!O82 = "", "", reps_raw!O82)</f>
        <v/>
      </c>
      <c r="P84" s="11" t="str">
        <f>IF(reps_raw!P82 = "", "", reps_raw!P82)</f>
        <v/>
      </c>
      <c r="Q84" s="11" t="str">
        <f>IF(reps_raw!Q82 = "", "", reps_raw!Q82)</f>
        <v/>
      </c>
      <c r="R84" s="11" t="str">
        <f>IF(reps_raw!R82 = "", "", reps_raw!R82)</f>
        <v/>
      </c>
      <c r="S84" s="4"/>
      <c r="T84" s="4"/>
      <c r="U84" s="2"/>
      <c r="V84" s="2"/>
      <c r="W84" s="2"/>
      <c r="X84" s="4"/>
      <c r="Y84" s="4"/>
      <c r="Z84" s="4"/>
    </row>
    <row r="85" spans="1:26" x14ac:dyDescent="0.25">
      <c r="A85" t="str">
        <f>IF(reps_raw!A83 = "", "", reps_raw!A83)</f>
        <v/>
      </c>
      <c r="B85" s="5" t="str">
        <f>IF(reps_raw!B83 = "", "", reps_raw!B83)</f>
        <v/>
      </c>
      <c r="C85" s="6" t="str">
        <f>IF(reps_raw!C83 = "", "", reps_raw!C83)</f>
        <v/>
      </c>
      <c r="D85" s="6" t="str">
        <f>IF(reps_raw!D83 = "", "", reps_raw!D83)</f>
        <v/>
      </c>
      <c r="E85" s="11" t="str">
        <f>IF(reps_raw!E83 = "", "", reps_raw!E83)</f>
        <v/>
      </c>
      <c r="F85" s="11" t="str">
        <f>IF(reps_raw!F83 = "", "", reps_raw!F83)</f>
        <v/>
      </c>
      <c r="G85" s="6" t="str">
        <f>IF(reps_raw!G83 = "", "", reps_raw!G83)</f>
        <v/>
      </c>
      <c r="H85" s="11" t="str">
        <f>IF(reps_raw!H83 = "", "", reps_raw!H83)</f>
        <v/>
      </c>
      <c r="I85" s="6" t="str">
        <f>IF(reps_raw!I83 = "", "", reps_raw!I83)</f>
        <v/>
      </c>
      <c r="J85" s="6" t="str">
        <f>IF(reps_raw!J83 = "", "", reps_raw!J83)</f>
        <v/>
      </c>
      <c r="K85" s="6" t="str">
        <f>IF(reps_raw!K83 = "", "", reps_raw!K83)</f>
        <v/>
      </c>
      <c r="L85" s="11" t="str">
        <f>IF(reps_raw!L83 = "", "", reps_raw!L83)</f>
        <v/>
      </c>
      <c r="M85" s="11" t="str">
        <f>IF(reps_raw!M83 = "", "", reps_raw!M83)</f>
        <v/>
      </c>
      <c r="N85" s="11" t="str">
        <f>IF(reps_raw!N83 = "", "", reps_raw!N83)</f>
        <v/>
      </c>
      <c r="O85" s="11" t="str">
        <f>IF(reps_raw!O83 = "", "", reps_raw!O83)</f>
        <v/>
      </c>
      <c r="P85" s="11" t="str">
        <f>IF(reps_raw!P83 = "", "", reps_raw!P83)</f>
        <v/>
      </c>
      <c r="Q85" s="11" t="str">
        <f>IF(reps_raw!Q83 = "", "", reps_raw!Q83)</f>
        <v/>
      </c>
      <c r="R85" s="11" t="str">
        <f>IF(reps_raw!R83 = "", "", reps_raw!R83)</f>
        <v/>
      </c>
      <c r="S85" s="4"/>
      <c r="T85" s="4"/>
      <c r="U85" s="2"/>
      <c r="V85" s="2"/>
      <c r="W85" s="2"/>
      <c r="X85" s="4"/>
      <c r="Y85" s="4"/>
      <c r="Z85" s="4"/>
    </row>
    <row r="86" spans="1:26" x14ac:dyDescent="0.25">
      <c r="A86" t="str">
        <f>IF(reps_raw!A84 = "", "", reps_raw!A84)</f>
        <v/>
      </c>
      <c r="B86" s="5" t="str">
        <f>IF(reps_raw!B84 = "", "", reps_raw!B84)</f>
        <v/>
      </c>
      <c r="C86" s="6" t="str">
        <f>IF(reps_raw!C84 = "", "", reps_raw!C84)</f>
        <v/>
      </c>
      <c r="D86" s="6" t="str">
        <f>IF(reps_raw!D84 = "", "", reps_raw!D84)</f>
        <v/>
      </c>
      <c r="E86" s="11" t="str">
        <f>IF(reps_raw!E84 = "", "", reps_raw!E84)</f>
        <v/>
      </c>
      <c r="F86" s="11" t="str">
        <f>IF(reps_raw!F84 = "", "", reps_raw!F84)</f>
        <v/>
      </c>
      <c r="G86" s="6" t="str">
        <f>IF(reps_raw!G84 = "", "", reps_raw!G84)</f>
        <v/>
      </c>
      <c r="H86" s="11" t="str">
        <f>IF(reps_raw!H84 = "", "", reps_raw!H84)</f>
        <v/>
      </c>
      <c r="I86" s="6" t="str">
        <f>IF(reps_raw!I84 = "", "", reps_raw!I84)</f>
        <v/>
      </c>
      <c r="J86" s="6" t="str">
        <f>IF(reps_raw!J84 = "", "", reps_raw!J84)</f>
        <v/>
      </c>
      <c r="K86" s="6" t="str">
        <f>IF(reps_raw!K84 = "", "", reps_raw!K84)</f>
        <v/>
      </c>
      <c r="L86" s="11" t="str">
        <f>IF(reps_raw!L84 = "", "", reps_raw!L84)</f>
        <v/>
      </c>
      <c r="M86" s="11" t="str">
        <f>IF(reps_raw!M84 = "", "", reps_raw!M84)</f>
        <v/>
      </c>
      <c r="N86" s="11" t="str">
        <f>IF(reps_raw!N84 = "", "", reps_raw!N84)</f>
        <v/>
      </c>
      <c r="O86" s="11" t="str">
        <f>IF(reps_raw!O84 = "", "", reps_raw!O84)</f>
        <v/>
      </c>
      <c r="P86" s="11" t="str">
        <f>IF(reps_raw!P84 = "", "", reps_raw!P84)</f>
        <v/>
      </c>
      <c r="Q86" s="11" t="str">
        <f>IF(reps_raw!Q84 = "", "", reps_raw!Q84)</f>
        <v/>
      </c>
      <c r="R86" s="11" t="str">
        <f>IF(reps_raw!R84 = "", "", reps_raw!R84)</f>
        <v/>
      </c>
      <c r="S86" s="4"/>
      <c r="T86" s="4"/>
      <c r="U86" s="2"/>
      <c r="V86" s="2"/>
      <c r="W86" s="2"/>
      <c r="X86" s="4"/>
      <c r="Y86" s="4"/>
      <c r="Z86" s="4"/>
    </row>
    <row r="87" spans="1:26" x14ac:dyDescent="0.25">
      <c r="A87" t="str">
        <f>IF(reps_raw!A85 = "", "", reps_raw!A85)</f>
        <v/>
      </c>
      <c r="B87" s="5" t="str">
        <f>IF(reps_raw!B85 = "", "", reps_raw!B85)</f>
        <v/>
      </c>
      <c r="C87" s="6" t="str">
        <f>IF(reps_raw!C85 = "", "", reps_raw!C85)</f>
        <v/>
      </c>
      <c r="D87" s="6" t="str">
        <f>IF(reps_raw!D85 = "", "", reps_raw!D85)</f>
        <v/>
      </c>
      <c r="E87" s="11" t="str">
        <f>IF(reps_raw!E85 = "", "", reps_raw!E85)</f>
        <v/>
      </c>
      <c r="F87" s="11" t="str">
        <f>IF(reps_raw!F85 = "", "", reps_raw!F85)</f>
        <v/>
      </c>
      <c r="G87" s="6" t="str">
        <f>IF(reps_raw!G85 = "", "", reps_raw!G85)</f>
        <v/>
      </c>
      <c r="H87" s="11" t="str">
        <f>IF(reps_raw!H85 = "", "", reps_raw!H85)</f>
        <v/>
      </c>
      <c r="I87" s="6" t="str">
        <f>IF(reps_raw!I85 = "", "", reps_raw!I85)</f>
        <v/>
      </c>
      <c r="J87" s="6" t="str">
        <f>IF(reps_raw!J85 = "", "", reps_raw!J85)</f>
        <v/>
      </c>
      <c r="K87" s="6" t="str">
        <f>IF(reps_raw!K85 = "", "", reps_raw!K85)</f>
        <v/>
      </c>
      <c r="L87" s="11" t="str">
        <f>IF(reps_raw!L85 = "", "", reps_raw!L85)</f>
        <v/>
      </c>
      <c r="M87" s="11" t="str">
        <f>IF(reps_raw!M85 = "", "", reps_raw!M85)</f>
        <v/>
      </c>
      <c r="N87" s="11" t="str">
        <f>IF(reps_raw!N85 = "", "", reps_raw!N85)</f>
        <v/>
      </c>
      <c r="O87" s="11" t="str">
        <f>IF(reps_raw!O85 = "", "", reps_raw!O85)</f>
        <v/>
      </c>
      <c r="P87" s="11" t="str">
        <f>IF(reps_raw!P85 = "", "", reps_raw!P85)</f>
        <v/>
      </c>
      <c r="Q87" s="11" t="str">
        <f>IF(reps_raw!Q85 = "", "", reps_raw!Q85)</f>
        <v/>
      </c>
      <c r="R87" s="11" t="str">
        <f>IF(reps_raw!R85 = "", "", reps_raw!R85)</f>
        <v/>
      </c>
      <c r="S87" s="4"/>
      <c r="T87" s="4"/>
      <c r="U87" s="2"/>
      <c r="V87" s="2"/>
      <c r="W87" s="2"/>
      <c r="X87" s="4"/>
      <c r="Y87" s="4"/>
      <c r="Z87" s="4"/>
    </row>
    <row r="88" spans="1:26" x14ac:dyDescent="0.25">
      <c r="A88" t="str">
        <f>IF(reps_raw!A86 = "", "", reps_raw!A86)</f>
        <v/>
      </c>
      <c r="B88" s="5" t="str">
        <f>IF(reps_raw!B86 = "", "", reps_raw!B86)</f>
        <v/>
      </c>
      <c r="C88" s="6" t="str">
        <f>IF(reps_raw!C86 = "", "", reps_raw!C86)</f>
        <v/>
      </c>
      <c r="D88" s="6" t="str">
        <f>IF(reps_raw!D86 = "", "", reps_raw!D86)</f>
        <v/>
      </c>
      <c r="E88" s="11" t="str">
        <f>IF(reps_raw!E86 = "", "", reps_raw!E86)</f>
        <v/>
      </c>
      <c r="F88" s="11" t="str">
        <f>IF(reps_raw!F86 = "", "", reps_raw!F86)</f>
        <v/>
      </c>
      <c r="G88" s="6" t="str">
        <f>IF(reps_raw!G86 = "", "", reps_raw!G86)</f>
        <v/>
      </c>
      <c r="H88" s="11" t="str">
        <f>IF(reps_raw!H86 = "", "", reps_raw!H86)</f>
        <v/>
      </c>
      <c r="I88" s="6" t="str">
        <f>IF(reps_raw!I86 = "", "", reps_raw!I86)</f>
        <v/>
      </c>
      <c r="J88" s="6" t="str">
        <f>IF(reps_raw!J86 = "", "", reps_raw!J86)</f>
        <v/>
      </c>
      <c r="K88" s="6" t="str">
        <f>IF(reps_raw!K86 = "", "", reps_raw!K86)</f>
        <v/>
      </c>
      <c r="L88" s="11" t="str">
        <f>IF(reps_raw!L86 = "", "", reps_raw!L86)</f>
        <v/>
      </c>
      <c r="M88" s="11" t="str">
        <f>IF(reps_raw!M86 = "", "", reps_raw!M86)</f>
        <v/>
      </c>
      <c r="N88" s="11" t="str">
        <f>IF(reps_raw!N86 = "", "", reps_raw!N86)</f>
        <v/>
      </c>
      <c r="O88" s="11" t="str">
        <f>IF(reps_raw!O86 = "", "", reps_raw!O86)</f>
        <v/>
      </c>
      <c r="P88" s="11" t="str">
        <f>IF(reps_raw!P86 = "", "", reps_raw!P86)</f>
        <v/>
      </c>
      <c r="Q88" s="11" t="str">
        <f>IF(reps_raw!Q86 = "", "", reps_raw!Q86)</f>
        <v/>
      </c>
      <c r="R88" s="11" t="str">
        <f>IF(reps_raw!R86 = "", "", reps_raw!R86)</f>
        <v/>
      </c>
      <c r="S88" s="4"/>
      <c r="T88" s="4"/>
      <c r="U88" s="2"/>
      <c r="V88" s="2"/>
      <c r="W88" s="2"/>
      <c r="X88" s="4"/>
      <c r="Y88" s="4"/>
      <c r="Z88" s="4"/>
    </row>
    <row r="89" spans="1:26" x14ac:dyDescent="0.25">
      <c r="A89" t="str">
        <f>IF(reps_raw!A87 = "", "", reps_raw!A87)</f>
        <v/>
      </c>
      <c r="B89" s="5" t="str">
        <f>IF(reps_raw!B87 = "", "", reps_raw!B87)</f>
        <v/>
      </c>
      <c r="C89" s="6" t="str">
        <f>IF(reps_raw!C87 = "", "", reps_raw!C87)</f>
        <v/>
      </c>
      <c r="D89" s="6" t="str">
        <f>IF(reps_raw!D87 = "", "", reps_raw!D87)</f>
        <v/>
      </c>
      <c r="E89" s="11" t="str">
        <f>IF(reps_raw!E87 = "", "", reps_raw!E87)</f>
        <v/>
      </c>
      <c r="F89" s="11" t="str">
        <f>IF(reps_raw!F87 = "", "", reps_raw!F87)</f>
        <v/>
      </c>
      <c r="G89" s="6" t="str">
        <f>IF(reps_raw!G87 = "", "", reps_raw!G87)</f>
        <v/>
      </c>
      <c r="H89" s="11" t="str">
        <f>IF(reps_raw!H87 = "", "", reps_raw!H87)</f>
        <v/>
      </c>
      <c r="I89" s="6" t="str">
        <f>IF(reps_raw!I87 = "", "", reps_raw!I87)</f>
        <v/>
      </c>
      <c r="J89" s="6" t="str">
        <f>IF(reps_raw!J87 = "", "", reps_raw!J87)</f>
        <v/>
      </c>
      <c r="K89" s="6" t="str">
        <f>IF(reps_raw!K87 = "", "", reps_raw!K87)</f>
        <v/>
      </c>
      <c r="L89" s="11" t="str">
        <f>IF(reps_raw!L87 = "", "", reps_raw!L87)</f>
        <v/>
      </c>
      <c r="M89" s="11" t="str">
        <f>IF(reps_raw!M87 = "", "", reps_raw!M87)</f>
        <v/>
      </c>
      <c r="N89" s="11" t="str">
        <f>IF(reps_raw!N87 = "", "", reps_raw!N87)</f>
        <v/>
      </c>
      <c r="O89" s="11" t="str">
        <f>IF(reps_raw!O87 = "", "", reps_raw!O87)</f>
        <v/>
      </c>
      <c r="P89" s="11" t="str">
        <f>IF(reps_raw!P87 = "", "", reps_raw!P87)</f>
        <v/>
      </c>
      <c r="Q89" s="11" t="str">
        <f>IF(reps_raw!Q87 = "", "", reps_raw!Q87)</f>
        <v/>
      </c>
      <c r="R89" s="11" t="str">
        <f>IF(reps_raw!R87 = "", "", reps_raw!R87)</f>
        <v/>
      </c>
      <c r="S89" s="4"/>
      <c r="T89" s="4"/>
      <c r="U89" s="2"/>
      <c r="V89" s="2"/>
      <c r="W89" s="2"/>
      <c r="X89" s="4"/>
      <c r="Y89" s="4"/>
      <c r="Z89" s="4"/>
    </row>
    <row r="90" spans="1:26" x14ac:dyDescent="0.25">
      <c r="A90" t="str">
        <f>IF(reps_raw!A88 = "", "", reps_raw!A88)</f>
        <v/>
      </c>
      <c r="B90" s="5" t="str">
        <f>IF(reps_raw!B88 = "", "", reps_raw!B88)</f>
        <v/>
      </c>
      <c r="C90" s="6" t="str">
        <f>IF(reps_raw!C88 = "", "", reps_raw!C88)</f>
        <v/>
      </c>
      <c r="D90" s="6" t="str">
        <f>IF(reps_raw!D88 = "", "", reps_raw!D88)</f>
        <v/>
      </c>
      <c r="E90" s="11" t="str">
        <f>IF(reps_raw!E88 = "", "", reps_raw!E88)</f>
        <v/>
      </c>
      <c r="F90" s="11" t="str">
        <f>IF(reps_raw!F88 = "", "", reps_raw!F88)</f>
        <v/>
      </c>
      <c r="G90" s="6" t="str">
        <f>IF(reps_raw!G88 = "", "", reps_raw!G88)</f>
        <v/>
      </c>
      <c r="H90" s="11" t="str">
        <f>IF(reps_raw!H88 = "", "", reps_raw!H88)</f>
        <v/>
      </c>
      <c r="I90" s="6" t="str">
        <f>IF(reps_raw!I88 = "", "", reps_raw!I88)</f>
        <v/>
      </c>
      <c r="J90" s="6" t="str">
        <f>IF(reps_raw!J88 = "", "", reps_raw!J88)</f>
        <v/>
      </c>
      <c r="K90" s="6" t="str">
        <f>IF(reps_raw!K88 = "", "", reps_raw!K88)</f>
        <v/>
      </c>
      <c r="L90" s="11" t="str">
        <f>IF(reps_raw!L88 = "", "", reps_raw!L88)</f>
        <v/>
      </c>
      <c r="M90" s="11" t="str">
        <f>IF(reps_raw!M88 = "", "", reps_raw!M88)</f>
        <v/>
      </c>
      <c r="N90" s="11" t="str">
        <f>IF(reps_raw!N88 = "", "", reps_raw!N88)</f>
        <v/>
      </c>
      <c r="O90" s="11" t="str">
        <f>IF(reps_raw!O88 = "", "", reps_raw!O88)</f>
        <v/>
      </c>
      <c r="P90" s="11" t="str">
        <f>IF(reps_raw!P88 = "", "", reps_raw!P88)</f>
        <v/>
      </c>
      <c r="Q90" s="11" t="str">
        <f>IF(reps_raw!Q88 = "", "", reps_raw!Q88)</f>
        <v/>
      </c>
      <c r="R90" s="11" t="str">
        <f>IF(reps_raw!R88 = "", "", reps_raw!R88)</f>
        <v/>
      </c>
      <c r="S90" s="4"/>
      <c r="T90" s="4"/>
      <c r="U90" s="2"/>
      <c r="V90" s="2"/>
      <c r="W90" s="2"/>
      <c r="X90" s="4"/>
      <c r="Y90" s="4"/>
      <c r="Z90" s="4"/>
    </row>
    <row r="91" spans="1:26" x14ac:dyDescent="0.25">
      <c r="A91" t="str">
        <f>IF(reps_raw!A89 = "", "", reps_raw!A89)</f>
        <v/>
      </c>
      <c r="B91" s="5" t="str">
        <f>IF(reps_raw!B89 = "", "", reps_raw!B89)</f>
        <v/>
      </c>
      <c r="C91" s="6" t="str">
        <f>IF(reps_raw!C89 = "", "", reps_raw!C89)</f>
        <v/>
      </c>
      <c r="D91" s="6" t="str">
        <f>IF(reps_raw!D89 = "", "", reps_raw!D89)</f>
        <v/>
      </c>
      <c r="E91" s="11" t="str">
        <f>IF(reps_raw!E89 = "", "", reps_raw!E89)</f>
        <v/>
      </c>
      <c r="F91" s="11" t="str">
        <f>IF(reps_raw!F89 = "", "", reps_raw!F89)</f>
        <v/>
      </c>
      <c r="G91" s="6" t="str">
        <f>IF(reps_raw!G89 = "", "", reps_raw!G89)</f>
        <v/>
      </c>
      <c r="H91" s="11" t="str">
        <f>IF(reps_raw!H89 = "", "", reps_raw!H89)</f>
        <v/>
      </c>
      <c r="I91" s="6" t="str">
        <f>IF(reps_raw!I89 = "", "", reps_raw!I89)</f>
        <v/>
      </c>
      <c r="J91" s="6" t="str">
        <f>IF(reps_raw!J89 = "", "", reps_raw!J89)</f>
        <v/>
      </c>
      <c r="K91" s="6" t="str">
        <f>IF(reps_raw!K89 = "", "", reps_raw!K89)</f>
        <v/>
      </c>
      <c r="L91" s="11" t="str">
        <f>IF(reps_raw!L89 = "", "", reps_raw!L89)</f>
        <v/>
      </c>
      <c r="M91" s="11" t="str">
        <f>IF(reps_raw!M89 = "", "", reps_raw!M89)</f>
        <v/>
      </c>
      <c r="N91" s="11" t="str">
        <f>IF(reps_raw!N89 = "", "", reps_raw!N89)</f>
        <v/>
      </c>
      <c r="O91" s="11" t="str">
        <f>IF(reps_raw!O89 = "", "", reps_raw!O89)</f>
        <v/>
      </c>
      <c r="P91" s="11" t="str">
        <f>IF(reps_raw!P89 = "", "", reps_raw!P89)</f>
        <v/>
      </c>
      <c r="Q91" s="11" t="str">
        <f>IF(reps_raw!Q89 = "", "", reps_raw!Q89)</f>
        <v/>
      </c>
      <c r="R91" s="11" t="str">
        <f>IF(reps_raw!R89 = "", "", reps_raw!R89)</f>
        <v/>
      </c>
      <c r="S91" s="4"/>
      <c r="T91" s="4"/>
      <c r="U91" s="2"/>
      <c r="V91" s="2"/>
      <c r="W91" s="2"/>
      <c r="X91" s="4"/>
      <c r="Y91" s="4"/>
      <c r="Z91" s="4"/>
    </row>
    <row r="92" spans="1:26" x14ac:dyDescent="0.25">
      <c r="A92" t="str">
        <f>IF(reps_raw!A90 = "", "", reps_raw!A90)</f>
        <v/>
      </c>
      <c r="B92" s="5" t="str">
        <f>IF(reps_raw!B90 = "", "", reps_raw!B90)</f>
        <v/>
      </c>
      <c r="C92" s="6" t="str">
        <f>IF(reps_raw!C90 = "", "", reps_raw!C90)</f>
        <v/>
      </c>
      <c r="D92" s="6" t="str">
        <f>IF(reps_raw!D90 = "", "", reps_raw!D90)</f>
        <v/>
      </c>
      <c r="E92" s="11" t="str">
        <f>IF(reps_raw!E90 = "", "", reps_raw!E90)</f>
        <v/>
      </c>
      <c r="F92" s="11" t="str">
        <f>IF(reps_raw!F90 = "", "", reps_raw!F90)</f>
        <v/>
      </c>
      <c r="G92" s="6" t="str">
        <f>IF(reps_raw!G90 = "", "", reps_raw!G90)</f>
        <v/>
      </c>
      <c r="H92" s="11" t="str">
        <f>IF(reps_raw!H90 = "", "", reps_raw!H90)</f>
        <v/>
      </c>
      <c r="I92" s="6" t="str">
        <f>IF(reps_raw!I90 = "", "", reps_raw!I90)</f>
        <v/>
      </c>
      <c r="J92" s="6" t="str">
        <f>IF(reps_raw!J90 = "", "", reps_raw!J90)</f>
        <v/>
      </c>
      <c r="K92" s="6" t="str">
        <f>IF(reps_raw!K90 = "", "", reps_raw!K90)</f>
        <v/>
      </c>
      <c r="L92" s="11" t="str">
        <f>IF(reps_raw!L90 = "", "", reps_raw!L90)</f>
        <v/>
      </c>
      <c r="M92" s="11" t="str">
        <f>IF(reps_raw!M90 = "", "", reps_raw!M90)</f>
        <v/>
      </c>
      <c r="N92" s="11" t="str">
        <f>IF(reps_raw!N90 = "", "", reps_raw!N90)</f>
        <v/>
      </c>
      <c r="O92" s="11" t="str">
        <f>IF(reps_raw!O90 = "", "", reps_raw!O90)</f>
        <v/>
      </c>
      <c r="P92" s="11" t="str">
        <f>IF(reps_raw!P90 = "", "", reps_raw!P90)</f>
        <v/>
      </c>
      <c r="Q92" s="11" t="str">
        <f>IF(reps_raw!Q90 = "", "", reps_raw!Q90)</f>
        <v/>
      </c>
      <c r="R92" s="11" t="str">
        <f>IF(reps_raw!R90 = "", "", reps_raw!R90)</f>
        <v/>
      </c>
      <c r="S92" s="4"/>
      <c r="T92" s="4"/>
      <c r="U92" s="2"/>
      <c r="V92" s="2"/>
      <c r="W92" s="2"/>
      <c r="X92" s="4"/>
      <c r="Y92" s="4"/>
      <c r="Z92" s="4"/>
    </row>
    <row r="93" spans="1:26" x14ac:dyDescent="0.25">
      <c r="A93" t="str">
        <f>IF(reps_raw!A91 = "", "", reps_raw!A91)</f>
        <v/>
      </c>
      <c r="B93" s="5" t="str">
        <f>IF(reps_raw!B91 = "", "", reps_raw!B91)</f>
        <v/>
      </c>
      <c r="C93" s="6" t="str">
        <f>IF(reps_raw!C91 = "", "", reps_raw!C91)</f>
        <v/>
      </c>
      <c r="D93" s="6" t="str">
        <f>IF(reps_raw!D91 = "", "", reps_raw!D91)</f>
        <v/>
      </c>
      <c r="E93" s="11" t="str">
        <f>IF(reps_raw!E91 = "", "", reps_raw!E91)</f>
        <v/>
      </c>
      <c r="F93" s="11" t="str">
        <f>IF(reps_raw!F91 = "", "", reps_raw!F91)</f>
        <v/>
      </c>
      <c r="G93" s="6" t="str">
        <f>IF(reps_raw!G91 = "", "", reps_raw!G91)</f>
        <v/>
      </c>
      <c r="H93" s="11" t="str">
        <f>IF(reps_raw!H91 = "", "", reps_raw!H91)</f>
        <v/>
      </c>
      <c r="I93" s="6" t="str">
        <f>IF(reps_raw!I91 = "", "", reps_raw!I91)</f>
        <v/>
      </c>
      <c r="J93" s="6" t="str">
        <f>IF(reps_raw!J91 = "", "", reps_raw!J91)</f>
        <v/>
      </c>
      <c r="K93" s="6" t="str">
        <f>IF(reps_raw!K91 = "", "", reps_raw!K91)</f>
        <v/>
      </c>
      <c r="L93" s="11" t="str">
        <f>IF(reps_raw!L91 = "", "", reps_raw!L91)</f>
        <v/>
      </c>
      <c r="M93" s="11" t="str">
        <f>IF(reps_raw!M91 = "", "", reps_raw!M91)</f>
        <v/>
      </c>
      <c r="N93" s="11" t="str">
        <f>IF(reps_raw!N91 = "", "", reps_raw!N91)</f>
        <v/>
      </c>
      <c r="O93" s="11" t="str">
        <f>IF(reps_raw!O91 = "", "", reps_raw!O91)</f>
        <v/>
      </c>
      <c r="P93" s="11" t="str">
        <f>IF(reps_raw!P91 = "", "", reps_raw!P91)</f>
        <v/>
      </c>
      <c r="Q93" s="11" t="str">
        <f>IF(reps_raw!Q91 = "", "", reps_raw!Q91)</f>
        <v/>
      </c>
      <c r="R93" s="11" t="str">
        <f>IF(reps_raw!R91 = "", "", reps_raw!R91)</f>
        <v/>
      </c>
      <c r="S93" s="4"/>
      <c r="T93" s="4"/>
      <c r="U93" s="2"/>
      <c r="V93" s="2"/>
      <c r="W93" s="2"/>
      <c r="X93" s="4"/>
      <c r="Y93" s="4"/>
      <c r="Z93" s="4"/>
    </row>
    <row r="94" spans="1:26" x14ac:dyDescent="0.25">
      <c r="A94" t="str">
        <f>IF(reps_raw!A92 = "", "", reps_raw!A92)</f>
        <v/>
      </c>
      <c r="B94" s="5" t="str">
        <f>IF(reps_raw!B92 = "", "", reps_raw!B92)</f>
        <v/>
      </c>
      <c r="C94" s="6" t="str">
        <f>IF(reps_raw!C92 = "", "", reps_raw!C92)</f>
        <v/>
      </c>
      <c r="D94" s="6" t="str">
        <f>IF(reps_raw!D92 = "", "", reps_raw!D92)</f>
        <v/>
      </c>
      <c r="E94" s="11" t="str">
        <f>IF(reps_raw!E92 = "", "", reps_raw!E92)</f>
        <v/>
      </c>
      <c r="F94" s="11" t="str">
        <f>IF(reps_raw!F92 = "", "", reps_raw!F92)</f>
        <v/>
      </c>
      <c r="G94" s="6" t="str">
        <f>IF(reps_raw!G92 = "", "", reps_raw!G92)</f>
        <v/>
      </c>
      <c r="H94" s="11" t="str">
        <f>IF(reps_raw!H92 = "", "", reps_raw!H92)</f>
        <v/>
      </c>
      <c r="I94" s="6" t="str">
        <f>IF(reps_raw!I92 = "", "", reps_raw!I92)</f>
        <v/>
      </c>
      <c r="J94" s="6" t="str">
        <f>IF(reps_raw!J92 = "", "", reps_raw!J92)</f>
        <v/>
      </c>
      <c r="K94" s="6" t="str">
        <f>IF(reps_raw!K92 = "", "", reps_raw!K92)</f>
        <v/>
      </c>
      <c r="L94" s="11" t="str">
        <f>IF(reps_raw!L92 = "", "", reps_raw!L92)</f>
        <v/>
      </c>
      <c r="M94" s="11" t="str">
        <f>IF(reps_raw!M92 = "", "", reps_raw!M92)</f>
        <v/>
      </c>
      <c r="N94" s="11" t="str">
        <f>IF(reps_raw!N92 = "", "", reps_raw!N92)</f>
        <v/>
      </c>
      <c r="O94" s="11" t="str">
        <f>IF(reps_raw!O92 = "", "", reps_raw!O92)</f>
        <v/>
      </c>
      <c r="P94" s="11" t="str">
        <f>IF(reps_raw!P92 = "", "", reps_raw!P92)</f>
        <v/>
      </c>
      <c r="Q94" s="11" t="str">
        <f>IF(reps_raw!Q92 = "", "", reps_raw!Q92)</f>
        <v/>
      </c>
      <c r="R94" s="11" t="str">
        <f>IF(reps_raw!R92 = "", "", reps_raw!R92)</f>
        <v/>
      </c>
      <c r="S94" s="4"/>
      <c r="T94" s="4"/>
      <c r="U94" s="2"/>
      <c r="V94" s="2"/>
      <c r="W94" s="2"/>
      <c r="X94" s="4"/>
      <c r="Y94" s="4"/>
      <c r="Z94" s="4"/>
    </row>
    <row r="95" spans="1:26" x14ac:dyDescent="0.25">
      <c r="A95" t="str">
        <f>IF(reps_raw!A93 = "", "", reps_raw!A93)</f>
        <v/>
      </c>
      <c r="B95" s="5" t="str">
        <f>IF(reps_raw!B93 = "", "", reps_raw!B93)</f>
        <v/>
      </c>
      <c r="C95" s="6" t="str">
        <f>IF(reps_raw!C93 = "", "", reps_raw!C93)</f>
        <v/>
      </c>
      <c r="D95" s="6" t="str">
        <f>IF(reps_raw!D93 = "", "", reps_raw!D93)</f>
        <v/>
      </c>
      <c r="E95" s="11" t="str">
        <f>IF(reps_raw!E93 = "", "", reps_raw!E93)</f>
        <v/>
      </c>
      <c r="F95" s="11" t="str">
        <f>IF(reps_raw!F93 = "", "", reps_raw!F93)</f>
        <v/>
      </c>
      <c r="G95" s="6" t="str">
        <f>IF(reps_raw!G93 = "", "", reps_raw!G93)</f>
        <v/>
      </c>
      <c r="H95" s="11" t="str">
        <f>IF(reps_raw!H93 = "", "", reps_raw!H93)</f>
        <v/>
      </c>
      <c r="I95" s="6" t="str">
        <f>IF(reps_raw!I93 = "", "", reps_raw!I93)</f>
        <v/>
      </c>
      <c r="J95" s="6" t="str">
        <f>IF(reps_raw!J93 = "", "", reps_raw!J93)</f>
        <v/>
      </c>
      <c r="K95" s="6" t="str">
        <f>IF(reps_raw!K93 = "", "", reps_raw!K93)</f>
        <v/>
      </c>
      <c r="L95" s="11" t="str">
        <f>IF(reps_raw!L93 = "", "", reps_raw!L93)</f>
        <v/>
      </c>
      <c r="M95" s="11" t="str">
        <f>IF(reps_raw!M93 = "", "", reps_raw!M93)</f>
        <v/>
      </c>
      <c r="N95" s="11" t="str">
        <f>IF(reps_raw!N93 = "", "", reps_raw!N93)</f>
        <v/>
      </c>
      <c r="O95" s="11" t="str">
        <f>IF(reps_raw!O93 = "", "", reps_raw!O93)</f>
        <v/>
      </c>
      <c r="P95" s="11" t="str">
        <f>IF(reps_raw!P93 = "", "", reps_raw!P93)</f>
        <v/>
      </c>
      <c r="Q95" s="11" t="str">
        <f>IF(reps_raw!Q93 = "", "", reps_raw!Q93)</f>
        <v/>
      </c>
      <c r="R95" s="11" t="str">
        <f>IF(reps_raw!R93 = "", "", reps_raw!R93)</f>
        <v/>
      </c>
      <c r="S95" s="4"/>
      <c r="T95" s="4"/>
      <c r="U95" s="2"/>
      <c r="V95" s="2"/>
      <c r="W95" s="2"/>
      <c r="X95" s="4"/>
      <c r="Y95" s="4"/>
      <c r="Z95" s="4"/>
    </row>
    <row r="96" spans="1:26" x14ac:dyDescent="0.25">
      <c r="A96" t="str">
        <f>IF(reps_raw!A94 = "", "", reps_raw!A94)</f>
        <v/>
      </c>
      <c r="B96" s="5" t="str">
        <f>IF(reps_raw!B94 = "", "", reps_raw!B94)</f>
        <v/>
      </c>
      <c r="C96" s="6" t="str">
        <f>IF(reps_raw!C94 = "", "", reps_raw!C94)</f>
        <v/>
      </c>
      <c r="D96" s="6" t="str">
        <f>IF(reps_raw!D94 = "", "", reps_raw!D94)</f>
        <v/>
      </c>
      <c r="E96" s="11" t="str">
        <f>IF(reps_raw!E94 = "", "", reps_raw!E94)</f>
        <v/>
      </c>
      <c r="F96" s="11" t="str">
        <f>IF(reps_raw!F94 = "", "", reps_raw!F94)</f>
        <v/>
      </c>
      <c r="G96" s="6" t="str">
        <f>IF(reps_raw!G94 = "", "", reps_raw!G94)</f>
        <v/>
      </c>
      <c r="H96" s="11" t="str">
        <f>IF(reps_raw!H94 = "", "", reps_raw!H94)</f>
        <v/>
      </c>
      <c r="I96" s="6" t="str">
        <f>IF(reps_raw!I94 = "", "", reps_raw!I94)</f>
        <v/>
      </c>
      <c r="J96" s="6" t="str">
        <f>IF(reps_raw!J94 = "", "", reps_raw!J94)</f>
        <v/>
      </c>
      <c r="K96" s="6" t="str">
        <f>IF(reps_raw!K94 = "", "", reps_raw!K94)</f>
        <v/>
      </c>
      <c r="L96" s="11" t="str">
        <f>IF(reps_raw!L94 = "", "", reps_raw!L94)</f>
        <v/>
      </c>
      <c r="M96" s="11" t="str">
        <f>IF(reps_raw!M94 = "", "", reps_raw!M94)</f>
        <v/>
      </c>
      <c r="N96" s="11" t="str">
        <f>IF(reps_raw!N94 = "", "", reps_raw!N94)</f>
        <v/>
      </c>
      <c r="O96" s="11" t="str">
        <f>IF(reps_raw!O94 = "", "", reps_raw!O94)</f>
        <v/>
      </c>
      <c r="P96" s="11" t="str">
        <f>IF(reps_raw!P94 = "", "", reps_raw!P94)</f>
        <v/>
      </c>
      <c r="Q96" s="11" t="str">
        <f>IF(reps_raw!Q94 = "", "", reps_raw!Q94)</f>
        <v/>
      </c>
      <c r="R96" s="11" t="str">
        <f>IF(reps_raw!R94 = "", "", reps_raw!R94)</f>
        <v/>
      </c>
      <c r="S96" s="4"/>
      <c r="T96" s="4"/>
      <c r="U96" s="2"/>
      <c r="V96" s="2"/>
      <c r="W96" s="2"/>
      <c r="X96" s="4"/>
      <c r="Y96" s="4"/>
      <c r="Z96" s="4"/>
    </row>
    <row r="97" spans="1:26" x14ac:dyDescent="0.25">
      <c r="A97" t="str">
        <f>IF(reps_raw!A95 = "", "", reps_raw!A95)</f>
        <v/>
      </c>
      <c r="B97" s="5" t="str">
        <f>IF(reps_raw!B95 = "", "", reps_raw!B95)</f>
        <v/>
      </c>
      <c r="C97" s="6" t="str">
        <f>IF(reps_raw!C95 = "", "", reps_raw!C95)</f>
        <v/>
      </c>
      <c r="D97" s="6" t="str">
        <f>IF(reps_raw!D95 = "", "", reps_raw!D95)</f>
        <v/>
      </c>
      <c r="E97" s="11" t="str">
        <f>IF(reps_raw!E95 = "", "", reps_raw!E95)</f>
        <v/>
      </c>
      <c r="F97" s="11" t="str">
        <f>IF(reps_raw!F95 = "", "", reps_raw!F95)</f>
        <v/>
      </c>
      <c r="G97" s="6" t="str">
        <f>IF(reps_raw!G95 = "", "", reps_raw!G95)</f>
        <v/>
      </c>
      <c r="H97" s="11" t="str">
        <f>IF(reps_raw!H95 = "", "", reps_raw!H95)</f>
        <v/>
      </c>
      <c r="I97" s="6" t="str">
        <f>IF(reps_raw!I95 = "", "", reps_raw!I95)</f>
        <v/>
      </c>
      <c r="J97" s="6" t="str">
        <f>IF(reps_raw!J95 = "", "", reps_raw!J95)</f>
        <v/>
      </c>
      <c r="K97" s="6" t="str">
        <f>IF(reps_raw!K95 = "", "", reps_raw!K95)</f>
        <v/>
      </c>
      <c r="L97" s="11" t="str">
        <f>IF(reps_raw!L95 = "", "", reps_raw!L95)</f>
        <v/>
      </c>
      <c r="M97" s="11" t="str">
        <f>IF(reps_raw!M95 = "", "", reps_raw!M95)</f>
        <v/>
      </c>
      <c r="N97" s="11" t="str">
        <f>IF(reps_raw!N95 = "", "", reps_raw!N95)</f>
        <v/>
      </c>
      <c r="O97" s="11" t="str">
        <f>IF(reps_raw!O95 = "", "", reps_raw!O95)</f>
        <v/>
      </c>
      <c r="P97" s="11" t="str">
        <f>IF(reps_raw!P95 = "", "", reps_raw!P95)</f>
        <v/>
      </c>
      <c r="Q97" s="11" t="str">
        <f>IF(reps_raw!Q95 = "", "", reps_raw!Q95)</f>
        <v/>
      </c>
      <c r="R97" s="11" t="str">
        <f>IF(reps_raw!R95 = "", "", reps_raw!R95)</f>
        <v/>
      </c>
      <c r="S97" s="4"/>
      <c r="T97" s="4"/>
      <c r="U97" s="2"/>
      <c r="V97" s="2"/>
      <c r="W97" s="2"/>
      <c r="X97" s="4"/>
      <c r="Y97" s="4"/>
      <c r="Z97" s="4"/>
    </row>
    <row r="98" spans="1:26" x14ac:dyDescent="0.25">
      <c r="A98" t="str">
        <f>IF(reps_raw!A96 = "", "", reps_raw!A96)</f>
        <v/>
      </c>
      <c r="B98" s="5" t="str">
        <f>IF(reps_raw!B96 = "", "", reps_raw!B96)</f>
        <v/>
      </c>
      <c r="C98" s="6" t="str">
        <f>IF(reps_raw!C96 = "", "", reps_raw!C96)</f>
        <v/>
      </c>
      <c r="D98" s="6" t="str">
        <f>IF(reps_raw!D96 = "", "", reps_raw!D96)</f>
        <v/>
      </c>
      <c r="E98" s="11" t="str">
        <f>IF(reps_raw!E96 = "", "", reps_raw!E96)</f>
        <v/>
      </c>
      <c r="F98" s="11" t="str">
        <f>IF(reps_raw!F96 = "", "", reps_raw!F96)</f>
        <v/>
      </c>
      <c r="G98" s="6" t="str">
        <f>IF(reps_raw!G96 = "", "", reps_raw!G96)</f>
        <v/>
      </c>
      <c r="H98" s="11" t="str">
        <f>IF(reps_raw!H96 = "", "", reps_raw!H96)</f>
        <v/>
      </c>
      <c r="I98" s="6" t="str">
        <f>IF(reps_raw!I96 = "", "", reps_raw!I96)</f>
        <v/>
      </c>
      <c r="J98" s="6" t="str">
        <f>IF(reps_raw!J96 = "", "", reps_raw!J96)</f>
        <v/>
      </c>
      <c r="K98" s="6" t="str">
        <f>IF(reps_raw!K96 = "", "", reps_raw!K96)</f>
        <v/>
      </c>
      <c r="L98" s="11" t="str">
        <f>IF(reps_raw!L96 = "", "", reps_raw!L96)</f>
        <v/>
      </c>
      <c r="M98" s="11" t="str">
        <f>IF(reps_raw!M96 = "", "", reps_raw!M96)</f>
        <v/>
      </c>
      <c r="N98" s="11" t="str">
        <f>IF(reps_raw!N96 = "", "", reps_raw!N96)</f>
        <v/>
      </c>
      <c r="O98" s="11" t="str">
        <f>IF(reps_raw!O96 = "", "", reps_raw!O96)</f>
        <v/>
      </c>
      <c r="P98" s="11" t="str">
        <f>IF(reps_raw!P96 = "", "", reps_raw!P96)</f>
        <v/>
      </c>
      <c r="Q98" s="11" t="str">
        <f>IF(reps_raw!Q96 = "", "", reps_raw!Q96)</f>
        <v/>
      </c>
      <c r="R98" s="11" t="str">
        <f>IF(reps_raw!R96 = "", "", reps_raw!R96)</f>
        <v/>
      </c>
      <c r="S98" s="4"/>
      <c r="T98" s="4"/>
      <c r="U98" s="2"/>
      <c r="V98" s="2"/>
      <c r="W98" s="2"/>
      <c r="X98" s="4"/>
      <c r="Y98" s="4"/>
      <c r="Z98" s="4"/>
    </row>
    <row r="99" spans="1:26" x14ac:dyDescent="0.25">
      <c r="A99" t="str">
        <f>IF(reps_raw!A97 = "", "", reps_raw!A97)</f>
        <v/>
      </c>
      <c r="B99" s="5" t="str">
        <f>IF(reps_raw!B97 = "", "", reps_raw!B97)</f>
        <v/>
      </c>
      <c r="C99" s="6" t="str">
        <f>IF(reps_raw!C97 = "", "", reps_raw!C97)</f>
        <v/>
      </c>
      <c r="D99" s="6" t="str">
        <f>IF(reps_raw!D97 = "", "", reps_raw!D97)</f>
        <v/>
      </c>
      <c r="E99" s="11" t="str">
        <f>IF(reps_raw!E97 = "", "", reps_raw!E97)</f>
        <v/>
      </c>
      <c r="F99" s="11" t="str">
        <f>IF(reps_raw!F97 = "", "", reps_raw!F97)</f>
        <v/>
      </c>
      <c r="G99" s="6" t="str">
        <f>IF(reps_raw!G97 = "", "", reps_raw!G97)</f>
        <v/>
      </c>
      <c r="H99" s="11" t="str">
        <f>IF(reps_raw!H97 = "", "", reps_raw!H97)</f>
        <v/>
      </c>
      <c r="I99" s="6" t="str">
        <f>IF(reps_raw!I97 = "", "", reps_raw!I97)</f>
        <v/>
      </c>
      <c r="J99" s="6" t="str">
        <f>IF(reps_raw!J97 = "", "", reps_raw!J97)</f>
        <v/>
      </c>
      <c r="K99" s="6" t="str">
        <f>IF(reps_raw!K97 = "", "", reps_raw!K97)</f>
        <v/>
      </c>
      <c r="L99" s="11" t="str">
        <f>IF(reps_raw!L97 = "", "", reps_raw!L97)</f>
        <v/>
      </c>
      <c r="M99" s="11" t="str">
        <f>IF(reps_raw!M97 = "", "", reps_raw!M97)</f>
        <v/>
      </c>
      <c r="N99" s="11" t="str">
        <f>IF(reps_raw!N97 = "", "", reps_raw!N97)</f>
        <v/>
      </c>
      <c r="O99" s="11" t="str">
        <f>IF(reps_raw!O97 = "", "", reps_raw!O97)</f>
        <v/>
      </c>
      <c r="P99" s="11" t="str">
        <f>IF(reps_raw!P97 = "", "", reps_raw!P97)</f>
        <v/>
      </c>
      <c r="Q99" s="11" t="str">
        <f>IF(reps_raw!Q97 = "", "", reps_raw!Q97)</f>
        <v/>
      </c>
      <c r="R99" s="11" t="str">
        <f>IF(reps_raw!R97 = "", "", reps_raw!R97)</f>
        <v/>
      </c>
      <c r="S99" s="4"/>
      <c r="T99" s="4"/>
      <c r="U99" s="2"/>
      <c r="V99" s="2"/>
      <c r="W99" s="2"/>
      <c r="X99" s="4"/>
      <c r="Y99" s="4"/>
      <c r="Z99" s="4"/>
    </row>
    <row r="100" spans="1:26" x14ac:dyDescent="0.25">
      <c r="A100" t="str">
        <f>IF(reps_raw!A98 = "", "", reps_raw!A98)</f>
        <v/>
      </c>
      <c r="B100" s="5" t="str">
        <f>IF(reps_raw!B98 = "", "", reps_raw!B98)</f>
        <v/>
      </c>
      <c r="C100" s="6" t="str">
        <f>IF(reps_raw!C98 = "", "", reps_raw!C98)</f>
        <v/>
      </c>
      <c r="D100" s="6" t="str">
        <f>IF(reps_raw!D98 = "", "", reps_raw!D98)</f>
        <v/>
      </c>
      <c r="E100" s="11" t="str">
        <f>IF(reps_raw!E98 = "", "", reps_raw!E98)</f>
        <v/>
      </c>
      <c r="F100" s="11" t="str">
        <f>IF(reps_raw!F98 = "", "", reps_raw!F98)</f>
        <v/>
      </c>
      <c r="G100" s="6" t="str">
        <f>IF(reps_raw!G98 = "", "", reps_raw!G98)</f>
        <v/>
      </c>
      <c r="H100" s="11" t="str">
        <f>IF(reps_raw!H98 = "", "", reps_raw!H98)</f>
        <v/>
      </c>
      <c r="I100" s="6" t="str">
        <f>IF(reps_raw!I98 = "", "", reps_raw!I98)</f>
        <v/>
      </c>
      <c r="J100" s="6" t="str">
        <f>IF(reps_raw!J98 = "", "", reps_raw!J98)</f>
        <v/>
      </c>
      <c r="K100" s="6" t="str">
        <f>IF(reps_raw!K98 = "", "", reps_raw!K98)</f>
        <v/>
      </c>
      <c r="L100" s="11" t="str">
        <f>IF(reps_raw!L98 = "", "", reps_raw!L98)</f>
        <v/>
      </c>
      <c r="M100" s="11" t="str">
        <f>IF(reps_raw!M98 = "", "", reps_raw!M98)</f>
        <v/>
      </c>
      <c r="N100" s="11" t="str">
        <f>IF(reps_raw!N98 = "", "", reps_raw!N98)</f>
        <v/>
      </c>
      <c r="O100" s="11" t="str">
        <f>IF(reps_raw!O98 = "", "", reps_raw!O98)</f>
        <v/>
      </c>
      <c r="P100" s="11" t="str">
        <f>IF(reps_raw!P98 = "", "", reps_raw!P98)</f>
        <v/>
      </c>
      <c r="Q100" s="11" t="str">
        <f>IF(reps_raw!Q98 = "", "", reps_raw!Q98)</f>
        <v/>
      </c>
      <c r="R100" s="11" t="str">
        <f>IF(reps_raw!R98 = "", "", reps_raw!R98)</f>
        <v/>
      </c>
      <c r="S100" s="4"/>
      <c r="T100" s="4"/>
      <c r="U100" s="2"/>
      <c r="V100" s="2"/>
      <c r="W100" s="2"/>
      <c r="X100" s="4"/>
      <c r="Y100" s="4"/>
      <c r="Z100" s="4"/>
    </row>
    <row r="101" spans="1:26" x14ac:dyDescent="0.25">
      <c r="A101" t="str">
        <f>IF(reps_raw!A99 = "", "", reps_raw!A99)</f>
        <v/>
      </c>
      <c r="B101" s="5" t="str">
        <f>IF(reps_raw!B99 = "", "", reps_raw!B99)</f>
        <v/>
      </c>
      <c r="C101" s="6" t="str">
        <f>IF(reps_raw!C99 = "", "", reps_raw!C99)</f>
        <v/>
      </c>
      <c r="D101" s="6" t="str">
        <f>IF(reps_raw!D99 = "", "", reps_raw!D99)</f>
        <v/>
      </c>
      <c r="E101" s="11" t="str">
        <f>IF(reps_raw!E99 = "", "", reps_raw!E99)</f>
        <v/>
      </c>
      <c r="F101" s="11" t="str">
        <f>IF(reps_raw!F99 = "", "", reps_raw!F99)</f>
        <v/>
      </c>
      <c r="G101" s="6" t="str">
        <f>IF(reps_raw!G99 = "", "", reps_raw!G99)</f>
        <v/>
      </c>
      <c r="H101" s="11" t="str">
        <f>IF(reps_raw!H99 = "", "", reps_raw!H99)</f>
        <v/>
      </c>
      <c r="I101" s="6" t="str">
        <f>IF(reps_raw!I99 = "", "", reps_raw!I99)</f>
        <v/>
      </c>
      <c r="J101" s="6" t="str">
        <f>IF(reps_raw!J99 = "", "", reps_raw!J99)</f>
        <v/>
      </c>
      <c r="K101" s="6" t="str">
        <f>IF(reps_raw!K99 = "", "", reps_raw!K99)</f>
        <v/>
      </c>
      <c r="L101" s="11" t="str">
        <f>IF(reps_raw!L99 = "", "", reps_raw!L99)</f>
        <v/>
      </c>
      <c r="M101" s="11" t="str">
        <f>IF(reps_raw!M99 = "", "", reps_raw!M99)</f>
        <v/>
      </c>
      <c r="N101" s="11" t="str">
        <f>IF(reps_raw!N99 = "", "", reps_raw!N99)</f>
        <v/>
      </c>
      <c r="O101" s="11" t="str">
        <f>IF(reps_raw!O99 = "", "", reps_raw!O99)</f>
        <v/>
      </c>
      <c r="P101" s="11" t="str">
        <f>IF(reps_raw!P99 = "", "", reps_raw!P99)</f>
        <v/>
      </c>
      <c r="Q101" s="11" t="str">
        <f>IF(reps_raw!Q99 = "", "", reps_raw!Q99)</f>
        <v/>
      </c>
      <c r="R101" s="11" t="str">
        <f>IF(reps_raw!R99 = "", "", reps_raw!R99)</f>
        <v/>
      </c>
      <c r="S101" s="4"/>
      <c r="T101" s="4"/>
      <c r="U101" s="2"/>
      <c r="V101" s="2"/>
      <c r="W101" s="2"/>
      <c r="X101" s="4"/>
      <c r="Y101" s="4"/>
      <c r="Z101" s="4"/>
    </row>
    <row r="102" spans="1:26" x14ac:dyDescent="0.25">
      <c r="A102" t="str">
        <f>IF(reps_raw!A100 = "", "", reps_raw!A100)</f>
        <v/>
      </c>
      <c r="B102" s="5" t="str">
        <f>IF(reps_raw!B100 = "", "", reps_raw!B100)</f>
        <v/>
      </c>
      <c r="C102" s="6" t="str">
        <f>IF(reps_raw!C100 = "", "", reps_raw!C100)</f>
        <v/>
      </c>
      <c r="D102" s="6" t="str">
        <f>IF(reps_raw!D100 = "", "", reps_raw!D100)</f>
        <v/>
      </c>
      <c r="E102" s="11" t="str">
        <f>IF(reps_raw!E100 = "", "", reps_raw!E100)</f>
        <v/>
      </c>
      <c r="F102" s="11" t="str">
        <f>IF(reps_raw!F100 = "", "", reps_raw!F100)</f>
        <v/>
      </c>
      <c r="G102" s="6" t="str">
        <f>IF(reps_raw!G100 = "", "", reps_raw!G100)</f>
        <v/>
      </c>
      <c r="H102" s="11" t="str">
        <f>IF(reps_raw!H100 = "", "", reps_raw!H100)</f>
        <v/>
      </c>
      <c r="I102" s="6" t="str">
        <f>IF(reps_raw!I100 = "", "", reps_raw!I100)</f>
        <v/>
      </c>
      <c r="J102" s="6" t="str">
        <f>IF(reps_raw!J100 = "", "", reps_raw!J100)</f>
        <v/>
      </c>
      <c r="K102" s="6" t="str">
        <f>IF(reps_raw!K100 = "", "", reps_raw!K100)</f>
        <v/>
      </c>
      <c r="L102" s="11" t="str">
        <f>IF(reps_raw!L100 = "", "", reps_raw!L100)</f>
        <v/>
      </c>
      <c r="M102" s="11" t="str">
        <f>IF(reps_raw!M100 = "", "", reps_raw!M100)</f>
        <v/>
      </c>
      <c r="N102" s="11" t="str">
        <f>IF(reps_raw!N100 = "", "", reps_raw!N100)</f>
        <v/>
      </c>
      <c r="O102" s="11" t="str">
        <f>IF(reps_raw!O100 = "", "", reps_raw!O100)</f>
        <v/>
      </c>
      <c r="P102" s="11" t="str">
        <f>IF(reps_raw!P100 = "", "", reps_raw!P100)</f>
        <v/>
      </c>
      <c r="Q102" s="11" t="str">
        <f>IF(reps_raw!Q100 = "", "", reps_raw!Q100)</f>
        <v/>
      </c>
      <c r="R102" s="11" t="str">
        <f>IF(reps_raw!R100 = "", "", reps_raw!R100)</f>
        <v/>
      </c>
      <c r="S102" s="4"/>
      <c r="T102" s="4"/>
      <c r="U102" s="2"/>
      <c r="V102" s="2"/>
      <c r="W102" s="2"/>
      <c r="X102" s="4"/>
      <c r="Y102" s="4"/>
      <c r="Z102" s="4"/>
    </row>
    <row r="103" spans="1:26" x14ac:dyDescent="0.25">
      <c r="A103" t="str">
        <f>IF(reps_raw!A101 = "", "", reps_raw!A101)</f>
        <v/>
      </c>
      <c r="B103" s="5" t="str">
        <f>IF(reps_raw!B101 = "", "", reps_raw!B101)</f>
        <v/>
      </c>
      <c r="C103" s="6" t="str">
        <f>IF(reps_raw!C101 = "", "", reps_raw!C101)</f>
        <v/>
      </c>
      <c r="D103" s="6" t="str">
        <f>IF(reps_raw!D101 = "", "", reps_raw!D101)</f>
        <v/>
      </c>
      <c r="E103" s="11" t="str">
        <f>IF(reps_raw!E101 = "", "", reps_raw!E101)</f>
        <v/>
      </c>
      <c r="F103" s="11" t="str">
        <f>IF(reps_raw!F101 = "", "", reps_raw!F101)</f>
        <v/>
      </c>
      <c r="G103" s="6" t="str">
        <f>IF(reps_raw!G101 = "", "", reps_raw!G101)</f>
        <v/>
      </c>
      <c r="H103" s="11" t="str">
        <f>IF(reps_raw!H101 = "", "", reps_raw!H101)</f>
        <v/>
      </c>
      <c r="I103" s="6" t="str">
        <f>IF(reps_raw!I101 = "", "", reps_raw!I101)</f>
        <v/>
      </c>
      <c r="J103" s="6" t="str">
        <f>IF(reps_raw!J101 = "", "", reps_raw!J101)</f>
        <v/>
      </c>
      <c r="K103" s="6" t="str">
        <f>IF(reps_raw!K101 = "", "", reps_raw!K101)</f>
        <v/>
      </c>
      <c r="L103" s="11" t="str">
        <f>IF(reps_raw!L101 = "", "", reps_raw!L101)</f>
        <v/>
      </c>
      <c r="M103" s="11" t="str">
        <f>IF(reps_raw!M101 = "", "", reps_raw!M101)</f>
        <v/>
      </c>
      <c r="N103" s="11" t="str">
        <f>IF(reps_raw!N101 = "", "", reps_raw!N101)</f>
        <v/>
      </c>
      <c r="O103" s="11" t="str">
        <f>IF(reps_raw!O101 = "", "", reps_raw!O101)</f>
        <v/>
      </c>
      <c r="P103" s="11" t="str">
        <f>IF(reps_raw!P101 = "", "", reps_raw!P101)</f>
        <v/>
      </c>
      <c r="Q103" s="11" t="str">
        <f>IF(reps_raw!Q101 = "", "", reps_raw!Q101)</f>
        <v/>
      </c>
      <c r="R103" s="11" t="str">
        <f>IF(reps_raw!R101 = "", "", reps_raw!R101)</f>
        <v/>
      </c>
      <c r="S103" s="4"/>
      <c r="T103" s="4"/>
      <c r="U103" s="2"/>
      <c r="V103" s="2"/>
      <c r="W103" s="2"/>
      <c r="X103" s="4"/>
      <c r="Y103" s="4"/>
      <c r="Z103" s="4"/>
    </row>
    <row r="104" spans="1:26" x14ac:dyDescent="0.25">
      <c r="A104" t="str">
        <f>IF(reps_raw!A102 = "", "", reps_raw!A102)</f>
        <v/>
      </c>
      <c r="B104" s="5" t="str">
        <f>IF(reps_raw!B102 = "", "", reps_raw!B102)</f>
        <v/>
      </c>
      <c r="C104" s="6" t="str">
        <f>IF(reps_raw!C102 = "", "", reps_raw!C102)</f>
        <v/>
      </c>
      <c r="D104" s="6" t="str">
        <f>IF(reps_raw!D102 = "", "", reps_raw!D102)</f>
        <v/>
      </c>
      <c r="E104" s="11" t="str">
        <f>IF(reps_raw!E102 = "", "", reps_raw!E102)</f>
        <v/>
      </c>
      <c r="F104" s="11" t="str">
        <f>IF(reps_raw!F102 = "", "", reps_raw!F102)</f>
        <v/>
      </c>
      <c r="G104" s="6" t="str">
        <f>IF(reps_raw!G102 = "", "", reps_raw!G102)</f>
        <v/>
      </c>
      <c r="H104" s="11" t="str">
        <f>IF(reps_raw!H102 = "", "", reps_raw!H102)</f>
        <v/>
      </c>
      <c r="I104" s="6" t="str">
        <f>IF(reps_raw!I102 = "", "", reps_raw!I102)</f>
        <v/>
      </c>
      <c r="J104" s="6" t="str">
        <f>IF(reps_raw!J102 = "", "", reps_raw!J102)</f>
        <v/>
      </c>
      <c r="K104" s="6" t="str">
        <f>IF(reps_raw!K102 = "", "", reps_raw!K102)</f>
        <v/>
      </c>
      <c r="L104" s="11" t="str">
        <f>IF(reps_raw!L102 = "", "", reps_raw!L102)</f>
        <v/>
      </c>
      <c r="M104" s="11" t="str">
        <f>IF(reps_raw!M102 = "", "", reps_raw!M102)</f>
        <v/>
      </c>
      <c r="N104" s="11" t="str">
        <f>IF(reps_raw!N102 = "", "", reps_raw!N102)</f>
        <v/>
      </c>
      <c r="O104" s="11" t="str">
        <f>IF(reps_raw!O102 = "", "", reps_raw!O102)</f>
        <v/>
      </c>
      <c r="P104" s="11" t="str">
        <f>IF(reps_raw!P102 = "", "", reps_raw!P102)</f>
        <v/>
      </c>
      <c r="Q104" s="11" t="str">
        <f>IF(reps_raw!Q102 = "", "", reps_raw!Q102)</f>
        <v/>
      </c>
      <c r="R104" s="11" t="str">
        <f>IF(reps_raw!R102 = "", "", reps_raw!R102)</f>
        <v/>
      </c>
      <c r="S104" s="4"/>
      <c r="T104" s="4"/>
      <c r="U104" s="2"/>
      <c r="V104" s="2"/>
      <c r="W104" s="2"/>
      <c r="X104" s="4"/>
      <c r="Y104" s="4"/>
      <c r="Z104" s="4"/>
    </row>
    <row r="105" spans="1:26" x14ac:dyDescent="0.25">
      <c r="A105" t="str">
        <f>IF(reps_raw!A103 = "", "", reps_raw!A103)</f>
        <v/>
      </c>
      <c r="B105" s="5" t="str">
        <f>IF(reps_raw!B103 = "", "", reps_raw!B103)</f>
        <v/>
      </c>
      <c r="C105" s="6" t="str">
        <f>IF(reps_raw!C103 = "", "", reps_raw!C103)</f>
        <v/>
      </c>
      <c r="D105" s="6" t="str">
        <f>IF(reps_raw!D103 = "", "", reps_raw!D103)</f>
        <v/>
      </c>
      <c r="E105" s="11" t="str">
        <f>IF(reps_raw!E103 = "", "", reps_raw!E103)</f>
        <v/>
      </c>
      <c r="F105" s="11" t="str">
        <f>IF(reps_raw!F103 = "", "", reps_raw!F103)</f>
        <v/>
      </c>
      <c r="G105" s="6" t="str">
        <f>IF(reps_raw!G103 = "", "", reps_raw!G103)</f>
        <v/>
      </c>
      <c r="H105" s="11" t="str">
        <f>IF(reps_raw!H103 = "", "", reps_raw!H103)</f>
        <v/>
      </c>
      <c r="I105" s="6" t="str">
        <f>IF(reps_raw!I103 = "", "", reps_raw!I103)</f>
        <v/>
      </c>
      <c r="J105" s="6" t="str">
        <f>IF(reps_raw!J103 = "", "", reps_raw!J103)</f>
        <v/>
      </c>
      <c r="K105" s="6" t="str">
        <f>IF(reps_raw!K103 = "", "", reps_raw!K103)</f>
        <v/>
      </c>
      <c r="L105" s="11" t="str">
        <f>IF(reps_raw!L103 = "", "", reps_raw!L103)</f>
        <v/>
      </c>
      <c r="M105" s="11" t="str">
        <f>IF(reps_raw!M103 = "", "", reps_raw!M103)</f>
        <v/>
      </c>
      <c r="N105" s="11" t="str">
        <f>IF(reps_raw!N103 = "", "", reps_raw!N103)</f>
        <v/>
      </c>
      <c r="O105" s="11" t="str">
        <f>IF(reps_raw!O103 = "", "", reps_raw!O103)</f>
        <v/>
      </c>
      <c r="P105" s="11" t="str">
        <f>IF(reps_raw!P103 = "", "", reps_raw!P103)</f>
        <v/>
      </c>
      <c r="Q105" s="11" t="str">
        <f>IF(reps_raw!Q103 = "", "", reps_raw!Q103)</f>
        <v/>
      </c>
      <c r="R105" s="11" t="str">
        <f>IF(reps_raw!R103 = "", "", reps_raw!R103)</f>
        <v/>
      </c>
      <c r="S105" s="4"/>
      <c r="T105" s="4"/>
      <c r="U105" s="2"/>
      <c r="V105" s="2"/>
      <c r="W105" s="2"/>
      <c r="X105" s="4"/>
      <c r="Y105" s="4"/>
      <c r="Z105" s="4"/>
    </row>
    <row r="106" spans="1:26" x14ac:dyDescent="0.25">
      <c r="A106" t="str">
        <f>IF(reps_raw!A104 = "", "", reps_raw!A104)</f>
        <v/>
      </c>
      <c r="B106" s="5" t="str">
        <f>IF(reps_raw!B104 = "", "", reps_raw!B104)</f>
        <v/>
      </c>
      <c r="C106" s="6" t="str">
        <f>IF(reps_raw!C104 = "", "", reps_raw!C104)</f>
        <v/>
      </c>
      <c r="D106" s="6" t="str">
        <f>IF(reps_raw!D104 = "", "", reps_raw!D104)</f>
        <v/>
      </c>
      <c r="E106" s="11" t="str">
        <f>IF(reps_raw!E104 = "", "", reps_raw!E104)</f>
        <v/>
      </c>
      <c r="F106" s="11" t="str">
        <f>IF(reps_raw!F104 = "", "", reps_raw!F104)</f>
        <v/>
      </c>
      <c r="G106" s="6" t="str">
        <f>IF(reps_raw!G104 = "", "", reps_raw!G104)</f>
        <v/>
      </c>
      <c r="H106" s="11" t="str">
        <f>IF(reps_raw!H104 = "", "", reps_raw!H104)</f>
        <v/>
      </c>
      <c r="I106" s="6" t="str">
        <f>IF(reps_raw!I104 = "", "", reps_raw!I104)</f>
        <v/>
      </c>
      <c r="J106" s="6" t="str">
        <f>IF(reps_raw!J104 = "", "", reps_raw!J104)</f>
        <v/>
      </c>
      <c r="K106" s="6" t="str">
        <f>IF(reps_raw!K104 = "", "", reps_raw!K104)</f>
        <v/>
      </c>
      <c r="L106" s="11" t="str">
        <f>IF(reps_raw!L104 = "", "", reps_raw!L104)</f>
        <v/>
      </c>
      <c r="M106" s="11" t="str">
        <f>IF(reps_raw!M104 = "", "", reps_raw!M104)</f>
        <v/>
      </c>
      <c r="N106" s="11" t="str">
        <f>IF(reps_raw!N104 = "", "", reps_raw!N104)</f>
        <v/>
      </c>
      <c r="O106" s="11" t="str">
        <f>IF(reps_raw!O104 = "", "", reps_raw!O104)</f>
        <v/>
      </c>
      <c r="P106" s="11" t="str">
        <f>IF(reps_raw!P104 = "", "", reps_raw!P104)</f>
        <v/>
      </c>
      <c r="Q106" s="11" t="str">
        <f>IF(reps_raw!Q104 = "", "", reps_raw!Q104)</f>
        <v/>
      </c>
      <c r="R106" s="11" t="str">
        <f>IF(reps_raw!R104 = "", "", reps_raw!R104)</f>
        <v/>
      </c>
      <c r="S106" s="4"/>
      <c r="T106" s="4"/>
      <c r="U106" s="2"/>
      <c r="V106" s="2"/>
      <c r="W106" s="2"/>
      <c r="X106" s="4"/>
      <c r="Y106" s="4"/>
      <c r="Z106" s="4"/>
    </row>
    <row r="107" spans="1:26" x14ac:dyDescent="0.25">
      <c r="A107" t="str">
        <f>IF(reps_raw!A105 = "", "", reps_raw!A105)</f>
        <v/>
      </c>
      <c r="B107" s="5" t="str">
        <f>IF(reps_raw!B105 = "", "", reps_raw!B105)</f>
        <v/>
      </c>
      <c r="C107" s="6" t="str">
        <f>IF(reps_raw!C105 = "", "", reps_raw!C105)</f>
        <v/>
      </c>
      <c r="D107" s="6" t="str">
        <f>IF(reps_raw!D105 = "", "", reps_raw!D105)</f>
        <v/>
      </c>
      <c r="E107" s="11" t="str">
        <f>IF(reps_raw!E105 = "", "", reps_raw!E105)</f>
        <v/>
      </c>
      <c r="F107" s="11" t="str">
        <f>IF(reps_raw!F105 = "", "", reps_raw!F105)</f>
        <v/>
      </c>
      <c r="G107" s="6" t="str">
        <f>IF(reps_raw!G105 = "", "", reps_raw!G105)</f>
        <v/>
      </c>
      <c r="H107" s="11" t="str">
        <f>IF(reps_raw!H105 = "", "", reps_raw!H105)</f>
        <v/>
      </c>
      <c r="I107" s="6" t="str">
        <f>IF(reps_raw!I105 = "", "", reps_raw!I105)</f>
        <v/>
      </c>
      <c r="J107" s="6" t="str">
        <f>IF(reps_raw!J105 = "", "", reps_raw!J105)</f>
        <v/>
      </c>
      <c r="K107" s="6" t="str">
        <f>IF(reps_raw!K105 = "", "", reps_raw!K105)</f>
        <v/>
      </c>
      <c r="L107" s="11" t="str">
        <f>IF(reps_raw!L105 = "", "", reps_raw!L105)</f>
        <v/>
      </c>
      <c r="M107" s="11" t="str">
        <f>IF(reps_raw!M105 = "", "", reps_raw!M105)</f>
        <v/>
      </c>
      <c r="N107" s="11" t="str">
        <f>IF(reps_raw!N105 = "", "", reps_raw!N105)</f>
        <v/>
      </c>
      <c r="O107" s="11" t="str">
        <f>IF(reps_raw!O105 = "", "", reps_raw!O105)</f>
        <v/>
      </c>
      <c r="P107" s="11" t="str">
        <f>IF(reps_raw!P105 = "", "", reps_raw!P105)</f>
        <v/>
      </c>
      <c r="Q107" s="11" t="str">
        <f>IF(reps_raw!Q105 = "", "", reps_raw!Q105)</f>
        <v/>
      </c>
      <c r="R107" s="11" t="str">
        <f>IF(reps_raw!R105 = "", "", reps_raw!R105)</f>
        <v/>
      </c>
      <c r="S107" s="4"/>
      <c r="T107" s="4"/>
      <c r="U107" s="2"/>
      <c r="V107" s="2"/>
      <c r="W107" s="2"/>
      <c r="X107" s="4"/>
      <c r="Y107" s="4"/>
      <c r="Z107" s="4"/>
    </row>
    <row r="108" spans="1:26" x14ac:dyDescent="0.25">
      <c r="A108" t="str">
        <f>IF(reps_raw!A106 = "", "", reps_raw!A106)</f>
        <v/>
      </c>
      <c r="B108" s="5" t="str">
        <f>IF(reps_raw!B106 = "", "", reps_raw!B106)</f>
        <v/>
      </c>
      <c r="C108" s="6" t="str">
        <f>IF(reps_raw!C106 = "", "", reps_raw!C106)</f>
        <v/>
      </c>
      <c r="D108" s="6" t="str">
        <f>IF(reps_raw!D106 = "", "", reps_raw!D106)</f>
        <v/>
      </c>
      <c r="E108" s="11" t="str">
        <f>IF(reps_raw!E106 = "", "", reps_raw!E106)</f>
        <v/>
      </c>
      <c r="F108" s="11" t="str">
        <f>IF(reps_raw!F106 = "", "", reps_raw!F106)</f>
        <v/>
      </c>
      <c r="G108" s="6" t="str">
        <f>IF(reps_raw!G106 = "", "", reps_raw!G106)</f>
        <v/>
      </c>
      <c r="H108" s="11" t="str">
        <f>IF(reps_raw!H106 = "", "", reps_raw!H106)</f>
        <v/>
      </c>
      <c r="I108" s="6" t="str">
        <f>IF(reps_raw!I106 = "", "", reps_raw!I106)</f>
        <v/>
      </c>
      <c r="J108" s="6" t="str">
        <f>IF(reps_raw!J106 = "", "", reps_raw!J106)</f>
        <v/>
      </c>
      <c r="K108" s="6" t="str">
        <f>IF(reps_raw!K106 = "", "", reps_raw!K106)</f>
        <v/>
      </c>
      <c r="L108" s="11" t="str">
        <f>IF(reps_raw!L106 = "", "", reps_raw!L106)</f>
        <v/>
      </c>
      <c r="M108" s="11" t="str">
        <f>IF(reps_raw!M106 = "", "", reps_raw!M106)</f>
        <v/>
      </c>
      <c r="N108" s="11" t="str">
        <f>IF(reps_raw!N106 = "", "", reps_raw!N106)</f>
        <v/>
      </c>
      <c r="O108" s="11" t="str">
        <f>IF(reps_raw!O106 = "", "", reps_raw!O106)</f>
        <v/>
      </c>
      <c r="P108" s="11" t="str">
        <f>IF(reps_raw!P106 = "", "", reps_raw!P106)</f>
        <v/>
      </c>
      <c r="Q108" s="11" t="str">
        <f>IF(reps_raw!Q106 = "", "", reps_raw!Q106)</f>
        <v/>
      </c>
      <c r="R108" s="11" t="str">
        <f>IF(reps_raw!R106 = "", "", reps_raw!R106)</f>
        <v/>
      </c>
      <c r="S108" s="4"/>
      <c r="T108" s="4"/>
      <c r="U108" s="2"/>
      <c r="V108" s="2"/>
      <c r="W108" s="2"/>
      <c r="X108" s="4"/>
      <c r="Y108" s="4"/>
      <c r="Z108" s="4"/>
    </row>
    <row r="109" spans="1:26" x14ac:dyDescent="0.25">
      <c r="A109" t="str">
        <f>IF(reps_raw!A107 = "", "", reps_raw!A107)</f>
        <v/>
      </c>
      <c r="B109" s="5" t="str">
        <f>IF(reps_raw!B107 = "", "", reps_raw!B107)</f>
        <v/>
      </c>
      <c r="C109" s="6" t="str">
        <f>IF(reps_raw!C107 = "", "", reps_raw!C107)</f>
        <v/>
      </c>
      <c r="D109" s="6" t="str">
        <f>IF(reps_raw!D107 = "", "", reps_raw!D107)</f>
        <v/>
      </c>
      <c r="E109" s="11" t="str">
        <f>IF(reps_raw!E107 = "", "", reps_raw!E107)</f>
        <v/>
      </c>
      <c r="F109" s="11" t="str">
        <f>IF(reps_raw!F107 = "", "", reps_raw!F107)</f>
        <v/>
      </c>
      <c r="G109" s="6" t="str">
        <f>IF(reps_raw!G107 = "", "", reps_raw!G107)</f>
        <v/>
      </c>
      <c r="H109" s="11" t="str">
        <f>IF(reps_raw!H107 = "", "", reps_raw!H107)</f>
        <v/>
      </c>
      <c r="I109" s="6" t="str">
        <f>IF(reps_raw!I107 = "", "", reps_raw!I107)</f>
        <v/>
      </c>
      <c r="J109" s="6" t="str">
        <f>IF(reps_raw!J107 = "", "", reps_raw!J107)</f>
        <v/>
      </c>
      <c r="K109" s="6" t="str">
        <f>IF(reps_raw!K107 = "", "", reps_raw!K107)</f>
        <v/>
      </c>
      <c r="L109" s="11" t="str">
        <f>IF(reps_raw!L107 = "", "", reps_raw!L107)</f>
        <v/>
      </c>
      <c r="M109" s="11" t="str">
        <f>IF(reps_raw!M107 = "", "", reps_raw!M107)</f>
        <v/>
      </c>
      <c r="N109" s="11" t="str">
        <f>IF(reps_raw!N107 = "", "", reps_raw!N107)</f>
        <v/>
      </c>
      <c r="O109" s="11" t="str">
        <f>IF(reps_raw!O107 = "", "", reps_raw!O107)</f>
        <v/>
      </c>
      <c r="P109" s="11" t="str">
        <f>IF(reps_raw!P107 = "", "", reps_raw!P107)</f>
        <v/>
      </c>
      <c r="Q109" s="11" t="str">
        <f>IF(reps_raw!Q107 = "", "", reps_raw!Q107)</f>
        <v/>
      </c>
      <c r="R109" s="11" t="str">
        <f>IF(reps_raw!R107 = "", "", reps_raw!R107)</f>
        <v/>
      </c>
      <c r="S109" s="4"/>
      <c r="T109" s="4"/>
      <c r="U109" s="2"/>
      <c r="V109" s="2"/>
      <c r="W109" s="2"/>
      <c r="X109" s="4"/>
      <c r="Y109" s="4"/>
      <c r="Z109" s="4"/>
    </row>
    <row r="110" spans="1:26" x14ac:dyDescent="0.25">
      <c r="A110" t="str">
        <f>IF(reps_raw!A108 = "", "", reps_raw!A108)</f>
        <v/>
      </c>
      <c r="B110" s="5" t="str">
        <f>IF(reps_raw!B108 = "", "", reps_raw!B108)</f>
        <v/>
      </c>
      <c r="C110" s="6" t="str">
        <f>IF(reps_raw!C108 = "", "", reps_raw!C108)</f>
        <v/>
      </c>
      <c r="D110" s="6" t="str">
        <f>IF(reps_raw!D108 = "", "", reps_raw!D108)</f>
        <v/>
      </c>
      <c r="E110" s="11" t="str">
        <f>IF(reps_raw!E108 = "", "", reps_raw!E108)</f>
        <v/>
      </c>
      <c r="F110" s="11" t="str">
        <f>IF(reps_raw!F108 = "", "", reps_raw!F108)</f>
        <v/>
      </c>
      <c r="G110" s="6" t="str">
        <f>IF(reps_raw!G108 = "", "", reps_raw!G108)</f>
        <v/>
      </c>
      <c r="H110" s="11" t="str">
        <f>IF(reps_raw!H108 = "", "", reps_raw!H108)</f>
        <v/>
      </c>
      <c r="I110" s="6" t="str">
        <f>IF(reps_raw!I108 = "", "", reps_raw!I108)</f>
        <v/>
      </c>
      <c r="J110" s="6" t="str">
        <f>IF(reps_raw!J108 = "", "", reps_raw!J108)</f>
        <v/>
      </c>
      <c r="K110" s="6" t="str">
        <f>IF(reps_raw!K108 = "", "", reps_raw!K108)</f>
        <v/>
      </c>
      <c r="L110" s="11" t="str">
        <f>IF(reps_raw!L108 = "", "", reps_raw!L108)</f>
        <v/>
      </c>
      <c r="M110" s="11" t="str">
        <f>IF(reps_raw!M108 = "", "", reps_raw!M108)</f>
        <v/>
      </c>
      <c r="N110" s="11" t="str">
        <f>IF(reps_raw!N108 = "", "", reps_raw!N108)</f>
        <v/>
      </c>
      <c r="O110" s="11" t="str">
        <f>IF(reps_raw!O108 = "", "", reps_raw!O108)</f>
        <v/>
      </c>
      <c r="P110" s="11" t="str">
        <f>IF(reps_raw!P108 = "", "", reps_raw!P108)</f>
        <v/>
      </c>
      <c r="Q110" s="11" t="str">
        <f>IF(reps_raw!Q108 = "", "", reps_raw!Q108)</f>
        <v/>
      </c>
      <c r="R110" s="11" t="str">
        <f>IF(reps_raw!R108 = "", "", reps_raw!R108)</f>
        <v/>
      </c>
      <c r="S110" s="4"/>
      <c r="T110" s="4"/>
      <c r="U110" s="2"/>
      <c r="V110" s="2"/>
      <c r="W110" s="2"/>
      <c r="X110" s="4"/>
      <c r="Y110" s="4"/>
      <c r="Z110" s="4"/>
    </row>
    <row r="111" spans="1:26" x14ac:dyDescent="0.25">
      <c r="A111" t="str">
        <f>IF(reps_raw!A109 = "", "", reps_raw!A109)</f>
        <v/>
      </c>
      <c r="B111" s="5" t="str">
        <f>IF(reps_raw!B109 = "", "", reps_raw!B109)</f>
        <v/>
      </c>
      <c r="C111" s="6" t="str">
        <f>IF(reps_raw!C109 = "", "", reps_raw!C109)</f>
        <v/>
      </c>
      <c r="D111" s="6" t="str">
        <f>IF(reps_raw!D109 = "", "", reps_raw!D109)</f>
        <v/>
      </c>
      <c r="E111" s="11" t="str">
        <f>IF(reps_raw!E109 = "", "", reps_raw!E109)</f>
        <v/>
      </c>
      <c r="F111" s="11" t="str">
        <f>IF(reps_raw!F109 = "", "", reps_raw!F109)</f>
        <v/>
      </c>
      <c r="G111" s="6" t="str">
        <f>IF(reps_raw!G109 = "", "", reps_raw!G109)</f>
        <v/>
      </c>
      <c r="H111" s="11" t="str">
        <f>IF(reps_raw!H109 = "", "", reps_raw!H109)</f>
        <v/>
      </c>
      <c r="I111" s="6" t="str">
        <f>IF(reps_raw!I109 = "", "", reps_raw!I109)</f>
        <v/>
      </c>
      <c r="J111" s="6" t="str">
        <f>IF(reps_raw!J109 = "", "", reps_raw!J109)</f>
        <v/>
      </c>
      <c r="K111" s="6" t="str">
        <f>IF(reps_raw!K109 = "", "", reps_raw!K109)</f>
        <v/>
      </c>
      <c r="L111" s="11" t="str">
        <f>IF(reps_raw!L109 = "", "", reps_raw!L109)</f>
        <v/>
      </c>
      <c r="M111" s="11" t="str">
        <f>IF(reps_raw!M109 = "", "", reps_raw!M109)</f>
        <v/>
      </c>
      <c r="N111" s="11" t="str">
        <f>IF(reps_raw!N109 = "", "", reps_raw!N109)</f>
        <v/>
      </c>
      <c r="O111" s="11" t="str">
        <f>IF(reps_raw!O109 = "", "", reps_raw!O109)</f>
        <v/>
      </c>
      <c r="P111" s="11" t="str">
        <f>IF(reps_raw!P109 = "", "", reps_raw!P109)</f>
        <v/>
      </c>
      <c r="Q111" s="11" t="str">
        <f>IF(reps_raw!Q109 = "", "", reps_raw!Q109)</f>
        <v/>
      </c>
      <c r="R111" s="11" t="str">
        <f>IF(reps_raw!R109 = "", "", reps_raw!R109)</f>
        <v/>
      </c>
      <c r="S111" s="4"/>
      <c r="T111" s="4"/>
      <c r="U111" s="2"/>
      <c r="V111" s="2"/>
      <c r="W111" s="2"/>
      <c r="X111" s="4"/>
      <c r="Y111" s="4"/>
      <c r="Z111" s="4"/>
    </row>
    <row r="112" spans="1:26" x14ac:dyDescent="0.25">
      <c r="A112" t="str">
        <f>IF(reps_raw!A110 = "", "", reps_raw!A110)</f>
        <v/>
      </c>
      <c r="B112" s="5" t="str">
        <f>IF(reps_raw!B110 = "", "", reps_raw!B110)</f>
        <v/>
      </c>
      <c r="C112" s="6" t="str">
        <f>IF(reps_raw!C110 = "", "", reps_raw!C110)</f>
        <v/>
      </c>
      <c r="D112" s="6" t="str">
        <f>IF(reps_raw!D110 = "", "", reps_raw!D110)</f>
        <v/>
      </c>
      <c r="E112" s="11" t="str">
        <f>IF(reps_raw!E110 = "", "", reps_raw!E110)</f>
        <v/>
      </c>
      <c r="F112" s="11" t="str">
        <f>IF(reps_raw!F110 = "", "", reps_raw!F110)</f>
        <v/>
      </c>
      <c r="G112" s="6" t="str">
        <f>IF(reps_raw!G110 = "", "", reps_raw!G110)</f>
        <v/>
      </c>
      <c r="H112" s="11" t="str">
        <f>IF(reps_raw!H110 = "", "", reps_raw!H110)</f>
        <v/>
      </c>
      <c r="I112" s="6" t="str">
        <f>IF(reps_raw!I110 = "", "", reps_raw!I110)</f>
        <v/>
      </c>
      <c r="J112" s="6" t="str">
        <f>IF(reps_raw!J110 = "", "", reps_raw!J110)</f>
        <v/>
      </c>
      <c r="K112" s="6" t="str">
        <f>IF(reps_raw!K110 = "", "", reps_raw!K110)</f>
        <v/>
      </c>
      <c r="L112" s="11" t="str">
        <f>IF(reps_raw!L110 = "", "", reps_raw!L110)</f>
        <v/>
      </c>
      <c r="M112" s="11" t="str">
        <f>IF(reps_raw!M110 = "", "", reps_raw!M110)</f>
        <v/>
      </c>
      <c r="N112" s="11" t="str">
        <f>IF(reps_raw!N110 = "", "", reps_raw!N110)</f>
        <v/>
      </c>
      <c r="O112" s="11" t="str">
        <f>IF(reps_raw!O110 = "", "", reps_raw!O110)</f>
        <v/>
      </c>
      <c r="P112" s="11" t="str">
        <f>IF(reps_raw!P110 = "", "", reps_raw!P110)</f>
        <v/>
      </c>
      <c r="Q112" s="11" t="str">
        <f>IF(reps_raw!Q110 = "", "", reps_raw!Q110)</f>
        <v/>
      </c>
      <c r="R112" s="11" t="str">
        <f>IF(reps_raw!R110 = "", "", reps_raw!R110)</f>
        <v/>
      </c>
      <c r="S112" s="4"/>
      <c r="T112" s="4"/>
      <c r="U112" s="2"/>
      <c r="V112" s="2"/>
      <c r="W112" s="2"/>
      <c r="X112" s="4"/>
      <c r="Y112" s="4"/>
      <c r="Z112" s="4"/>
    </row>
    <row r="113" spans="1:26" x14ac:dyDescent="0.25">
      <c r="A113" t="str">
        <f>IF(reps_raw!A111 = "", "", reps_raw!A111)</f>
        <v/>
      </c>
      <c r="B113" s="5" t="str">
        <f>IF(reps_raw!B111 = "", "", reps_raw!B111)</f>
        <v/>
      </c>
      <c r="C113" s="6" t="str">
        <f>IF(reps_raw!C111 = "", "", reps_raw!C111)</f>
        <v/>
      </c>
      <c r="D113" s="6" t="str">
        <f>IF(reps_raw!D111 = "", "", reps_raw!D111)</f>
        <v/>
      </c>
      <c r="E113" s="11" t="str">
        <f>IF(reps_raw!E111 = "", "", reps_raw!E111)</f>
        <v/>
      </c>
      <c r="F113" s="11" t="str">
        <f>IF(reps_raw!F111 = "", "", reps_raw!F111)</f>
        <v/>
      </c>
      <c r="G113" s="6" t="str">
        <f>IF(reps_raw!G111 = "", "", reps_raw!G111)</f>
        <v/>
      </c>
      <c r="H113" s="11" t="str">
        <f>IF(reps_raw!H111 = "", "", reps_raw!H111)</f>
        <v/>
      </c>
      <c r="I113" s="6" t="str">
        <f>IF(reps_raw!I111 = "", "", reps_raw!I111)</f>
        <v/>
      </c>
      <c r="J113" s="6" t="str">
        <f>IF(reps_raw!J111 = "", "", reps_raw!J111)</f>
        <v/>
      </c>
      <c r="K113" s="6" t="str">
        <f>IF(reps_raw!K111 = "", "", reps_raw!K111)</f>
        <v/>
      </c>
      <c r="L113" s="11" t="str">
        <f>IF(reps_raw!L111 = "", "", reps_raw!L111)</f>
        <v/>
      </c>
      <c r="M113" s="11" t="str">
        <f>IF(reps_raw!M111 = "", "", reps_raw!M111)</f>
        <v/>
      </c>
      <c r="N113" s="11" t="str">
        <f>IF(reps_raw!N111 = "", "", reps_raw!N111)</f>
        <v/>
      </c>
      <c r="O113" s="11" t="str">
        <f>IF(reps_raw!O111 = "", "", reps_raw!O111)</f>
        <v/>
      </c>
      <c r="P113" s="11" t="str">
        <f>IF(reps_raw!P111 = "", "", reps_raw!P111)</f>
        <v/>
      </c>
      <c r="Q113" s="11" t="str">
        <f>IF(reps_raw!Q111 = "", "", reps_raw!Q111)</f>
        <v/>
      </c>
      <c r="R113" s="11" t="str">
        <f>IF(reps_raw!R111 = "", "", reps_raw!R111)</f>
        <v/>
      </c>
      <c r="S113" s="4"/>
      <c r="T113" s="4"/>
      <c r="U113" s="2"/>
      <c r="V113" s="2"/>
      <c r="W113" s="2"/>
      <c r="X113" s="4"/>
      <c r="Y113" s="4"/>
      <c r="Z113" s="4"/>
    </row>
    <row r="114" spans="1:26" x14ac:dyDescent="0.25">
      <c r="A114" t="str">
        <f>IF(reps_raw!A112 = "", "", reps_raw!A112)</f>
        <v/>
      </c>
      <c r="B114" s="5" t="str">
        <f>IF(reps_raw!B112 = "", "", reps_raw!B112)</f>
        <v/>
      </c>
      <c r="C114" s="6" t="str">
        <f>IF(reps_raw!C112 = "", "", reps_raw!C112)</f>
        <v/>
      </c>
      <c r="D114" s="6" t="str">
        <f>IF(reps_raw!D112 = "", "", reps_raw!D112)</f>
        <v/>
      </c>
      <c r="E114" s="11" t="str">
        <f>IF(reps_raw!E112 = "", "", reps_raw!E112)</f>
        <v/>
      </c>
      <c r="F114" s="11" t="str">
        <f>IF(reps_raw!F112 = "", "", reps_raw!F112)</f>
        <v/>
      </c>
      <c r="G114" s="6" t="str">
        <f>IF(reps_raw!G112 = "", "", reps_raw!G112)</f>
        <v/>
      </c>
      <c r="H114" s="11" t="str">
        <f>IF(reps_raw!H112 = "", "", reps_raw!H112)</f>
        <v/>
      </c>
      <c r="I114" s="6" t="str">
        <f>IF(reps_raw!I112 = "", "", reps_raw!I112)</f>
        <v/>
      </c>
      <c r="J114" s="6" t="str">
        <f>IF(reps_raw!J112 = "", "", reps_raw!J112)</f>
        <v/>
      </c>
      <c r="K114" s="6" t="str">
        <f>IF(reps_raw!K112 = "", "", reps_raw!K112)</f>
        <v/>
      </c>
      <c r="L114" s="11" t="str">
        <f>IF(reps_raw!L112 = "", "", reps_raw!L112)</f>
        <v/>
      </c>
      <c r="M114" s="11" t="str">
        <f>IF(reps_raw!M112 = "", "", reps_raw!M112)</f>
        <v/>
      </c>
      <c r="N114" s="11" t="str">
        <f>IF(reps_raw!N112 = "", "", reps_raw!N112)</f>
        <v/>
      </c>
      <c r="O114" s="11" t="str">
        <f>IF(reps_raw!O112 = "", "", reps_raw!O112)</f>
        <v/>
      </c>
      <c r="P114" s="11" t="str">
        <f>IF(reps_raw!P112 = "", "", reps_raw!P112)</f>
        <v/>
      </c>
      <c r="Q114" s="11" t="str">
        <f>IF(reps_raw!Q112 = "", "", reps_raw!Q112)</f>
        <v/>
      </c>
      <c r="R114" s="11" t="str">
        <f>IF(reps_raw!R112 = "", "", reps_raw!R112)</f>
        <v/>
      </c>
      <c r="S114" s="4"/>
      <c r="T114" s="4"/>
      <c r="U114" s="2"/>
      <c r="V114" s="2"/>
      <c r="W114" s="2"/>
      <c r="X114" s="4"/>
      <c r="Y114" s="4"/>
      <c r="Z114" s="4"/>
    </row>
    <row r="115" spans="1:26" x14ac:dyDescent="0.25">
      <c r="A115" t="str">
        <f>IF(reps_raw!A113 = "", "", reps_raw!A113)</f>
        <v/>
      </c>
      <c r="B115" s="5" t="str">
        <f>IF(reps_raw!B113 = "", "", reps_raw!B113)</f>
        <v/>
      </c>
      <c r="C115" s="6" t="str">
        <f>IF(reps_raw!C113 = "", "", reps_raw!C113)</f>
        <v/>
      </c>
      <c r="D115" s="6" t="str">
        <f>IF(reps_raw!D113 = "", "", reps_raw!D113)</f>
        <v/>
      </c>
      <c r="E115" s="11" t="str">
        <f>IF(reps_raw!E113 = "", "", reps_raw!E113)</f>
        <v/>
      </c>
      <c r="F115" s="11" t="str">
        <f>IF(reps_raw!F113 = "", "", reps_raw!F113)</f>
        <v/>
      </c>
      <c r="G115" s="6" t="str">
        <f>IF(reps_raw!G113 = "", "", reps_raw!G113)</f>
        <v/>
      </c>
      <c r="H115" s="11" t="str">
        <f>IF(reps_raw!H113 = "", "", reps_raw!H113)</f>
        <v/>
      </c>
      <c r="I115" s="6" t="str">
        <f>IF(reps_raw!I113 = "", "", reps_raw!I113)</f>
        <v/>
      </c>
      <c r="J115" s="6" t="str">
        <f>IF(reps_raw!J113 = "", "", reps_raw!J113)</f>
        <v/>
      </c>
      <c r="K115" s="6" t="str">
        <f>IF(reps_raw!K113 = "", "", reps_raw!K113)</f>
        <v/>
      </c>
      <c r="L115" s="11" t="str">
        <f>IF(reps_raw!L113 = "", "", reps_raw!L113)</f>
        <v/>
      </c>
      <c r="M115" s="11" t="str">
        <f>IF(reps_raw!M113 = "", "", reps_raw!M113)</f>
        <v/>
      </c>
      <c r="N115" s="11" t="str">
        <f>IF(reps_raw!N113 = "", "", reps_raw!N113)</f>
        <v/>
      </c>
      <c r="O115" s="11" t="str">
        <f>IF(reps_raw!O113 = "", "", reps_raw!O113)</f>
        <v/>
      </c>
      <c r="P115" s="11" t="str">
        <f>IF(reps_raw!P113 = "", "", reps_raw!P113)</f>
        <v/>
      </c>
      <c r="Q115" s="11" t="str">
        <f>IF(reps_raw!Q113 = "", "", reps_raw!Q113)</f>
        <v/>
      </c>
      <c r="R115" s="11" t="str">
        <f>IF(reps_raw!R113 = "", "", reps_raw!R113)</f>
        <v/>
      </c>
      <c r="S115" s="4"/>
      <c r="T115" s="4"/>
      <c r="U115" s="2"/>
      <c r="V115" s="2"/>
      <c r="W115" s="2"/>
      <c r="X115" s="4"/>
      <c r="Y115" s="4"/>
      <c r="Z115" s="4"/>
    </row>
    <row r="116" spans="1:26" x14ac:dyDescent="0.25">
      <c r="A116" t="str">
        <f>IF(reps_raw!A114 = "", "", reps_raw!A114)</f>
        <v/>
      </c>
      <c r="B116" s="5" t="str">
        <f>IF(reps_raw!B114 = "", "", reps_raw!B114)</f>
        <v/>
      </c>
      <c r="C116" s="6" t="str">
        <f>IF(reps_raw!C114 = "", "", reps_raw!C114)</f>
        <v/>
      </c>
      <c r="D116" s="6" t="str">
        <f>IF(reps_raw!D114 = "", "", reps_raw!D114)</f>
        <v/>
      </c>
      <c r="E116" s="11" t="str">
        <f>IF(reps_raw!E114 = "", "", reps_raw!E114)</f>
        <v/>
      </c>
      <c r="F116" s="11" t="str">
        <f>IF(reps_raw!F114 = "", "", reps_raw!F114)</f>
        <v/>
      </c>
      <c r="G116" s="6" t="str">
        <f>IF(reps_raw!G114 = "", "", reps_raw!G114)</f>
        <v/>
      </c>
      <c r="H116" s="11" t="str">
        <f>IF(reps_raw!H114 = "", "", reps_raw!H114)</f>
        <v/>
      </c>
      <c r="I116" s="6" t="str">
        <f>IF(reps_raw!I114 = "", "", reps_raw!I114)</f>
        <v/>
      </c>
      <c r="J116" s="6" t="str">
        <f>IF(reps_raw!J114 = "", "", reps_raw!J114)</f>
        <v/>
      </c>
      <c r="K116" s="6" t="str">
        <f>IF(reps_raw!K114 = "", "", reps_raw!K114)</f>
        <v/>
      </c>
      <c r="L116" s="11" t="str">
        <f>IF(reps_raw!L114 = "", "", reps_raw!L114)</f>
        <v/>
      </c>
      <c r="M116" s="11" t="str">
        <f>IF(reps_raw!M114 = "", "", reps_raw!M114)</f>
        <v/>
      </c>
      <c r="N116" s="11" t="str">
        <f>IF(reps_raw!N114 = "", "", reps_raw!N114)</f>
        <v/>
      </c>
      <c r="O116" s="11" t="str">
        <f>IF(reps_raw!O114 = "", "", reps_raw!O114)</f>
        <v/>
      </c>
      <c r="P116" s="11" t="str">
        <f>IF(reps_raw!P114 = "", "", reps_raw!P114)</f>
        <v/>
      </c>
      <c r="Q116" s="11" t="str">
        <f>IF(reps_raw!Q114 = "", "", reps_raw!Q114)</f>
        <v/>
      </c>
      <c r="R116" s="11" t="str">
        <f>IF(reps_raw!R114 = "", "", reps_raw!R114)</f>
        <v/>
      </c>
      <c r="S116" s="4"/>
      <c r="T116" s="4"/>
      <c r="U116" s="2"/>
      <c r="V116" s="2"/>
      <c r="W116" s="2"/>
      <c r="X116" s="4"/>
      <c r="Y116" s="4"/>
      <c r="Z116" s="4"/>
    </row>
    <row r="117" spans="1:26" x14ac:dyDescent="0.25">
      <c r="A117" t="str">
        <f>IF(reps_raw!A115 = "", "", reps_raw!A115)</f>
        <v/>
      </c>
      <c r="B117" s="5" t="str">
        <f>IF(reps_raw!B115 = "", "", reps_raw!B115)</f>
        <v/>
      </c>
      <c r="C117" s="6" t="str">
        <f>IF(reps_raw!C115 = "", "", reps_raw!C115)</f>
        <v/>
      </c>
      <c r="D117" s="6" t="str">
        <f>IF(reps_raw!D115 = "", "", reps_raw!D115)</f>
        <v/>
      </c>
      <c r="E117" s="11" t="str">
        <f>IF(reps_raw!E115 = "", "", reps_raw!E115)</f>
        <v/>
      </c>
      <c r="F117" s="11" t="str">
        <f>IF(reps_raw!F115 = "", "", reps_raw!F115)</f>
        <v/>
      </c>
      <c r="G117" s="6" t="str">
        <f>IF(reps_raw!G115 = "", "", reps_raw!G115)</f>
        <v/>
      </c>
      <c r="H117" s="11" t="str">
        <f>IF(reps_raw!H115 = "", "", reps_raw!H115)</f>
        <v/>
      </c>
      <c r="I117" s="6" t="str">
        <f>IF(reps_raw!I115 = "", "", reps_raw!I115)</f>
        <v/>
      </c>
      <c r="J117" s="6" t="str">
        <f>IF(reps_raw!J115 = "", "", reps_raw!J115)</f>
        <v/>
      </c>
      <c r="K117" s="6" t="str">
        <f>IF(reps_raw!K115 = "", "", reps_raw!K115)</f>
        <v/>
      </c>
      <c r="L117" s="11" t="str">
        <f>IF(reps_raw!L115 = "", "", reps_raw!L115)</f>
        <v/>
      </c>
      <c r="M117" s="11" t="str">
        <f>IF(reps_raw!M115 = "", "", reps_raw!M115)</f>
        <v/>
      </c>
      <c r="N117" s="11" t="str">
        <f>IF(reps_raw!N115 = "", "", reps_raw!N115)</f>
        <v/>
      </c>
      <c r="O117" s="11" t="str">
        <f>IF(reps_raw!O115 = "", "", reps_raw!O115)</f>
        <v/>
      </c>
      <c r="P117" s="11" t="str">
        <f>IF(reps_raw!P115 = "", "", reps_raw!P115)</f>
        <v/>
      </c>
      <c r="Q117" s="11" t="str">
        <f>IF(reps_raw!Q115 = "", "", reps_raw!Q115)</f>
        <v/>
      </c>
      <c r="R117" s="11" t="str">
        <f>IF(reps_raw!R115 = "", "", reps_raw!R115)</f>
        <v/>
      </c>
      <c r="S117" s="4"/>
      <c r="T117" s="4"/>
      <c r="U117" s="2"/>
      <c r="V117" s="2"/>
      <c r="W117" s="2"/>
      <c r="X117" s="4"/>
      <c r="Y117" s="4"/>
      <c r="Z117" s="4"/>
    </row>
    <row r="118" spans="1:26" x14ac:dyDescent="0.25">
      <c r="A118" t="str">
        <f>IF(reps_raw!A116 = "", "", reps_raw!A116)</f>
        <v/>
      </c>
      <c r="B118" s="5" t="str">
        <f>IF(reps_raw!B116 = "", "", reps_raw!B116)</f>
        <v/>
      </c>
      <c r="C118" s="6" t="str">
        <f>IF(reps_raw!C116 = "", "", reps_raw!C116)</f>
        <v/>
      </c>
      <c r="D118" s="6" t="str">
        <f>IF(reps_raw!D116 = "", "", reps_raw!D116)</f>
        <v/>
      </c>
      <c r="E118" s="11" t="str">
        <f>IF(reps_raw!E116 = "", "", reps_raw!E116)</f>
        <v/>
      </c>
      <c r="F118" s="11" t="str">
        <f>IF(reps_raw!F116 = "", "", reps_raw!F116)</f>
        <v/>
      </c>
      <c r="G118" s="6" t="str">
        <f>IF(reps_raw!G116 = "", "", reps_raw!G116)</f>
        <v/>
      </c>
      <c r="H118" s="11" t="str">
        <f>IF(reps_raw!H116 = "", "", reps_raw!H116)</f>
        <v/>
      </c>
      <c r="I118" s="6" t="str">
        <f>IF(reps_raw!I116 = "", "", reps_raw!I116)</f>
        <v/>
      </c>
      <c r="J118" s="6" t="str">
        <f>IF(reps_raw!J116 = "", "", reps_raw!J116)</f>
        <v/>
      </c>
      <c r="K118" s="6" t="str">
        <f>IF(reps_raw!K116 = "", "", reps_raw!K116)</f>
        <v/>
      </c>
      <c r="L118" s="11" t="str">
        <f>IF(reps_raw!L116 = "", "", reps_raw!L116)</f>
        <v/>
      </c>
      <c r="M118" s="11" t="str">
        <f>IF(reps_raw!M116 = "", "", reps_raw!M116)</f>
        <v/>
      </c>
      <c r="N118" s="11" t="str">
        <f>IF(reps_raw!N116 = "", "", reps_raw!N116)</f>
        <v/>
      </c>
      <c r="O118" s="11" t="str">
        <f>IF(reps_raw!O116 = "", "", reps_raw!O116)</f>
        <v/>
      </c>
      <c r="P118" s="11" t="str">
        <f>IF(reps_raw!P116 = "", "", reps_raw!P116)</f>
        <v/>
      </c>
      <c r="Q118" s="11" t="str">
        <f>IF(reps_raw!Q116 = "", "", reps_raw!Q116)</f>
        <v/>
      </c>
      <c r="R118" s="11" t="str">
        <f>IF(reps_raw!R116 = "", "", reps_raw!R116)</f>
        <v/>
      </c>
      <c r="S118" s="4"/>
      <c r="T118" s="4"/>
      <c r="U118" s="2"/>
      <c r="V118" s="2"/>
      <c r="W118" s="2"/>
      <c r="X118" s="4"/>
      <c r="Y118" s="4"/>
      <c r="Z118" s="4"/>
    </row>
    <row r="119" spans="1:26" x14ac:dyDescent="0.25">
      <c r="A119" t="str">
        <f>IF(reps_raw!A117 = "", "", reps_raw!A117)</f>
        <v/>
      </c>
      <c r="B119" s="5" t="str">
        <f>IF(reps_raw!B117 = "", "", reps_raw!B117)</f>
        <v/>
      </c>
      <c r="C119" s="6" t="str">
        <f>IF(reps_raw!C117 = "", "", reps_raw!C117)</f>
        <v/>
      </c>
      <c r="D119" s="6" t="str">
        <f>IF(reps_raw!D117 = "", "", reps_raw!D117)</f>
        <v/>
      </c>
      <c r="E119" s="11" t="str">
        <f>IF(reps_raw!E117 = "", "", reps_raw!E117)</f>
        <v/>
      </c>
      <c r="F119" s="11" t="str">
        <f>IF(reps_raw!F117 = "", "", reps_raw!F117)</f>
        <v/>
      </c>
      <c r="G119" s="6" t="str">
        <f>IF(reps_raw!G117 = "", "", reps_raw!G117)</f>
        <v/>
      </c>
      <c r="H119" s="11" t="str">
        <f>IF(reps_raw!H117 = "", "", reps_raw!H117)</f>
        <v/>
      </c>
      <c r="I119" s="6" t="str">
        <f>IF(reps_raw!I117 = "", "", reps_raw!I117)</f>
        <v/>
      </c>
      <c r="J119" s="6" t="str">
        <f>IF(reps_raw!J117 = "", "", reps_raw!J117)</f>
        <v/>
      </c>
      <c r="K119" s="6" t="str">
        <f>IF(reps_raw!K117 = "", "", reps_raw!K117)</f>
        <v/>
      </c>
      <c r="L119" s="11" t="str">
        <f>IF(reps_raw!L117 = "", "", reps_raw!L117)</f>
        <v/>
      </c>
      <c r="M119" s="11" t="str">
        <f>IF(reps_raw!M117 = "", "", reps_raw!M117)</f>
        <v/>
      </c>
      <c r="N119" s="11" t="str">
        <f>IF(reps_raw!N117 = "", "", reps_raw!N117)</f>
        <v/>
      </c>
      <c r="O119" s="11" t="str">
        <f>IF(reps_raw!O117 = "", "", reps_raw!O117)</f>
        <v/>
      </c>
      <c r="P119" s="11" t="str">
        <f>IF(reps_raw!P117 = "", "", reps_raw!P117)</f>
        <v/>
      </c>
      <c r="Q119" s="11" t="str">
        <f>IF(reps_raw!Q117 = "", "", reps_raw!Q117)</f>
        <v/>
      </c>
      <c r="R119" s="11" t="str">
        <f>IF(reps_raw!R117 = "", "", reps_raw!R117)</f>
        <v/>
      </c>
      <c r="S119" s="4"/>
      <c r="T119" s="4"/>
      <c r="U119" s="2"/>
      <c r="V119" s="2"/>
      <c r="W119" s="2"/>
      <c r="X119" s="4"/>
      <c r="Y119" s="4"/>
      <c r="Z119" s="4"/>
    </row>
    <row r="120" spans="1:26" x14ac:dyDescent="0.25">
      <c r="A120" t="str">
        <f>IF(reps_raw!A118 = "", "", reps_raw!A118)</f>
        <v/>
      </c>
      <c r="B120" s="5" t="str">
        <f>IF(reps_raw!B118 = "", "", reps_raw!B118)</f>
        <v/>
      </c>
      <c r="C120" s="6" t="str">
        <f>IF(reps_raw!C118 = "", "", reps_raw!C118)</f>
        <v/>
      </c>
      <c r="D120" s="6" t="str">
        <f>IF(reps_raw!D118 = "", "", reps_raw!D118)</f>
        <v/>
      </c>
      <c r="E120" s="11" t="str">
        <f>IF(reps_raw!E118 = "", "", reps_raw!E118)</f>
        <v/>
      </c>
      <c r="F120" s="11" t="str">
        <f>IF(reps_raw!F118 = "", "", reps_raw!F118)</f>
        <v/>
      </c>
      <c r="G120" s="6" t="str">
        <f>IF(reps_raw!G118 = "", "", reps_raw!G118)</f>
        <v/>
      </c>
      <c r="H120" s="11" t="str">
        <f>IF(reps_raw!H118 = "", "", reps_raw!H118)</f>
        <v/>
      </c>
      <c r="I120" s="6" t="str">
        <f>IF(reps_raw!I118 = "", "", reps_raw!I118)</f>
        <v/>
      </c>
      <c r="J120" s="6" t="str">
        <f>IF(reps_raw!J118 = "", "", reps_raw!J118)</f>
        <v/>
      </c>
      <c r="K120" s="6" t="str">
        <f>IF(reps_raw!K118 = "", "", reps_raw!K118)</f>
        <v/>
      </c>
      <c r="L120" s="11" t="str">
        <f>IF(reps_raw!L118 = "", "", reps_raw!L118)</f>
        <v/>
      </c>
      <c r="M120" s="11" t="str">
        <f>IF(reps_raw!M118 = "", "", reps_raw!M118)</f>
        <v/>
      </c>
      <c r="N120" s="11" t="str">
        <f>IF(reps_raw!N118 = "", "", reps_raw!N118)</f>
        <v/>
      </c>
      <c r="O120" s="11" t="str">
        <f>IF(reps_raw!O118 = "", "", reps_raw!O118)</f>
        <v/>
      </c>
      <c r="P120" s="11" t="str">
        <f>IF(reps_raw!P118 = "", "", reps_raw!P118)</f>
        <v/>
      </c>
      <c r="Q120" s="11" t="str">
        <f>IF(reps_raw!Q118 = "", "", reps_raw!Q118)</f>
        <v/>
      </c>
      <c r="R120" s="11" t="str">
        <f>IF(reps_raw!R118 = "", "", reps_raw!R118)</f>
        <v/>
      </c>
      <c r="S120" s="4"/>
      <c r="T120" s="4"/>
      <c r="U120" s="2"/>
      <c r="V120" s="2"/>
      <c r="W120" s="2"/>
      <c r="X120" s="4"/>
      <c r="Y120" s="4"/>
      <c r="Z120" s="4"/>
    </row>
    <row r="121" spans="1:26" x14ac:dyDescent="0.25">
      <c r="A121" t="str">
        <f>IF(reps_raw!A119 = "", "", reps_raw!A119)</f>
        <v/>
      </c>
      <c r="B121" s="5" t="str">
        <f>IF(reps_raw!B119 = "", "", reps_raw!B119)</f>
        <v/>
      </c>
      <c r="C121" s="6" t="str">
        <f>IF(reps_raw!C119 = "", "", reps_raw!C119)</f>
        <v/>
      </c>
      <c r="D121" s="6" t="str">
        <f>IF(reps_raw!D119 = "", "", reps_raw!D119)</f>
        <v/>
      </c>
      <c r="E121" s="11" t="str">
        <f>IF(reps_raw!E119 = "", "", reps_raw!E119)</f>
        <v/>
      </c>
      <c r="F121" s="11" t="str">
        <f>IF(reps_raw!F119 = "", "", reps_raw!F119)</f>
        <v/>
      </c>
      <c r="G121" s="6" t="str">
        <f>IF(reps_raw!G119 = "", "", reps_raw!G119)</f>
        <v/>
      </c>
      <c r="H121" s="11" t="str">
        <f>IF(reps_raw!H119 = "", "", reps_raw!H119)</f>
        <v/>
      </c>
      <c r="I121" s="6" t="str">
        <f>IF(reps_raw!I119 = "", "", reps_raw!I119)</f>
        <v/>
      </c>
      <c r="J121" s="6" t="str">
        <f>IF(reps_raw!J119 = "", "", reps_raw!J119)</f>
        <v/>
      </c>
      <c r="K121" s="6" t="str">
        <f>IF(reps_raw!K119 = "", "", reps_raw!K119)</f>
        <v/>
      </c>
      <c r="L121" s="11" t="str">
        <f>IF(reps_raw!L119 = "", "", reps_raw!L119)</f>
        <v/>
      </c>
      <c r="M121" s="11" t="str">
        <f>IF(reps_raw!M119 = "", "", reps_raw!M119)</f>
        <v/>
      </c>
      <c r="N121" s="11" t="str">
        <f>IF(reps_raw!N119 = "", "", reps_raw!N119)</f>
        <v/>
      </c>
      <c r="O121" s="11" t="str">
        <f>IF(reps_raw!O119 = "", "", reps_raw!O119)</f>
        <v/>
      </c>
      <c r="P121" s="11" t="str">
        <f>IF(reps_raw!P119 = "", "", reps_raw!P119)</f>
        <v/>
      </c>
      <c r="Q121" s="11" t="str">
        <f>IF(reps_raw!Q119 = "", "", reps_raw!Q119)</f>
        <v/>
      </c>
      <c r="R121" s="11" t="str">
        <f>IF(reps_raw!R119 = "", "", reps_raw!R119)</f>
        <v/>
      </c>
      <c r="S121" s="4"/>
      <c r="T121" s="4"/>
      <c r="U121" s="2"/>
      <c r="V121" s="2"/>
      <c r="W121" s="2"/>
      <c r="X121" s="4"/>
      <c r="Y121" s="4"/>
      <c r="Z121" s="4"/>
    </row>
    <row r="122" spans="1:26" x14ac:dyDescent="0.25">
      <c r="A122" t="str">
        <f>IF(reps_raw!A120 = "", "", reps_raw!A120)</f>
        <v/>
      </c>
      <c r="B122" s="5" t="str">
        <f>IF(reps_raw!B120 = "", "", reps_raw!B120)</f>
        <v/>
      </c>
      <c r="C122" s="6" t="str">
        <f>IF(reps_raw!C120 = "", "", reps_raw!C120)</f>
        <v/>
      </c>
      <c r="D122" s="6" t="str">
        <f>IF(reps_raw!D120 = "", "", reps_raw!D120)</f>
        <v/>
      </c>
      <c r="E122" s="11" t="str">
        <f>IF(reps_raw!E120 = "", "", reps_raw!E120)</f>
        <v/>
      </c>
      <c r="F122" s="11" t="str">
        <f>IF(reps_raw!F120 = "", "", reps_raw!F120)</f>
        <v/>
      </c>
      <c r="G122" s="6" t="str">
        <f>IF(reps_raw!G120 = "", "", reps_raw!G120)</f>
        <v/>
      </c>
      <c r="H122" s="11" t="str">
        <f>IF(reps_raw!H120 = "", "", reps_raw!H120)</f>
        <v/>
      </c>
      <c r="I122" s="6" t="str">
        <f>IF(reps_raw!I120 = "", "", reps_raw!I120)</f>
        <v/>
      </c>
      <c r="J122" s="6" t="str">
        <f>IF(reps_raw!J120 = "", "", reps_raw!J120)</f>
        <v/>
      </c>
      <c r="K122" s="6" t="str">
        <f>IF(reps_raw!K120 = "", "", reps_raw!K120)</f>
        <v/>
      </c>
      <c r="L122" s="11" t="str">
        <f>IF(reps_raw!L120 = "", "", reps_raw!L120)</f>
        <v/>
      </c>
      <c r="M122" s="11" t="str">
        <f>IF(reps_raw!M120 = "", "", reps_raw!M120)</f>
        <v/>
      </c>
      <c r="N122" s="11" t="str">
        <f>IF(reps_raw!N120 = "", "", reps_raw!N120)</f>
        <v/>
      </c>
      <c r="O122" s="11" t="str">
        <f>IF(reps_raw!O120 = "", "", reps_raw!O120)</f>
        <v/>
      </c>
      <c r="P122" s="11" t="str">
        <f>IF(reps_raw!P120 = "", "", reps_raw!P120)</f>
        <v/>
      </c>
      <c r="Q122" s="11" t="str">
        <f>IF(reps_raw!Q120 = "", "", reps_raw!Q120)</f>
        <v/>
      </c>
      <c r="R122" s="11" t="str">
        <f>IF(reps_raw!R120 = "", "", reps_raw!R120)</f>
        <v/>
      </c>
      <c r="S122" s="4"/>
      <c r="T122" s="4"/>
      <c r="U122" s="2"/>
      <c r="V122" s="2"/>
      <c r="W122" s="2"/>
      <c r="X122" s="4"/>
      <c r="Y122" s="4"/>
      <c r="Z122" s="4"/>
    </row>
    <row r="123" spans="1:26" x14ac:dyDescent="0.25">
      <c r="A123" t="str">
        <f>IF(reps_raw!A121 = "", "", reps_raw!A121)</f>
        <v/>
      </c>
      <c r="B123" s="5" t="str">
        <f>IF(reps_raw!B121 = "", "", reps_raw!B121)</f>
        <v/>
      </c>
      <c r="C123" s="6" t="str">
        <f>IF(reps_raw!C121 = "", "", reps_raw!C121)</f>
        <v/>
      </c>
      <c r="D123" s="6" t="str">
        <f>IF(reps_raw!D121 = "", "", reps_raw!D121)</f>
        <v/>
      </c>
      <c r="E123" s="11" t="str">
        <f>IF(reps_raw!E121 = "", "", reps_raw!E121)</f>
        <v/>
      </c>
      <c r="F123" s="11" t="str">
        <f>IF(reps_raw!F121 = "", "", reps_raw!F121)</f>
        <v/>
      </c>
      <c r="G123" s="6" t="str">
        <f>IF(reps_raw!G121 = "", "", reps_raw!G121)</f>
        <v/>
      </c>
      <c r="H123" s="11" t="str">
        <f>IF(reps_raw!H121 = "", "", reps_raw!H121)</f>
        <v/>
      </c>
      <c r="I123" s="6" t="str">
        <f>IF(reps_raw!I121 = "", "", reps_raw!I121)</f>
        <v/>
      </c>
      <c r="J123" s="6" t="str">
        <f>IF(reps_raw!J121 = "", "", reps_raw!J121)</f>
        <v/>
      </c>
      <c r="K123" s="6" t="str">
        <f>IF(reps_raw!K121 = "", "", reps_raw!K121)</f>
        <v/>
      </c>
      <c r="L123" s="11" t="str">
        <f>IF(reps_raw!L121 = "", "", reps_raw!L121)</f>
        <v/>
      </c>
      <c r="M123" s="11" t="str">
        <f>IF(reps_raw!M121 = "", "", reps_raw!M121)</f>
        <v/>
      </c>
      <c r="N123" s="11" t="str">
        <f>IF(reps_raw!N121 = "", "", reps_raw!N121)</f>
        <v/>
      </c>
      <c r="O123" s="11" t="str">
        <f>IF(reps_raw!O121 = "", "", reps_raw!O121)</f>
        <v/>
      </c>
      <c r="P123" s="11" t="str">
        <f>IF(reps_raw!P121 = "", "", reps_raw!P121)</f>
        <v/>
      </c>
      <c r="Q123" s="11" t="str">
        <f>IF(reps_raw!Q121 = "", "", reps_raw!Q121)</f>
        <v/>
      </c>
      <c r="R123" s="11" t="str">
        <f>IF(reps_raw!R121 = "", "", reps_raw!R121)</f>
        <v/>
      </c>
      <c r="S123" s="4"/>
      <c r="T123" s="4"/>
      <c r="U123" s="2"/>
      <c r="V123" s="2"/>
      <c r="W123" s="2"/>
      <c r="X123" s="4"/>
      <c r="Y123" s="4"/>
      <c r="Z123" s="4"/>
    </row>
    <row r="124" spans="1:26" x14ac:dyDescent="0.25">
      <c r="A124" t="str">
        <f>IF(reps_raw!A122 = "", "", reps_raw!A122)</f>
        <v/>
      </c>
      <c r="B124" s="5" t="str">
        <f>IF(reps_raw!B122 = "", "", reps_raw!B122)</f>
        <v/>
      </c>
      <c r="C124" s="6" t="str">
        <f>IF(reps_raw!C122 = "", "", reps_raw!C122)</f>
        <v/>
      </c>
      <c r="D124" s="6" t="str">
        <f>IF(reps_raw!D122 = "", "", reps_raw!D122)</f>
        <v/>
      </c>
      <c r="E124" s="11" t="str">
        <f>IF(reps_raw!E122 = "", "", reps_raw!E122)</f>
        <v/>
      </c>
      <c r="F124" s="11" t="str">
        <f>IF(reps_raw!F122 = "", "", reps_raw!F122)</f>
        <v/>
      </c>
      <c r="G124" s="6" t="str">
        <f>IF(reps_raw!G122 = "", "", reps_raw!G122)</f>
        <v/>
      </c>
      <c r="H124" s="11" t="str">
        <f>IF(reps_raw!H122 = "", "", reps_raw!H122)</f>
        <v/>
      </c>
      <c r="I124" s="6" t="str">
        <f>IF(reps_raw!I122 = "", "", reps_raw!I122)</f>
        <v/>
      </c>
      <c r="J124" s="6" t="str">
        <f>IF(reps_raw!J122 = "", "", reps_raw!J122)</f>
        <v/>
      </c>
      <c r="K124" s="6" t="str">
        <f>IF(reps_raw!K122 = "", "", reps_raw!K122)</f>
        <v/>
      </c>
      <c r="L124" s="11" t="str">
        <f>IF(reps_raw!L122 = "", "", reps_raw!L122)</f>
        <v/>
      </c>
      <c r="M124" s="11" t="str">
        <f>IF(reps_raw!M122 = "", "", reps_raw!M122)</f>
        <v/>
      </c>
      <c r="N124" s="11" t="str">
        <f>IF(reps_raw!N122 = "", "", reps_raw!N122)</f>
        <v/>
      </c>
      <c r="O124" s="11" t="str">
        <f>IF(reps_raw!O122 = "", "", reps_raw!O122)</f>
        <v/>
      </c>
      <c r="P124" s="11" t="str">
        <f>IF(reps_raw!P122 = "", "", reps_raw!P122)</f>
        <v/>
      </c>
      <c r="Q124" s="11" t="str">
        <f>IF(reps_raw!Q122 = "", "", reps_raw!Q122)</f>
        <v/>
      </c>
      <c r="R124" s="11" t="str">
        <f>IF(reps_raw!R122 = "", "", reps_raw!R122)</f>
        <v/>
      </c>
      <c r="S124" s="4"/>
      <c r="T124" s="4"/>
      <c r="U124" s="2"/>
      <c r="V124" s="2"/>
      <c r="W124" s="2"/>
      <c r="X124" s="4"/>
      <c r="Y124" s="4"/>
      <c r="Z124" s="4"/>
    </row>
    <row r="125" spans="1:26" x14ac:dyDescent="0.25">
      <c r="A125" t="str">
        <f>IF(reps_raw!A123 = "", "", reps_raw!A123)</f>
        <v/>
      </c>
      <c r="B125" s="5" t="str">
        <f>IF(reps_raw!B123 = "", "", reps_raw!B123)</f>
        <v/>
      </c>
      <c r="C125" s="6" t="str">
        <f>IF(reps_raw!C123 = "", "", reps_raw!C123)</f>
        <v/>
      </c>
      <c r="D125" s="6" t="str">
        <f>IF(reps_raw!D123 = "", "", reps_raw!D123)</f>
        <v/>
      </c>
      <c r="E125" s="11" t="str">
        <f>IF(reps_raw!E123 = "", "", reps_raw!E123)</f>
        <v/>
      </c>
      <c r="F125" s="11" t="str">
        <f>IF(reps_raw!F123 = "", "", reps_raw!F123)</f>
        <v/>
      </c>
      <c r="G125" s="6" t="str">
        <f>IF(reps_raw!G123 = "", "", reps_raw!G123)</f>
        <v/>
      </c>
      <c r="H125" s="11" t="str">
        <f>IF(reps_raw!H123 = "", "", reps_raw!H123)</f>
        <v/>
      </c>
      <c r="I125" s="6" t="str">
        <f>IF(reps_raw!I123 = "", "", reps_raw!I123)</f>
        <v/>
      </c>
      <c r="J125" s="6" t="str">
        <f>IF(reps_raw!J123 = "", "", reps_raw!J123)</f>
        <v/>
      </c>
      <c r="K125" s="6" t="str">
        <f>IF(reps_raw!K123 = "", "", reps_raw!K123)</f>
        <v/>
      </c>
      <c r="L125" s="11" t="str">
        <f>IF(reps_raw!L123 = "", "", reps_raw!L123)</f>
        <v/>
      </c>
      <c r="M125" s="11" t="str">
        <f>IF(reps_raw!M123 = "", "", reps_raw!M123)</f>
        <v/>
      </c>
      <c r="N125" s="11" t="str">
        <f>IF(reps_raw!N123 = "", "", reps_raw!N123)</f>
        <v/>
      </c>
      <c r="O125" s="11" t="str">
        <f>IF(reps_raw!O123 = "", "", reps_raw!O123)</f>
        <v/>
      </c>
      <c r="P125" s="11" t="str">
        <f>IF(reps_raw!P123 = "", "", reps_raw!P123)</f>
        <v/>
      </c>
      <c r="Q125" s="11" t="str">
        <f>IF(reps_raw!Q123 = "", "", reps_raw!Q123)</f>
        <v/>
      </c>
      <c r="R125" s="11" t="str">
        <f>IF(reps_raw!R123 = "", "", reps_raw!R123)</f>
        <v/>
      </c>
      <c r="S125" s="4"/>
      <c r="T125" s="4"/>
      <c r="U125" s="2"/>
      <c r="V125" s="2"/>
      <c r="W125" s="2"/>
      <c r="X125" s="4"/>
      <c r="Y125" s="4"/>
      <c r="Z125" s="4"/>
    </row>
    <row r="126" spans="1:26" x14ac:dyDescent="0.25">
      <c r="A126" t="str">
        <f>IF(reps_raw!A124 = "", "", reps_raw!A124)</f>
        <v/>
      </c>
      <c r="B126" s="5" t="str">
        <f>IF(reps_raw!B124 = "", "", reps_raw!B124)</f>
        <v/>
      </c>
      <c r="C126" s="6" t="str">
        <f>IF(reps_raw!C124 = "", "", reps_raw!C124)</f>
        <v/>
      </c>
      <c r="D126" s="6" t="str">
        <f>IF(reps_raw!D124 = "", "", reps_raw!D124)</f>
        <v/>
      </c>
      <c r="E126" s="11" t="str">
        <f>IF(reps_raw!E124 = "", "", reps_raw!E124)</f>
        <v/>
      </c>
      <c r="F126" s="11" t="str">
        <f>IF(reps_raw!F124 = "", "", reps_raw!F124)</f>
        <v/>
      </c>
      <c r="G126" s="6" t="str">
        <f>IF(reps_raw!G124 = "", "", reps_raw!G124)</f>
        <v/>
      </c>
      <c r="H126" s="11" t="str">
        <f>IF(reps_raw!H124 = "", "", reps_raw!H124)</f>
        <v/>
      </c>
      <c r="I126" s="6" t="str">
        <f>IF(reps_raw!I124 = "", "", reps_raw!I124)</f>
        <v/>
      </c>
      <c r="J126" s="6" t="str">
        <f>IF(reps_raw!J124 = "", "", reps_raw!J124)</f>
        <v/>
      </c>
      <c r="K126" s="6" t="str">
        <f>IF(reps_raw!K124 = "", "", reps_raw!K124)</f>
        <v/>
      </c>
      <c r="L126" s="11" t="str">
        <f>IF(reps_raw!L124 = "", "", reps_raw!L124)</f>
        <v/>
      </c>
      <c r="M126" s="11" t="str">
        <f>IF(reps_raw!M124 = "", "", reps_raw!M124)</f>
        <v/>
      </c>
      <c r="N126" s="11" t="str">
        <f>IF(reps_raw!N124 = "", "", reps_raw!N124)</f>
        <v/>
      </c>
      <c r="O126" s="11" t="str">
        <f>IF(reps_raw!O124 = "", "", reps_raw!O124)</f>
        <v/>
      </c>
      <c r="P126" s="11" t="str">
        <f>IF(reps_raw!P124 = "", "", reps_raw!P124)</f>
        <v/>
      </c>
      <c r="Q126" s="11" t="str">
        <f>IF(reps_raw!Q124 = "", "", reps_raw!Q124)</f>
        <v/>
      </c>
      <c r="R126" s="11" t="str">
        <f>IF(reps_raw!R124 = "", "", reps_raw!R124)</f>
        <v/>
      </c>
      <c r="S126" s="4"/>
      <c r="T126" s="4"/>
      <c r="U126" s="2"/>
      <c r="V126" s="2"/>
      <c r="W126" s="2"/>
      <c r="X126" s="4"/>
      <c r="Y126" s="4"/>
      <c r="Z126" s="4"/>
    </row>
    <row r="127" spans="1:26" x14ac:dyDescent="0.25">
      <c r="A127" t="str">
        <f>IF(reps_raw!A125 = "", "", reps_raw!A125)</f>
        <v/>
      </c>
      <c r="B127" s="5" t="str">
        <f>IF(reps_raw!B125 = "", "", reps_raw!B125)</f>
        <v/>
      </c>
      <c r="C127" s="6" t="str">
        <f>IF(reps_raw!C125 = "", "", reps_raw!C125)</f>
        <v/>
      </c>
      <c r="D127" s="6" t="str">
        <f>IF(reps_raw!D125 = "", "", reps_raw!D125)</f>
        <v/>
      </c>
      <c r="E127" s="11" t="str">
        <f>IF(reps_raw!E125 = "", "", reps_raw!E125)</f>
        <v/>
      </c>
      <c r="F127" s="11" t="str">
        <f>IF(reps_raw!F125 = "", "", reps_raw!F125)</f>
        <v/>
      </c>
      <c r="G127" s="6" t="str">
        <f>IF(reps_raw!G125 = "", "", reps_raw!G125)</f>
        <v/>
      </c>
      <c r="H127" s="11" t="str">
        <f>IF(reps_raw!H125 = "", "", reps_raw!H125)</f>
        <v/>
      </c>
      <c r="I127" s="6" t="str">
        <f>IF(reps_raw!I125 = "", "", reps_raw!I125)</f>
        <v/>
      </c>
      <c r="J127" s="6" t="str">
        <f>IF(reps_raw!J125 = "", "", reps_raw!J125)</f>
        <v/>
      </c>
      <c r="K127" s="6" t="str">
        <f>IF(reps_raw!K125 = "", "", reps_raw!K125)</f>
        <v/>
      </c>
      <c r="L127" s="11" t="str">
        <f>IF(reps_raw!L125 = "", "", reps_raw!L125)</f>
        <v/>
      </c>
      <c r="M127" s="11" t="str">
        <f>IF(reps_raw!M125 = "", "", reps_raw!M125)</f>
        <v/>
      </c>
      <c r="N127" s="11" t="str">
        <f>IF(reps_raw!N125 = "", "", reps_raw!N125)</f>
        <v/>
      </c>
      <c r="O127" s="11" t="str">
        <f>IF(reps_raw!O125 = "", "", reps_raw!O125)</f>
        <v/>
      </c>
      <c r="P127" s="11" t="str">
        <f>IF(reps_raw!P125 = "", "", reps_raw!P125)</f>
        <v/>
      </c>
      <c r="Q127" s="11" t="str">
        <f>IF(reps_raw!Q125 = "", "", reps_raw!Q125)</f>
        <v/>
      </c>
      <c r="R127" s="11" t="str">
        <f>IF(reps_raw!R125 = "", "", reps_raw!R125)</f>
        <v/>
      </c>
      <c r="S127" s="4"/>
      <c r="T127" s="4"/>
      <c r="U127" s="2"/>
      <c r="V127" s="2"/>
      <c r="W127" s="2"/>
      <c r="X127" s="4"/>
      <c r="Y127" s="4"/>
      <c r="Z127" s="4"/>
    </row>
    <row r="128" spans="1:26" x14ac:dyDescent="0.25">
      <c r="A128" t="str">
        <f>IF(reps_raw!A126 = "", "", reps_raw!A126)</f>
        <v/>
      </c>
      <c r="B128" s="5" t="str">
        <f>IF(reps_raw!B126 = "", "", reps_raw!B126)</f>
        <v/>
      </c>
      <c r="C128" s="6" t="str">
        <f>IF(reps_raw!C126 = "", "", reps_raw!C126)</f>
        <v/>
      </c>
      <c r="D128" s="6" t="str">
        <f>IF(reps_raw!D126 = "", "", reps_raw!D126)</f>
        <v/>
      </c>
      <c r="E128" s="11" t="str">
        <f>IF(reps_raw!E126 = "", "", reps_raw!E126)</f>
        <v/>
      </c>
      <c r="F128" s="11" t="str">
        <f>IF(reps_raw!F126 = "", "", reps_raw!F126)</f>
        <v/>
      </c>
      <c r="G128" s="6" t="str">
        <f>IF(reps_raw!G126 = "", "", reps_raw!G126)</f>
        <v/>
      </c>
      <c r="H128" s="11" t="str">
        <f>IF(reps_raw!H126 = "", "", reps_raw!H126)</f>
        <v/>
      </c>
      <c r="I128" s="6" t="str">
        <f>IF(reps_raw!I126 = "", "", reps_raw!I126)</f>
        <v/>
      </c>
      <c r="J128" s="6" t="str">
        <f>IF(reps_raw!J126 = "", "", reps_raw!J126)</f>
        <v/>
      </c>
      <c r="K128" s="6" t="str">
        <f>IF(reps_raw!K126 = "", "", reps_raw!K126)</f>
        <v/>
      </c>
      <c r="L128" s="11" t="str">
        <f>IF(reps_raw!L126 = "", "", reps_raw!L126)</f>
        <v/>
      </c>
      <c r="M128" s="11" t="str">
        <f>IF(reps_raw!M126 = "", "", reps_raw!M126)</f>
        <v/>
      </c>
      <c r="N128" s="11" t="str">
        <f>IF(reps_raw!N126 = "", "", reps_raw!N126)</f>
        <v/>
      </c>
      <c r="O128" s="11" t="str">
        <f>IF(reps_raw!O126 = "", "", reps_raw!O126)</f>
        <v/>
      </c>
      <c r="P128" s="11" t="str">
        <f>IF(reps_raw!P126 = "", "", reps_raw!P126)</f>
        <v/>
      </c>
      <c r="Q128" s="11" t="str">
        <f>IF(reps_raw!Q126 = "", "", reps_raw!Q126)</f>
        <v/>
      </c>
      <c r="R128" s="11" t="str">
        <f>IF(reps_raw!R126 = "", "", reps_raw!R126)</f>
        <v/>
      </c>
      <c r="S128" s="4"/>
      <c r="T128" s="4"/>
      <c r="U128" s="2"/>
      <c r="V128" s="2"/>
      <c r="W128" s="2"/>
      <c r="X128" s="4"/>
      <c r="Y128" s="4"/>
      <c r="Z128" s="4"/>
    </row>
    <row r="129" spans="1:26" x14ac:dyDescent="0.25">
      <c r="A129" t="str">
        <f>IF(reps_raw!A127 = "", "", reps_raw!A127)</f>
        <v/>
      </c>
      <c r="B129" s="5" t="str">
        <f>IF(reps_raw!B127 = "", "", reps_raw!B127)</f>
        <v/>
      </c>
      <c r="C129" s="6" t="str">
        <f>IF(reps_raw!C127 = "", "", reps_raw!C127)</f>
        <v/>
      </c>
      <c r="D129" s="6" t="str">
        <f>IF(reps_raw!D127 = "", "", reps_raw!D127)</f>
        <v/>
      </c>
      <c r="E129" s="11" t="str">
        <f>IF(reps_raw!E127 = "", "", reps_raw!E127)</f>
        <v/>
      </c>
      <c r="F129" s="11" t="str">
        <f>IF(reps_raw!F127 = "", "", reps_raw!F127)</f>
        <v/>
      </c>
      <c r="G129" s="6" t="str">
        <f>IF(reps_raw!G127 = "", "", reps_raw!G127)</f>
        <v/>
      </c>
      <c r="H129" s="11" t="str">
        <f>IF(reps_raw!H127 = "", "", reps_raw!H127)</f>
        <v/>
      </c>
      <c r="I129" s="6" t="str">
        <f>IF(reps_raw!I127 = "", "", reps_raw!I127)</f>
        <v/>
      </c>
      <c r="J129" s="6" t="str">
        <f>IF(reps_raw!J127 = "", "", reps_raw!J127)</f>
        <v/>
      </c>
      <c r="K129" s="6" t="str">
        <f>IF(reps_raw!K127 = "", "", reps_raw!K127)</f>
        <v/>
      </c>
      <c r="L129" s="11" t="str">
        <f>IF(reps_raw!L127 = "", "", reps_raw!L127)</f>
        <v/>
      </c>
      <c r="M129" s="11" t="str">
        <f>IF(reps_raw!M127 = "", "", reps_raw!M127)</f>
        <v/>
      </c>
      <c r="N129" s="11" t="str">
        <f>IF(reps_raw!N127 = "", "", reps_raw!N127)</f>
        <v/>
      </c>
      <c r="O129" s="11" t="str">
        <f>IF(reps_raw!O127 = "", "", reps_raw!O127)</f>
        <v/>
      </c>
      <c r="P129" s="11" t="str">
        <f>IF(reps_raw!P127 = "", "", reps_raw!P127)</f>
        <v/>
      </c>
      <c r="Q129" s="11" t="str">
        <f>IF(reps_raw!Q127 = "", "", reps_raw!Q127)</f>
        <v/>
      </c>
      <c r="R129" s="11" t="str">
        <f>IF(reps_raw!R127 = "", "", reps_raw!R127)</f>
        <v/>
      </c>
      <c r="S129" s="4"/>
      <c r="T129" s="4"/>
      <c r="U129" s="2"/>
      <c r="V129" s="2"/>
      <c r="W129" s="2"/>
      <c r="X129" s="4"/>
      <c r="Y129" s="4"/>
      <c r="Z129" s="4"/>
    </row>
    <row r="130" spans="1:26" x14ac:dyDescent="0.25">
      <c r="A130" t="str">
        <f>IF(reps_raw!A128 = "", "", reps_raw!A128)</f>
        <v/>
      </c>
      <c r="B130" s="5" t="str">
        <f>IF(reps_raw!B128 = "", "", reps_raw!B128)</f>
        <v/>
      </c>
      <c r="C130" s="6" t="str">
        <f>IF(reps_raw!C128 = "", "", reps_raw!C128)</f>
        <v/>
      </c>
      <c r="D130" s="6" t="str">
        <f>IF(reps_raw!D128 = "", "", reps_raw!D128)</f>
        <v/>
      </c>
      <c r="E130" s="11" t="str">
        <f>IF(reps_raw!E128 = "", "", reps_raw!E128)</f>
        <v/>
      </c>
      <c r="F130" s="11" t="str">
        <f>IF(reps_raw!F128 = "", "", reps_raw!F128)</f>
        <v/>
      </c>
      <c r="G130" s="6" t="str">
        <f>IF(reps_raw!G128 = "", "", reps_raw!G128)</f>
        <v/>
      </c>
      <c r="H130" s="11" t="str">
        <f>IF(reps_raw!H128 = "", "", reps_raw!H128)</f>
        <v/>
      </c>
      <c r="I130" s="6" t="str">
        <f>IF(reps_raw!I128 = "", "", reps_raw!I128)</f>
        <v/>
      </c>
      <c r="J130" s="6" t="str">
        <f>IF(reps_raw!J128 = "", "", reps_raw!J128)</f>
        <v/>
      </c>
      <c r="K130" s="6" t="str">
        <f>IF(reps_raw!K128 = "", "", reps_raw!K128)</f>
        <v/>
      </c>
      <c r="L130" s="11" t="str">
        <f>IF(reps_raw!L128 = "", "", reps_raw!L128)</f>
        <v/>
      </c>
      <c r="M130" s="11" t="str">
        <f>IF(reps_raw!M128 = "", "", reps_raw!M128)</f>
        <v/>
      </c>
      <c r="N130" s="11" t="str">
        <f>IF(reps_raw!N128 = "", "", reps_raw!N128)</f>
        <v/>
      </c>
      <c r="O130" s="11" t="str">
        <f>IF(reps_raw!O128 = "", "", reps_raw!O128)</f>
        <v/>
      </c>
      <c r="P130" s="11" t="str">
        <f>IF(reps_raw!P128 = "", "", reps_raw!P128)</f>
        <v/>
      </c>
      <c r="Q130" s="11" t="str">
        <f>IF(reps_raw!Q128 = "", "", reps_raw!Q128)</f>
        <v/>
      </c>
      <c r="R130" s="11" t="str">
        <f>IF(reps_raw!R128 = "", "", reps_raw!R128)</f>
        <v/>
      </c>
      <c r="S130" s="4"/>
      <c r="T130" s="4"/>
      <c r="U130" s="2"/>
      <c r="V130" s="2"/>
      <c r="W130" s="2"/>
      <c r="X130" s="4"/>
      <c r="Y130" s="4"/>
      <c r="Z130" s="4"/>
    </row>
    <row r="131" spans="1:26" x14ac:dyDescent="0.25">
      <c r="A131" t="str">
        <f>IF(reps_raw!A129 = "", "", reps_raw!A129)</f>
        <v/>
      </c>
      <c r="B131" s="5" t="str">
        <f>IF(reps_raw!B129 = "", "", reps_raw!B129)</f>
        <v/>
      </c>
      <c r="C131" s="6" t="str">
        <f>IF(reps_raw!C129 = "", "", reps_raw!C129)</f>
        <v/>
      </c>
      <c r="D131" s="6" t="str">
        <f>IF(reps_raw!D129 = "", "", reps_raw!D129)</f>
        <v/>
      </c>
      <c r="E131" s="11" t="str">
        <f>IF(reps_raw!E129 = "", "", reps_raw!E129)</f>
        <v/>
      </c>
      <c r="F131" s="11" t="str">
        <f>IF(reps_raw!F129 = "", "", reps_raw!F129)</f>
        <v/>
      </c>
      <c r="G131" s="6" t="str">
        <f>IF(reps_raw!G129 = "", "", reps_raw!G129)</f>
        <v/>
      </c>
      <c r="H131" s="11" t="str">
        <f>IF(reps_raw!H129 = "", "", reps_raw!H129)</f>
        <v/>
      </c>
      <c r="I131" s="6" t="str">
        <f>IF(reps_raw!I129 = "", "", reps_raw!I129)</f>
        <v/>
      </c>
      <c r="J131" s="6" t="str">
        <f>IF(reps_raw!J129 = "", "", reps_raw!J129)</f>
        <v/>
      </c>
      <c r="K131" s="6" t="str">
        <f>IF(reps_raw!K129 = "", "", reps_raw!K129)</f>
        <v/>
      </c>
      <c r="L131" s="11" t="str">
        <f>IF(reps_raw!L129 = "", "", reps_raw!L129)</f>
        <v/>
      </c>
      <c r="M131" s="11" t="str">
        <f>IF(reps_raw!M129 = "", "", reps_raw!M129)</f>
        <v/>
      </c>
      <c r="N131" s="11" t="str">
        <f>IF(reps_raw!N129 = "", "", reps_raw!N129)</f>
        <v/>
      </c>
      <c r="O131" s="11" t="str">
        <f>IF(reps_raw!O129 = "", "", reps_raw!O129)</f>
        <v/>
      </c>
      <c r="P131" s="11" t="str">
        <f>IF(reps_raw!P129 = "", "", reps_raw!P129)</f>
        <v/>
      </c>
      <c r="Q131" s="11" t="str">
        <f>IF(reps_raw!Q129 = "", "", reps_raw!Q129)</f>
        <v/>
      </c>
      <c r="R131" s="11" t="str">
        <f>IF(reps_raw!R129 = "", "", reps_raw!R129)</f>
        <v/>
      </c>
      <c r="S131" s="4"/>
      <c r="T131" s="4"/>
      <c r="U131" s="2"/>
      <c r="V131" s="2"/>
      <c r="W131" s="2"/>
      <c r="X131" s="4"/>
      <c r="Y131" s="4"/>
      <c r="Z131" s="4"/>
    </row>
    <row r="132" spans="1:26" x14ac:dyDescent="0.25">
      <c r="A132" t="str">
        <f>IF(reps_raw!A130 = "", "", reps_raw!A130)</f>
        <v/>
      </c>
      <c r="B132" s="5" t="str">
        <f>IF(reps_raw!B130 = "", "", reps_raw!B130)</f>
        <v/>
      </c>
      <c r="C132" s="6" t="str">
        <f>IF(reps_raw!C130 = "", "", reps_raw!C130)</f>
        <v/>
      </c>
      <c r="D132" s="6" t="str">
        <f>IF(reps_raw!D130 = "", "", reps_raw!D130)</f>
        <v/>
      </c>
      <c r="E132" s="11" t="str">
        <f>IF(reps_raw!E130 = "", "", reps_raw!E130)</f>
        <v/>
      </c>
      <c r="F132" s="11" t="str">
        <f>IF(reps_raw!F130 = "", "", reps_raw!F130)</f>
        <v/>
      </c>
      <c r="G132" s="6" t="str">
        <f>IF(reps_raw!G130 = "", "", reps_raw!G130)</f>
        <v/>
      </c>
      <c r="H132" s="11" t="str">
        <f>IF(reps_raw!H130 = "", "", reps_raw!H130)</f>
        <v/>
      </c>
      <c r="I132" s="6" t="str">
        <f>IF(reps_raw!I130 = "", "", reps_raw!I130)</f>
        <v/>
      </c>
      <c r="J132" s="6" t="str">
        <f>IF(reps_raw!J130 = "", "", reps_raw!J130)</f>
        <v/>
      </c>
      <c r="K132" s="6" t="str">
        <f>IF(reps_raw!K130 = "", "", reps_raw!K130)</f>
        <v/>
      </c>
      <c r="L132" s="11" t="str">
        <f>IF(reps_raw!L130 = "", "", reps_raw!L130)</f>
        <v/>
      </c>
      <c r="M132" s="11" t="str">
        <f>IF(reps_raw!M130 = "", "", reps_raw!M130)</f>
        <v/>
      </c>
      <c r="N132" s="11" t="str">
        <f>IF(reps_raw!N130 = "", "", reps_raw!N130)</f>
        <v/>
      </c>
      <c r="O132" s="11" t="str">
        <f>IF(reps_raw!O130 = "", "", reps_raw!O130)</f>
        <v/>
      </c>
      <c r="P132" s="11" t="str">
        <f>IF(reps_raw!P130 = "", "", reps_raw!P130)</f>
        <v/>
      </c>
      <c r="Q132" s="11" t="str">
        <f>IF(reps_raw!Q130 = "", "", reps_raw!Q130)</f>
        <v/>
      </c>
      <c r="R132" s="11" t="str">
        <f>IF(reps_raw!R130 = "", "", reps_raw!R130)</f>
        <v/>
      </c>
      <c r="S132" s="4"/>
      <c r="T132" s="4"/>
      <c r="U132" s="2"/>
      <c r="V132" s="2"/>
      <c r="W132" s="2"/>
      <c r="X132" s="4"/>
      <c r="Y132" s="4"/>
      <c r="Z132" s="4"/>
    </row>
    <row r="133" spans="1:26" x14ac:dyDescent="0.25">
      <c r="A133" t="str">
        <f>IF(reps_raw!A131 = "", "", reps_raw!A131)</f>
        <v/>
      </c>
      <c r="B133" s="5" t="str">
        <f>IF(reps_raw!B131 = "", "", reps_raw!B131)</f>
        <v/>
      </c>
      <c r="C133" s="6" t="str">
        <f>IF(reps_raw!C131 = "", "", reps_raw!C131)</f>
        <v/>
      </c>
      <c r="D133" s="6" t="str">
        <f>IF(reps_raw!D131 = "", "", reps_raw!D131)</f>
        <v/>
      </c>
      <c r="E133" s="11" t="str">
        <f>IF(reps_raw!E131 = "", "", reps_raw!E131)</f>
        <v/>
      </c>
      <c r="F133" s="11" t="str">
        <f>IF(reps_raw!F131 = "", "", reps_raw!F131)</f>
        <v/>
      </c>
      <c r="G133" s="6" t="str">
        <f>IF(reps_raw!G131 = "", "", reps_raw!G131)</f>
        <v/>
      </c>
      <c r="H133" s="11" t="str">
        <f>IF(reps_raw!H131 = "", "", reps_raw!H131)</f>
        <v/>
      </c>
      <c r="I133" s="6" t="str">
        <f>IF(reps_raw!I131 = "", "", reps_raw!I131)</f>
        <v/>
      </c>
      <c r="J133" s="6" t="str">
        <f>IF(reps_raw!J131 = "", "", reps_raw!J131)</f>
        <v/>
      </c>
      <c r="K133" s="6" t="str">
        <f>IF(reps_raw!K131 = "", "", reps_raw!K131)</f>
        <v/>
      </c>
      <c r="L133" s="11" t="str">
        <f>IF(reps_raw!L131 = "", "", reps_raw!L131)</f>
        <v/>
      </c>
      <c r="M133" s="11" t="str">
        <f>IF(reps_raw!M131 = "", "", reps_raw!M131)</f>
        <v/>
      </c>
      <c r="N133" s="11" t="str">
        <f>IF(reps_raw!N131 = "", "", reps_raw!N131)</f>
        <v/>
      </c>
      <c r="O133" s="11" t="str">
        <f>IF(reps_raw!O131 = "", "", reps_raw!O131)</f>
        <v/>
      </c>
      <c r="P133" s="11" t="str">
        <f>IF(reps_raw!P131 = "", "", reps_raw!P131)</f>
        <v/>
      </c>
      <c r="Q133" s="11" t="str">
        <f>IF(reps_raw!Q131 = "", "", reps_raw!Q131)</f>
        <v/>
      </c>
      <c r="R133" s="11" t="str">
        <f>IF(reps_raw!R131 = "", "", reps_raw!R131)</f>
        <v/>
      </c>
      <c r="S133" s="4"/>
      <c r="T133" s="4"/>
      <c r="U133" s="2"/>
      <c r="V133" s="2"/>
      <c r="W133" s="2"/>
      <c r="X133" s="4"/>
      <c r="Y133" s="4"/>
      <c r="Z133" s="4"/>
    </row>
    <row r="134" spans="1:26" x14ac:dyDescent="0.25">
      <c r="A134" t="str">
        <f>IF(reps_raw!A132 = "", "", reps_raw!A132)</f>
        <v/>
      </c>
      <c r="B134" s="5" t="str">
        <f>IF(reps_raw!B132 = "", "", reps_raw!B132)</f>
        <v/>
      </c>
      <c r="C134" s="6" t="str">
        <f>IF(reps_raw!C132 = "", "", reps_raw!C132)</f>
        <v/>
      </c>
      <c r="D134" s="6" t="str">
        <f>IF(reps_raw!D132 = "", "", reps_raw!D132)</f>
        <v/>
      </c>
      <c r="E134" s="11" t="str">
        <f>IF(reps_raw!E132 = "", "", reps_raw!E132)</f>
        <v/>
      </c>
      <c r="F134" s="11" t="str">
        <f>IF(reps_raw!F132 = "", "", reps_raw!F132)</f>
        <v/>
      </c>
      <c r="G134" s="6" t="str">
        <f>IF(reps_raw!G132 = "", "", reps_raw!G132)</f>
        <v/>
      </c>
      <c r="H134" s="11" t="str">
        <f>IF(reps_raw!H132 = "", "", reps_raw!H132)</f>
        <v/>
      </c>
      <c r="I134" s="6" t="str">
        <f>IF(reps_raw!I132 = "", "", reps_raw!I132)</f>
        <v/>
      </c>
      <c r="J134" s="6" t="str">
        <f>IF(reps_raw!J132 = "", "", reps_raw!J132)</f>
        <v/>
      </c>
      <c r="K134" s="6" t="str">
        <f>IF(reps_raw!K132 = "", "", reps_raw!K132)</f>
        <v/>
      </c>
      <c r="L134" s="11" t="str">
        <f>IF(reps_raw!L132 = "", "", reps_raw!L132)</f>
        <v/>
      </c>
      <c r="M134" s="11" t="str">
        <f>IF(reps_raw!M132 = "", "", reps_raw!M132)</f>
        <v/>
      </c>
      <c r="N134" s="11" t="str">
        <f>IF(reps_raw!N132 = "", "", reps_raw!N132)</f>
        <v/>
      </c>
      <c r="O134" s="11" t="str">
        <f>IF(reps_raw!O132 = "", "", reps_raw!O132)</f>
        <v/>
      </c>
      <c r="P134" s="11" t="str">
        <f>IF(reps_raw!P132 = "", "", reps_raw!P132)</f>
        <v/>
      </c>
      <c r="Q134" s="11" t="str">
        <f>IF(reps_raw!Q132 = "", "", reps_raw!Q132)</f>
        <v/>
      </c>
      <c r="R134" s="11" t="str">
        <f>IF(reps_raw!R132 = "", "", reps_raw!R132)</f>
        <v/>
      </c>
      <c r="S134" s="4"/>
      <c r="T134" s="4"/>
      <c r="U134" s="2"/>
      <c r="V134" s="2"/>
      <c r="W134" s="2"/>
      <c r="X134" s="4"/>
      <c r="Y134" s="4"/>
      <c r="Z134" s="4"/>
    </row>
    <row r="135" spans="1:26" x14ac:dyDescent="0.25">
      <c r="A135" t="str">
        <f>IF(reps_raw!A133 = "", "", reps_raw!A133)</f>
        <v/>
      </c>
      <c r="B135" s="5" t="str">
        <f>IF(reps_raw!B133 = "", "", reps_raw!B133)</f>
        <v/>
      </c>
      <c r="C135" s="6" t="str">
        <f>IF(reps_raw!C133 = "", "", reps_raw!C133)</f>
        <v/>
      </c>
      <c r="D135" s="6" t="str">
        <f>IF(reps_raw!D133 = "", "", reps_raw!D133)</f>
        <v/>
      </c>
      <c r="E135" s="11" t="str">
        <f>IF(reps_raw!E133 = "", "", reps_raw!E133)</f>
        <v/>
      </c>
      <c r="F135" s="11" t="str">
        <f>IF(reps_raw!F133 = "", "", reps_raw!F133)</f>
        <v/>
      </c>
      <c r="G135" s="6" t="str">
        <f>IF(reps_raw!G133 = "", "", reps_raw!G133)</f>
        <v/>
      </c>
      <c r="H135" s="11" t="str">
        <f>IF(reps_raw!H133 = "", "", reps_raw!H133)</f>
        <v/>
      </c>
      <c r="I135" s="6" t="str">
        <f>IF(reps_raw!I133 = "", "", reps_raw!I133)</f>
        <v/>
      </c>
      <c r="J135" s="6" t="str">
        <f>IF(reps_raw!J133 = "", "", reps_raw!J133)</f>
        <v/>
      </c>
      <c r="K135" s="6" t="str">
        <f>IF(reps_raw!K133 = "", "", reps_raw!K133)</f>
        <v/>
      </c>
      <c r="L135" s="11" t="str">
        <f>IF(reps_raw!L133 = "", "", reps_raw!L133)</f>
        <v/>
      </c>
      <c r="M135" s="11" t="str">
        <f>IF(reps_raw!M133 = "", "", reps_raw!M133)</f>
        <v/>
      </c>
      <c r="N135" s="11" t="str">
        <f>IF(reps_raw!N133 = "", "", reps_raw!N133)</f>
        <v/>
      </c>
      <c r="O135" s="11" t="str">
        <f>IF(reps_raw!O133 = "", "", reps_raw!O133)</f>
        <v/>
      </c>
      <c r="P135" s="11" t="str">
        <f>IF(reps_raw!P133 = "", "", reps_raw!P133)</f>
        <v/>
      </c>
      <c r="Q135" s="11" t="str">
        <f>IF(reps_raw!Q133 = "", "", reps_raw!Q133)</f>
        <v/>
      </c>
      <c r="R135" s="11" t="str">
        <f>IF(reps_raw!R133 = "", "", reps_raw!R133)</f>
        <v/>
      </c>
      <c r="S135" s="4"/>
      <c r="T135" s="4"/>
      <c r="U135" s="2"/>
      <c r="V135" s="2"/>
      <c r="W135" s="2"/>
      <c r="X135" s="4"/>
      <c r="Y135" s="4"/>
      <c r="Z135" s="4"/>
    </row>
    <row r="136" spans="1:26" x14ac:dyDescent="0.25">
      <c r="A136" t="str">
        <f>IF(reps_raw!A134 = "", "", reps_raw!A134)</f>
        <v/>
      </c>
      <c r="B136" s="5" t="str">
        <f>IF(reps_raw!B134 = "", "", reps_raw!B134)</f>
        <v/>
      </c>
      <c r="C136" s="6" t="str">
        <f>IF(reps_raw!C134 = "", "", reps_raw!C134)</f>
        <v/>
      </c>
      <c r="D136" s="6" t="str">
        <f>IF(reps_raw!D134 = "", "", reps_raw!D134)</f>
        <v/>
      </c>
      <c r="E136" s="11" t="str">
        <f>IF(reps_raw!E134 = "", "", reps_raw!E134)</f>
        <v/>
      </c>
      <c r="F136" s="11" t="str">
        <f>IF(reps_raw!F134 = "", "", reps_raw!F134)</f>
        <v/>
      </c>
      <c r="G136" s="6" t="str">
        <f>IF(reps_raw!G134 = "", "", reps_raw!G134)</f>
        <v/>
      </c>
      <c r="H136" s="11" t="str">
        <f>IF(reps_raw!H134 = "", "", reps_raw!H134)</f>
        <v/>
      </c>
      <c r="I136" s="6" t="str">
        <f>IF(reps_raw!I134 = "", "", reps_raw!I134)</f>
        <v/>
      </c>
      <c r="J136" s="6" t="str">
        <f>IF(reps_raw!J134 = "", "", reps_raw!J134)</f>
        <v/>
      </c>
      <c r="K136" s="6" t="str">
        <f>IF(reps_raw!K134 = "", "", reps_raw!K134)</f>
        <v/>
      </c>
      <c r="L136" s="11" t="str">
        <f>IF(reps_raw!L134 = "", "", reps_raw!L134)</f>
        <v/>
      </c>
      <c r="M136" s="11" t="str">
        <f>IF(reps_raw!M134 = "", "", reps_raw!M134)</f>
        <v/>
      </c>
      <c r="N136" s="11" t="str">
        <f>IF(reps_raw!N134 = "", "", reps_raw!N134)</f>
        <v/>
      </c>
      <c r="O136" s="11" t="str">
        <f>IF(reps_raw!O134 = "", "", reps_raw!O134)</f>
        <v/>
      </c>
      <c r="P136" s="11" t="str">
        <f>IF(reps_raw!P134 = "", "", reps_raw!P134)</f>
        <v/>
      </c>
      <c r="Q136" s="11" t="str">
        <f>IF(reps_raw!Q134 = "", "", reps_raw!Q134)</f>
        <v/>
      </c>
      <c r="R136" s="11" t="str">
        <f>IF(reps_raw!R134 = "", "", reps_raw!R134)</f>
        <v/>
      </c>
      <c r="S136" s="4"/>
      <c r="T136" s="4"/>
      <c r="U136" s="2"/>
      <c r="V136" s="2"/>
      <c r="W136" s="2"/>
      <c r="X136" s="4"/>
      <c r="Y136" s="4"/>
      <c r="Z136" s="4"/>
    </row>
    <row r="137" spans="1:26" x14ac:dyDescent="0.25">
      <c r="A137" t="str">
        <f>IF(reps_raw!A135 = "", "", reps_raw!A135)</f>
        <v/>
      </c>
      <c r="B137" s="5" t="str">
        <f>IF(reps_raw!B135 = "", "", reps_raw!B135)</f>
        <v/>
      </c>
      <c r="C137" s="6" t="str">
        <f>IF(reps_raw!C135 = "", "", reps_raw!C135)</f>
        <v/>
      </c>
      <c r="D137" s="6" t="str">
        <f>IF(reps_raw!D135 = "", "", reps_raw!D135)</f>
        <v/>
      </c>
      <c r="E137" s="11" t="str">
        <f>IF(reps_raw!E135 = "", "", reps_raw!E135)</f>
        <v/>
      </c>
      <c r="F137" s="11" t="str">
        <f>IF(reps_raw!F135 = "", "", reps_raw!F135)</f>
        <v/>
      </c>
      <c r="G137" s="6" t="str">
        <f>IF(reps_raw!G135 = "", "", reps_raw!G135)</f>
        <v/>
      </c>
      <c r="H137" s="11" t="str">
        <f>IF(reps_raw!H135 = "", "", reps_raw!H135)</f>
        <v/>
      </c>
      <c r="I137" s="6" t="str">
        <f>IF(reps_raw!I135 = "", "", reps_raw!I135)</f>
        <v/>
      </c>
      <c r="J137" s="6" t="str">
        <f>IF(reps_raw!J135 = "", "", reps_raw!J135)</f>
        <v/>
      </c>
      <c r="K137" s="6" t="str">
        <f>IF(reps_raw!K135 = "", "", reps_raw!K135)</f>
        <v/>
      </c>
      <c r="L137" s="11" t="str">
        <f>IF(reps_raw!L135 = "", "", reps_raw!L135)</f>
        <v/>
      </c>
      <c r="M137" s="11" t="str">
        <f>IF(reps_raw!M135 = "", "", reps_raw!M135)</f>
        <v/>
      </c>
      <c r="N137" s="11" t="str">
        <f>IF(reps_raw!N135 = "", "", reps_raw!N135)</f>
        <v/>
      </c>
      <c r="O137" s="11" t="str">
        <f>IF(reps_raw!O135 = "", "", reps_raw!O135)</f>
        <v/>
      </c>
      <c r="P137" s="11" t="str">
        <f>IF(reps_raw!P135 = "", "", reps_raw!P135)</f>
        <v/>
      </c>
      <c r="Q137" s="11" t="str">
        <f>IF(reps_raw!Q135 = "", "", reps_raw!Q135)</f>
        <v/>
      </c>
      <c r="R137" s="11" t="str">
        <f>IF(reps_raw!R135 = "", "", reps_raw!R135)</f>
        <v/>
      </c>
      <c r="S137" s="4"/>
      <c r="T137" s="4"/>
      <c r="U137" s="2"/>
      <c r="V137" s="2"/>
      <c r="W137" s="2"/>
      <c r="X137" s="4"/>
      <c r="Y137" s="4"/>
      <c r="Z137" s="4"/>
    </row>
    <row r="138" spans="1:26" x14ac:dyDescent="0.25">
      <c r="A138" t="str">
        <f>IF(reps_raw!A136 = "", "", reps_raw!A136)</f>
        <v/>
      </c>
      <c r="B138" s="5" t="str">
        <f>IF(reps_raw!B136 = "", "", reps_raw!B136)</f>
        <v/>
      </c>
      <c r="C138" s="6" t="str">
        <f>IF(reps_raw!C136 = "", "", reps_raw!C136)</f>
        <v/>
      </c>
      <c r="D138" s="6" t="str">
        <f>IF(reps_raw!D136 = "", "", reps_raw!D136)</f>
        <v/>
      </c>
      <c r="E138" s="11" t="str">
        <f>IF(reps_raw!E136 = "", "", reps_raw!E136)</f>
        <v/>
      </c>
      <c r="F138" s="11" t="str">
        <f>IF(reps_raw!F136 = "", "", reps_raw!F136)</f>
        <v/>
      </c>
      <c r="G138" s="6" t="str">
        <f>IF(reps_raw!G136 = "", "", reps_raw!G136)</f>
        <v/>
      </c>
      <c r="H138" s="11" t="str">
        <f>IF(reps_raw!H136 = "", "", reps_raw!H136)</f>
        <v/>
      </c>
      <c r="I138" s="6" t="str">
        <f>IF(reps_raw!I136 = "", "", reps_raw!I136)</f>
        <v/>
      </c>
      <c r="J138" s="6" t="str">
        <f>IF(reps_raw!J136 = "", "", reps_raw!J136)</f>
        <v/>
      </c>
      <c r="K138" s="6" t="str">
        <f>IF(reps_raw!K136 = "", "", reps_raw!K136)</f>
        <v/>
      </c>
      <c r="L138" s="11" t="str">
        <f>IF(reps_raw!L136 = "", "", reps_raw!L136)</f>
        <v/>
      </c>
      <c r="M138" s="11" t="str">
        <f>IF(reps_raw!M136 = "", "", reps_raw!M136)</f>
        <v/>
      </c>
      <c r="N138" s="11" t="str">
        <f>IF(reps_raw!N136 = "", "", reps_raw!N136)</f>
        <v/>
      </c>
      <c r="O138" s="11" t="str">
        <f>IF(reps_raw!O136 = "", "", reps_raw!O136)</f>
        <v/>
      </c>
      <c r="P138" s="11" t="str">
        <f>IF(reps_raw!P136 = "", "", reps_raw!P136)</f>
        <v/>
      </c>
      <c r="Q138" s="11" t="str">
        <f>IF(reps_raw!Q136 = "", "", reps_raw!Q136)</f>
        <v/>
      </c>
      <c r="R138" s="11" t="str">
        <f>IF(reps_raw!R136 = "", "", reps_raw!R136)</f>
        <v/>
      </c>
      <c r="S138" s="4"/>
      <c r="T138" s="4"/>
      <c r="U138" s="2"/>
      <c r="V138" s="2"/>
      <c r="W138" s="2"/>
      <c r="X138" s="4"/>
      <c r="Y138" s="4"/>
      <c r="Z138" s="4"/>
    </row>
    <row r="139" spans="1:26" x14ac:dyDescent="0.25">
      <c r="A139" t="str">
        <f>IF(reps_raw!A137 = "", "", reps_raw!A137)</f>
        <v/>
      </c>
      <c r="B139" s="5" t="str">
        <f>IF(reps_raw!B137 = "", "", reps_raw!B137)</f>
        <v/>
      </c>
      <c r="C139" s="6" t="str">
        <f>IF(reps_raw!C137 = "", "", reps_raw!C137)</f>
        <v/>
      </c>
      <c r="D139" s="6" t="str">
        <f>IF(reps_raw!D137 = "", "", reps_raw!D137)</f>
        <v/>
      </c>
      <c r="E139" s="11" t="str">
        <f>IF(reps_raw!E137 = "", "", reps_raw!E137)</f>
        <v/>
      </c>
      <c r="F139" s="11" t="str">
        <f>IF(reps_raw!F137 = "", "", reps_raw!F137)</f>
        <v/>
      </c>
      <c r="G139" s="6" t="str">
        <f>IF(reps_raw!G137 = "", "", reps_raw!G137)</f>
        <v/>
      </c>
      <c r="H139" s="11" t="str">
        <f>IF(reps_raw!H137 = "", "", reps_raw!H137)</f>
        <v/>
      </c>
      <c r="I139" s="6" t="str">
        <f>IF(reps_raw!I137 = "", "", reps_raw!I137)</f>
        <v/>
      </c>
      <c r="J139" s="6" t="str">
        <f>IF(reps_raw!J137 = "", "", reps_raw!J137)</f>
        <v/>
      </c>
      <c r="K139" s="6" t="str">
        <f>IF(reps_raw!K137 = "", "", reps_raw!K137)</f>
        <v/>
      </c>
      <c r="L139" s="11" t="str">
        <f>IF(reps_raw!L137 = "", "", reps_raw!L137)</f>
        <v/>
      </c>
      <c r="M139" s="11" t="str">
        <f>IF(reps_raw!M137 = "", "", reps_raw!M137)</f>
        <v/>
      </c>
      <c r="N139" s="11" t="str">
        <f>IF(reps_raw!N137 = "", "", reps_raw!N137)</f>
        <v/>
      </c>
      <c r="O139" s="11" t="str">
        <f>IF(reps_raw!O137 = "", "", reps_raw!O137)</f>
        <v/>
      </c>
      <c r="P139" s="11" t="str">
        <f>IF(reps_raw!P137 = "", "", reps_raw!P137)</f>
        <v/>
      </c>
      <c r="Q139" s="11" t="str">
        <f>IF(reps_raw!Q137 = "", "", reps_raw!Q137)</f>
        <v/>
      </c>
      <c r="R139" s="11" t="str">
        <f>IF(reps_raw!R137 = "", "", reps_raw!R137)</f>
        <v/>
      </c>
      <c r="S139" s="4"/>
      <c r="T139" s="4"/>
      <c r="U139" s="2"/>
      <c r="V139" s="2"/>
      <c r="W139" s="2"/>
      <c r="X139" s="4"/>
      <c r="Y139" s="4"/>
      <c r="Z139" s="4"/>
    </row>
    <row r="140" spans="1:26" x14ac:dyDescent="0.25">
      <c r="A140" t="str">
        <f>IF(reps_raw!A138 = "", "", reps_raw!A138)</f>
        <v/>
      </c>
      <c r="B140" s="5" t="str">
        <f>IF(reps_raw!B138 = "", "", reps_raw!B138)</f>
        <v/>
      </c>
      <c r="C140" s="6" t="str">
        <f>IF(reps_raw!C138 = "", "", reps_raw!C138)</f>
        <v/>
      </c>
      <c r="D140" s="6" t="str">
        <f>IF(reps_raw!D138 = "", "", reps_raw!D138)</f>
        <v/>
      </c>
      <c r="E140" s="11" t="str">
        <f>IF(reps_raw!E138 = "", "", reps_raw!E138)</f>
        <v/>
      </c>
      <c r="F140" s="11" t="str">
        <f>IF(reps_raw!F138 = "", "", reps_raw!F138)</f>
        <v/>
      </c>
      <c r="G140" s="6" t="str">
        <f>IF(reps_raw!G138 = "", "", reps_raw!G138)</f>
        <v/>
      </c>
      <c r="H140" s="11" t="str">
        <f>IF(reps_raw!H138 = "", "", reps_raw!H138)</f>
        <v/>
      </c>
      <c r="I140" s="6" t="str">
        <f>IF(reps_raw!I138 = "", "", reps_raw!I138)</f>
        <v/>
      </c>
      <c r="J140" s="6" t="str">
        <f>IF(reps_raw!J138 = "", "", reps_raw!J138)</f>
        <v/>
      </c>
      <c r="K140" s="6" t="str">
        <f>IF(reps_raw!K138 = "", "", reps_raw!K138)</f>
        <v/>
      </c>
      <c r="L140" s="11" t="str">
        <f>IF(reps_raw!L138 = "", "", reps_raw!L138)</f>
        <v/>
      </c>
      <c r="M140" s="11" t="str">
        <f>IF(reps_raw!M138 = "", "", reps_raw!M138)</f>
        <v/>
      </c>
      <c r="N140" s="11" t="str">
        <f>IF(reps_raw!N138 = "", "", reps_raw!N138)</f>
        <v/>
      </c>
      <c r="O140" s="11" t="str">
        <f>IF(reps_raw!O138 = "", "", reps_raw!O138)</f>
        <v/>
      </c>
      <c r="P140" s="11" t="str">
        <f>IF(reps_raw!P138 = "", "", reps_raw!P138)</f>
        <v/>
      </c>
      <c r="Q140" s="11" t="str">
        <f>IF(reps_raw!Q138 = "", "", reps_raw!Q138)</f>
        <v/>
      </c>
      <c r="R140" s="11" t="str">
        <f>IF(reps_raw!R138 = "", "", reps_raw!R138)</f>
        <v/>
      </c>
      <c r="S140" s="4"/>
      <c r="T140" s="4"/>
      <c r="U140" s="2"/>
      <c r="V140" s="2"/>
      <c r="W140" s="2"/>
      <c r="X140" s="4"/>
      <c r="Y140" s="4"/>
      <c r="Z140" s="4"/>
    </row>
    <row r="141" spans="1:26" x14ac:dyDescent="0.25">
      <c r="A141" t="str">
        <f>IF(reps_raw!A139 = "", "", reps_raw!A139)</f>
        <v/>
      </c>
      <c r="B141" s="5" t="str">
        <f>IF(reps_raw!B139 = "", "", reps_raw!B139)</f>
        <v/>
      </c>
      <c r="C141" s="6" t="str">
        <f>IF(reps_raw!C139 = "", "", reps_raw!C139)</f>
        <v/>
      </c>
      <c r="D141" s="6" t="str">
        <f>IF(reps_raw!D139 = "", "", reps_raw!D139)</f>
        <v/>
      </c>
      <c r="E141" s="11" t="str">
        <f>IF(reps_raw!E139 = "", "", reps_raw!E139)</f>
        <v/>
      </c>
      <c r="F141" s="11" t="str">
        <f>IF(reps_raw!F139 = "", "", reps_raw!F139)</f>
        <v/>
      </c>
      <c r="G141" s="6" t="str">
        <f>IF(reps_raw!G139 = "", "", reps_raw!G139)</f>
        <v/>
      </c>
      <c r="H141" s="11" t="str">
        <f>IF(reps_raw!H139 = "", "", reps_raw!H139)</f>
        <v/>
      </c>
      <c r="I141" s="6" t="str">
        <f>IF(reps_raw!I139 = "", "", reps_raw!I139)</f>
        <v/>
      </c>
      <c r="J141" s="6" t="str">
        <f>IF(reps_raw!J139 = "", "", reps_raw!J139)</f>
        <v/>
      </c>
      <c r="K141" s="6" t="str">
        <f>IF(reps_raw!K139 = "", "", reps_raw!K139)</f>
        <v/>
      </c>
      <c r="L141" s="11" t="str">
        <f>IF(reps_raw!L139 = "", "", reps_raw!L139)</f>
        <v/>
      </c>
      <c r="M141" s="11" t="str">
        <f>IF(reps_raw!M139 = "", "", reps_raw!M139)</f>
        <v/>
      </c>
      <c r="N141" s="11" t="str">
        <f>IF(reps_raw!N139 = "", "", reps_raw!N139)</f>
        <v/>
      </c>
      <c r="O141" s="11" t="str">
        <f>IF(reps_raw!O139 = "", "", reps_raw!O139)</f>
        <v/>
      </c>
      <c r="P141" s="11" t="str">
        <f>IF(reps_raw!P139 = "", "", reps_raw!P139)</f>
        <v/>
      </c>
      <c r="Q141" s="11" t="str">
        <f>IF(reps_raw!Q139 = "", "", reps_raw!Q139)</f>
        <v/>
      </c>
      <c r="R141" s="11" t="str">
        <f>IF(reps_raw!R139 = "", "", reps_raw!R139)</f>
        <v/>
      </c>
      <c r="S141" s="4"/>
      <c r="T141" s="4"/>
      <c r="U141" s="2"/>
      <c r="V141" s="2"/>
      <c r="W141" s="2"/>
      <c r="X141" s="4"/>
      <c r="Y141" s="4"/>
      <c r="Z141" s="4"/>
    </row>
    <row r="142" spans="1:26" x14ac:dyDescent="0.25">
      <c r="A142" t="str">
        <f>IF(reps_raw!A140 = "", "", reps_raw!A140)</f>
        <v/>
      </c>
      <c r="B142" s="5" t="str">
        <f>IF(reps_raw!B140 = "", "", reps_raw!B140)</f>
        <v/>
      </c>
      <c r="C142" s="6" t="str">
        <f>IF(reps_raw!C140 = "", "", reps_raw!C140)</f>
        <v/>
      </c>
      <c r="D142" s="6" t="str">
        <f>IF(reps_raw!D140 = "", "", reps_raw!D140)</f>
        <v/>
      </c>
      <c r="E142" s="11" t="str">
        <f>IF(reps_raw!E140 = "", "", reps_raw!E140)</f>
        <v/>
      </c>
      <c r="F142" s="11" t="str">
        <f>IF(reps_raw!F140 = "", "", reps_raw!F140)</f>
        <v/>
      </c>
      <c r="G142" s="6" t="str">
        <f>IF(reps_raw!G140 = "", "", reps_raw!G140)</f>
        <v/>
      </c>
      <c r="H142" s="11" t="str">
        <f>IF(reps_raw!H140 = "", "", reps_raw!H140)</f>
        <v/>
      </c>
      <c r="I142" s="6" t="str">
        <f>IF(reps_raw!I140 = "", "", reps_raw!I140)</f>
        <v/>
      </c>
      <c r="J142" s="6" t="str">
        <f>IF(reps_raw!J140 = "", "", reps_raw!J140)</f>
        <v/>
      </c>
      <c r="K142" s="6" t="str">
        <f>IF(reps_raw!K140 = "", "", reps_raw!K140)</f>
        <v/>
      </c>
      <c r="L142" s="11" t="str">
        <f>IF(reps_raw!L140 = "", "", reps_raw!L140)</f>
        <v/>
      </c>
      <c r="M142" s="11" t="str">
        <f>IF(reps_raw!M140 = "", "", reps_raw!M140)</f>
        <v/>
      </c>
      <c r="N142" s="11" t="str">
        <f>IF(reps_raw!N140 = "", "", reps_raw!N140)</f>
        <v/>
      </c>
      <c r="O142" s="11" t="str">
        <f>IF(reps_raw!O140 = "", "", reps_raw!O140)</f>
        <v/>
      </c>
      <c r="P142" s="11" t="str">
        <f>IF(reps_raw!P140 = "", "", reps_raw!P140)</f>
        <v/>
      </c>
      <c r="Q142" s="11" t="str">
        <f>IF(reps_raw!Q140 = "", "", reps_raw!Q140)</f>
        <v/>
      </c>
      <c r="R142" s="11" t="str">
        <f>IF(reps_raw!R140 = "", "", reps_raw!R140)</f>
        <v/>
      </c>
      <c r="S142" s="4"/>
      <c r="T142" s="4"/>
      <c r="U142" s="2"/>
      <c r="V142" s="2"/>
      <c r="W142" s="2"/>
      <c r="X142" s="4"/>
      <c r="Y142" s="4"/>
      <c r="Z142" s="4"/>
    </row>
    <row r="143" spans="1:26" x14ac:dyDescent="0.25">
      <c r="A143" t="str">
        <f>IF(reps_raw!A141 = "", "", reps_raw!A141)</f>
        <v/>
      </c>
      <c r="B143" s="5" t="str">
        <f>IF(reps_raw!B141 = "", "", reps_raw!B141)</f>
        <v/>
      </c>
      <c r="C143" s="6" t="str">
        <f>IF(reps_raw!C141 = "", "", reps_raw!C141)</f>
        <v/>
      </c>
      <c r="D143" s="6" t="str">
        <f>IF(reps_raw!D141 = "", "", reps_raw!D141)</f>
        <v/>
      </c>
      <c r="E143" s="11" t="str">
        <f>IF(reps_raw!E141 = "", "", reps_raw!E141)</f>
        <v/>
      </c>
      <c r="F143" s="11" t="str">
        <f>IF(reps_raw!F141 = "", "", reps_raw!F141)</f>
        <v/>
      </c>
      <c r="G143" s="6" t="str">
        <f>IF(reps_raw!G141 = "", "", reps_raw!G141)</f>
        <v/>
      </c>
      <c r="H143" s="11" t="str">
        <f>IF(reps_raw!H141 = "", "", reps_raw!H141)</f>
        <v/>
      </c>
      <c r="I143" s="6" t="str">
        <f>IF(reps_raw!I141 = "", "", reps_raw!I141)</f>
        <v/>
      </c>
      <c r="J143" s="6" t="str">
        <f>IF(reps_raw!J141 = "", "", reps_raw!J141)</f>
        <v/>
      </c>
      <c r="K143" s="6" t="str">
        <f>IF(reps_raw!K141 = "", "", reps_raw!K141)</f>
        <v/>
      </c>
      <c r="L143" s="11" t="str">
        <f>IF(reps_raw!L141 = "", "", reps_raw!L141)</f>
        <v/>
      </c>
      <c r="M143" s="11" t="str">
        <f>IF(reps_raw!M141 = "", "", reps_raw!M141)</f>
        <v/>
      </c>
      <c r="N143" s="11" t="str">
        <f>IF(reps_raw!N141 = "", "", reps_raw!N141)</f>
        <v/>
      </c>
      <c r="O143" s="11" t="str">
        <f>IF(reps_raw!O141 = "", "", reps_raw!O141)</f>
        <v/>
      </c>
      <c r="P143" s="11" t="str">
        <f>IF(reps_raw!P141 = "", "", reps_raw!P141)</f>
        <v/>
      </c>
      <c r="Q143" s="11" t="str">
        <f>IF(reps_raw!Q141 = "", "", reps_raw!Q141)</f>
        <v/>
      </c>
      <c r="R143" s="11" t="str">
        <f>IF(reps_raw!R141 = "", "", reps_raw!R141)</f>
        <v/>
      </c>
      <c r="S143" s="4"/>
      <c r="T143" s="4"/>
      <c r="U143" s="2"/>
      <c r="V143" s="2"/>
      <c r="W143" s="2"/>
      <c r="X143" s="4"/>
      <c r="Y143" s="4"/>
      <c r="Z143" s="4"/>
    </row>
    <row r="144" spans="1:26" x14ac:dyDescent="0.25">
      <c r="A144" t="str">
        <f>IF(reps_raw!A142 = "", "", reps_raw!A142)</f>
        <v/>
      </c>
      <c r="B144" s="5" t="str">
        <f>IF(reps_raw!B142 = "", "", reps_raw!B142)</f>
        <v/>
      </c>
      <c r="C144" s="6" t="str">
        <f>IF(reps_raw!C142 = "", "", reps_raw!C142)</f>
        <v/>
      </c>
      <c r="D144" s="6" t="str">
        <f>IF(reps_raw!D142 = "", "", reps_raw!D142)</f>
        <v/>
      </c>
      <c r="E144" s="11" t="str">
        <f>IF(reps_raw!E142 = "", "", reps_raw!E142)</f>
        <v/>
      </c>
      <c r="F144" s="11" t="str">
        <f>IF(reps_raw!F142 = "", "", reps_raw!F142)</f>
        <v/>
      </c>
      <c r="G144" s="6" t="str">
        <f>IF(reps_raw!G142 = "", "", reps_raw!G142)</f>
        <v/>
      </c>
      <c r="H144" s="11" t="str">
        <f>IF(reps_raw!H142 = "", "", reps_raw!H142)</f>
        <v/>
      </c>
      <c r="I144" s="6" t="str">
        <f>IF(reps_raw!I142 = "", "", reps_raw!I142)</f>
        <v/>
      </c>
      <c r="J144" s="6" t="str">
        <f>IF(reps_raw!J142 = "", "", reps_raw!J142)</f>
        <v/>
      </c>
      <c r="K144" s="6" t="str">
        <f>IF(reps_raw!K142 = "", "", reps_raw!K142)</f>
        <v/>
      </c>
      <c r="L144" s="11" t="str">
        <f>IF(reps_raw!L142 = "", "", reps_raw!L142)</f>
        <v/>
      </c>
      <c r="M144" s="11" t="str">
        <f>IF(reps_raw!M142 = "", "", reps_raw!M142)</f>
        <v/>
      </c>
      <c r="N144" s="11" t="str">
        <f>IF(reps_raw!N142 = "", "", reps_raw!N142)</f>
        <v/>
      </c>
      <c r="O144" s="11" t="str">
        <f>IF(reps_raw!O142 = "", "", reps_raw!O142)</f>
        <v/>
      </c>
      <c r="P144" s="11" t="str">
        <f>IF(reps_raw!P142 = "", "", reps_raw!P142)</f>
        <v/>
      </c>
      <c r="Q144" s="11" t="str">
        <f>IF(reps_raw!Q142 = "", "", reps_raw!Q142)</f>
        <v/>
      </c>
      <c r="R144" s="11" t="str">
        <f>IF(reps_raw!R142 = "", "", reps_raw!R142)</f>
        <v/>
      </c>
      <c r="S144" s="4"/>
      <c r="T144" s="4"/>
      <c r="U144" s="2"/>
      <c r="V144" s="2"/>
      <c r="W144" s="2"/>
      <c r="X144" s="4"/>
      <c r="Y144" s="4"/>
      <c r="Z144" s="4"/>
    </row>
    <row r="145" spans="1:26" x14ac:dyDescent="0.25">
      <c r="A145" t="str">
        <f>IF(reps_raw!A143 = "", "", reps_raw!A143)</f>
        <v/>
      </c>
      <c r="B145" s="5" t="str">
        <f>IF(reps_raw!B143 = "", "", reps_raw!B143)</f>
        <v/>
      </c>
      <c r="C145" s="6" t="str">
        <f>IF(reps_raw!C143 = "", "", reps_raw!C143)</f>
        <v/>
      </c>
      <c r="D145" s="6" t="str">
        <f>IF(reps_raw!D143 = "", "", reps_raw!D143)</f>
        <v/>
      </c>
      <c r="E145" s="11" t="str">
        <f>IF(reps_raw!E143 = "", "", reps_raw!E143)</f>
        <v/>
      </c>
      <c r="F145" s="11" t="str">
        <f>IF(reps_raw!F143 = "", "", reps_raw!F143)</f>
        <v/>
      </c>
      <c r="G145" s="6" t="str">
        <f>IF(reps_raw!G143 = "", "", reps_raw!G143)</f>
        <v/>
      </c>
      <c r="H145" s="11" t="str">
        <f>IF(reps_raw!H143 = "", "", reps_raw!H143)</f>
        <v/>
      </c>
      <c r="I145" s="6" t="str">
        <f>IF(reps_raw!I143 = "", "", reps_raw!I143)</f>
        <v/>
      </c>
      <c r="J145" s="6" t="str">
        <f>IF(reps_raw!J143 = "", "", reps_raw!J143)</f>
        <v/>
      </c>
      <c r="K145" s="6" t="str">
        <f>IF(reps_raw!K143 = "", "", reps_raw!K143)</f>
        <v/>
      </c>
      <c r="L145" s="11" t="str">
        <f>IF(reps_raw!L143 = "", "", reps_raw!L143)</f>
        <v/>
      </c>
      <c r="M145" s="11" t="str">
        <f>IF(reps_raw!M143 = "", "", reps_raw!M143)</f>
        <v/>
      </c>
      <c r="N145" s="11" t="str">
        <f>IF(reps_raw!N143 = "", "", reps_raw!N143)</f>
        <v/>
      </c>
      <c r="O145" s="11" t="str">
        <f>IF(reps_raw!O143 = "", "", reps_raw!O143)</f>
        <v/>
      </c>
      <c r="P145" s="11" t="str">
        <f>IF(reps_raw!P143 = "", "", reps_raw!P143)</f>
        <v/>
      </c>
      <c r="Q145" s="11" t="str">
        <f>IF(reps_raw!Q143 = "", "", reps_raw!Q143)</f>
        <v/>
      </c>
      <c r="R145" s="11" t="str">
        <f>IF(reps_raw!R143 = "", "", reps_raw!R143)</f>
        <v/>
      </c>
      <c r="S145" s="4"/>
      <c r="T145" s="4"/>
      <c r="U145" s="2"/>
      <c r="V145" s="2"/>
      <c r="W145" s="2"/>
      <c r="X145" s="4"/>
      <c r="Y145" s="4"/>
      <c r="Z145" s="4"/>
    </row>
    <row r="146" spans="1:26" x14ac:dyDescent="0.25">
      <c r="A146" t="str">
        <f>IF(reps_raw!A144 = "", "", reps_raw!A144)</f>
        <v/>
      </c>
      <c r="B146" s="5" t="str">
        <f>IF(reps_raw!B144 = "", "", reps_raw!B144)</f>
        <v/>
      </c>
      <c r="C146" s="6" t="str">
        <f>IF(reps_raw!C144 = "", "", reps_raw!C144)</f>
        <v/>
      </c>
      <c r="D146" s="6" t="str">
        <f>IF(reps_raw!D144 = "", "", reps_raw!D144)</f>
        <v/>
      </c>
      <c r="E146" s="11" t="str">
        <f>IF(reps_raw!E144 = "", "", reps_raw!E144)</f>
        <v/>
      </c>
      <c r="F146" s="11" t="str">
        <f>IF(reps_raw!F144 = "", "", reps_raw!F144)</f>
        <v/>
      </c>
      <c r="G146" s="6" t="str">
        <f>IF(reps_raw!G144 = "", "", reps_raw!G144)</f>
        <v/>
      </c>
      <c r="H146" s="11" t="str">
        <f>IF(reps_raw!H144 = "", "", reps_raw!H144)</f>
        <v/>
      </c>
      <c r="I146" s="6" t="str">
        <f>IF(reps_raw!I144 = "", "", reps_raw!I144)</f>
        <v/>
      </c>
      <c r="J146" s="6" t="str">
        <f>IF(reps_raw!J144 = "", "", reps_raw!J144)</f>
        <v/>
      </c>
      <c r="K146" s="6" t="str">
        <f>IF(reps_raw!K144 = "", "", reps_raw!K144)</f>
        <v/>
      </c>
      <c r="L146" s="11" t="str">
        <f>IF(reps_raw!L144 = "", "", reps_raw!L144)</f>
        <v/>
      </c>
      <c r="M146" s="11" t="str">
        <f>IF(reps_raw!M144 = "", "", reps_raw!M144)</f>
        <v/>
      </c>
      <c r="N146" s="11" t="str">
        <f>IF(reps_raw!N144 = "", "", reps_raw!N144)</f>
        <v/>
      </c>
      <c r="O146" s="11" t="str">
        <f>IF(reps_raw!O144 = "", "", reps_raw!O144)</f>
        <v/>
      </c>
      <c r="P146" s="11" t="str">
        <f>IF(reps_raw!P144 = "", "", reps_raw!P144)</f>
        <v/>
      </c>
      <c r="Q146" s="11" t="str">
        <f>IF(reps_raw!Q144 = "", "", reps_raw!Q144)</f>
        <v/>
      </c>
      <c r="R146" s="11" t="str">
        <f>IF(reps_raw!R144 = "", "", reps_raw!R144)</f>
        <v/>
      </c>
      <c r="S146" s="4"/>
      <c r="T146" s="4"/>
      <c r="U146" s="2"/>
      <c r="V146" s="2"/>
      <c r="W146" s="2"/>
      <c r="X146" s="4"/>
      <c r="Y146" s="4"/>
      <c r="Z146" s="4"/>
    </row>
    <row r="147" spans="1:26" x14ac:dyDescent="0.25">
      <c r="A147" t="str">
        <f>IF(reps_raw!A145 = "", "", reps_raw!A145)</f>
        <v/>
      </c>
      <c r="B147" s="5" t="str">
        <f>IF(reps_raw!B145 = "", "", reps_raw!B145)</f>
        <v/>
      </c>
      <c r="C147" s="6" t="str">
        <f>IF(reps_raw!C145 = "", "", reps_raw!C145)</f>
        <v/>
      </c>
      <c r="D147" s="6" t="str">
        <f>IF(reps_raw!D145 = "", "", reps_raw!D145)</f>
        <v/>
      </c>
      <c r="E147" s="11" t="str">
        <f>IF(reps_raw!E145 = "", "", reps_raw!E145)</f>
        <v/>
      </c>
      <c r="F147" s="11" t="str">
        <f>IF(reps_raw!F145 = "", "", reps_raw!F145)</f>
        <v/>
      </c>
      <c r="G147" s="6" t="str">
        <f>IF(reps_raw!G145 = "", "", reps_raw!G145)</f>
        <v/>
      </c>
      <c r="H147" s="11" t="str">
        <f>IF(reps_raw!H145 = "", "", reps_raw!H145)</f>
        <v/>
      </c>
      <c r="I147" s="6" t="str">
        <f>IF(reps_raw!I145 = "", "", reps_raw!I145)</f>
        <v/>
      </c>
      <c r="J147" s="6" t="str">
        <f>IF(reps_raw!J145 = "", "", reps_raw!J145)</f>
        <v/>
      </c>
      <c r="K147" s="6" t="str">
        <f>IF(reps_raw!K145 = "", "", reps_raw!K145)</f>
        <v/>
      </c>
      <c r="L147" s="11" t="str">
        <f>IF(reps_raw!L145 = "", "", reps_raw!L145)</f>
        <v/>
      </c>
      <c r="M147" s="11" t="str">
        <f>IF(reps_raw!M145 = "", "", reps_raw!M145)</f>
        <v/>
      </c>
      <c r="N147" s="11" t="str">
        <f>IF(reps_raw!N145 = "", "", reps_raw!N145)</f>
        <v/>
      </c>
      <c r="O147" s="11" t="str">
        <f>IF(reps_raw!O145 = "", "", reps_raw!O145)</f>
        <v/>
      </c>
      <c r="P147" s="11" t="str">
        <f>IF(reps_raw!P145 = "", "", reps_raw!P145)</f>
        <v/>
      </c>
      <c r="Q147" s="11" t="str">
        <f>IF(reps_raw!Q145 = "", "", reps_raw!Q145)</f>
        <v/>
      </c>
      <c r="R147" s="11" t="str">
        <f>IF(reps_raw!R145 = "", "", reps_raw!R145)</f>
        <v/>
      </c>
      <c r="S147" s="4"/>
      <c r="T147" s="4"/>
      <c r="U147" s="2"/>
      <c r="V147" s="2"/>
      <c r="W147" s="2"/>
      <c r="X147" s="4"/>
      <c r="Y147" s="4"/>
      <c r="Z147" s="4"/>
    </row>
    <row r="148" spans="1:26" x14ac:dyDescent="0.25">
      <c r="A148" t="str">
        <f>IF(reps_raw!A146 = "", "", reps_raw!A146)</f>
        <v/>
      </c>
      <c r="B148" s="5" t="str">
        <f>IF(reps_raw!B146 = "", "", reps_raw!B146)</f>
        <v/>
      </c>
      <c r="C148" s="6" t="str">
        <f>IF(reps_raw!C146 = "", "", reps_raw!C146)</f>
        <v/>
      </c>
      <c r="D148" s="6" t="str">
        <f>IF(reps_raw!D146 = "", "", reps_raw!D146)</f>
        <v/>
      </c>
      <c r="E148" s="11" t="str">
        <f>IF(reps_raw!E146 = "", "", reps_raw!E146)</f>
        <v/>
      </c>
      <c r="F148" s="11" t="str">
        <f>IF(reps_raw!F146 = "", "", reps_raw!F146)</f>
        <v/>
      </c>
      <c r="G148" s="6" t="str">
        <f>IF(reps_raw!G146 = "", "", reps_raw!G146)</f>
        <v/>
      </c>
      <c r="H148" s="11" t="str">
        <f>IF(reps_raw!H146 = "", "", reps_raw!H146)</f>
        <v/>
      </c>
      <c r="I148" s="6" t="str">
        <f>IF(reps_raw!I146 = "", "", reps_raw!I146)</f>
        <v/>
      </c>
      <c r="J148" s="6" t="str">
        <f>IF(reps_raw!J146 = "", "", reps_raw!J146)</f>
        <v/>
      </c>
      <c r="K148" s="6" t="str">
        <f>IF(reps_raw!K146 = "", "", reps_raw!K146)</f>
        <v/>
      </c>
      <c r="L148" s="11" t="str">
        <f>IF(reps_raw!L146 = "", "", reps_raw!L146)</f>
        <v/>
      </c>
      <c r="M148" s="11" t="str">
        <f>IF(reps_raw!M146 = "", "", reps_raw!M146)</f>
        <v/>
      </c>
      <c r="N148" s="11" t="str">
        <f>IF(reps_raw!N146 = "", "", reps_raw!N146)</f>
        <v/>
      </c>
      <c r="O148" s="11" t="str">
        <f>IF(reps_raw!O146 = "", "", reps_raw!O146)</f>
        <v/>
      </c>
      <c r="P148" s="11" t="str">
        <f>IF(reps_raw!P146 = "", "", reps_raw!P146)</f>
        <v/>
      </c>
      <c r="Q148" s="11" t="str">
        <f>IF(reps_raw!Q146 = "", "", reps_raw!Q146)</f>
        <v/>
      </c>
      <c r="R148" s="11" t="str">
        <f>IF(reps_raw!R146 = "", "", reps_raw!R146)</f>
        <v/>
      </c>
      <c r="S148" s="4"/>
      <c r="T148" s="4"/>
      <c r="U148" s="2"/>
      <c r="V148" s="2"/>
      <c r="W148" s="2"/>
      <c r="X148" s="4"/>
      <c r="Y148" s="4"/>
      <c r="Z148" s="4"/>
    </row>
    <row r="149" spans="1:26" x14ac:dyDescent="0.25">
      <c r="A149" t="str">
        <f>IF(reps_raw!A147 = "", "", reps_raw!A147)</f>
        <v/>
      </c>
      <c r="B149" s="5" t="str">
        <f>IF(reps_raw!B147 = "", "", reps_raw!B147)</f>
        <v/>
      </c>
      <c r="C149" s="6" t="str">
        <f>IF(reps_raw!C147 = "", "", reps_raw!C147)</f>
        <v/>
      </c>
      <c r="D149" s="6" t="str">
        <f>IF(reps_raw!D147 = "", "", reps_raw!D147)</f>
        <v/>
      </c>
      <c r="E149" s="11" t="str">
        <f>IF(reps_raw!E147 = "", "", reps_raw!E147)</f>
        <v/>
      </c>
      <c r="F149" s="11" t="str">
        <f>IF(reps_raw!F147 = "", "", reps_raw!F147)</f>
        <v/>
      </c>
      <c r="G149" s="6" t="str">
        <f>IF(reps_raw!G147 = "", "", reps_raw!G147)</f>
        <v/>
      </c>
      <c r="H149" s="11" t="str">
        <f>IF(reps_raw!H147 = "", "", reps_raw!H147)</f>
        <v/>
      </c>
      <c r="I149" s="6" t="str">
        <f>IF(reps_raw!I147 = "", "", reps_raw!I147)</f>
        <v/>
      </c>
      <c r="J149" s="6" t="str">
        <f>IF(reps_raw!J147 = "", "", reps_raw!J147)</f>
        <v/>
      </c>
      <c r="K149" s="6" t="str">
        <f>IF(reps_raw!K147 = "", "", reps_raw!K147)</f>
        <v/>
      </c>
      <c r="L149" s="11" t="str">
        <f>IF(reps_raw!L147 = "", "", reps_raw!L147)</f>
        <v/>
      </c>
      <c r="M149" s="11" t="str">
        <f>IF(reps_raw!M147 = "", "", reps_raw!M147)</f>
        <v/>
      </c>
      <c r="N149" s="11" t="str">
        <f>IF(reps_raw!N147 = "", "", reps_raw!N147)</f>
        <v/>
      </c>
      <c r="O149" s="11" t="str">
        <f>IF(reps_raw!O147 = "", "", reps_raw!O147)</f>
        <v/>
      </c>
      <c r="P149" s="11" t="str">
        <f>IF(reps_raw!P147 = "", "", reps_raw!P147)</f>
        <v/>
      </c>
      <c r="Q149" s="11" t="str">
        <f>IF(reps_raw!Q147 = "", "", reps_raw!Q147)</f>
        <v/>
      </c>
      <c r="R149" s="11" t="str">
        <f>IF(reps_raw!R147 = "", "", reps_raw!R147)</f>
        <v/>
      </c>
      <c r="S149" s="4"/>
      <c r="T149" s="4"/>
      <c r="U149" s="2"/>
      <c r="V149" s="2"/>
      <c r="W149" s="2"/>
      <c r="X149" s="4"/>
      <c r="Y149" s="4"/>
      <c r="Z149" s="4"/>
    </row>
    <row r="150" spans="1:26" x14ac:dyDescent="0.25">
      <c r="A150" t="str">
        <f>IF(reps_raw!A148 = "", "", reps_raw!A148)</f>
        <v/>
      </c>
      <c r="B150" s="5" t="str">
        <f>IF(reps_raw!B148 = "", "", reps_raw!B148)</f>
        <v/>
      </c>
      <c r="C150" s="6" t="str">
        <f>IF(reps_raw!C148 = "", "", reps_raw!C148)</f>
        <v/>
      </c>
      <c r="D150" s="6" t="str">
        <f>IF(reps_raw!D148 = "", "", reps_raw!D148)</f>
        <v/>
      </c>
      <c r="E150" s="11" t="str">
        <f>IF(reps_raw!E148 = "", "", reps_raw!E148)</f>
        <v/>
      </c>
      <c r="F150" s="11" t="str">
        <f>IF(reps_raw!F148 = "", "", reps_raw!F148)</f>
        <v/>
      </c>
      <c r="G150" s="6" t="str">
        <f>IF(reps_raw!G148 = "", "", reps_raw!G148)</f>
        <v/>
      </c>
      <c r="H150" s="11" t="str">
        <f>IF(reps_raw!H148 = "", "", reps_raw!H148)</f>
        <v/>
      </c>
      <c r="I150" s="6" t="str">
        <f>IF(reps_raw!I148 = "", "", reps_raw!I148)</f>
        <v/>
      </c>
      <c r="J150" s="6" t="str">
        <f>IF(reps_raw!J148 = "", "", reps_raw!J148)</f>
        <v/>
      </c>
      <c r="K150" s="6" t="str">
        <f>IF(reps_raw!K148 = "", "", reps_raw!K148)</f>
        <v/>
      </c>
      <c r="L150" s="11" t="str">
        <f>IF(reps_raw!L148 = "", "", reps_raw!L148)</f>
        <v/>
      </c>
      <c r="M150" s="11" t="str">
        <f>IF(reps_raw!M148 = "", "", reps_raw!M148)</f>
        <v/>
      </c>
      <c r="N150" s="11" t="str">
        <f>IF(reps_raw!N148 = "", "", reps_raw!N148)</f>
        <v/>
      </c>
      <c r="O150" s="11" t="str">
        <f>IF(reps_raw!O148 = "", "", reps_raw!O148)</f>
        <v/>
      </c>
      <c r="P150" s="11" t="str">
        <f>IF(reps_raw!P148 = "", "", reps_raw!P148)</f>
        <v/>
      </c>
      <c r="Q150" s="11" t="str">
        <f>IF(reps_raw!Q148 = "", "", reps_raw!Q148)</f>
        <v/>
      </c>
      <c r="R150" s="11" t="str">
        <f>IF(reps_raw!R148 = "", "", reps_raw!R148)</f>
        <v/>
      </c>
      <c r="S150" s="4"/>
      <c r="T150" s="4"/>
      <c r="U150" s="2"/>
      <c r="V150" s="2"/>
      <c r="W150" s="2"/>
      <c r="X150" s="4"/>
      <c r="Y150" s="4"/>
      <c r="Z150" s="4"/>
    </row>
    <row r="151" spans="1:26" x14ac:dyDescent="0.25">
      <c r="A151" t="str">
        <f>IF(reps_raw!A149 = "", "", reps_raw!A149)</f>
        <v/>
      </c>
      <c r="B151" s="5" t="str">
        <f>IF(reps_raw!B149 = "", "", reps_raw!B149)</f>
        <v/>
      </c>
      <c r="C151" s="6" t="str">
        <f>IF(reps_raw!C149 = "", "", reps_raw!C149)</f>
        <v/>
      </c>
      <c r="D151" s="6" t="str">
        <f>IF(reps_raw!D149 = "", "", reps_raw!D149)</f>
        <v/>
      </c>
      <c r="E151" s="11" t="str">
        <f>IF(reps_raw!E149 = "", "", reps_raw!E149)</f>
        <v/>
      </c>
      <c r="F151" s="11" t="str">
        <f>IF(reps_raw!F149 = "", "", reps_raw!F149)</f>
        <v/>
      </c>
      <c r="G151" s="6" t="str">
        <f>IF(reps_raw!G149 = "", "", reps_raw!G149)</f>
        <v/>
      </c>
      <c r="H151" s="11" t="str">
        <f>IF(reps_raw!H149 = "", "", reps_raw!H149)</f>
        <v/>
      </c>
      <c r="I151" s="6" t="str">
        <f>IF(reps_raw!I149 = "", "", reps_raw!I149)</f>
        <v/>
      </c>
      <c r="J151" s="6" t="str">
        <f>IF(reps_raw!J149 = "", "", reps_raw!J149)</f>
        <v/>
      </c>
      <c r="K151" s="6" t="str">
        <f>IF(reps_raw!K149 = "", "", reps_raw!K149)</f>
        <v/>
      </c>
      <c r="L151" s="11" t="str">
        <f>IF(reps_raw!L149 = "", "", reps_raw!L149)</f>
        <v/>
      </c>
      <c r="M151" s="11" t="str">
        <f>IF(reps_raw!M149 = "", "", reps_raw!M149)</f>
        <v/>
      </c>
      <c r="N151" s="11" t="str">
        <f>IF(reps_raw!N149 = "", "", reps_raw!N149)</f>
        <v/>
      </c>
      <c r="O151" s="11" t="str">
        <f>IF(reps_raw!O149 = "", "", reps_raw!O149)</f>
        <v/>
      </c>
      <c r="P151" s="11" t="str">
        <f>IF(reps_raw!P149 = "", "", reps_raw!P149)</f>
        <v/>
      </c>
      <c r="Q151" s="11" t="str">
        <f>IF(reps_raw!Q149 = "", "", reps_raw!Q149)</f>
        <v/>
      </c>
      <c r="R151" s="11" t="str">
        <f>IF(reps_raw!R149 = "", "", reps_raw!R149)</f>
        <v/>
      </c>
      <c r="S151" s="4"/>
      <c r="T151" s="4"/>
      <c r="U151" s="2"/>
      <c r="V151" s="2"/>
      <c r="W151" s="2"/>
      <c r="X151" s="4"/>
      <c r="Y151" s="4"/>
      <c r="Z151" s="4"/>
    </row>
    <row r="152" spans="1:26" x14ac:dyDescent="0.25">
      <c r="A152" t="str">
        <f>IF(reps_raw!A150 = "", "", reps_raw!A150)</f>
        <v/>
      </c>
      <c r="B152" s="5" t="str">
        <f>IF(reps_raw!B150 = "", "", reps_raw!B150)</f>
        <v/>
      </c>
      <c r="C152" s="6" t="str">
        <f>IF(reps_raw!C150 = "", "", reps_raw!C150)</f>
        <v/>
      </c>
      <c r="D152" s="6" t="str">
        <f>IF(reps_raw!D150 = "", "", reps_raw!D150)</f>
        <v/>
      </c>
      <c r="E152" s="11" t="str">
        <f>IF(reps_raw!E150 = "", "", reps_raw!E150)</f>
        <v/>
      </c>
      <c r="F152" s="11" t="str">
        <f>IF(reps_raw!F150 = "", "", reps_raw!F150)</f>
        <v/>
      </c>
      <c r="G152" s="6" t="str">
        <f>IF(reps_raw!G150 = "", "", reps_raw!G150)</f>
        <v/>
      </c>
      <c r="H152" s="11" t="str">
        <f>IF(reps_raw!H150 = "", "", reps_raw!H150)</f>
        <v/>
      </c>
      <c r="I152" s="6" t="str">
        <f>IF(reps_raw!I150 = "", "", reps_raw!I150)</f>
        <v/>
      </c>
      <c r="J152" s="6" t="str">
        <f>IF(reps_raw!J150 = "", "", reps_raw!J150)</f>
        <v/>
      </c>
      <c r="K152" s="6" t="str">
        <f>IF(reps_raw!K150 = "", "", reps_raw!K150)</f>
        <v/>
      </c>
      <c r="L152" s="11" t="str">
        <f>IF(reps_raw!L150 = "", "", reps_raw!L150)</f>
        <v/>
      </c>
      <c r="M152" s="11" t="str">
        <f>IF(reps_raw!M150 = "", "", reps_raw!M150)</f>
        <v/>
      </c>
      <c r="N152" s="11" t="str">
        <f>IF(reps_raw!N150 = "", "", reps_raw!N150)</f>
        <v/>
      </c>
      <c r="O152" s="11" t="str">
        <f>IF(reps_raw!O150 = "", "", reps_raw!O150)</f>
        <v/>
      </c>
      <c r="P152" s="11" t="str">
        <f>IF(reps_raw!P150 = "", "", reps_raw!P150)</f>
        <v/>
      </c>
      <c r="Q152" s="11" t="str">
        <f>IF(reps_raw!Q150 = "", "", reps_raw!Q150)</f>
        <v/>
      </c>
      <c r="R152" s="11" t="str">
        <f>IF(reps_raw!R150 = "", "", reps_raw!R150)</f>
        <v/>
      </c>
      <c r="S152" s="4"/>
      <c r="T152" s="4"/>
      <c r="U152" s="2"/>
      <c r="V152" s="2"/>
      <c r="W152" s="2"/>
      <c r="X152" s="4"/>
      <c r="Y152" s="4"/>
      <c r="Z152" s="4"/>
    </row>
    <row r="153" spans="1:26" x14ac:dyDescent="0.25">
      <c r="A153" t="str">
        <f>IF(reps_raw!A151 = "", "", reps_raw!A151)</f>
        <v/>
      </c>
      <c r="B153" s="5" t="str">
        <f>IF(reps_raw!B151 = "", "", reps_raw!B151)</f>
        <v/>
      </c>
      <c r="C153" s="6" t="str">
        <f>IF(reps_raw!C151 = "", "", reps_raw!C151)</f>
        <v/>
      </c>
      <c r="D153" s="6" t="str">
        <f>IF(reps_raw!D151 = "", "", reps_raw!D151)</f>
        <v/>
      </c>
      <c r="E153" s="11" t="str">
        <f>IF(reps_raw!E151 = "", "", reps_raw!E151)</f>
        <v/>
      </c>
      <c r="F153" s="11" t="str">
        <f>IF(reps_raw!F151 = "", "", reps_raw!F151)</f>
        <v/>
      </c>
      <c r="G153" s="6" t="str">
        <f>IF(reps_raw!G151 = "", "", reps_raw!G151)</f>
        <v/>
      </c>
      <c r="H153" s="11" t="str">
        <f>IF(reps_raw!H151 = "", "", reps_raw!H151)</f>
        <v/>
      </c>
      <c r="I153" s="6" t="str">
        <f>IF(reps_raw!I151 = "", "", reps_raw!I151)</f>
        <v/>
      </c>
      <c r="J153" s="6" t="str">
        <f>IF(reps_raw!J151 = "", "", reps_raw!J151)</f>
        <v/>
      </c>
      <c r="K153" s="6" t="str">
        <f>IF(reps_raw!K151 = "", "", reps_raw!K151)</f>
        <v/>
      </c>
      <c r="L153" s="11" t="str">
        <f>IF(reps_raw!L151 = "", "", reps_raw!L151)</f>
        <v/>
      </c>
      <c r="M153" s="11" t="str">
        <f>IF(reps_raw!M151 = "", "", reps_raw!M151)</f>
        <v/>
      </c>
      <c r="N153" s="11" t="str">
        <f>IF(reps_raw!N151 = "", "", reps_raw!N151)</f>
        <v/>
      </c>
      <c r="O153" s="11" t="str">
        <f>IF(reps_raw!O151 = "", "", reps_raw!O151)</f>
        <v/>
      </c>
      <c r="P153" s="11" t="str">
        <f>IF(reps_raw!P151 = "", "", reps_raw!P151)</f>
        <v/>
      </c>
      <c r="Q153" s="11" t="str">
        <f>IF(reps_raw!Q151 = "", "", reps_raw!Q151)</f>
        <v/>
      </c>
      <c r="R153" s="11" t="str">
        <f>IF(reps_raw!R151 = "", "", reps_raw!R151)</f>
        <v/>
      </c>
      <c r="S153" s="4"/>
      <c r="T153" s="4"/>
      <c r="U153" s="2"/>
      <c r="V153" s="2"/>
      <c r="W153" s="2"/>
      <c r="X153" s="4"/>
      <c r="Y153" s="4"/>
      <c r="Z153" s="4"/>
    </row>
    <row r="154" spans="1:26" x14ac:dyDescent="0.25">
      <c r="A154" t="str">
        <f>IF(reps_raw!A152 = "", "", reps_raw!A152)</f>
        <v/>
      </c>
      <c r="B154" s="5" t="str">
        <f>IF(reps_raw!B152 = "", "", reps_raw!B152)</f>
        <v/>
      </c>
      <c r="C154" s="6" t="str">
        <f>IF(reps_raw!C152 = "", "", reps_raw!C152)</f>
        <v/>
      </c>
      <c r="D154" s="6" t="str">
        <f>IF(reps_raw!D152 = "", "", reps_raw!D152)</f>
        <v/>
      </c>
      <c r="E154" s="11" t="str">
        <f>IF(reps_raw!E152 = "", "", reps_raw!E152)</f>
        <v/>
      </c>
      <c r="F154" s="11" t="str">
        <f>IF(reps_raw!F152 = "", "", reps_raw!F152)</f>
        <v/>
      </c>
      <c r="G154" s="6" t="str">
        <f>IF(reps_raw!G152 = "", "", reps_raw!G152)</f>
        <v/>
      </c>
      <c r="H154" s="11" t="str">
        <f>IF(reps_raw!H152 = "", "", reps_raw!H152)</f>
        <v/>
      </c>
      <c r="I154" s="6" t="str">
        <f>IF(reps_raw!I152 = "", "", reps_raw!I152)</f>
        <v/>
      </c>
      <c r="J154" s="6" t="str">
        <f>IF(reps_raw!J152 = "", "", reps_raw!J152)</f>
        <v/>
      </c>
      <c r="K154" s="6" t="str">
        <f>IF(reps_raw!K152 = "", "", reps_raw!K152)</f>
        <v/>
      </c>
      <c r="L154" s="11" t="str">
        <f>IF(reps_raw!L152 = "", "", reps_raw!L152)</f>
        <v/>
      </c>
      <c r="M154" s="11" t="str">
        <f>IF(reps_raw!M152 = "", "", reps_raw!M152)</f>
        <v/>
      </c>
      <c r="N154" s="11" t="str">
        <f>IF(reps_raw!N152 = "", "", reps_raw!N152)</f>
        <v/>
      </c>
      <c r="O154" s="11" t="str">
        <f>IF(reps_raw!O152 = "", "", reps_raw!O152)</f>
        <v/>
      </c>
      <c r="P154" s="11" t="str">
        <f>IF(reps_raw!P152 = "", "", reps_raw!P152)</f>
        <v/>
      </c>
      <c r="Q154" s="11" t="str">
        <f>IF(reps_raw!Q152 = "", "", reps_raw!Q152)</f>
        <v/>
      </c>
      <c r="R154" s="11" t="str">
        <f>IF(reps_raw!R152 = "", "", reps_raw!R152)</f>
        <v/>
      </c>
      <c r="S154" s="4"/>
      <c r="T154" s="4"/>
      <c r="U154" s="2"/>
      <c r="V154" s="2"/>
      <c r="W154" s="2"/>
      <c r="X154" s="4"/>
      <c r="Y154" s="4"/>
      <c r="Z154" s="4"/>
    </row>
    <row r="155" spans="1:26" x14ac:dyDescent="0.25">
      <c r="A155" t="str">
        <f>IF(reps_raw!A153 = "", "", reps_raw!A153)</f>
        <v/>
      </c>
      <c r="B155" s="5" t="str">
        <f>IF(reps_raw!B153 = "", "", reps_raw!B153)</f>
        <v/>
      </c>
      <c r="C155" s="6" t="str">
        <f>IF(reps_raw!C153 = "", "", reps_raw!C153)</f>
        <v/>
      </c>
      <c r="D155" s="6" t="str">
        <f>IF(reps_raw!D153 = "", "", reps_raw!D153)</f>
        <v/>
      </c>
      <c r="E155" s="11" t="str">
        <f>IF(reps_raw!E153 = "", "", reps_raw!E153)</f>
        <v/>
      </c>
      <c r="F155" s="11" t="str">
        <f>IF(reps_raw!F153 = "", "", reps_raw!F153)</f>
        <v/>
      </c>
      <c r="G155" s="6" t="str">
        <f>IF(reps_raw!G153 = "", "", reps_raw!G153)</f>
        <v/>
      </c>
      <c r="H155" s="11" t="str">
        <f>IF(reps_raw!H153 = "", "", reps_raw!H153)</f>
        <v/>
      </c>
      <c r="I155" s="6" t="str">
        <f>IF(reps_raw!I153 = "", "", reps_raw!I153)</f>
        <v/>
      </c>
      <c r="J155" s="6" t="str">
        <f>IF(reps_raw!J153 = "", "", reps_raw!J153)</f>
        <v/>
      </c>
      <c r="K155" s="6" t="str">
        <f>IF(reps_raw!K153 = "", "", reps_raw!K153)</f>
        <v/>
      </c>
      <c r="L155" s="11" t="str">
        <f>IF(reps_raw!L153 = "", "", reps_raw!L153)</f>
        <v/>
      </c>
      <c r="M155" s="11" t="str">
        <f>IF(reps_raw!M153 = "", "", reps_raw!M153)</f>
        <v/>
      </c>
      <c r="N155" s="11" t="str">
        <f>IF(reps_raw!N153 = "", "", reps_raw!N153)</f>
        <v/>
      </c>
      <c r="O155" s="11" t="str">
        <f>IF(reps_raw!O153 = "", "", reps_raw!O153)</f>
        <v/>
      </c>
      <c r="P155" s="11" t="str">
        <f>IF(reps_raw!P153 = "", "", reps_raw!P153)</f>
        <v/>
      </c>
      <c r="Q155" s="11" t="str">
        <f>IF(reps_raw!Q153 = "", "", reps_raw!Q153)</f>
        <v/>
      </c>
      <c r="R155" s="11" t="str">
        <f>IF(reps_raw!R153 = "", "", reps_raw!R153)</f>
        <v/>
      </c>
      <c r="S155" s="4"/>
      <c r="T155" s="4"/>
      <c r="U155" s="2"/>
      <c r="V155" s="2"/>
      <c r="W155" s="2"/>
      <c r="X155" s="4"/>
      <c r="Y155" s="4"/>
      <c r="Z155" s="4"/>
    </row>
    <row r="156" spans="1:26" x14ac:dyDescent="0.25">
      <c r="A156" t="str">
        <f>IF(reps_raw!A154 = "", "", reps_raw!A154)</f>
        <v/>
      </c>
      <c r="B156" s="5" t="str">
        <f>IF(reps_raw!B154 = "", "", reps_raw!B154)</f>
        <v/>
      </c>
      <c r="C156" s="6" t="str">
        <f>IF(reps_raw!C154 = "", "", reps_raw!C154)</f>
        <v/>
      </c>
      <c r="D156" s="6" t="str">
        <f>IF(reps_raw!D154 = "", "", reps_raw!D154)</f>
        <v/>
      </c>
      <c r="E156" s="11" t="str">
        <f>IF(reps_raw!E154 = "", "", reps_raw!E154)</f>
        <v/>
      </c>
      <c r="F156" s="11" t="str">
        <f>IF(reps_raw!F154 = "", "", reps_raw!F154)</f>
        <v/>
      </c>
      <c r="G156" s="6" t="str">
        <f>IF(reps_raw!G154 = "", "", reps_raw!G154)</f>
        <v/>
      </c>
      <c r="H156" s="11" t="str">
        <f>IF(reps_raw!H154 = "", "", reps_raw!H154)</f>
        <v/>
      </c>
      <c r="I156" s="6" t="str">
        <f>IF(reps_raw!I154 = "", "", reps_raw!I154)</f>
        <v/>
      </c>
      <c r="J156" s="6" t="str">
        <f>IF(reps_raw!J154 = "", "", reps_raw!J154)</f>
        <v/>
      </c>
      <c r="K156" s="6" t="str">
        <f>IF(reps_raw!K154 = "", "", reps_raw!K154)</f>
        <v/>
      </c>
      <c r="L156" s="11" t="str">
        <f>IF(reps_raw!L154 = "", "", reps_raw!L154)</f>
        <v/>
      </c>
      <c r="M156" s="11" t="str">
        <f>IF(reps_raw!M154 = "", "", reps_raw!M154)</f>
        <v/>
      </c>
      <c r="N156" s="11" t="str">
        <f>IF(reps_raw!N154 = "", "", reps_raw!N154)</f>
        <v/>
      </c>
      <c r="O156" s="11" t="str">
        <f>IF(reps_raw!O154 = "", "", reps_raw!O154)</f>
        <v/>
      </c>
      <c r="P156" s="11" t="str">
        <f>IF(reps_raw!P154 = "", "", reps_raw!P154)</f>
        <v/>
      </c>
      <c r="Q156" s="11" t="str">
        <f>IF(reps_raw!Q154 = "", "", reps_raw!Q154)</f>
        <v/>
      </c>
      <c r="R156" s="11" t="str">
        <f>IF(reps_raw!R154 = "", "", reps_raw!R154)</f>
        <v/>
      </c>
      <c r="S156" s="4"/>
      <c r="T156" s="4"/>
      <c r="U156" s="2"/>
      <c r="V156" s="2"/>
      <c r="W156" s="2"/>
      <c r="X156" s="4"/>
      <c r="Y156" s="4"/>
      <c r="Z156" s="4"/>
    </row>
    <row r="157" spans="1:26" x14ac:dyDescent="0.25">
      <c r="A157" t="str">
        <f>IF(reps_raw!A155 = "", "", reps_raw!A155)</f>
        <v/>
      </c>
      <c r="B157" s="5" t="str">
        <f>IF(reps_raw!B155 = "", "", reps_raw!B155)</f>
        <v/>
      </c>
      <c r="C157" s="6" t="str">
        <f>IF(reps_raw!C155 = "", "", reps_raw!C155)</f>
        <v/>
      </c>
      <c r="D157" s="6" t="str">
        <f>IF(reps_raw!D155 = "", "", reps_raw!D155)</f>
        <v/>
      </c>
      <c r="E157" s="11" t="str">
        <f>IF(reps_raw!E155 = "", "", reps_raw!E155)</f>
        <v/>
      </c>
      <c r="F157" s="11" t="str">
        <f>IF(reps_raw!F155 = "", "", reps_raw!F155)</f>
        <v/>
      </c>
      <c r="G157" s="6" t="str">
        <f>IF(reps_raw!G155 = "", "", reps_raw!G155)</f>
        <v/>
      </c>
      <c r="H157" s="11" t="str">
        <f>IF(reps_raw!H155 = "", "", reps_raw!H155)</f>
        <v/>
      </c>
      <c r="I157" s="6" t="str">
        <f>IF(reps_raw!I155 = "", "", reps_raw!I155)</f>
        <v/>
      </c>
      <c r="J157" s="6" t="str">
        <f>IF(reps_raw!J155 = "", "", reps_raw!J155)</f>
        <v/>
      </c>
      <c r="K157" s="6" t="str">
        <f>IF(reps_raw!K155 = "", "", reps_raw!K155)</f>
        <v/>
      </c>
      <c r="L157" s="11" t="str">
        <f>IF(reps_raw!L155 = "", "", reps_raw!L155)</f>
        <v/>
      </c>
      <c r="M157" s="11" t="str">
        <f>IF(reps_raw!M155 = "", "", reps_raw!M155)</f>
        <v/>
      </c>
      <c r="N157" s="11" t="str">
        <f>IF(reps_raw!N155 = "", "", reps_raw!N155)</f>
        <v/>
      </c>
      <c r="O157" s="11" t="str">
        <f>IF(reps_raw!O155 = "", "", reps_raw!O155)</f>
        <v/>
      </c>
      <c r="P157" s="11" t="str">
        <f>IF(reps_raw!P155 = "", "", reps_raw!P155)</f>
        <v/>
      </c>
      <c r="Q157" s="11" t="str">
        <f>IF(reps_raw!Q155 = "", "", reps_raw!Q155)</f>
        <v/>
      </c>
      <c r="R157" s="11" t="str">
        <f>IF(reps_raw!R155 = "", "", reps_raw!R155)</f>
        <v/>
      </c>
      <c r="S157" s="4"/>
      <c r="T157" s="4"/>
      <c r="U157" s="2"/>
      <c r="V157" s="2"/>
      <c r="W157" s="2"/>
      <c r="X157" s="4"/>
      <c r="Y157" s="4"/>
      <c r="Z157" s="4"/>
    </row>
    <row r="158" spans="1:26" x14ac:dyDescent="0.25">
      <c r="A158" t="str">
        <f>IF(reps_raw!A156 = "", "", reps_raw!A156)</f>
        <v/>
      </c>
      <c r="B158" s="5" t="str">
        <f>IF(reps_raw!B156 = "", "", reps_raw!B156)</f>
        <v/>
      </c>
      <c r="C158" s="6" t="str">
        <f>IF(reps_raw!C156 = "", "", reps_raw!C156)</f>
        <v/>
      </c>
      <c r="D158" s="6" t="str">
        <f>IF(reps_raw!D156 = "", "", reps_raw!D156)</f>
        <v/>
      </c>
      <c r="E158" s="11" t="str">
        <f>IF(reps_raw!E156 = "", "", reps_raw!E156)</f>
        <v/>
      </c>
      <c r="F158" s="11" t="str">
        <f>IF(reps_raw!F156 = "", "", reps_raw!F156)</f>
        <v/>
      </c>
      <c r="G158" s="6" t="str">
        <f>IF(reps_raw!G156 = "", "", reps_raw!G156)</f>
        <v/>
      </c>
      <c r="H158" s="11" t="str">
        <f>IF(reps_raw!H156 = "", "", reps_raw!H156)</f>
        <v/>
      </c>
      <c r="I158" s="6" t="str">
        <f>IF(reps_raw!I156 = "", "", reps_raw!I156)</f>
        <v/>
      </c>
      <c r="J158" s="6" t="str">
        <f>IF(reps_raw!J156 = "", "", reps_raw!J156)</f>
        <v/>
      </c>
      <c r="K158" s="6" t="str">
        <f>IF(reps_raw!K156 = "", "", reps_raw!K156)</f>
        <v/>
      </c>
      <c r="L158" s="11" t="str">
        <f>IF(reps_raw!L156 = "", "", reps_raw!L156)</f>
        <v/>
      </c>
      <c r="M158" s="11" t="str">
        <f>IF(reps_raw!M156 = "", "", reps_raw!M156)</f>
        <v/>
      </c>
      <c r="N158" s="11" t="str">
        <f>IF(reps_raw!N156 = "", "", reps_raw!N156)</f>
        <v/>
      </c>
      <c r="O158" s="11" t="str">
        <f>IF(reps_raw!O156 = "", "", reps_raw!O156)</f>
        <v/>
      </c>
      <c r="P158" s="11" t="str">
        <f>IF(reps_raw!P156 = "", "", reps_raw!P156)</f>
        <v/>
      </c>
      <c r="Q158" s="11" t="str">
        <f>IF(reps_raw!Q156 = "", "", reps_raw!Q156)</f>
        <v/>
      </c>
      <c r="R158" s="11" t="str">
        <f>IF(reps_raw!R156 = "", "", reps_raw!R156)</f>
        <v/>
      </c>
      <c r="S158" s="4"/>
      <c r="T158" s="4"/>
      <c r="U158" s="2"/>
      <c r="V158" s="2"/>
      <c r="W158" s="2"/>
      <c r="X158" s="4"/>
      <c r="Y158" s="4"/>
      <c r="Z158" s="4"/>
    </row>
    <row r="159" spans="1:26" x14ac:dyDescent="0.25">
      <c r="A159" t="str">
        <f>IF(reps_raw!A157 = "", "", reps_raw!A157)</f>
        <v/>
      </c>
      <c r="B159" s="5" t="str">
        <f>IF(reps_raw!B157 = "", "", reps_raw!B157)</f>
        <v/>
      </c>
      <c r="C159" s="6" t="str">
        <f>IF(reps_raw!C157 = "", "", reps_raw!C157)</f>
        <v/>
      </c>
      <c r="D159" s="6" t="str">
        <f>IF(reps_raw!D157 = "", "", reps_raw!D157)</f>
        <v/>
      </c>
      <c r="E159" s="11" t="str">
        <f>IF(reps_raw!E157 = "", "", reps_raw!E157)</f>
        <v/>
      </c>
      <c r="F159" s="11" t="str">
        <f>IF(reps_raw!F157 = "", "", reps_raw!F157)</f>
        <v/>
      </c>
      <c r="G159" s="6" t="str">
        <f>IF(reps_raw!G157 = "", "", reps_raw!G157)</f>
        <v/>
      </c>
      <c r="H159" s="11" t="str">
        <f>IF(reps_raw!H157 = "", "", reps_raw!H157)</f>
        <v/>
      </c>
      <c r="I159" s="6" t="str">
        <f>IF(reps_raw!I157 = "", "", reps_raw!I157)</f>
        <v/>
      </c>
      <c r="J159" s="6" t="str">
        <f>IF(reps_raw!J157 = "", "", reps_raw!J157)</f>
        <v/>
      </c>
      <c r="K159" s="6" t="str">
        <f>IF(reps_raw!K157 = "", "", reps_raw!K157)</f>
        <v/>
      </c>
      <c r="L159" s="11" t="str">
        <f>IF(reps_raw!L157 = "", "", reps_raw!L157)</f>
        <v/>
      </c>
      <c r="M159" s="11" t="str">
        <f>IF(reps_raw!M157 = "", "", reps_raw!M157)</f>
        <v/>
      </c>
      <c r="N159" s="11" t="str">
        <f>IF(reps_raw!N157 = "", "", reps_raw!N157)</f>
        <v/>
      </c>
      <c r="O159" s="11" t="str">
        <f>IF(reps_raw!O157 = "", "", reps_raw!O157)</f>
        <v/>
      </c>
      <c r="P159" s="11" t="str">
        <f>IF(reps_raw!P157 = "", "", reps_raw!P157)</f>
        <v/>
      </c>
      <c r="Q159" s="11" t="str">
        <f>IF(reps_raw!Q157 = "", "", reps_raw!Q157)</f>
        <v/>
      </c>
      <c r="R159" s="11" t="str">
        <f>IF(reps_raw!R157 = "", "", reps_raw!R157)</f>
        <v/>
      </c>
      <c r="S159" s="4"/>
      <c r="T159" s="4"/>
      <c r="U159" s="2"/>
      <c r="V159" s="2"/>
      <c r="W159" s="2"/>
      <c r="X159" s="4"/>
      <c r="Y159" s="4"/>
      <c r="Z159" s="4"/>
    </row>
    <row r="160" spans="1:26" x14ac:dyDescent="0.25">
      <c r="A160" t="str">
        <f>IF(reps_raw!A158 = "", "", reps_raw!A158)</f>
        <v/>
      </c>
      <c r="B160" s="5" t="str">
        <f>IF(reps_raw!B158 = "", "", reps_raw!B158)</f>
        <v/>
      </c>
      <c r="C160" s="6" t="str">
        <f>IF(reps_raw!C158 = "", "", reps_raw!C158)</f>
        <v/>
      </c>
      <c r="D160" s="6" t="str">
        <f>IF(reps_raw!D158 = "", "", reps_raw!D158)</f>
        <v/>
      </c>
      <c r="E160" s="11" t="str">
        <f>IF(reps_raw!E158 = "", "", reps_raw!E158)</f>
        <v/>
      </c>
      <c r="F160" s="11" t="str">
        <f>IF(reps_raw!F158 = "", "", reps_raw!F158)</f>
        <v/>
      </c>
      <c r="G160" s="6" t="str">
        <f>IF(reps_raw!G158 = "", "", reps_raw!G158)</f>
        <v/>
      </c>
      <c r="H160" s="11" t="str">
        <f>IF(reps_raw!H158 = "", "", reps_raw!H158)</f>
        <v/>
      </c>
      <c r="I160" s="6" t="str">
        <f>IF(reps_raw!I158 = "", "", reps_raw!I158)</f>
        <v/>
      </c>
      <c r="J160" s="6" t="str">
        <f>IF(reps_raw!J158 = "", "", reps_raw!J158)</f>
        <v/>
      </c>
      <c r="K160" s="6" t="str">
        <f>IF(reps_raw!K158 = "", "", reps_raw!K158)</f>
        <v/>
      </c>
      <c r="L160" s="11" t="str">
        <f>IF(reps_raw!L158 = "", "", reps_raw!L158)</f>
        <v/>
      </c>
      <c r="M160" s="11" t="str">
        <f>IF(reps_raw!M158 = "", "", reps_raw!M158)</f>
        <v/>
      </c>
      <c r="N160" s="11" t="str">
        <f>IF(reps_raw!N158 = "", "", reps_raw!N158)</f>
        <v/>
      </c>
      <c r="O160" s="11" t="str">
        <f>IF(reps_raw!O158 = "", "", reps_raw!O158)</f>
        <v/>
      </c>
      <c r="P160" s="11" t="str">
        <f>IF(reps_raw!P158 = "", "", reps_raw!P158)</f>
        <v/>
      </c>
      <c r="Q160" s="11" t="str">
        <f>IF(reps_raw!Q158 = "", "", reps_raw!Q158)</f>
        <v/>
      </c>
      <c r="R160" s="11" t="str">
        <f>IF(reps_raw!R158 = "", "", reps_raw!R158)</f>
        <v/>
      </c>
      <c r="S160" s="4"/>
      <c r="T160" s="4"/>
      <c r="U160" s="2"/>
      <c r="V160" s="2"/>
      <c r="W160" s="2"/>
      <c r="X160" s="4"/>
      <c r="Y160" s="4"/>
      <c r="Z160" s="4"/>
    </row>
    <row r="161" spans="1:26" x14ac:dyDescent="0.25">
      <c r="A161" t="str">
        <f>IF(reps_raw!A159 = "", "", reps_raw!A159)</f>
        <v/>
      </c>
      <c r="B161" s="5" t="str">
        <f>IF(reps_raw!B159 = "", "", reps_raw!B159)</f>
        <v/>
      </c>
      <c r="C161" s="6" t="str">
        <f>IF(reps_raw!C159 = "", "", reps_raw!C159)</f>
        <v/>
      </c>
      <c r="D161" s="6" t="str">
        <f>IF(reps_raw!D159 = "", "", reps_raw!D159)</f>
        <v/>
      </c>
      <c r="E161" s="11" t="str">
        <f>IF(reps_raw!E159 = "", "", reps_raw!E159)</f>
        <v/>
      </c>
      <c r="F161" s="11" t="str">
        <f>IF(reps_raw!F159 = "", "", reps_raw!F159)</f>
        <v/>
      </c>
      <c r="G161" s="6" t="str">
        <f>IF(reps_raw!G159 = "", "", reps_raw!G159)</f>
        <v/>
      </c>
      <c r="H161" s="11" t="str">
        <f>IF(reps_raw!H159 = "", "", reps_raw!H159)</f>
        <v/>
      </c>
      <c r="I161" s="6" t="str">
        <f>IF(reps_raw!I159 = "", "", reps_raw!I159)</f>
        <v/>
      </c>
      <c r="J161" s="6" t="str">
        <f>IF(reps_raw!J159 = "", "", reps_raw!J159)</f>
        <v/>
      </c>
      <c r="K161" s="6" t="str">
        <f>IF(reps_raw!K159 = "", "", reps_raw!K159)</f>
        <v/>
      </c>
      <c r="L161" s="11" t="str">
        <f>IF(reps_raw!L159 = "", "", reps_raw!L159)</f>
        <v/>
      </c>
      <c r="M161" s="11" t="str">
        <f>IF(reps_raw!M159 = "", "", reps_raw!M159)</f>
        <v/>
      </c>
      <c r="N161" s="11" t="str">
        <f>IF(reps_raw!N159 = "", "", reps_raw!N159)</f>
        <v/>
      </c>
      <c r="O161" s="11" t="str">
        <f>IF(reps_raw!O159 = "", "", reps_raw!O159)</f>
        <v/>
      </c>
      <c r="P161" s="11" t="str">
        <f>IF(reps_raw!P159 = "", "", reps_raw!P159)</f>
        <v/>
      </c>
      <c r="Q161" s="11" t="str">
        <f>IF(reps_raw!Q159 = "", "", reps_raw!Q159)</f>
        <v/>
      </c>
      <c r="R161" s="11" t="str">
        <f>IF(reps_raw!R159 = "", "", reps_raw!R159)</f>
        <v/>
      </c>
      <c r="S161" s="4"/>
      <c r="T161" s="4"/>
      <c r="U161" s="2"/>
      <c r="V161" s="2"/>
      <c r="W161" s="2"/>
      <c r="X161" s="4"/>
      <c r="Y161" s="4"/>
      <c r="Z161" s="4"/>
    </row>
    <row r="162" spans="1:26" x14ac:dyDescent="0.25">
      <c r="A162" t="str">
        <f>IF(reps_raw!A160 = "", "", reps_raw!A160)</f>
        <v/>
      </c>
      <c r="B162" s="5" t="str">
        <f>IF(reps_raw!B160 = "", "", reps_raw!B160)</f>
        <v/>
      </c>
      <c r="C162" s="6" t="str">
        <f>IF(reps_raw!C160 = "", "", reps_raw!C160)</f>
        <v/>
      </c>
      <c r="D162" s="6" t="str">
        <f>IF(reps_raw!D160 = "", "", reps_raw!D160)</f>
        <v/>
      </c>
      <c r="E162" s="11" t="str">
        <f>IF(reps_raw!E160 = "", "", reps_raw!E160)</f>
        <v/>
      </c>
      <c r="F162" s="11" t="str">
        <f>IF(reps_raw!F160 = "", "", reps_raw!F160)</f>
        <v/>
      </c>
      <c r="G162" s="6" t="str">
        <f>IF(reps_raw!G160 = "", "", reps_raw!G160)</f>
        <v/>
      </c>
      <c r="H162" s="11" t="str">
        <f>IF(reps_raw!H160 = "", "", reps_raw!H160)</f>
        <v/>
      </c>
      <c r="I162" s="6" t="str">
        <f>IF(reps_raw!I160 = "", "", reps_raw!I160)</f>
        <v/>
      </c>
      <c r="J162" s="6" t="str">
        <f>IF(reps_raw!J160 = "", "", reps_raw!J160)</f>
        <v/>
      </c>
      <c r="K162" s="6" t="str">
        <f>IF(reps_raw!K160 = "", "", reps_raw!K160)</f>
        <v/>
      </c>
      <c r="L162" s="11" t="str">
        <f>IF(reps_raw!L160 = "", "", reps_raw!L160)</f>
        <v/>
      </c>
      <c r="M162" s="11" t="str">
        <f>IF(reps_raw!M160 = "", "", reps_raw!M160)</f>
        <v/>
      </c>
      <c r="N162" s="11" t="str">
        <f>IF(reps_raw!N160 = "", "", reps_raw!N160)</f>
        <v/>
      </c>
      <c r="O162" s="11" t="str">
        <f>IF(reps_raw!O160 = "", "", reps_raw!O160)</f>
        <v/>
      </c>
      <c r="P162" s="11" t="str">
        <f>IF(reps_raw!P160 = "", "", reps_raw!P160)</f>
        <v/>
      </c>
      <c r="Q162" s="11" t="str">
        <f>IF(reps_raw!Q160 = "", "", reps_raw!Q160)</f>
        <v/>
      </c>
      <c r="R162" s="11" t="str">
        <f>IF(reps_raw!R160 = "", "", reps_raw!R160)</f>
        <v/>
      </c>
      <c r="S162" s="4"/>
      <c r="T162" s="4"/>
      <c r="U162" s="2"/>
      <c r="V162" s="2"/>
      <c r="W162" s="2"/>
      <c r="X162" s="4"/>
      <c r="Y162" s="4"/>
      <c r="Z162" s="4"/>
    </row>
    <row r="163" spans="1:26" x14ac:dyDescent="0.25">
      <c r="A163" t="str">
        <f>IF(reps_raw!A161 = "", "", reps_raw!A161)</f>
        <v/>
      </c>
      <c r="B163" s="5" t="str">
        <f>IF(reps_raw!B161 = "", "", reps_raw!B161)</f>
        <v/>
      </c>
      <c r="C163" s="6" t="str">
        <f>IF(reps_raw!C161 = "", "", reps_raw!C161)</f>
        <v/>
      </c>
      <c r="D163" s="6" t="str">
        <f>IF(reps_raw!D161 = "", "", reps_raw!D161)</f>
        <v/>
      </c>
      <c r="E163" s="11" t="str">
        <f>IF(reps_raw!E161 = "", "", reps_raw!E161)</f>
        <v/>
      </c>
      <c r="F163" s="11" t="str">
        <f>IF(reps_raw!F161 = "", "", reps_raw!F161)</f>
        <v/>
      </c>
      <c r="G163" s="6" t="str">
        <f>IF(reps_raw!G161 = "", "", reps_raw!G161)</f>
        <v/>
      </c>
      <c r="H163" s="11" t="str">
        <f>IF(reps_raw!H161 = "", "", reps_raw!H161)</f>
        <v/>
      </c>
      <c r="I163" s="6" t="str">
        <f>IF(reps_raw!I161 = "", "", reps_raw!I161)</f>
        <v/>
      </c>
      <c r="J163" s="6" t="str">
        <f>IF(reps_raw!J161 = "", "", reps_raw!J161)</f>
        <v/>
      </c>
      <c r="K163" s="6" t="str">
        <f>IF(reps_raw!K161 = "", "", reps_raw!K161)</f>
        <v/>
      </c>
      <c r="L163" s="11" t="str">
        <f>IF(reps_raw!L161 = "", "", reps_raw!L161)</f>
        <v/>
      </c>
      <c r="M163" s="11" t="str">
        <f>IF(reps_raw!M161 = "", "", reps_raw!M161)</f>
        <v/>
      </c>
      <c r="N163" s="11" t="str">
        <f>IF(reps_raw!N161 = "", "", reps_raw!N161)</f>
        <v/>
      </c>
      <c r="O163" s="11" t="str">
        <f>IF(reps_raw!O161 = "", "", reps_raw!O161)</f>
        <v/>
      </c>
      <c r="P163" s="11" t="str">
        <f>IF(reps_raw!P161 = "", "", reps_raw!P161)</f>
        <v/>
      </c>
      <c r="Q163" s="11" t="str">
        <f>IF(reps_raw!Q161 = "", "", reps_raw!Q161)</f>
        <v/>
      </c>
      <c r="R163" s="11" t="str">
        <f>IF(reps_raw!R161 = "", "", reps_raw!R161)</f>
        <v/>
      </c>
      <c r="S163" s="4"/>
      <c r="T163" s="4"/>
      <c r="U163" s="2"/>
      <c r="V163" s="2"/>
      <c r="W163" s="2"/>
      <c r="X163" s="4"/>
      <c r="Y163" s="4"/>
      <c r="Z163" s="4"/>
    </row>
    <row r="164" spans="1:26" x14ac:dyDescent="0.25">
      <c r="A164" t="str">
        <f>IF(reps_raw!A162 = "", "", reps_raw!A162)</f>
        <v/>
      </c>
      <c r="B164" s="5" t="str">
        <f>IF(reps_raw!B162 = "", "", reps_raw!B162)</f>
        <v/>
      </c>
      <c r="C164" s="6" t="str">
        <f>IF(reps_raw!C162 = "", "", reps_raw!C162)</f>
        <v/>
      </c>
      <c r="D164" s="6" t="str">
        <f>IF(reps_raw!D162 = "", "", reps_raw!D162)</f>
        <v/>
      </c>
      <c r="E164" s="11" t="str">
        <f>IF(reps_raw!E162 = "", "", reps_raw!E162)</f>
        <v/>
      </c>
      <c r="F164" s="11" t="str">
        <f>IF(reps_raw!F162 = "", "", reps_raw!F162)</f>
        <v/>
      </c>
      <c r="G164" s="6" t="str">
        <f>IF(reps_raw!G162 = "", "", reps_raw!G162)</f>
        <v/>
      </c>
      <c r="H164" s="11" t="str">
        <f>IF(reps_raw!H162 = "", "", reps_raw!H162)</f>
        <v/>
      </c>
      <c r="I164" s="6" t="str">
        <f>IF(reps_raw!I162 = "", "", reps_raw!I162)</f>
        <v/>
      </c>
      <c r="J164" s="6" t="str">
        <f>IF(reps_raw!J162 = "", "", reps_raw!J162)</f>
        <v/>
      </c>
      <c r="K164" s="6" t="str">
        <f>IF(reps_raw!K162 = "", "", reps_raw!K162)</f>
        <v/>
      </c>
      <c r="L164" s="11" t="str">
        <f>IF(reps_raw!L162 = "", "", reps_raw!L162)</f>
        <v/>
      </c>
      <c r="M164" s="11" t="str">
        <f>IF(reps_raw!M162 = "", "", reps_raw!M162)</f>
        <v/>
      </c>
      <c r="N164" s="11" t="str">
        <f>IF(reps_raw!N162 = "", "", reps_raw!N162)</f>
        <v/>
      </c>
      <c r="O164" s="11" t="str">
        <f>IF(reps_raw!O162 = "", "", reps_raw!O162)</f>
        <v/>
      </c>
      <c r="P164" s="11" t="str">
        <f>IF(reps_raw!P162 = "", "", reps_raw!P162)</f>
        <v/>
      </c>
      <c r="Q164" s="11" t="str">
        <f>IF(reps_raw!Q162 = "", "", reps_raw!Q162)</f>
        <v/>
      </c>
      <c r="R164" s="11" t="str">
        <f>IF(reps_raw!R162 = "", "", reps_raw!R162)</f>
        <v/>
      </c>
      <c r="S164" s="4"/>
      <c r="T164" s="4"/>
      <c r="U164" s="2"/>
      <c r="V164" s="2"/>
      <c r="W164" s="2"/>
      <c r="X164" s="4"/>
      <c r="Y164" s="4"/>
      <c r="Z164" s="4"/>
    </row>
    <row r="165" spans="1:26" x14ac:dyDescent="0.25">
      <c r="A165" t="str">
        <f>IF(reps_raw!A163 = "", "", reps_raw!A163)</f>
        <v/>
      </c>
      <c r="B165" s="5" t="str">
        <f>IF(reps_raw!B163 = "", "", reps_raw!B163)</f>
        <v/>
      </c>
      <c r="C165" s="6" t="str">
        <f>IF(reps_raw!C163 = "", "", reps_raw!C163)</f>
        <v/>
      </c>
      <c r="D165" s="6" t="str">
        <f>IF(reps_raw!D163 = "", "", reps_raw!D163)</f>
        <v/>
      </c>
      <c r="E165" s="11" t="str">
        <f>IF(reps_raw!E163 = "", "", reps_raw!E163)</f>
        <v/>
      </c>
      <c r="F165" s="11" t="str">
        <f>IF(reps_raw!F163 = "", "", reps_raw!F163)</f>
        <v/>
      </c>
      <c r="G165" s="6" t="str">
        <f>IF(reps_raw!G163 = "", "", reps_raw!G163)</f>
        <v/>
      </c>
      <c r="H165" s="11" t="str">
        <f>IF(reps_raw!H163 = "", "", reps_raw!H163)</f>
        <v/>
      </c>
      <c r="I165" s="6" t="str">
        <f>IF(reps_raw!I163 = "", "", reps_raw!I163)</f>
        <v/>
      </c>
      <c r="J165" s="6" t="str">
        <f>IF(reps_raw!J163 = "", "", reps_raw!J163)</f>
        <v/>
      </c>
      <c r="K165" s="6" t="str">
        <f>IF(reps_raw!K163 = "", "", reps_raw!K163)</f>
        <v/>
      </c>
      <c r="L165" s="11" t="str">
        <f>IF(reps_raw!L163 = "", "", reps_raw!L163)</f>
        <v/>
      </c>
      <c r="M165" s="11" t="str">
        <f>IF(reps_raw!M163 = "", "", reps_raw!M163)</f>
        <v/>
      </c>
      <c r="N165" s="11" t="str">
        <f>IF(reps_raw!N163 = "", "", reps_raw!N163)</f>
        <v/>
      </c>
      <c r="O165" s="11" t="str">
        <f>IF(reps_raw!O163 = "", "", reps_raw!O163)</f>
        <v/>
      </c>
      <c r="P165" s="11" t="str">
        <f>IF(reps_raw!P163 = "", "", reps_raw!P163)</f>
        <v/>
      </c>
      <c r="Q165" s="11" t="str">
        <f>IF(reps_raw!Q163 = "", "", reps_raw!Q163)</f>
        <v/>
      </c>
      <c r="R165" s="11" t="str">
        <f>IF(reps_raw!R163 = "", "", reps_raw!R163)</f>
        <v/>
      </c>
      <c r="S165" s="4"/>
      <c r="T165" s="4"/>
      <c r="U165" s="2"/>
      <c r="V165" s="2"/>
      <c r="W165" s="2"/>
      <c r="X165" s="4"/>
      <c r="Y165" s="4"/>
      <c r="Z165" s="4"/>
    </row>
    <row r="166" spans="1:26" x14ac:dyDescent="0.25">
      <c r="A166" t="str">
        <f>IF(reps_raw!A164 = "", "", reps_raw!A164)</f>
        <v/>
      </c>
      <c r="B166" s="5" t="str">
        <f>IF(reps_raw!B164 = "", "", reps_raw!B164)</f>
        <v/>
      </c>
      <c r="C166" s="6" t="str">
        <f>IF(reps_raw!C164 = "", "", reps_raw!C164)</f>
        <v/>
      </c>
      <c r="D166" s="6" t="str">
        <f>IF(reps_raw!D164 = "", "", reps_raw!D164)</f>
        <v/>
      </c>
      <c r="E166" s="11" t="str">
        <f>IF(reps_raw!E164 = "", "", reps_raw!E164)</f>
        <v/>
      </c>
      <c r="F166" s="11" t="str">
        <f>IF(reps_raw!F164 = "", "", reps_raw!F164)</f>
        <v/>
      </c>
      <c r="G166" s="6" t="str">
        <f>IF(reps_raw!G164 = "", "", reps_raw!G164)</f>
        <v/>
      </c>
      <c r="H166" s="11" t="str">
        <f>IF(reps_raw!H164 = "", "", reps_raw!H164)</f>
        <v/>
      </c>
      <c r="I166" s="6" t="str">
        <f>IF(reps_raw!I164 = "", "", reps_raw!I164)</f>
        <v/>
      </c>
      <c r="J166" s="6" t="str">
        <f>IF(reps_raw!J164 = "", "", reps_raw!J164)</f>
        <v/>
      </c>
      <c r="K166" s="6" t="str">
        <f>IF(reps_raw!K164 = "", "", reps_raw!K164)</f>
        <v/>
      </c>
      <c r="L166" s="11" t="str">
        <f>IF(reps_raw!L164 = "", "", reps_raw!L164)</f>
        <v/>
      </c>
      <c r="M166" s="11" t="str">
        <f>IF(reps_raw!M164 = "", "", reps_raw!M164)</f>
        <v/>
      </c>
      <c r="N166" s="11" t="str">
        <f>IF(reps_raw!N164 = "", "", reps_raw!N164)</f>
        <v/>
      </c>
      <c r="O166" s="11" t="str">
        <f>IF(reps_raw!O164 = "", "", reps_raw!O164)</f>
        <v/>
      </c>
      <c r="P166" s="11" t="str">
        <f>IF(reps_raw!P164 = "", "", reps_raw!P164)</f>
        <v/>
      </c>
      <c r="Q166" s="11" t="str">
        <f>IF(reps_raw!Q164 = "", "", reps_raw!Q164)</f>
        <v/>
      </c>
      <c r="R166" s="11" t="str">
        <f>IF(reps_raw!R164 = "", "", reps_raw!R164)</f>
        <v/>
      </c>
      <c r="S166" s="4"/>
      <c r="T166" s="4"/>
      <c r="U166" s="2"/>
      <c r="V166" s="2"/>
      <c r="W166" s="2"/>
      <c r="X166" s="4"/>
      <c r="Y166" s="4"/>
      <c r="Z166" s="4"/>
    </row>
    <row r="167" spans="1:26" x14ac:dyDescent="0.25">
      <c r="A167" t="str">
        <f>IF(reps_raw!A165 = "", "", reps_raw!A165)</f>
        <v/>
      </c>
      <c r="B167" s="5" t="str">
        <f>IF(reps_raw!B165 = "", "", reps_raw!B165)</f>
        <v/>
      </c>
      <c r="C167" s="6" t="str">
        <f>IF(reps_raw!C165 = "", "", reps_raw!C165)</f>
        <v/>
      </c>
      <c r="D167" s="6" t="str">
        <f>IF(reps_raw!D165 = "", "", reps_raw!D165)</f>
        <v/>
      </c>
      <c r="E167" s="11" t="str">
        <f>IF(reps_raw!E165 = "", "", reps_raw!E165)</f>
        <v/>
      </c>
      <c r="F167" s="11" t="str">
        <f>IF(reps_raw!F165 = "", "", reps_raw!F165)</f>
        <v/>
      </c>
      <c r="G167" s="6" t="str">
        <f>IF(reps_raw!G165 = "", "", reps_raw!G165)</f>
        <v/>
      </c>
      <c r="H167" s="11" t="str">
        <f>IF(reps_raw!H165 = "", "", reps_raw!H165)</f>
        <v/>
      </c>
      <c r="I167" s="6" t="str">
        <f>IF(reps_raw!I165 = "", "", reps_raw!I165)</f>
        <v/>
      </c>
      <c r="J167" s="6" t="str">
        <f>IF(reps_raw!J165 = "", "", reps_raw!J165)</f>
        <v/>
      </c>
      <c r="K167" s="6" t="str">
        <f>IF(reps_raw!K165 = "", "", reps_raw!K165)</f>
        <v/>
      </c>
      <c r="L167" s="11" t="str">
        <f>IF(reps_raw!L165 = "", "", reps_raw!L165)</f>
        <v/>
      </c>
      <c r="M167" s="11" t="str">
        <f>IF(reps_raw!M165 = "", "", reps_raw!M165)</f>
        <v/>
      </c>
      <c r="N167" s="11" t="str">
        <f>IF(reps_raw!N165 = "", "", reps_raw!N165)</f>
        <v/>
      </c>
      <c r="O167" s="11" t="str">
        <f>IF(reps_raw!O165 = "", "", reps_raw!O165)</f>
        <v/>
      </c>
      <c r="P167" s="11" t="str">
        <f>IF(reps_raw!P165 = "", "", reps_raw!P165)</f>
        <v/>
      </c>
      <c r="Q167" s="11" t="str">
        <f>IF(reps_raw!Q165 = "", "", reps_raw!Q165)</f>
        <v/>
      </c>
      <c r="R167" s="11" t="str">
        <f>IF(reps_raw!R165 = "", "", reps_raw!R165)</f>
        <v/>
      </c>
      <c r="S167" s="4"/>
      <c r="T167" s="4"/>
      <c r="U167" s="2"/>
      <c r="V167" s="2"/>
      <c r="W167" s="2"/>
      <c r="X167" s="4"/>
      <c r="Y167" s="4"/>
      <c r="Z167" s="4"/>
    </row>
    <row r="168" spans="1:26" x14ac:dyDescent="0.25">
      <c r="A168" t="str">
        <f>IF(reps_raw!A166 = "", "", reps_raw!A166)</f>
        <v/>
      </c>
      <c r="B168" s="5" t="str">
        <f>IF(reps_raw!B166 = "", "", reps_raw!B166)</f>
        <v/>
      </c>
      <c r="C168" s="6" t="str">
        <f>IF(reps_raw!C166 = "", "", reps_raw!C166)</f>
        <v/>
      </c>
      <c r="D168" s="6" t="str">
        <f>IF(reps_raw!D166 = "", "", reps_raw!D166)</f>
        <v/>
      </c>
      <c r="E168" s="11" t="str">
        <f>IF(reps_raw!E166 = "", "", reps_raw!E166)</f>
        <v/>
      </c>
      <c r="F168" s="11" t="str">
        <f>IF(reps_raw!F166 = "", "", reps_raw!F166)</f>
        <v/>
      </c>
      <c r="G168" s="6" t="str">
        <f>IF(reps_raw!G166 = "", "", reps_raw!G166)</f>
        <v/>
      </c>
      <c r="H168" s="11" t="str">
        <f>IF(reps_raw!H166 = "", "", reps_raw!H166)</f>
        <v/>
      </c>
      <c r="I168" s="6" t="str">
        <f>IF(reps_raw!I166 = "", "", reps_raw!I166)</f>
        <v/>
      </c>
      <c r="J168" s="6" t="str">
        <f>IF(reps_raw!J166 = "", "", reps_raw!J166)</f>
        <v/>
      </c>
      <c r="K168" s="6" t="str">
        <f>IF(reps_raw!K166 = "", "", reps_raw!K166)</f>
        <v/>
      </c>
      <c r="L168" s="11" t="str">
        <f>IF(reps_raw!L166 = "", "", reps_raw!L166)</f>
        <v/>
      </c>
      <c r="M168" s="11" t="str">
        <f>IF(reps_raw!M166 = "", "", reps_raw!M166)</f>
        <v/>
      </c>
      <c r="N168" s="11" t="str">
        <f>IF(reps_raw!N166 = "", "", reps_raw!N166)</f>
        <v/>
      </c>
      <c r="O168" s="11" t="str">
        <f>IF(reps_raw!O166 = "", "", reps_raw!O166)</f>
        <v/>
      </c>
      <c r="P168" s="11" t="str">
        <f>IF(reps_raw!P166 = "", "", reps_raw!P166)</f>
        <v/>
      </c>
      <c r="Q168" s="11" t="str">
        <f>IF(reps_raw!Q166 = "", "", reps_raw!Q166)</f>
        <v/>
      </c>
      <c r="R168" s="11" t="str">
        <f>IF(reps_raw!R166 = "", "", reps_raw!R166)</f>
        <v/>
      </c>
      <c r="S168" s="4"/>
      <c r="T168" s="4"/>
      <c r="U168" s="2"/>
      <c r="V168" s="2"/>
      <c r="W168" s="2"/>
      <c r="X168" s="4"/>
      <c r="Y168" s="4"/>
      <c r="Z168" s="4"/>
    </row>
    <row r="169" spans="1:26" x14ac:dyDescent="0.25">
      <c r="A169" t="str">
        <f>IF(reps_raw!A167 = "", "", reps_raw!A167)</f>
        <v/>
      </c>
      <c r="B169" s="5" t="str">
        <f>IF(reps_raw!B167 = "", "", reps_raw!B167)</f>
        <v/>
      </c>
      <c r="C169" s="6" t="str">
        <f>IF(reps_raw!C167 = "", "", reps_raw!C167)</f>
        <v/>
      </c>
      <c r="D169" s="6" t="str">
        <f>IF(reps_raw!D167 = "", "", reps_raw!D167)</f>
        <v/>
      </c>
      <c r="E169" s="11" t="str">
        <f>IF(reps_raw!E167 = "", "", reps_raw!E167)</f>
        <v/>
      </c>
      <c r="F169" s="11" t="str">
        <f>IF(reps_raw!F167 = "", "", reps_raw!F167)</f>
        <v/>
      </c>
      <c r="G169" s="6" t="str">
        <f>IF(reps_raw!G167 = "", "", reps_raw!G167)</f>
        <v/>
      </c>
      <c r="H169" s="11" t="str">
        <f>IF(reps_raw!H167 = "", "", reps_raw!H167)</f>
        <v/>
      </c>
      <c r="I169" s="6" t="str">
        <f>IF(reps_raw!I167 = "", "", reps_raw!I167)</f>
        <v/>
      </c>
      <c r="J169" s="6" t="str">
        <f>IF(reps_raw!J167 = "", "", reps_raw!J167)</f>
        <v/>
      </c>
      <c r="K169" s="6" t="str">
        <f>IF(reps_raw!K167 = "", "", reps_raw!K167)</f>
        <v/>
      </c>
      <c r="L169" s="11" t="str">
        <f>IF(reps_raw!L167 = "", "", reps_raw!L167)</f>
        <v/>
      </c>
      <c r="M169" s="11" t="str">
        <f>IF(reps_raw!M167 = "", "", reps_raw!M167)</f>
        <v/>
      </c>
      <c r="N169" s="11" t="str">
        <f>IF(reps_raw!N167 = "", "", reps_raw!N167)</f>
        <v/>
      </c>
      <c r="O169" s="11" t="str">
        <f>IF(reps_raw!O167 = "", "", reps_raw!O167)</f>
        <v/>
      </c>
      <c r="P169" s="11" t="str">
        <f>IF(reps_raw!P167 = "", "", reps_raw!P167)</f>
        <v/>
      </c>
      <c r="Q169" s="11" t="str">
        <f>IF(reps_raw!Q167 = "", "", reps_raw!Q167)</f>
        <v/>
      </c>
      <c r="R169" s="11" t="str">
        <f>IF(reps_raw!R167 = "", "", reps_raw!R167)</f>
        <v/>
      </c>
      <c r="S169" s="4"/>
      <c r="T169" s="4"/>
      <c r="U169" s="2"/>
      <c r="V169" s="2"/>
      <c r="W169" s="2"/>
      <c r="X169" s="4"/>
      <c r="Y169" s="4"/>
      <c r="Z169" s="4"/>
    </row>
    <row r="170" spans="1:26" x14ac:dyDescent="0.25">
      <c r="A170" t="str">
        <f>IF(reps_raw!A168 = "", "", reps_raw!A168)</f>
        <v/>
      </c>
      <c r="B170" s="5" t="str">
        <f>IF(reps_raw!B168 = "", "", reps_raw!B168)</f>
        <v/>
      </c>
      <c r="C170" s="6" t="str">
        <f>IF(reps_raw!C168 = "", "", reps_raw!C168)</f>
        <v/>
      </c>
      <c r="D170" s="6" t="str">
        <f>IF(reps_raw!D168 = "", "", reps_raw!D168)</f>
        <v/>
      </c>
      <c r="E170" s="11" t="str">
        <f>IF(reps_raw!E168 = "", "", reps_raw!E168)</f>
        <v/>
      </c>
      <c r="F170" s="11" t="str">
        <f>IF(reps_raw!F168 = "", "", reps_raw!F168)</f>
        <v/>
      </c>
      <c r="G170" s="6" t="str">
        <f>IF(reps_raw!G168 = "", "", reps_raw!G168)</f>
        <v/>
      </c>
      <c r="H170" s="11" t="str">
        <f>IF(reps_raw!H168 = "", "", reps_raw!H168)</f>
        <v/>
      </c>
      <c r="I170" s="6" t="str">
        <f>IF(reps_raw!I168 = "", "", reps_raw!I168)</f>
        <v/>
      </c>
      <c r="J170" s="6" t="str">
        <f>IF(reps_raw!J168 = "", "", reps_raw!J168)</f>
        <v/>
      </c>
      <c r="K170" s="6" t="str">
        <f>IF(reps_raw!K168 = "", "", reps_raw!K168)</f>
        <v/>
      </c>
      <c r="L170" s="11" t="str">
        <f>IF(reps_raw!L168 = "", "", reps_raw!L168)</f>
        <v/>
      </c>
      <c r="M170" s="11" t="str">
        <f>IF(reps_raw!M168 = "", "", reps_raw!M168)</f>
        <v/>
      </c>
      <c r="N170" s="11" t="str">
        <f>IF(reps_raw!N168 = "", "", reps_raw!N168)</f>
        <v/>
      </c>
      <c r="O170" s="11" t="str">
        <f>IF(reps_raw!O168 = "", "", reps_raw!O168)</f>
        <v/>
      </c>
      <c r="P170" s="11" t="str">
        <f>IF(reps_raw!P168 = "", "", reps_raw!P168)</f>
        <v/>
      </c>
      <c r="Q170" s="11" t="str">
        <f>IF(reps_raw!Q168 = "", "", reps_raw!Q168)</f>
        <v/>
      </c>
      <c r="R170" s="11" t="str">
        <f>IF(reps_raw!R168 = "", "", reps_raw!R168)</f>
        <v/>
      </c>
      <c r="S170" s="4"/>
      <c r="T170" s="4"/>
      <c r="U170" s="2"/>
      <c r="V170" s="2"/>
      <c r="W170" s="2"/>
      <c r="X170" s="4"/>
      <c r="Y170" s="4"/>
      <c r="Z170" s="4"/>
    </row>
    <row r="171" spans="1:26" x14ac:dyDescent="0.25">
      <c r="A171" t="str">
        <f>IF(reps_raw!A169 = "", "", reps_raw!A169)</f>
        <v/>
      </c>
      <c r="B171" s="5" t="str">
        <f>IF(reps_raw!B169 = "", "", reps_raw!B169)</f>
        <v/>
      </c>
      <c r="C171" s="6" t="str">
        <f>IF(reps_raw!C169 = "", "", reps_raw!C169)</f>
        <v/>
      </c>
      <c r="D171" s="6" t="str">
        <f>IF(reps_raw!D169 = "", "", reps_raw!D169)</f>
        <v/>
      </c>
      <c r="E171" s="11" t="str">
        <f>IF(reps_raw!E169 = "", "", reps_raw!E169)</f>
        <v/>
      </c>
      <c r="F171" s="11" t="str">
        <f>IF(reps_raw!F169 = "", "", reps_raw!F169)</f>
        <v/>
      </c>
      <c r="G171" s="6" t="str">
        <f>IF(reps_raw!G169 = "", "", reps_raw!G169)</f>
        <v/>
      </c>
      <c r="H171" s="11" t="str">
        <f>IF(reps_raw!H169 = "", "", reps_raw!H169)</f>
        <v/>
      </c>
      <c r="I171" s="6" t="str">
        <f>IF(reps_raw!I169 = "", "", reps_raw!I169)</f>
        <v/>
      </c>
      <c r="J171" s="6" t="str">
        <f>IF(reps_raw!J169 = "", "", reps_raw!J169)</f>
        <v/>
      </c>
      <c r="K171" s="6" t="str">
        <f>IF(reps_raw!K169 = "", "", reps_raw!K169)</f>
        <v/>
      </c>
      <c r="L171" s="11" t="str">
        <f>IF(reps_raw!L169 = "", "", reps_raw!L169)</f>
        <v/>
      </c>
      <c r="M171" s="11" t="str">
        <f>IF(reps_raw!M169 = "", "", reps_raw!M169)</f>
        <v/>
      </c>
      <c r="N171" s="11" t="str">
        <f>IF(reps_raw!N169 = "", "", reps_raw!N169)</f>
        <v/>
      </c>
      <c r="O171" s="11" t="str">
        <f>IF(reps_raw!O169 = "", "", reps_raw!O169)</f>
        <v/>
      </c>
      <c r="P171" s="11" t="str">
        <f>IF(reps_raw!P169 = "", "", reps_raw!P169)</f>
        <v/>
      </c>
      <c r="Q171" s="11" t="str">
        <f>IF(reps_raw!Q169 = "", "", reps_raw!Q169)</f>
        <v/>
      </c>
      <c r="R171" s="11" t="str">
        <f>IF(reps_raw!R169 = "", "", reps_raw!R169)</f>
        <v/>
      </c>
      <c r="S171" s="4"/>
      <c r="T171" s="4"/>
      <c r="U171" s="2"/>
      <c r="V171" s="2"/>
      <c r="W171" s="2"/>
      <c r="X171" s="4"/>
      <c r="Y171" s="4"/>
      <c r="Z171" s="4"/>
    </row>
    <row r="172" spans="1:26" x14ac:dyDescent="0.25">
      <c r="A172" t="str">
        <f>IF(reps_raw!A170 = "", "", reps_raw!A170)</f>
        <v/>
      </c>
      <c r="B172" s="5" t="str">
        <f>IF(reps_raw!B170 = "", "", reps_raw!B170)</f>
        <v/>
      </c>
      <c r="C172" s="6" t="str">
        <f>IF(reps_raw!C170 = "", "", reps_raw!C170)</f>
        <v/>
      </c>
      <c r="D172" s="6" t="str">
        <f>IF(reps_raw!D170 = "", "", reps_raw!D170)</f>
        <v/>
      </c>
      <c r="E172" s="11" t="str">
        <f>IF(reps_raw!E170 = "", "", reps_raw!E170)</f>
        <v/>
      </c>
      <c r="F172" s="11" t="str">
        <f>IF(reps_raw!F170 = "", "", reps_raw!F170)</f>
        <v/>
      </c>
      <c r="G172" s="6" t="str">
        <f>IF(reps_raw!G170 = "", "", reps_raw!G170)</f>
        <v/>
      </c>
      <c r="H172" s="11" t="str">
        <f>IF(reps_raw!H170 = "", "", reps_raw!H170)</f>
        <v/>
      </c>
      <c r="I172" s="6" t="str">
        <f>IF(reps_raw!I170 = "", "", reps_raw!I170)</f>
        <v/>
      </c>
      <c r="J172" s="6" t="str">
        <f>IF(reps_raw!J170 = "", "", reps_raw!J170)</f>
        <v/>
      </c>
      <c r="K172" s="6" t="str">
        <f>IF(reps_raw!K170 = "", "", reps_raw!K170)</f>
        <v/>
      </c>
      <c r="L172" s="11" t="str">
        <f>IF(reps_raw!L170 = "", "", reps_raw!L170)</f>
        <v/>
      </c>
      <c r="M172" s="11" t="str">
        <f>IF(reps_raw!M170 = "", "", reps_raw!M170)</f>
        <v/>
      </c>
      <c r="N172" s="11" t="str">
        <f>IF(reps_raw!N170 = "", "", reps_raw!N170)</f>
        <v/>
      </c>
      <c r="O172" s="11" t="str">
        <f>IF(reps_raw!O170 = "", "", reps_raw!O170)</f>
        <v/>
      </c>
      <c r="P172" s="11" t="str">
        <f>IF(reps_raw!P170 = "", "", reps_raw!P170)</f>
        <v/>
      </c>
      <c r="Q172" s="11" t="str">
        <f>IF(reps_raw!Q170 = "", "", reps_raw!Q170)</f>
        <v/>
      </c>
      <c r="R172" s="11" t="str">
        <f>IF(reps_raw!R170 = "", "", reps_raw!R170)</f>
        <v/>
      </c>
      <c r="S172" s="4"/>
      <c r="T172" s="4"/>
      <c r="U172" s="2"/>
      <c r="V172" s="2"/>
      <c r="W172" s="2"/>
      <c r="X172" s="4"/>
      <c r="Y172" s="4"/>
      <c r="Z172" s="4"/>
    </row>
    <row r="173" spans="1:26" x14ac:dyDescent="0.25">
      <c r="A173" t="str">
        <f>IF(reps_raw!A171 = "", "", reps_raw!A171)</f>
        <v/>
      </c>
      <c r="B173" s="5" t="str">
        <f>IF(reps_raw!B171 = "", "", reps_raw!B171)</f>
        <v/>
      </c>
      <c r="C173" s="6" t="str">
        <f>IF(reps_raw!C171 = "", "", reps_raw!C171)</f>
        <v/>
      </c>
      <c r="D173" s="6" t="str">
        <f>IF(reps_raw!D171 = "", "", reps_raw!D171)</f>
        <v/>
      </c>
      <c r="E173" s="11" t="str">
        <f>IF(reps_raw!E171 = "", "", reps_raw!E171)</f>
        <v/>
      </c>
      <c r="F173" s="11" t="str">
        <f>IF(reps_raw!F171 = "", "", reps_raw!F171)</f>
        <v/>
      </c>
      <c r="G173" s="6" t="str">
        <f>IF(reps_raw!G171 = "", "", reps_raw!G171)</f>
        <v/>
      </c>
      <c r="H173" s="11" t="str">
        <f>IF(reps_raw!H171 = "", "", reps_raw!H171)</f>
        <v/>
      </c>
      <c r="I173" s="6" t="str">
        <f>IF(reps_raw!I171 = "", "", reps_raw!I171)</f>
        <v/>
      </c>
      <c r="J173" s="6" t="str">
        <f>IF(reps_raw!J171 = "", "", reps_raw!J171)</f>
        <v/>
      </c>
      <c r="K173" s="6" t="str">
        <f>IF(reps_raw!K171 = "", "", reps_raw!K171)</f>
        <v/>
      </c>
      <c r="L173" s="11" t="str">
        <f>IF(reps_raw!L171 = "", "", reps_raw!L171)</f>
        <v/>
      </c>
      <c r="M173" s="11" t="str">
        <f>IF(reps_raw!M171 = "", "", reps_raw!M171)</f>
        <v/>
      </c>
      <c r="N173" s="11" t="str">
        <f>IF(reps_raw!N171 = "", "", reps_raw!N171)</f>
        <v/>
      </c>
      <c r="O173" s="11" t="str">
        <f>IF(reps_raw!O171 = "", "", reps_raw!O171)</f>
        <v/>
      </c>
      <c r="P173" s="11" t="str">
        <f>IF(reps_raw!P171 = "", "", reps_raw!P171)</f>
        <v/>
      </c>
      <c r="Q173" s="11" t="str">
        <f>IF(reps_raw!Q171 = "", "", reps_raw!Q171)</f>
        <v/>
      </c>
      <c r="R173" s="11" t="str">
        <f>IF(reps_raw!R171 = "", "", reps_raw!R171)</f>
        <v/>
      </c>
      <c r="S173" s="4"/>
      <c r="T173" s="4"/>
      <c r="U173" s="2"/>
      <c r="V173" s="2"/>
      <c r="W173" s="2"/>
      <c r="X173" s="4"/>
      <c r="Y173" s="4"/>
      <c r="Z173" s="4"/>
    </row>
    <row r="174" spans="1:26" x14ac:dyDescent="0.25">
      <c r="A174" t="str">
        <f>IF(reps_raw!A172 = "", "", reps_raw!A172)</f>
        <v/>
      </c>
      <c r="B174" s="5" t="str">
        <f>IF(reps_raw!B172 = "", "", reps_raw!B172)</f>
        <v/>
      </c>
      <c r="C174" s="6" t="str">
        <f>IF(reps_raw!C172 = "", "", reps_raw!C172)</f>
        <v/>
      </c>
      <c r="D174" s="6" t="str">
        <f>IF(reps_raw!D172 = "", "", reps_raw!D172)</f>
        <v/>
      </c>
      <c r="E174" s="11" t="str">
        <f>IF(reps_raw!E172 = "", "", reps_raw!E172)</f>
        <v/>
      </c>
      <c r="F174" s="11" t="str">
        <f>IF(reps_raw!F172 = "", "", reps_raw!F172)</f>
        <v/>
      </c>
      <c r="G174" s="6" t="str">
        <f>IF(reps_raw!G172 = "", "", reps_raw!G172)</f>
        <v/>
      </c>
      <c r="H174" s="11" t="str">
        <f>IF(reps_raw!H172 = "", "", reps_raw!H172)</f>
        <v/>
      </c>
      <c r="I174" s="6" t="str">
        <f>IF(reps_raw!I172 = "", "", reps_raw!I172)</f>
        <v/>
      </c>
      <c r="J174" s="6" t="str">
        <f>IF(reps_raw!J172 = "", "", reps_raw!J172)</f>
        <v/>
      </c>
      <c r="K174" s="6" t="str">
        <f>IF(reps_raw!K172 = "", "", reps_raw!K172)</f>
        <v/>
      </c>
      <c r="L174" s="11" t="str">
        <f>IF(reps_raw!L172 = "", "", reps_raw!L172)</f>
        <v/>
      </c>
      <c r="M174" s="11" t="str">
        <f>IF(reps_raw!M172 = "", "", reps_raw!M172)</f>
        <v/>
      </c>
      <c r="N174" s="11" t="str">
        <f>IF(reps_raw!N172 = "", "", reps_raw!N172)</f>
        <v/>
      </c>
      <c r="O174" s="11" t="str">
        <f>IF(reps_raw!O172 = "", "", reps_raw!O172)</f>
        <v/>
      </c>
      <c r="P174" s="11" t="str">
        <f>IF(reps_raw!P172 = "", "", reps_raw!P172)</f>
        <v/>
      </c>
      <c r="Q174" s="11" t="str">
        <f>IF(reps_raw!Q172 = "", "", reps_raw!Q172)</f>
        <v/>
      </c>
      <c r="R174" s="11" t="str">
        <f>IF(reps_raw!R172 = "", "", reps_raw!R172)</f>
        <v/>
      </c>
      <c r="S174" s="4"/>
      <c r="T174" s="4"/>
      <c r="U174" s="2"/>
      <c r="V174" s="2"/>
      <c r="W174" s="2"/>
      <c r="X174" s="4"/>
      <c r="Y174" s="4"/>
      <c r="Z174" s="4"/>
    </row>
    <row r="175" spans="1:26" x14ac:dyDescent="0.25">
      <c r="A175" t="str">
        <f>IF(reps_raw!A173 = "", "", reps_raw!A173)</f>
        <v/>
      </c>
      <c r="B175" s="5" t="str">
        <f>IF(reps_raw!B173 = "", "", reps_raw!B173)</f>
        <v/>
      </c>
      <c r="C175" s="6" t="str">
        <f>IF(reps_raw!C173 = "", "", reps_raw!C173)</f>
        <v/>
      </c>
      <c r="D175" s="6" t="str">
        <f>IF(reps_raw!D173 = "", "", reps_raw!D173)</f>
        <v/>
      </c>
      <c r="E175" s="11" t="str">
        <f>IF(reps_raw!E173 = "", "", reps_raw!E173)</f>
        <v/>
      </c>
      <c r="F175" s="11" t="str">
        <f>IF(reps_raw!F173 = "", "", reps_raw!F173)</f>
        <v/>
      </c>
      <c r="G175" s="6" t="str">
        <f>IF(reps_raw!G173 = "", "", reps_raw!G173)</f>
        <v/>
      </c>
      <c r="H175" s="11" t="str">
        <f>IF(reps_raw!H173 = "", "", reps_raw!H173)</f>
        <v/>
      </c>
      <c r="I175" s="6" t="str">
        <f>IF(reps_raw!I173 = "", "", reps_raw!I173)</f>
        <v/>
      </c>
      <c r="J175" s="6" t="str">
        <f>IF(reps_raw!J173 = "", "", reps_raw!J173)</f>
        <v/>
      </c>
      <c r="K175" s="6" t="str">
        <f>IF(reps_raw!K173 = "", "", reps_raw!K173)</f>
        <v/>
      </c>
      <c r="L175" s="11" t="str">
        <f>IF(reps_raw!L173 = "", "", reps_raw!L173)</f>
        <v/>
      </c>
      <c r="M175" s="11" t="str">
        <f>IF(reps_raw!M173 = "", "", reps_raw!M173)</f>
        <v/>
      </c>
      <c r="N175" s="11" t="str">
        <f>IF(reps_raw!N173 = "", "", reps_raw!N173)</f>
        <v/>
      </c>
      <c r="O175" s="11" t="str">
        <f>IF(reps_raw!O173 = "", "", reps_raw!O173)</f>
        <v/>
      </c>
      <c r="P175" s="11" t="str">
        <f>IF(reps_raw!P173 = "", "", reps_raw!P173)</f>
        <v/>
      </c>
      <c r="Q175" s="11" t="str">
        <f>IF(reps_raw!Q173 = "", "", reps_raw!Q173)</f>
        <v/>
      </c>
      <c r="R175" s="11" t="str">
        <f>IF(reps_raw!R173 = "", "", reps_raw!R173)</f>
        <v/>
      </c>
      <c r="S175" s="4"/>
      <c r="T175" s="4"/>
      <c r="U175" s="2"/>
      <c r="V175" s="2"/>
      <c r="W175" s="2"/>
      <c r="X175" s="4"/>
      <c r="Y175" s="4"/>
      <c r="Z175" s="4"/>
    </row>
    <row r="176" spans="1:26" x14ac:dyDescent="0.25">
      <c r="A176" t="str">
        <f>IF(reps_raw!A174 = "", "", reps_raw!A174)</f>
        <v/>
      </c>
      <c r="B176" s="5" t="str">
        <f>IF(reps_raw!B174 = "", "", reps_raw!B174)</f>
        <v/>
      </c>
      <c r="C176" s="6" t="str">
        <f>IF(reps_raw!C174 = "", "", reps_raw!C174)</f>
        <v/>
      </c>
      <c r="D176" s="6" t="str">
        <f>IF(reps_raw!D174 = "", "", reps_raw!D174)</f>
        <v/>
      </c>
      <c r="E176" s="11" t="str">
        <f>IF(reps_raw!E174 = "", "", reps_raw!E174)</f>
        <v/>
      </c>
      <c r="F176" s="11" t="str">
        <f>IF(reps_raw!F174 = "", "", reps_raw!F174)</f>
        <v/>
      </c>
      <c r="G176" s="6" t="str">
        <f>IF(reps_raw!G174 = "", "", reps_raw!G174)</f>
        <v/>
      </c>
      <c r="H176" s="11" t="str">
        <f>IF(reps_raw!H174 = "", "", reps_raw!H174)</f>
        <v/>
      </c>
      <c r="I176" s="6" t="str">
        <f>IF(reps_raw!I174 = "", "", reps_raw!I174)</f>
        <v/>
      </c>
      <c r="J176" s="6" t="str">
        <f>IF(reps_raw!J174 = "", "", reps_raw!J174)</f>
        <v/>
      </c>
      <c r="K176" s="6" t="str">
        <f>IF(reps_raw!K174 = "", "", reps_raw!K174)</f>
        <v/>
      </c>
      <c r="L176" s="11" t="str">
        <f>IF(reps_raw!L174 = "", "", reps_raw!L174)</f>
        <v/>
      </c>
      <c r="M176" s="11" t="str">
        <f>IF(reps_raw!M174 = "", "", reps_raw!M174)</f>
        <v/>
      </c>
      <c r="N176" s="11" t="str">
        <f>IF(reps_raw!N174 = "", "", reps_raw!N174)</f>
        <v/>
      </c>
      <c r="O176" s="11" t="str">
        <f>IF(reps_raw!O174 = "", "", reps_raw!O174)</f>
        <v/>
      </c>
      <c r="P176" s="11" t="str">
        <f>IF(reps_raw!P174 = "", "", reps_raw!P174)</f>
        <v/>
      </c>
      <c r="Q176" s="11" t="str">
        <f>IF(reps_raw!Q174 = "", "", reps_raw!Q174)</f>
        <v/>
      </c>
      <c r="R176" s="11" t="str">
        <f>IF(reps_raw!R174 = "", "", reps_raw!R174)</f>
        <v/>
      </c>
      <c r="S176" s="4"/>
      <c r="T176" s="4"/>
      <c r="U176" s="2"/>
      <c r="V176" s="2"/>
      <c r="W176" s="2"/>
      <c r="X176" s="4"/>
      <c r="Y176" s="4"/>
      <c r="Z176" s="4"/>
    </row>
    <row r="177" spans="1:26" x14ac:dyDescent="0.25">
      <c r="A177" t="str">
        <f>IF(reps_raw!A175 = "", "", reps_raw!A175)</f>
        <v/>
      </c>
      <c r="B177" s="5" t="str">
        <f>IF(reps_raw!B175 = "", "", reps_raw!B175)</f>
        <v/>
      </c>
      <c r="C177" s="6" t="str">
        <f>IF(reps_raw!C175 = "", "", reps_raw!C175)</f>
        <v/>
      </c>
      <c r="D177" s="6" t="str">
        <f>IF(reps_raw!D175 = "", "", reps_raw!D175)</f>
        <v/>
      </c>
      <c r="E177" s="11" t="str">
        <f>IF(reps_raw!E175 = "", "", reps_raw!E175)</f>
        <v/>
      </c>
      <c r="F177" s="11" t="str">
        <f>IF(reps_raw!F175 = "", "", reps_raw!F175)</f>
        <v/>
      </c>
      <c r="G177" s="6" t="str">
        <f>IF(reps_raw!G175 = "", "", reps_raw!G175)</f>
        <v/>
      </c>
      <c r="H177" s="11" t="str">
        <f>IF(reps_raw!H175 = "", "", reps_raw!H175)</f>
        <v/>
      </c>
      <c r="I177" s="6" t="str">
        <f>IF(reps_raw!I175 = "", "", reps_raw!I175)</f>
        <v/>
      </c>
      <c r="J177" s="6" t="str">
        <f>IF(reps_raw!J175 = "", "", reps_raw!J175)</f>
        <v/>
      </c>
      <c r="K177" s="6" t="str">
        <f>IF(reps_raw!K175 = "", "", reps_raw!K175)</f>
        <v/>
      </c>
      <c r="L177" s="11" t="str">
        <f>IF(reps_raw!L175 = "", "", reps_raw!L175)</f>
        <v/>
      </c>
      <c r="M177" s="11" t="str">
        <f>IF(reps_raw!M175 = "", "", reps_raw!M175)</f>
        <v/>
      </c>
      <c r="N177" s="11" t="str">
        <f>IF(reps_raw!N175 = "", "", reps_raw!N175)</f>
        <v/>
      </c>
      <c r="O177" s="11" t="str">
        <f>IF(reps_raw!O175 = "", "", reps_raw!O175)</f>
        <v/>
      </c>
      <c r="P177" s="11" t="str">
        <f>IF(reps_raw!P175 = "", "", reps_raw!P175)</f>
        <v/>
      </c>
      <c r="Q177" s="11" t="str">
        <f>IF(reps_raw!Q175 = "", "", reps_raw!Q175)</f>
        <v/>
      </c>
      <c r="R177" s="11" t="str">
        <f>IF(reps_raw!R175 = "", "", reps_raw!R175)</f>
        <v/>
      </c>
      <c r="S177" s="4"/>
      <c r="T177" s="4"/>
      <c r="U177" s="2"/>
      <c r="V177" s="2"/>
      <c r="W177" s="2"/>
      <c r="X177" s="4"/>
      <c r="Y177" s="4"/>
      <c r="Z177" s="4"/>
    </row>
    <row r="178" spans="1:26" x14ac:dyDescent="0.25">
      <c r="A178" t="str">
        <f>IF(reps_raw!A176 = "", "", reps_raw!A176)</f>
        <v/>
      </c>
      <c r="B178" s="5" t="str">
        <f>IF(reps_raw!B176 = "", "", reps_raw!B176)</f>
        <v/>
      </c>
      <c r="C178" s="6" t="str">
        <f>IF(reps_raw!C176 = "", "", reps_raw!C176)</f>
        <v/>
      </c>
      <c r="D178" s="6" t="str">
        <f>IF(reps_raw!D176 = "", "", reps_raw!D176)</f>
        <v/>
      </c>
      <c r="E178" s="11" t="str">
        <f>IF(reps_raw!E176 = "", "", reps_raw!E176)</f>
        <v/>
      </c>
      <c r="F178" s="11" t="str">
        <f>IF(reps_raw!F176 = "", "", reps_raw!F176)</f>
        <v/>
      </c>
      <c r="G178" s="6" t="str">
        <f>IF(reps_raw!G176 = "", "", reps_raw!G176)</f>
        <v/>
      </c>
      <c r="H178" s="11" t="str">
        <f>IF(reps_raw!H176 = "", "", reps_raw!H176)</f>
        <v/>
      </c>
      <c r="I178" s="6" t="str">
        <f>IF(reps_raw!I176 = "", "", reps_raw!I176)</f>
        <v/>
      </c>
      <c r="J178" s="6" t="str">
        <f>IF(reps_raw!J176 = "", "", reps_raw!J176)</f>
        <v/>
      </c>
      <c r="K178" s="6" t="str">
        <f>IF(reps_raw!K176 = "", "", reps_raw!K176)</f>
        <v/>
      </c>
      <c r="L178" s="11" t="str">
        <f>IF(reps_raw!L176 = "", "", reps_raw!L176)</f>
        <v/>
      </c>
      <c r="M178" s="11" t="str">
        <f>IF(reps_raw!M176 = "", "", reps_raw!M176)</f>
        <v/>
      </c>
      <c r="N178" s="11" t="str">
        <f>IF(reps_raw!N176 = "", "", reps_raw!N176)</f>
        <v/>
      </c>
      <c r="O178" s="11" t="str">
        <f>IF(reps_raw!O176 = "", "", reps_raw!O176)</f>
        <v/>
      </c>
      <c r="P178" s="11" t="str">
        <f>IF(reps_raw!P176 = "", "", reps_raw!P176)</f>
        <v/>
      </c>
      <c r="Q178" s="11" t="str">
        <f>IF(reps_raw!Q176 = "", "", reps_raw!Q176)</f>
        <v/>
      </c>
      <c r="R178" s="11" t="str">
        <f>IF(reps_raw!R176 = "", "", reps_raw!R176)</f>
        <v/>
      </c>
      <c r="S178" s="4"/>
      <c r="T178" s="4"/>
      <c r="U178" s="2"/>
      <c r="V178" s="2"/>
      <c r="W178" s="2"/>
      <c r="X178" s="4"/>
      <c r="Y178" s="4"/>
      <c r="Z178" s="4"/>
    </row>
    <row r="179" spans="1:26" x14ac:dyDescent="0.25">
      <c r="A179" t="str">
        <f>IF(reps_raw!A177 = "", "", reps_raw!A177)</f>
        <v/>
      </c>
      <c r="B179" s="5" t="str">
        <f>IF(reps_raw!B177 = "", "", reps_raw!B177)</f>
        <v/>
      </c>
      <c r="C179" s="6" t="str">
        <f>IF(reps_raw!C177 = "", "", reps_raw!C177)</f>
        <v/>
      </c>
      <c r="D179" s="6" t="str">
        <f>IF(reps_raw!D177 = "", "", reps_raw!D177)</f>
        <v/>
      </c>
      <c r="E179" s="11" t="str">
        <f>IF(reps_raw!E177 = "", "", reps_raw!E177)</f>
        <v/>
      </c>
      <c r="F179" s="11" t="str">
        <f>IF(reps_raw!F177 = "", "", reps_raw!F177)</f>
        <v/>
      </c>
      <c r="G179" s="6" t="str">
        <f>IF(reps_raw!G177 = "", "", reps_raw!G177)</f>
        <v/>
      </c>
      <c r="H179" s="11" t="str">
        <f>IF(reps_raw!H177 = "", "", reps_raw!H177)</f>
        <v/>
      </c>
      <c r="I179" s="6" t="str">
        <f>IF(reps_raw!I177 = "", "", reps_raw!I177)</f>
        <v/>
      </c>
      <c r="J179" s="6" t="str">
        <f>IF(reps_raw!J177 = "", "", reps_raw!J177)</f>
        <v/>
      </c>
      <c r="K179" s="6" t="str">
        <f>IF(reps_raw!K177 = "", "", reps_raw!K177)</f>
        <v/>
      </c>
      <c r="L179" s="11" t="str">
        <f>IF(reps_raw!L177 = "", "", reps_raw!L177)</f>
        <v/>
      </c>
      <c r="M179" s="11" t="str">
        <f>IF(reps_raw!M177 = "", "", reps_raw!M177)</f>
        <v/>
      </c>
      <c r="N179" s="11" t="str">
        <f>IF(reps_raw!N177 = "", "", reps_raw!N177)</f>
        <v/>
      </c>
      <c r="O179" s="11" t="str">
        <f>IF(reps_raw!O177 = "", "", reps_raw!O177)</f>
        <v/>
      </c>
      <c r="P179" s="11" t="str">
        <f>IF(reps_raw!P177 = "", "", reps_raw!P177)</f>
        <v/>
      </c>
      <c r="Q179" s="11" t="str">
        <f>IF(reps_raw!Q177 = "", "", reps_raw!Q177)</f>
        <v/>
      </c>
      <c r="R179" s="11" t="str">
        <f>IF(reps_raw!R177 = "", "", reps_raw!R177)</f>
        <v/>
      </c>
      <c r="S179" s="4"/>
      <c r="T179" s="4"/>
      <c r="U179" s="2"/>
      <c r="V179" s="2"/>
      <c r="W179" s="2"/>
      <c r="X179" s="4"/>
      <c r="Y179" s="4"/>
      <c r="Z179" s="4"/>
    </row>
    <row r="180" spans="1:26" x14ac:dyDescent="0.25">
      <c r="A180" t="str">
        <f>IF(reps_raw!A178 = "", "", reps_raw!A178)</f>
        <v/>
      </c>
      <c r="B180" s="5" t="str">
        <f>IF(reps_raw!B178 = "", "", reps_raw!B178)</f>
        <v/>
      </c>
      <c r="C180" s="6" t="str">
        <f>IF(reps_raw!C178 = "", "", reps_raw!C178)</f>
        <v/>
      </c>
      <c r="D180" s="6" t="str">
        <f>IF(reps_raw!D178 = "", "", reps_raw!D178)</f>
        <v/>
      </c>
      <c r="E180" s="11" t="str">
        <f>IF(reps_raw!E178 = "", "", reps_raw!E178)</f>
        <v/>
      </c>
      <c r="F180" s="11" t="str">
        <f>IF(reps_raw!F178 = "", "", reps_raw!F178)</f>
        <v/>
      </c>
      <c r="G180" s="6" t="str">
        <f>IF(reps_raw!G178 = "", "", reps_raw!G178)</f>
        <v/>
      </c>
      <c r="H180" s="11" t="str">
        <f>IF(reps_raw!H178 = "", "", reps_raw!H178)</f>
        <v/>
      </c>
      <c r="I180" s="6" t="str">
        <f>IF(reps_raw!I178 = "", "", reps_raw!I178)</f>
        <v/>
      </c>
      <c r="J180" s="6" t="str">
        <f>IF(reps_raw!J178 = "", "", reps_raw!J178)</f>
        <v/>
      </c>
      <c r="K180" s="6" t="str">
        <f>IF(reps_raw!K178 = "", "", reps_raw!K178)</f>
        <v/>
      </c>
      <c r="L180" s="11" t="str">
        <f>IF(reps_raw!L178 = "", "", reps_raw!L178)</f>
        <v/>
      </c>
      <c r="M180" s="11" t="str">
        <f>IF(reps_raw!M178 = "", "", reps_raw!M178)</f>
        <v/>
      </c>
      <c r="N180" s="11" t="str">
        <f>IF(reps_raw!N178 = "", "", reps_raw!N178)</f>
        <v/>
      </c>
      <c r="O180" s="11" t="str">
        <f>IF(reps_raw!O178 = "", "", reps_raw!O178)</f>
        <v/>
      </c>
      <c r="P180" s="11" t="str">
        <f>IF(reps_raw!P178 = "", "", reps_raw!P178)</f>
        <v/>
      </c>
      <c r="Q180" s="11" t="str">
        <f>IF(reps_raw!Q178 = "", "", reps_raw!Q178)</f>
        <v/>
      </c>
      <c r="R180" s="11" t="str">
        <f>IF(reps_raw!R178 = "", "", reps_raw!R178)</f>
        <v/>
      </c>
      <c r="S180" s="4"/>
      <c r="T180" s="4"/>
      <c r="U180" s="2"/>
      <c r="V180" s="2"/>
      <c r="W180" s="2"/>
      <c r="X180" s="4"/>
      <c r="Y180" s="4"/>
      <c r="Z180" s="4"/>
    </row>
    <row r="181" spans="1:26" x14ac:dyDescent="0.25">
      <c r="A181" t="str">
        <f>IF(reps_raw!A179 = "", "", reps_raw!A179)</f>
        <v/>
      </c>
      <c r="B181" s="5" t="str">
        <f>IF(reps_raw!B179 = "", "", reps_raw!B179)</f>
        <v/>
      </c>
      <c r="C181" s="6" t="str">
        <f>IF(reps_raw!C179 = "", "", reps_raw!C179)</f>
        <v/>
      </c>
      <c r="D181" s="6" t="str">
        <f>IF(reps_raw!D179 = "", "", reps_raw!D179)</f>
        <v/>
      </c>
      <c r="E181" s="11" t="str">
        <f>IF(reps_raw!E179 = "", "", reps_raw!E179)</f>
        <v/>
      </c>
      <c r="F181" s="11" t="str">
        <f>IF(reps_raw!F179 = "", "", reps_raw!F179)</f>
        <v/>
      </c>
      <c r="G181" s="6" t="str">
        <f>IF(reps_raw!G179 = "", "", reps_raw!G179)</f>
        <v/>
      </c>
      <c r="H181" s="11" t="str">
        <f>IF(reps_raw!H179 = "", "", reps_raw!H179)</f>
        <v/>
      </c>
      <c r="I181" s="6" t="str">
        <f>IF(reps_raw!I179 = "", "", reps_raw!I179)</f>
        <v/>
      </c>
      <c r="J181" s="6" t="str">
        <f>IF(reps_raw!J179 = "", "", reps_raw!J179)</f>
        <v/>
      </c>
      <c r="K181" s="6" t="str">
        <f>IF(reps_raw!K179 = "", "", reps_raw!K179)</f>
        <v/>
      </c>
      <c r="L181" s="11" t="str">
        <f>IF(reps_raw!L179 = "", "", reps_raw!L179)</f>
        <v/>
      </c>
      <c r="M181" s="11" t="str">
        <f>IF(reps_raw!M179 = "", "", reps_raw!M179)</f>
        <v/>
      </c>
      <c r="N181" s="11" t="str">
        <f>IF(reps_raw!N179 = "", "", reps_raw!N179)</f>
        <v/>
      </c>
      <c r="O181" s="11" t="str">
        <f>IF(reps_raw!O179 = "", "", reps_raw!O179)</f>
        <v/>
      </c>
      <c r="P181" s="11" t="str">
        <f>IF(reps_raw!P179 = "", "", reps_raw!P179)</f>
        <v/>
      </c>
      <c r="Q181" s="11" t="str">
        <f>IF(reps_raw!Q179 = "", "", reps_raw!Q179)</f>
        <v/>
      </c>
      <c r="R181" s="11" t="str">
        <f>IF(reps_raw!R179 = "", "", reps_raw!R179)</f>
        <v/>
      </c>
      <c r="S181" s="4"/>
      <c r="T181" s="4"/>
      <c r="U181" s="2"/>
      <c r="V181" s="2"/>
      <c r="W181" s="2"/>
      <c r="X181" s="4"/>
      <c r="Y181" s="4"/>
      <c r="Z181" s="4"/>
    </row>
    <row r="182" spans="1:26" x14ac:dyDescent="0.25">
      <c r="A182" t="str">
        <f>IF(reps_raw!A180 = "", "", reps_raw!A180)</f>
        <v/>
      </c>
      <c r="B182" s="5" t="str">
        <f>IF(reps_raw!B180 = "", "", reps_raw!B180)</f>
        <v/>
      </c>
      <c r="C182" s="6" t="str">
        <f>IF(reps_raw!C180 = "", "", reps_raw!C180)</f>
        <v/>
      </c>
      <c r="D182" s="6" t="str">
        <f>IF(reps_raw!D180 = "", "", reps_raw!D180)</f>
        <v/>
      </c>
      <c r="E182" s="11" t="str">
        <f>IF(reps_raw!E180 = "", "", reps_raw!E180)</f>
        <v/>
      </c>
      <c r="F182" s="11" t="str">
        <f>IF(reps_raw!F180 = "", "", reps_raw!F180)</f>
        <v/>
      </c>
      <c r="G182" s="6" t="str">
        <f>IF(reps_raw!G180 = "", "", reps_raw!G180)</f>
        <v/>
      </c>
      <c r="H182" s="11" t="str">
        <f>IF(reps_raw!H180 = "", "", reps_raw!H180)</f>
        <v/>
      </c>
      <c r="I182" s="6" t="str">
        <f>IF(reps_raw!I180 = "", "", reps_raw!I180)</f>
        <v/>
      </c>
      <c r="J182" s="6" t="str">
        <f>IF(reps_raw!J180 = "", "", reps_raw!J180)</f>
        <v/>
      </c>
      <c r="K182" s="6" t="str">
        <f>IF(reps_raw!K180 = "", "", reps_raw!K180)</f>
        <v/>
      </c>
      <c r="L182" s="11" t="str">
        <f>IF(reps_raw!L180 = "", "", reps_raw!L180)</f>
        <v/>
      </c>
      <c r="M182" s="11" t="str">
        <f>IF(reps_raw!M180 = "", "", reps_raw!M180)</f>
        <v/>
      </c>
      <c r="N182" s="11" t="str">
        <f>IF(reps_raw!N180 = "", "", reps_raw!N180)</f>
        <v/>
      </c>
      <c r="O182" s="11" t="str">
        <f>IF(reps_raw!O180 = "", "", reps_raw!O180)</f>
        <v/>
      </c>
      <c r="P182" s="11" t="str">
        <f>IF(reps_raw!P180 = "", "", reps_raw!P180)</f>
        <v/>
      </c>
      <c r="Q182" s="11" t="str">
        <f>IF(reps_raw!Q180 = "", "", reps_raw!Q180)</f>
        <v/>
      </c>
      <c r="R182" s="11" t="str">
        <f>IF(reps_raw!R180 = "", "", reps_raw!R180)</f>
        <v/>
      </c>
      <c r="S182" s="4"/>
      <c r="T182" s="4"/>
      <c r="U182" s="2"/>
      <c r="V182" s="2"/>
      <c r="W182" s="2"/>
      <c r="X182" s="4"/>
      <c r="Y182" s="4"/>
      <c r="Z182" s="4"/>
    </row>
    <row r="183" spans="1:26" x14ac:dyDescent="0.25">
      <c r="A183" t="str">
        <f>IF(reps_raw!A181 = "", "", reps_raw!A181)</f>
        <v/>
      </c>
      <c r="B183" s="5" t="str">
        <f>IF(reps_raw!B181 = "", "", reps_raw!B181)</f>
        <v/>
      </c>
      <c r="C183" s="6" t="str">
        <f>IF(reps_raw!C181 = "", "", reps_raw!C181)</f>
        <v/>
      </c>
      <c r="D183" s="6" t="str">
        <f>IF(reps_raw!D181 = "", "", reps_raw!D181)</f>
        <v/>
      </c>
      <c r="E183" s="11" t="str">
        <f>IF(reps_raw!E181 = "", "", reps_raw!E181)</f>
        <v/>
      </c>
      <c r="F183" s="11" t="str">
        <f>IF(reps_raw!F181 = "", "", reps_raw!F181)</f>
        <v/>
      </c>
      <c r="G183" s="6" t="str">
        <f>IF(reps_raw!G181 = "", "", reps_raw!G181)</f>
        <v/>
      </c>
      <c r="H183" s="11" t="str">
        <f>IF(reps_raw!H181 = "", "", reps_raw!H181)</f>
        <v/>
      </c>
      <c r="I183" s="6" t="str">
        <f>IF(reps_raw!I181 = "", "", reps_raw!I181)</f>
        <v/>
      </c>
      <c r="J183" s="6" t="str">
        <f>IF(reps_raw!J181 = "", "", reps_raw!J181)</f>
        <v/>
      </c>
      <c r="K183" s="6" t="str">
        <f>IF(reps_raw!K181 = "", "", reps_raw!K181)</f>
        <v/>
      </c>
      <c r="L183" s="11" t="str">
        <f>IF(reps_raw!L181 = "", "", reps_raw!L181)</f>
        <v/>
      </c>
      <c r="M183" s="11" t="str">
        <f>IF(reps_raw!M181 = "", "", reps_raw!M181)</f>
        <v/>
      </c>
      <c r="N183" s="11" t="str">
        <f>IF(reps_raw!N181 = "", "", reps_raw!N181)</f>
        <v/>
      </c>
      <c r="O183" s="11" t="str">
        <f>IF(reps_raw!O181 = "", "", reps_raw!O181)</f>
        <v/>
      </c>
      <c r="P183" s="11" t="str">
        <f>IF(reps_raw!P181 = "", "", reps_raw!P181)</f>
        <v/>
      </c>
      <c r="Q183" s="11" t="str">
        <f>IF(reps_raw!Q181 = "", "", reps_raw!Q181)</f>
        <v/>
      </c>
      <c r="R183" s="11" t="str">
        <f>IF(reps_raw!R181 = "", "", reps_raw!R181)</f>
        <v/>
      </c>
      <c r="S183" s="4"/>
      <c r="T183" s="4"/>
      <c r="U183" s="2"/>
      <c r="V183" s="2"/>
      <c r="W183" s="2"/>
      <c r="X183" s="4"/>
      <c r="Y183" s="4"/>
      <c r="Z183" s="4"/>
    </row>
    <row r="184" spans="1:26" x14ac:dyDescent="0.25">
      <c r="A184" t="str">
        <f>IF(reps_raw!A182 = "", "", reps_raw!A182)</f>
        <v/>
      </c>
      <c r="B184" s="5" t="str">
        <f>IF(reps_raw!B182 = "", "", reps_raw!B182)</f>
        <v/>
      </c>
      <c r="C184" s="6" t="str">
        <f>IF(reps_raw!C182 = "", "", reps_raw!C182)</f>
        <v/>
      </c>
      <c r="D184" s="6" t="str">
        <f>IF(reps_raw!D182 = "", "", reps_raw!D182)</f>
        <v/>
      </c>
      <c r="E184" s="11" t="str">
        <f>IF(reps_raw!E182 = "", "", reps_raw!E182)</f>
        <v/>
      </c>
      <c r="F184" s="11" t="str">
        <f>IF(reps_raw!F182 = "", "", reps_raw!F182)</f>
        <v/>
      </c>
      <c r="G184" s="6" t="str">
        <f>IF(reps_raw!G182 = "", "", reps_raw!G182)</f>
        <v/>
      </c>
      <c r="H184" s="11" t="str">
        <f>IF(reps_raw!H182 = "", "", reps_raw!H182)</f>
        <v/>
      </c>
      <c r="I184" s="6" t="str">
        <f>IF(reps_raw!I182 = "", "", reps_raw!I182)</f>
        <v/>
      </c>
      <c r="J184" s="6" t="str">
        <f>IF(reps_raw!J182 = "", "", reps_raw!J182)</f>
        <v/>
      </c>
      <c r="K184" s="6" t="str">
        <f>IF(reps_raw!K182 = "", "", reps_raw!K182)</f>
        <v/>
      </c>
      <c r="L184" s="11" t="str">
        <f>IF(reps_raw!L182 = "", "", reps_raw!L182)</f>
        <v/>
      </c>
      <c r="M184" s="11" t="str">
        <f>IF(reps_raw!M182 = "", "", reps_raw!M182)</f>
        <v/>
      </c>
      <c r="N184" s="11" t="str">
        <f>IF(reps_raw!N182 = "", "", reps_raw!N182)</f>
        <v/>
      </c>
      <c r="O184" s="11" t="str">
        <f>IF(reps_raw!O182 = "", "", reps_raw!O182)</f>
        <v/>
      </c>
      <c r="P184" s="11" t="str">
        <f>IF(reps_raw!P182 = "", "", reps_raw!P182)</f>
        <v/>
      </c>
      <c r="Q184" s="11" t="str">
        <f>IF(reps_raw!Q182 = "", "", reps_raw!Q182)</f>
        <v/>
      </c>
      <c r="R184" s="11" t="str">
        <f>IF(reps_raw!R182 = "", "", reps_raw!R182)</f>
        <v/>
      </c>
      <c r="S184" s="4"/>
      <c r="T184" s="4"/>
      <c r="U184" s="2"/>
      <c r="V184" s="2"/>
      <c r="W184" s="2"/>
      <c r="X184" s="4"/>
      <c r="Y184" s="4"/>
      <c r="Z184" s="4"/>
    </row>
    <row r="185" spans="1:26" x14ac:dyDescent="0.25">
      <c r="A185" t="str">
        <f>IF(reps_raw!A183 = "", "", reps_raw!A183)</f>
        <v/>
      </c>
      <c r="B185" s="5" t="str">
        <f>IF(reps_raw!B183 = "", "", reps_raw!B183)</f>
        <v/>
      </c>
      <c r="C185" s="6" t="str">
        <f>IF(reps_raw!C183 = "", "", reps_raw!C183)</f>
        <v/>
      </c>
      <c r="D185" s="6" t="str">
        <f>IF(reps_raw!D183 = "", "", reps_raw!D183)</f>
        <v/>
      </c>
      <c r="E185" s="11" t="str">
        <f>IF(reps_raw!E183 = "", "", reps_raw!E183)</f>
        <v/>
      </c>
      <c r="F185" s="11" t="str">
        <f>IF(reps_raw!F183 = "", "", reps_raw!F183)</f>
        <v/>
      </c>
      <c r="G185" s="6" t="str">
        <f>IF(reps_raw!G183 = "", "", reps_raw!G183)</f>
        <v/>
      </c>
      <c r="H185" s="11" t="str">
        <f>IF(reps_raw!H183 = "", "", reps_raw!H183)</f>
        <v/>
      </c>
      <c r="I185" s="6" t="str">
        <f>IF(reps_raw!I183 = "", "", reps_raw!I183)</f>
        <v/>
      </c>
      <c r="J185" s="6" t="str">
        <f>IF(reps_raw!J183 = "", "", reps_raw!J183)</f>
        <v/>
      </c>
      <c r="K185" s="6" t="str">
        <f>IF(reps_raw!K183 = "", "", reps_raw!K183)</f>
        <v/>
      </c>
      <c r="L185" s="11" t="str">
        <f>IF(reps_raw!L183 = "", "", reps_raw!L183)</f>
        <v/>
      </c>
      <c r="M185" s="11" t="str">
        <f>IF(reps_raw!M183 = "", "", reps_raw!M183)</f>
        <v/>
      </c>
      <c r="N185" s="11" t="str">
        <f>IF(reps_raw!N183 = "", "", reps_raw!N183)</f>
        <v/>
      </c>
      <c r="O185" s="11" t="str">
        <f>IF(reps_raw!O183 = "", "", reps_raw!O183)</f>
        <v/>
      </c>
      <c r="P185" s="11" t="str">
        <f>IF(reps_raw!P183 = "", "", reps_raw!P183)</f>
        <v/>
      </c>
      <c r="Q185" s="11" t="str">
        <f>IF(reps_raw!Q183 = "", "", reps_raw!Q183)</f>
        <v/>
      </c>
      <c r="R185" s="11" t="str">
        <f>IF(reps_raw!R183 = "", "", reps_raw!R183)</f>
        <v/>
      </c>
      <c r="S185" s="4"/>
      <c r="T185" s="4"/>
      <c r="U185" s="2"/>
      <c r="V185" s="2"/>
      <c r="W185" s="2"/>
      <c r="X185" s="4"/>
      <c r="Y185" s="4"/>
      <c r="Z185" s="4"/>
    </row>
    <row r="186" spans="1:26" x14ac:dyDescent="0.25">
      <c r="A186" t="str">
        <f>IF(reps_raw!A184 = "", "", reps_raw!A184)</f>
        <v/>
      </c>
      <c r="B186" s="5" t="str">
        <f>IF(reps_raw!B184 = "", "", reps_raw!B184)</f>
        <v/>
      </c>
      <c r="C186" s="6" t="str">
        <f>IF(reps_raw!C184 = "", "", reps_raw!C184)</f>
        <v/>
      </c>
      <c r="D186" s="6" t="str">
        <f>IF(reps_raw!D184 = "", "", reps_raw!D184)</f>
        <v/>
      </c>
      <c r="E186" s="11" t="str">
        <f>IF(reps_raw!E184 = "", "", reps_raw!E184)</f>
        <v/>
      </c>
      <c r="F186" s="11" t="str">
        <f>IF(reps_raw!F184 = "", "", reps_raw!F184)</f>
        <v/>
      </c>
      <c r="G186" s="6" t="str">
        <f>IF(reps_raw!G184 = "", "", reps_raw!G184)</f>
        <v/>
      </c>
      <c r="H186" s="11" t="str">
        <f>IF(reps_raw!H184 = "", "", reps_raw!H184)</f>
        <v/>
      </c>
      <c r="I186" s="6" t="str">
        <f>IF(reps_raw!I184 = "", "", reps_raw!I184)</f>
        <v/>
      </c>
      <c r="J186" s="6" t="str">
        <f>IF(reps_raw!J184 = "", "", reps_raw!J184)</f>
        <v/>
      </c>
      <c r="K186" s="6" t="str">
        <f>IF(reps_raw!K184 = "", "", reps_raw!K184)</f>
        <v/>
      </c>
      <c r="L186" s="11" t="str">
        <f>IF(reps_raw!L184 = "", "", reps_raw!L184)</f>
        <v/>
      </c>
      <c r="M186" s="11" t="str">
        <f>IF(reps_raw!M184 = "", "", reps_raw!M184)</f>
        <v/>
      </c>
      <c r="N186" s="11" t="str">
        <f>IF(reps_raw!N184 = "", "", reps_raw!N184)</f>
        <v/>
      </c>
      <c r="O186" s="11" t="str">
        <f>IF(reps_raw!O184 = "", "", reps_raw!O184)</f>
        <v/>
      </c>
      <c r="P186" s="11" t="str">
        <f>IF(reps_raw!P184 = "", "", reps_raw!P184)</f>
        <v/>
      </c>
      <c r="Q186" s="11" t="str">
        <f>IF(reps_raw!Q184 = "", "", reps_raw!Q184)</f>
        <v/>
      </c>
      <c r="R186" s="11" t="str">
        <f>IF(reps_raw!R184 = "", "", reps_raw!R184)</f>
        <v/>
      </c>
      <c r="S186" s="4"/>
      <c r="T186" s="4"/>
      <c r="U186" s="2"/>
      <c r="V186" s="2"/>
      <c r="W186" s="2"/>
      <c r="X186" s="4"/>
      <c r="Y186" s="4"/>
      <c r="Z186" s="4"/>
    </row>
    <row r="187" spans="1:26" x14ac:dyDescent="0.25">
      <c r="A187" t="str">
        <f>IF(reps_raw!A185 = "", "", reps_raw!A185)</f>
        <v/>
      </c>
      <c r="B187" s="5" t="str">
        <f>IF(reps_raw!B185 = "", "", reps_raw!B185)</f>
        <v/>
      </c>
      <c r="C187" s="6" t="str">
        <f>IF(reps_raw!C185 = "", "", reps_raw!C185)</f>
        <v/>
      </c>
      <c r="D187" s="6" t="str">
        <f>IF(reps_raw!D185 = "", "", reps_raw!D185)</f>
        <v/>
      </c>
      <c r="E187" s="11" t="str">
        <f>IF(reps_raw!E185 = "", "", reps_raw!E185)</f>
        <v/>
      </c>
      <c r="F187" s="11" t="str">
        <f>IF(reps_raw!F185 = "", "", reps_raw!F185)</f>
        <v/>
      </c>
      <c r="G187" s="6" t="str">
        <f>IF(reps_raw!G185 = "", "", reps_raw!G185)</f>
        <v/>
      </c>
      <c r="H187" s="11" t="str">
        <f>IF(reps_raw!H185 = "", "", reps_raw!H185)</f>
        <v/>
      </c>
      <c r="I187" s="6" t="str">
        <f>IF(reps_raw!I185 = "", "", reps_raw!I185)</f>
        <v/>
      </c>
      <c r="J187" s="6" t="str">
        <f>IF(reps_raw!J185 = "", "", reps_raw!J185)</f>
        <v/>
      </c>
      <c r="K187" s="6" t="str">
        <f>IF(reps_raw!K185 = "", "", reps_raw!K185)</f>
        <v/>
      </c>
      <c r="L187" s="11" t="str">
        <f>IF(reps_raw!L185 = "", "", reps_raw!L185)</f>
        <v/>
      </c>
      <c r="M187" s="11" t="str">
        <f>IF(reps_raw!M185 = "", "", reps_raw!M185)</f>
        <v/>
      </c>
      <c r="N187" s="11" t="str">
        <f>IF(reps_raw!N185 = "", "", reps_raw!N185)</f>
        <v/>
      </c>
      <c r="O187" s="11" t="str">
        <f>IF(reps_raw!O185 = "", "", reps_raw!O185)</f>
        <v/>
      </c>
      <c r="P187" s="11" t="str">
        <f>IF(reps_raw!P185 = "", "", reps_raw!P185)</f>
        <v/>
      </c>
      <c r="Q187" s="11" t="str">
        <f>IF(reps_raw!Q185 = "", "", reps_raw!Q185)</f>
        <v/>
      </c>
      <c r="R187" s="11" t="str">
        <f>IF(reps_raw!R185 = "", "", reps_raw!R185)</f>
        <v/>
      </c>
      <c r="S187" s="4"/>
      <c r="T187" s="4"/>
      <c r="U187" s="2"/>
      <c r="V187" s="2"/>
      <c r="W187" s="2"/>
      <c r="X187" s="4"/>
      <c r="Y187" s="4"/>
      <c r="Z187" s="4"/>
    </row>
    <row r="188" spans="1:26" x14ac:dyDescent="0.25">
      <c r="A188" t="str">
        <f>IF(reps_raw!A186 = "", "", reps_raw!A186)</f>
        <v/>
      </c>
      <c r="B188" s="5" t="str">
        <f>IF(reps_raw!B186 = "", "", reps_raw!B186)</f>
        <v/>
      </c>
      <c r="C188" s="6" t="str">
        <f>IF(reps_raw!C186 = "", "", reps_raw!C186)</f>
        <v/>
      </c>
      <c r="D188" s="6" t="str">
        <f>IF(reps_raw!D186 = "", "", reps_raw!D186)</f>
        <v/>
      </c>
      <c r="E188" s="11" t="str">
        <f>IF(reps_raw!E186 = "", "", reps_raw!E186)</f>
        <v/>
      </c>
      <c r="F188" s="11" t="str">
        <f>IF(reps_raw!F186 = "", "", reps_raw!F186)</f>
        <v/>
      </c>
      <c r="G188" s="6" t="str">
        <f>IF(reps_raw!G186 = "", "", reps_raw!G186)</f>
        <v/>
      </c>
      <c r="H188" s="11" t="str">
        <f>IF(reps_raw!H186 = "", "", reps_raw!H186)</f>
        <v/>
      </c>
      <c r="I188" s="6" t="str">
        <f>IF(reps_raw!I186 = "", "", reps_raw!I186)</f>
        <v/>
      </c>
      <c r="J188" s="6" t="str">
        <f>IF(reps_raw!J186 = "", "", reps_raw!J186)</f>
        <v/>
      </c>
      <c r="K188" s="6" t="str">
        <f>IF(reps_raw!K186 = "", "", reps_raw!K186)</f>
        <v/>
      </c>
      <c r="L188" s="11" t="str">
        <f>IF(reps_raw!L186 = "", "", reps_raw!L186)</f>
        <v/>
      </c>
      <c r="M188" s="11" t="str">
        <f>IF(reps_raw!M186 = "", "", reps_raw!M186)</f>
        <v/>
      </c>
      <c r="N188" s="11" t="str">
        <f>IF(reps_raw!N186 = "", "", reps_raw!N186)</f>
        <v/>
      </c>
      <c r="O188" s="11" t="str">
        <f>IF(reps_raw!O186 = "", "", reps_raw!O186)</f>
        <v/>
      </c>
      <c r="P188" s="11" t="str">
        <f>IF(reps_raw!P186 = "", "", reps_raw!P186)</f>
        <v/>
      </c>
      <c r="Q188" s="11" t="str">
        <f>IF(reps_raw!Q186 = "", "", reps_raw!Q186)</f>
        <v/>
      </c>
      <c r="R188" s="11" t="str">
        <f>IF(reps_raw!R186 = "", "", reps_raw!R186)</f>
        <v/>
      </c>
      <c r="S188" s="4"/>
      <c r="T188" s="4"/>
      <c r="U188" s="2"/>
      <c r="V188" s="2"/>
      <c r="W188" s="2"/>
      <c r="X188" s="4"/>
      <c r="Y188" s="4"/>
      <c r="Z188" s="4"/>
    </row>
    <row r="189" spans="1:26" x14ac:dyDescent="0.25">
      <c r="A189" t="str">
        <f>IF(reps_raw!A187 = "", "", reps_raw!A187)</f>
        <v/>
      </c>
      <c r="B189" s="5" t="str">
        <f>IF(reps_raw!B187 = "", "", reps_raw!B187)</f>
        <v/>
      </c>
      <c r="C189" s="6" t="str">
        <f>IF(reps_raw!C187 = "", "", reps_raw!C187)</f>
        <v/>
      </c>
      <c r="D189" s="6" t="str">
        <f>IF(reps_raw!D187 = "", "", reps_raw!D187)</f>
        <v/>
      </c>
      <c r="E189" s="11" t="str">
        <f>IF(reps_raw!E187 = "", "", reps_raw!E187)</f>
        <v/>
      </c>
      <c r="F189" s="11" t="str">
        <f>IF(reps_raw!F187 = "", "", reps_raw!F187)</f>
        <v/>
      </c>
      <c r="G189" s="6" t="str">
        <f>IF(reps_raw!G187 = "", "", reps_raw!G187)</f>
        <v/>
      </c>
      <c r="H189" s="11" t="str">
        <f>IF(reps_raw!H187 = "", "", reps_raw!H187)</f>
        <v/>
      </c>
      <c r="I189" s="6" t="str">
        <f>IF(reps_raw!I187 = "", "", reps_raw!I187)</f>
        <v/>
      </c>
      <c r="J189" s="6" t="str">
        <f>IF(reps_raw!J187 = "", "", reps_raw!J187)</f>
        <v/>
      </c>
      <c r="K189" s="6" t="str">
        <f>IF(reps_raw!K187 = "", "", reps_raw!K187)</f>
        <v/>
      </c>
      <c r="L189" s="11" t="str">
        <f>IF(reps_raw!L187 = "", "", reps_raw!L187)</f>
        <v/>
      </c>
      <c r="M189" s="11" t="str">
        <f>IF(reps_raw!M187 = "", "", reps_raw!M187)</f>
        <v/>
      </c>
      <c r="N189" s="11" t="str">
        <f>IF(reps_raw!N187 = "", "", reps_raw!N187)</f>
        <v/>
      </c>
      <c r="O189" s="11" t="str">
        <f>IF(reps_raw!O187 = "", "", reps_raw!O187)</f>
        <v/>
      </c>
      <c r="P189" s="11" t="str">
        <f>IF(reps_raw!P187 = "", "", reps_raw!P187)</f>
        <v/>
      </c>
      <c r="Q189" s="11" t="str">
        <f>IF(reps_raw!Q187 = "", "", reps_raw!Q187)</f>
        <v/>
      </c>
      <c r="R189" s="11" t="str">
        <f>IF(reps_raw!R187 = "", "", reps_raw!R187)</f>
        <v/>
      </c>
      <c r="S189" s="4"/>
      <c r="T189" s="4"/>
      <c r="U189" s="2"/>
      <c r="V189" s="2"/>
      <c r="W189" s="2"/>
      <c r="X189" s="4"/>
      <c r="Y189" s="4"/>
      <c r="Z189" s="4"/>
    </row>
    <row r="190" spans="1:26" x14ac:dyDescent="0.25">
      <c r="A190" t="str">
        <f>IF(reps_raw!A188 = "", "", reps_raw!A188)</f>
        <v/>
      </c>
      <c r="B190" s="5" t="str">
        <f>IF(reps_raw!B188 = "", "", reps_raw!B188)</f>
        <v/>
      </c>
      <c r="C190" s="6" t="str">
        <f>IF(reps_raw!C188 = "", "", reps_raw!C188)</f>
        <v/>
      </c>
      <c r="D190" s="6" t="str">
        <f>IF(reps_raw!D188 = "", "", reps_raw!D188)</f>
        <v/>
      </c>
      <c r="E190" s="11" t="str">
        <f>IF(reps_raw!E188 = "", "", reps_raw!E188)</f>
        <v/>
      </c>
      <c r="F190" s="11" t="str">
        <f>IF(reps_raw!F188 = "", "", reps_raw!F188)</f>
        <v/>
      </c>
      <c r="G190" s="6" t="str">
        <f>IF(reps_raw!G188 = "", "", reps_raw!G188)</f>
        <v/>
      </c>
      <c r="H190" s="11" t="str">
        <f>IF(reps_raw!H188 = "", "", reps_raw!H188)</f>
        <v/>
      </c>
      <c r="I190" s="6" t="str">
        <f>IF(reps_raw!I188 = "", "", reps_raw!I188)</f>
        <v/>
      </c>
      <c r="J190" s="6" t="str">
        <f>IF(reps_raw!J188 = "", "", reps_raw!J188)</f>
        <v/>
      </c>
      <c r="K190" s="6" t="str">
        <f>IF(reps_raw!K188 = "", "", reps_raw!K188)</f>
        <v/>
      </c>
      <c r="L190" s="11" t="str">
        <f>IF(reps_raw!L188 = "", "", reps_raw!L188)</f>
        <v/>
      </c>
      <c r="M190" s="11" t="str">
        <f>IF(reps_raw!M188 = "", "", reps_raw!M188)</f>
        <v/>
      </c>
      <c r="N190" s="11" t="str">
        <f>IF(reps_raw!N188 = "", "", reps_raw!N188)</f>
        <v/>
      </c>
      <c r="O190" s="11" t="str">
        <f>IF(reps_raw!O188 = "", "", reps_raw!O188)</f>
        <v/>
      </c>
      <c r="P190" s="11" t="str">
        <f>IF(reps_raw!P188 = "", "", reps_raw!P188)</f>
        <v/>
      </c>
      <c r="Q190" s="11" t="str">
        <f>IF(reps_raw!Q188 = "", "", reps_raw!Q188)</f>
        <v/>
      </c>
      <c r="R190" s="11" t="str">
        <f>IF(reps_raw!R188 = "", "", reps_raw!R188)</f>
        <v/>
      </c>
      <c r="S190" s="4"/>
      <c r="T190" s="4"/>
      <c r="U190" s="2"/>
      <c r="V190" s="2"/>
      <c r="W190" s="2"/>
      <c r="X190" s="4"/>
      <c r="Y190" s="4"/>
      <c r="Z190" s="4"/>
    </row>
    <row r="191" spans="1:26" x14ac:dyDescent="0.25">
      <c r="A191" t="str">
        <f>IF(reps_raw!A189 = "", "", reps_raw!A189)</f>
        <v/>
      </c>
      <c r="B191" s="5" t="str">
        <f>IF(reps_raw!B189 = "", "", reps_raw!B189)</f>
        <v/>
      </c>
      <c r="C191" s="6" t="str">
        <f>IF(reps_raw!C189 = "", "", reps_raw!C189)</f>
        <v/>
      </c>
      <c r="D191" s="6" t="str">
        <f>IF(reps_raw!D189 = "", "", reps_raw!D189)</f>
        <v/>
      </c>
      <c r="E191" s="11" t="str">
        <f>IF(reps_raw!E189 = "", "", reps_raw!E189)</f>
        <v/>
      </c>
      <c r="F191" s="11" t="str">
        <f>IF(reps_raw!F189 = "", "", reps_raw!F189)</f>
        <v/>
      </c>
      <c r="G191" s="6" t="str">
        <f>IF(reps_raw!G189 = "", "", reps_raw!G189)</f>
        <v/>
      </c>
      <c r="H191" s="11" t="str">
        <f>IF(reps_raw!H189 = "", "", reps_raw!H189)</f>
        <v/>
      </c>
      <c r="I191" s="6" t="str">
        <f>IF(reps_raw!I189 = "", "", reps_raw!I189)</f>
        <v/>
      </c>
      <c r="J191" s="6" t="str">
        <f>IF(reps_raw!J189 = "", "", reps_raw!J189)</f>
        <v/>
      </c>
      <c r="K191" s="6" t="str">
        <f>IF(reps_raw!K189 = "", "", reps_raw!K189)</f>
        <v/>
      </c>
      <c r="L191" s="11" t="str">
        <f>IF(reps_raw!L189 = "", "", reps_raw!L189)</f>
        <v/>
      </c>
      <c r="M191" s="11" t="str">
        <f>IF(reps_raw!M189 = "", "", reps_raw!M189)</f>
        <v/>
      </c>
      <c r="N191" s="11" t="str">
        <f>IF(reps_raw!N189 = "", "", reps_raw!N189)</f>
        <v/>
      </c>
      <c r="O191" s="11" t="str">
        <f>IF(reps_raw!O189 = "", "", reps_raw!O189)</f>
        <v/>
      </c>
      <c r="P191" s="11" t="str">
        <f>IF(reps_raw!P189 = "", "", reps_raw!P189)</f>
        <v/>
      </c>
      <c r="Q191" s="11" t="str">
        <f>IF(reps_raw!Q189 = "", "", reps_raw!Q189)</f>
        <v/>
      </c>
      <c r="R191" s="11" t="str">
        <f>IF(reps_raw!R189 = "", "", reps_raw!R189)</f>
        <v/>
      </c>
      <c r="S191" s="4"/>
      <c r="T191" s="4"/>
      <c r="U191" s="2"/>
      <c r="V191" s="2"/>
      <c r="W191" s="2"/>
      <c r="X191" s="4"/>
      <c r="Y191" s="4"/>
      <c r="Z191" s="4"/>
    </row>
    <row r="192" spans="1:26" x14ac:dyDescent="0.25">
      <c r="A192" t="str">
        <f>IF(reps_raw!A190 = "", "", reps_raw!A190)</f>
        <v/>
      </c>
      <c r="B192" s="5" t="str">
        <f>IF(reps_raw!B190 = "", "", reps_raw!B190)</f>
        <v/>
      </c>
      <c r="C192" s="6" t="str">
        <f>IF(reps_raw!C190 = "", "", reps_raw!C190)</f>
        <v/>
      </c>
      <c r="D192" s="6" t="str">
        <f>IF(reps_raw!D190 = "", "", reps_raw!D190)</f>
        <v/>
      </c>
      <c r="E192" s="11" t="str">
        <f>IF(reps_raw!E190 = "", "", reps_raw!E190)</f>
        <v/>
      </c>
      <c r="F192" s="11" t="str">
        <f>IF(reps_raw!F190 = "", "", reps_raw!F190)</f>
        <v/>
      </c>
      <c r="G192" s="6" t="str">
        <f>IF(reps_raw!G190 = "", "", reps_raw!G190)</f>
        <v/>
      </c>
      <c r="H192" s="11" t="str">
        <f>IF(reps_raw!H190 = "", "", reps_raw!H190)</f>
        <v/>
      </c>
      <c r="I192" s="6" t="str">
        <f>IF(reps_raw!I190 = "", "", reps_raw!I190)</f>
        <v/>
      </c>
      <c r="J192" s="6" t="str">
        <f>IF(reps_raw!J190 = "", "", reps_raw!J190)</f>
        <v/>
      </c>
      <c r="K192" s="6" t="str">
        <f>IF(reps_raw!K190 = "", "", reps_raw!K190)</f>
        <v/>
      </c>
      <c r="L192" s="11" t="str">
        <f>IF(reps_raw!L190 = "", "", reps_raw!L190)</f>
        <v/>
      </c>
      <c r="M192" s="11" t="str">
        <f>IF(reps_raw!M190 = "", "", reps_raw!M190)</f>
        <v/>
      </c>
      <c r="N192" s="11" t="str">
        <f>IF(reps_raw!N190 = "", "", reps_raw!N190)</f>
        <v/>
      </c>
      <c r="O192" s="11" t="str">
        <f>IF(reps_raw!O190 = "", "", reps_raw!O190)</f>
        <v/>
      </c>
      <c r="P192" s="11" t="str">
        <f>IF(reps_raw!P190 = "", "", reps_raw!P190)</f>
        <v/>
      </c>
      <c r="Q192" s="11" t="str">
        <f>IF(reps_raw!Q190 = "", "", reps_raw!Q190)</f>
        <v/>
      </c>
      <c r="R192" s="11" t="str">
        <f>IF(reps_raw!R190 = "", "", reps_raw!R190)</f>
        <v/>
      </c>
      <c r="S192" s="4"/>
      <c r="T192" s="4"/>
      <c r="U192" s="2"/>
      <c r="V192" s="2"/>
      <c r="W192" s="2"/>
      <c r="X192" s="4"/>
      <c r="Y192" s="4"/>
      <c r="Z192" s="4"/>
    </row>
    <row r="193" spans="1:26" x14ac:dyDescent="0.25">
      <c r="A193" t="str">
        <f>IF(reps_raw!A191 = "", "", reps_raw!A191)</f>
        <v/>
      </c>
      <c r="B193" s="5" t="str">
        <f>IF(reps_raw!B191 = "", "", reps_raw!B191)</f>
        <v/>
      </c>
      <c r="C193" s="6" t="str">
        <f>IF(reps_raw!C191 = "", "", reps_raw!C191)</f>
        <v/>
      </c>
      <c r="D193" s="6" t="str">
        <f>IF(reps_raw!D191 = "", "", reps_raw!D191)</f>
        <v/>
      </c>
      <c r="E193" s="11" t="str">
        <f>IF(reps_raw!E191 = "", "", reps_raw!E191)</f>
        <v/>
      </c>
      <c r="F193" s="11" t="str">
        <f>IF(reps_raw!F191 = "", "", reps_raw!F191)</f>
        <v/>
      </c>
      <c r="G193" s="6" t="str">
        <f>IF(reps_raw!G191 = "", "", reps_raw!G191)</f>
        <v/>
      </c>
      <c r="H193" s="11" t="str">
        <f>IF(reps_raw!H191 = "", "", reps_raw!H191)</f>
        <v/>
      </c>
      <c r="I193" s="6" t="str">
        <f>IF(reps_raw!I191 = "", "", reps_raw!I191)</f>
        <v/>
      </c>
      <c r="J193" s="6" t="str">
        <f>IF(reps_raw!J191 = "", "", reps_raw!J191)</f>
        <v/>
      </c>
      <c r="K193" s="6" t="str">
        <f>IF(reps_raw!K191 = "", "", reps_raw!K191)</f>
        <v/>
      </c>
      <c r="L193" s="11" t="str">
        <f>IF(reps_raw!L191 = "", "", reps_raw!L191)</f>
        <v/>
      </c>
      <c r="M193" s="11" t="str">
        <f>IF(reps_raw!M191 = "", "", reps_raw!M191)</f>
        <v/>
      </c>
      <c r="N193" s="11" t="str">
        <f>IF(reps_raw!N191 = "", "", reps_raw!N191)</f>
        <v/>
      </c>
      <c r="O193" s="11" t="str">
        <f>IF(reps_raw!O191 = "", "", reps_raw!O191)</f>
        <v/>
      </c>
      <c r="P193" s="11" t="str">
        <f>IF(reps_raw!P191 = "", "", reps_raw!P191)</f>
        <v/>
      </c>
      <c r="Q193" s="11" t="str">
        <f>IF(reps_raw!Q191 = "", "", reps_raw!Q191)</f>
        <v/>
      </c>
      <c r="R193" s="11" t="str">
        <f>IF(reps_raw!R191 = "", "", reps_raw!R191)</f>
        <v/>
      </c>
      <c r="S193" s="4"/>
      <c r="T193" s="4"/>
      <c r="U193" s="2"/>
      <c r="V193" s="2"/>
      <c r="W193" s="2"/>
      <c r="X193" s="4"/>
      <c r="Y193" s="4"/>
      <c r="Z193" s="4"/>
    </row>
    <row r="194" spans="1:26" x14ac:dyDescent="0.25">
      <c r="A194" t="str">
        <f>IF(reps_raw!A192 = "", "", reps_raw!A192)</f>
        <v/>
      </c>
      <c r="B194" s="5" t="str">
        <f>IF(reps_raw!B192 = "", "", reps_raw!B192)</f>
        <v/>
      </c>
      <c r="C194" s="6" t="str">
        <f>IF(reps_raw!C192 = "", "", reps_raw!C192)</f>
        <v/>
      </c>
      <c r="D194" s="6" t="str">
        <f>IF(reps_raw!D192 = "", "", reps_raw!D192)</f>
        <v/>
      </c>
      <c r="E194" s="11" t="str">
        <f>IF(reps_raw!E192 = "", "", reps_raw!E192)</f>
        <v/>
      </c>
      <c r="F194" s="11" t="str">
        <f>IF(reps_raw!F192 = "", "", reps_raw!F192)</f>
        <v/>
      </c>
      <c r="G194" s="6" t="str">
        <f>IF(reps_raw!G192 = "", "", reps_raw!G192)</f>
        <v/>
      </c>
      <c r="H194" s="11" t="str">
        <f>IF(reps_raw!H192 = "", "", reps_raw!H192)</f>
        <v/>
      </c>
      <c r="I194" s="6" t="str">
        <f>IF(reps_raw!I192 = "", "", reps_raw!I192)</f>
        <v/>
      </c>
      <c r="J194" s="6" t="str">
        <f>IF(reps_raw!J192 = "", "", reps_raw!J192)</f>
        <v/>
      </c>
      <c r="K194" s="6" t="str">
        <f>IF(reps_raw!K192 = "", "", reps_raw!K192)</f>
        <v/>
      </c>
      <c r="L194" s="11" t="str">
        <f>IF(reps_raw!L192 = "", "", reps_raw!L192)</f>
        <v/>
      </c>
      <c r="M194" s="11" t="str">
        <f>IF(reps_raw!M192 = "", "", reps_raw!M192)</f>
        <v/>
      </c>
      <c r="N194" s="11" t="str">
        <f>IF(reps_raw!N192 = "", "", reps_raw!N192)</f>
        <v/>
      </c>
      <c r="O194" s="11" t="str">
        <f>IF(reps_raw!O192 = "", "", reps_raw!O192)</f>
        <v/>
      </c>
      <c r="P194" s="11" t="str">
        <f>IF(reps_raw!P192 = "", "", reps_raw!P192)</f>
        <v/>
      </c>
      <c r="Q194" s="11" t="str">
        <f>IF(reps_raw!Q192 = "", "", reps_raw!Q192)</f>
        <v/>
      </c>
      <c r="R194" s="11" t="str">
        <f>IF(reps_raw!R192 = "", "", reps_raw!R192)</f>
        <v/>
      </c>
      <c r="S194" s="4"/>
      <c r="T194" s="4"/>
      <c r="U194" s="2"/>
      <c r="V194" s="2"/>
      <c r="W194" s="2"/>
      <c r="X194" s="4"/>
      <c r="Y194" s="4"/>
      <c r="Z194" s="4"/>
    </row>
    <row r="195" spans="1:26" x14ac:dyDescent="0.25">
      <c r="A195" t="str">
        <f>IF(reps_raw!A193 = "", "", reps_raw!A193)</f>
        <v/>
      </c>
      <c r="B195" s="5" t="str">
        <f>IF(reps_raw!B193 = "", "", reps_raw!B193)</f>
        <v/>
      </c>
      <c r="C195" s="6" t="str">
        <f>IF(reps_raw!C193 = "", "", reps_raw!C193)</f>
        <v/>
      </c>
      <c r="D195" s="6" t="str">
        <f>IF(reps_raw!D193 = "", "", reps_raw!D193)</f>
        <v/>
      </c>
      <c r="E195" s="11" t="str">
        <f>IF(reps_raw!E193 = "", "", reps_raw!E193)</f>
        <v/>
      </c>
      <c r="F195" s="11" t="str">
        <f>IF(reps_raw!F193 = "", "", reps_raw!F193)</f>
        <v/>
      </c>
      <c r="G195" s="6" t="str">
        <f>IF(reps_raw!G193 = "", "", reps_raw!G193)</f>
        <v/>
      </c>
      <c r="H195" s="11" t="str">
        <f>IF(reps_raw!H193 = "", "", reps_raw!H193)</f>
        <v/>
      </c>
      <c r="I195" s="6" t="str">
        <f>IF(reps_raw!I193 = "", "", reps_raw!I193)</f>
        <v/>
      </c>
      <c r="J195" s="6" t="str">
        <f>IF(reps_raw!J193 = "", "", reps_raw!J193)</f>
        <v/>
      </c>
      <c r="K195" s="6" t="str">
        <f>IF(reps_raw!K193 = "", "", reps_raw!K193)</f>
        <v/>
      </c>
      <c r="L195" s="11" t="str">
        <f>IF(reps_raw!L193 = "", "", reps_raw!L193)</f>
        <v/>
      </c>
      <c r="M195" s="11" t="str">
        <f>IF(reps_raw!M193 = "", "", reps_raw!M193)</f>
        <v/>
      </c>
      <c r="N195" s="11" t="str">
        <f>IF(reps_raw!N193 = "", "", reps_raw!N193)</f>
        <v/>
      </c>
      <c r="O195" s="11" t="str">
        <f>IF(reps_raw!O193 = "", "", reps_raw!O193)</f>
        <v/>
      </c>
      <c r="P195" s="11" t="str">
        <f>IF(reps_raw!P193 = "", "", reps_raw!P193)</f>
        <v/>
      </c>
      <c r="Q195" s="11" t="str">
        <f>IF(reps_raw!Q193 = "", "", reps_raw!Q193)</f>
        <v/>
      </c>
      <c r="R195" s="11" t="str">
        <f>IF(reps_raw!R193 = "", "", reps_raw!R193)</f>
        <v/>
      </c>
      <c r="S195" s="4"/>
      <c r="T195" s="4"/>
      <c r="U195" s="2"/>
      <c r="V195" s="2"/>
      <c r="W195" s="2"/>
      <c r="X195" s="4"/>
      <c r="Y195" s="4"/>
      <c r="Z195" s="4"/>
    </row>
    <row r="196" spans="1:26" x14ac:dyDescent="0.25">
      <c r="A196" t="str">
        <f>IF(reps_raw!A194 = "", "", reps_raw!A194)</f>
        <v/>
      </c>
      <c r="B196" s="5" t="str">
        <f>IF(reps_raw!B194 = "", "", reps_raw!B194)</f>
        <v/>
      </c>
      <c r="C196" s="6" t="str">
        <f>IF(reps_raw!C194 = "", "", reps_raw!C194)</f>
        <v/>
      </c>
      <c r="D196" s="6" t="str">
        <f>IF(reps_raw!D194 = "", "", reps_raw!D194)</f>
        <v/>
      </c>
      <c r="E196" s="11" t="str">
        <f>IF(reps_raw!E194 = "", "", reps_raw!E194)</f>
        <v/>
      </c>
      <c r="F196" s="11" t="str">
        <f>IF(reps_raw!F194 = "", "", reps_raw!F194)</f>
        <v/>
      </c>
      <c r="G196" s="6" t="str">
        <f>IF(reps_raw!G194 = "", "", reps_raw!G194)</f>
        <v/>
      </c>
      <c r="H196" s="11" t="str">
        <f>IF(reps_raw!H194 = "", "", reps_raw!H194)</f>
        <v/>
      </c>
      <c r="I196" s="6" t="str">
        <f>IF(reps_raw!I194 = "", "", reps_raw!I194)</f>
        <v/>
      </c>
      <c r="J196" s="6" t="str">
        <f>IF(reps_raw!J194 = "", "", reps_raw!J194)</f>
        <v/>
      </c>
      <c r="K196" s="6" t="str">
        <f>IF(reps_raw!K194 = "", "", reps_raw!K194)</f>
        <v/>
      </c>
      <c r="L196" s="11" t="str">
        <f>IF(reps_raw!L194 = "", "", reps_raw!L194)</f>
        <v/>
      </c>
      <c r="M196" s="11" t="str">
        <f>IF(reps_raw!M194 = "", "", reps_raw!M194)</f>
        <v/>
      </c>
      <c r="N196" s="11" t="str">
        <f>IF(reps_raw!N194 = "", "", reps_raw!N194)</f>
        <v/>
      </c>
      <c r="O196" s="11" t="str">
        <f>IF(reps_raw!O194 = "", "", reps_raw!O194)</f>
        <v/>
      </c>
      <c r="P196" s="11" t="str">
        <f>IF(reps_raw!P194 = "", "", reps_raw!P194)</f>
        <v/>
      </c>
      <c r="Q196" s="11" t="str">
        <f>IF(reps_raw!Q194 = "", "", reps_raw!Q194)</f>
        <v/>
      </c>
      <c r="R196" s="11" t="str">
        <f>IF(reps_raw!R194 = "", "", reps_raw!R194)</f>
        <v/>
      </c>
      <c r="S196" s="4"/>
      <c r="T196" s="4"/>
      <c r="U196" s="2"/>
      <c r="V196" s="2"/>
      <c r="W196" s="2"/>
      <c r="X196" s="4"/>
      <c r="Y196" s="4"/>
      <c r="Z196" s="4"/>
    </row>
    <row r="197" spans="1:26" x14ac:dyDescent="0.25">
      <c r="A197" t="str">
        <f>IF(reps_raw!A195 = "", "", reps_raw!A195)</f>
        <v/>
      </c>
      <c r="B197" s="5" t="str">
        <f>IF(reps_raw!B195 = "", "", reps_raw!B195)</f>
        <v/>
      </c>
      <c r="C197" s="6" t="str">
        <f>IF(reps_raw!C195 = "", "", reps_raw!C195)</f>
        <v/>
      </c>
      <c r="D197" s="6" t="str">
        <f>IF(reps_raw!D195 = "", "", reps_raw!D195)</f>
        <v/>
      </c>
      <c r="E197" s="11" t="str">
        <f>IF(reps_raw!E195 = "", "", reps_raw!E195)</f>
        <v/>
      </c>
      <c r="F197" s="11" t="str">
        <f>IF(reps_raw!F195 = "", "", reps_raw!F195)</f>
        <v/>
      </c>
      <c r="G197" s="6" t="str">
        <f>IF(reps_raw!G195 = "", "", reps_raw!G195)</f>
        <v/>
      </c>
      <c r="H197" s="11" t="str">
        <f>IF(reps_raw!H195 = "", "", reps_raw!H195)</f>
        <v/>
      </c>
      <c r="I197" s="6" t="str">
        <f>IF(reps_raw!I195 = "", "", reps_raw!I195)</f>
        <v/>
      </c>
      <c r="J197" s="6" t="str">
        <f>IF(reps_raw!J195 = "", "", reps_raw!J195)</f>
        <v/>
      </c>
      <c r="K197" s="6" t="str">
        <f>IF(reps_raw!K195 = "", "", reps_raw!K195)</f>
        <v/>
      </c>
      <c r="L197" s="11" t="str">
        <f>IF(reps_raw!L195 = "", "", reps_raw!L195)</f>
        <v/>
      </c>
      <c r="M197" s="11" t="str">
        <f>IF(reps_raw!M195 = "", "", reps_raw!M195)</f>
        <v/>
      </c>
      <c r="N197" s="11" t="str">
        <f>IF(reps_raw!N195 = "", "", reps_raw!N195)</f>
        <v/>
      </c>
      <c r="O197" s="11" t="str">
        <f>IF(reps_raw!O195 = "", "", reps_raw!O195)</f>
        <v/>
      </c>
      <c r="P197" s="11" t="str">
        <f>IF(reps_raw!P195 = "", "", reps_raw!P195)</f>
        <v/>
      </c>
      <c r="Q197" s="11" t="str">
        <f>IF(reps_raw!Q195 = "", "", reps_raw!Q195)</f>
        <v/>
      </c>
      <c r="R197" s="11" t="str">
        <f>IF(reps_raw!R195 = "", "", reps_raw!R195)</f>
        <v/>
      </c>
      <c r="S197" s="4"/>
      <c r="T197" s="4"/>
      <c r="U197" s="2"/>
      <c r="V197" s="2"/>
      <c r="W197" s="2"/>
      <c r="X197" s="4"/>
      <c r="Y197" s="4"/>
      <c r="Z197" s="4"/>
    </row>
    <row r="198" spans="1:26" x14ac:dyDescent="0.25">
      <c r="A198" t="str">
        <f>IF(reps_raw!A196 = "", "", reps_raw!A196)</f>
        <v/>
      </c>
      <c r="B198" s="5" t="str">
        <f>IF(reps_raw!B196 = "", "", reps_raw!B196)</f>
        <v/>
      </c>
      <c r="C198" s="6" t="str">
        <f>IF(reps_raw!C196 = "", "", reps_raw!C196)</f>
        <v/>
      </c>
      <c r="D198" s="6" t="str">
        <f>IF(reps_raw!D196 = "", "", reps_raw!D196)</f>
        <v/>
      </c>
      <c r="E198" s="11" t="str">
        <f>IF(reps_raw!E196 = "", "", reps_raw!E196)</f>
        <v/>
      </c>
      <c r="F198" s="11" t="str">
        <f>IF(reps_raw!F196 = "", "", reps_raw!F196)</f>
        <v/>
      </c>
      <c r="G198" s="6" t="str">
        <f>IF(reps_raw!G196 = "", "", reps_raw!G196)</f>
        <v/>
      </c>
      <c r="H198" s="11" t="str">
        <f>IF(reps_raw!H196 = "", "", reps_raw!H196)</f>
        <v/>
      </c>
      <c r="I198" s="6" t="str">
        <f>IF(reps_raw!I196 = "", "", reps_raw!I196)</f>
        <v/>
      </c>
      <c r="J198" s="6" t="str">
        <f>IF(reps_raw!J196 = "", "", reps_raw!J196)</f>
        <v/>
      </c>
      <c r="K198" s="6" t="str">
        <f>IF(reps_raw!K196 = "", "", reps_raw!K196)</f>
        <v/>
      </c>
      <c r="L198" s="11" t="str">
        <f>IF(reps_raw!L196 = "", "", reps_raw!L196)</f>
        <v/>
      </c>
      <c r="M198" s="11" t="str">
        <f>IF(reps_raw!M196 = "", "", reps_raw!M196)</f>
        <v/>
      </c>
      <c r="N198" s="11" t="str">
        <f>IF(reps_raw!N196 = "", "", reps_raw!N196)</f>
        <v/>
      </c>
      <c r="O198" s="11" t="str">
        <f>IF(reps_raw!O196 = "", "", reps_raw!O196)</f>
        <v/>
      </c>
      <c r="P198" s="11" t="str">
        <f>IF(reps_raw!P196 = "", "", reps_raw!P196)</f>
        <v/>
      </c>
      <c r="Q198" s="11" t="str">
        <f>IF(reps_raw!Q196 = "", "", reps_raw!Q196)</f>
        <v/>
      </c>
      <c r="R198" s="11" t="str">
        <f>IF(reps_raw!R196 = "", "", reps_raw!R196)</f>
        <v/>
      </c>
      <c r="S198" s="4"/>
      <c r="T198" s="4"/>
      <c r="U198" s="2"/>
      <c r="V198" s="2"/>
      <c r="W198" s="2"/>
      <c r="X198" s="4"/>
      <c r="Y198" s="4"/>
      <c r="Z198" s="4"/>
    </row>
    <row r="199" spans="1:26" x14ac:dyDescent="0.25">
      <c r="A199" t="str">
        <f>IF(reps_raw!A197 = "", "", reps_raw!A197)</f>
        <v/>
      </c>
      <c r="B199" s="5" t="str">
        <f>IF(reps_raw!B197 = "", "", reps_raw!B197)</f>
        <v/>
      </c>
      <c r="C199" s="6" t="str">
        <f>IF(reps_raw!C197 = "", "", reps_raw!C197)</f>
        <v/>
      </c>
      <c r="D199" s="6" t="str">
        <f>IF(reps_raw!D197 = "", "", reps_raw!D197)</f>
        <v/>
      </c>
      <c r="E199" s="11" t="str">
        <f>IF(reps_raw!E197 = "", "", reps_raw!E197)</f>
        <v/>
      </c>
      <c r="F199" s="11" t="str">
        <f>IF(reps_raw!F197 = "", "", reps_raw!F197)</f>
        <v/>
      </c>
      <c r="G199" s="6" t="str">
        <f>IF(reps_raw!G197 = "", "", reps_raw!G197)</f>
        <v/>
      </c>
      <c r="H199" s="11" t="str">
        <f>IF(reps_raw!H197 = "", "", reps_raw!H197)</f>
        <v/>
      </c>
      <c r="I199" s="6" t="str">
        <f>IF(reps_raw!I197 = "", "", reps_raw!I197)</f>
        <v/>
      </c>
      <c r="J199" s="6" t="str">
        <f>IF(reps_raw!J197 = "", "", reps_raw!J197)</f>
        <v/>
      </c>
      <c r="K199" s="6" t="str">
        <f>IF(reps_raw!K197 = "", "", reps_raw!K197)</f>
        <v/>
      </c>
      <c r="L199" s="11" t="str">
        <f>IF(reps_raw!L197 = "", "", reps_raw!L197)</f>
        <v/>
      </c>
      <c r="M199" s="11" t="str">
        <f>IF(reps_raw!M197 = "", "", reps_raw!M197)</f>
        <v/>
      </c>
      <c r="N199" s="11" t="str">
        <f>IF(reps_raw!N197 = "", "", reps_raw!N197)</f>
        <v/>
      </c>
      <c r="O199" s="11" t="str">
        <f>IF(reps_raw!O197 = "", "", reps_raw!O197)</f>
        <v/>
      </c>
      <c r="P199" s="11" t="str">
        <f>IF(reps_raw!P197 = "", "", reps_raw!P197)</f>
        <v/>
      </c>
      <c r="Q199" s="11" t="str">
        <f>IF(reps_raw!Q197 = "", "", reps_raw!Q197)</f>
        <v/>
      </c>
      <c r="R199" s="11" t="str">
        <f>IF(reps_raw!R197 = "", "", reps_raw!R197)</f>
        <v/>
      </c>
      <c r="S199" s="4"/>
      <c r="T199" s="4"/>
      <c r="U199" s="2"/>
      <c r="V199" s="2"/>
      <c r="W199" s="2"/>
      <c r="X199" s="4"/>
      <c r="Y199" s="4"/>
      <c r="Z199" s="4"/>
    </row>
    <row r="200" spans="1:26" x14ac:dyDescent="0.25">
      <c r="A200" t="str">
        <f>IF(reps_raw!A198 = "", "", reps_raw!A198)</f>
        <v/>
      </c>
      <c r="B200" s="5" t="str">
        <f>IF(reps_raw!B198 = "", "", reps_raw!B198)</f>
        <v/>
      </c>
      <c r="C200" s="6" t="str">
        <f>IF(reps_raw!C198 = "", "", reps_raw!C198)</f>
        <v/>
      </c>
      <c r="D200" s="6" t="str">
        <f>IF(reps_raw!D198 = "", "", reps_raw!D198)</f>
        <v/>
      </c>
      <c r="E200" s="11" t="str">
        <f>IF(reps_raw!E198 = "", "", reps_raw!E198)</f>
        <v/>
      </c>
      <c r="F200" s="11" t="str">
        <f>IF(reps_raw!F198 = "", "", reps_raw!F198)</f>
        <v/>
      </c>
      <c r="G200" s="6" t="str">
        <f>IF(reps_raw!G198 = "", "", reps_raw!G198)</f>
        <v/>
      </c>
      <c r="H200" s="11" t="str">
        <f>IF(reps_raw!H198 = "", "", reps_raw!H198)</f>
        <v/>
      </c>
      <c r="I200" s="6" t="str">
        <f>IF(reps_raw!I198 = "", "", reps_raw!I198)</f>
        <v/>
      </c>
      <c r="J200" s="6" t="str">
        <f>IF(reps_raw!J198 = "", "", reps_raw!J198)</f>
        <v/>
      </c>
      <c r="K200" s="6" t="str">
        <f>IF(reps_raw!K198 = "", "", reps_raw!K198)</f>
        <v/>
      </c>
      <c r="L200" s="11" t="str">
        <f>IF(reps_raw!L198 = "", "", reps_raw!L198)</f>
        <v/>
      </c>
      <c r="M200" s="11" t="str">
        <f>IF(reps_raw!M198 = "", "", reps_raw!M198)</f>
        <v/>
      </c>
      <c r="N200" s="11" t="str">
        <f>IF(reps_raw!N198 = "", "", reps_raw!N198)</f>
        <v/>
      </c>
      <c r="O200" s="11" t="str">
        <f>IF(reps_raw!O198 = "", "", reps_raw!O198)</f>
        <v/>
      </c>
      <c r="P200" s="11" t="str">
        <f>IF(reps_raw!P198 = "", "", reps_raw!P198)</f>
        <v/>
      </c>
      <c r="Q200" s="11" t="str">
        <f>IF(reps_raw!Q198 = "", "", reps_raw!Q198)</f>
        <v/>
      </c>
      <c r="R200" s="11" t="str">
        <f>IF(reps_raw!R198 = "", "", reps_raw!R198)</f>
        <v/>
      </c>
      <c r="S200" s="4"/>
      <c r="T200" s="4"/>
      <c r="U200" s="2"/>
      <c r="V200" s="2"/>
      <c r="W200" s="2"/>
      <c r="X200" s="4"/>
      <c r="Y200" s="4"/>
      <c r="Z200" s="4"/>
    </row>
    <row r="201" spans="1:26" x14ac:dyDescent="0.25">
      <c r="A201" t="str">
        <f>IF(reps_raw!A199 = "", "", reps_raw!A199)</f>
        <v/>
      </c>
      <c r="B201" s="5" t="str">
        <f>IF(reps_raw!B199 = "", "", reps_raw!B199)</f>
        <v/>
      </c>
      <c r="C201" s="6" t="str">
        <f>IF(reps_raw!C199 = "", "", reps_raw!C199)</f>
        <v/>
      </c>
      <c r="D201" s="6" t="str">
        <f>IF(reps_raw!D199 = "", "", reps_raw!D199)</f>
        <v/>
      </c>
      <c r="E201" s="11" t="str">
        <f>IF(reps_raw!E199 = "", "", reps_raw!E199)</f>
        <v/>
      </c>
      <c r="F201" s="11" t="str">
        <f>IF(reps_raw!F199 = "", "", reps_raw!F199)</f>
        <v/>
      </c>
      <c r="G201" s="6" t="str">
        <f>IF(reps_raw!G199 = "", "", reps_raw!G199)</f>
        <v/>
      </c>
      <c r="H201" s="11" t="str">
        <f>IF(reps_raw!H199 = "", "", reps_raw!H199)</f>
        <v/>
      </c>
      <c r="I201" s="6" t="str">
        <f>IF(reps_raw!I199 = "", "", reps_raw!I199)</f>
        <v/>
      </c>
      <c r="J201" s="6" t="str">
        <f>IF(reps_raw!J199 = "", "", reps_raw!J199)</f>
        <v/>
      </c>
      <c r="K201" s="6" t="str">
        <f>IF(reps_raw!K199 = "", "", reps_raw!K199)</f>
        <v/>
      </c>
      <c r="L201" s="11" t="str">
        <f>IF(reps_raw!L199 = "", "", reps_raw!L199)</f>
        <v/>
      </c>
      <c r="M201" s="11" t="str">
        <f>IF(reps_raw!M199 = "", "", reps_raw!M199)</f>
        <v/>
      </c>
      <c r="N201" s="11" t="str">
        <f>IF(reps_raw!N199 = "", "", reps_raw!N199)</f>
        <v/>
      </c>
      <c r="O201" s="11" t="str">
        <f>IF(reps_raw!O199 = "", "", reps_raw!O199)</f>
        <v/>
      </c>
      <c r="P201" s="11" t="str">
        <f>IF(reps_raw!P199 = "", "", reps_raw!P199)</f>
        <v/>
      </c>
      <c r="Q201" s="11" t="str">
        <f>IF(reps_raw!Q199 = "", "", reps_raw!Q199)</f>
        <v/>
      </c>
      <c r="R201" s="11" t="str">
        <f>IF(reps_raw!R199 = "", "", reps_raw!R199)</f>
        <v/>
      </c>
      <c r="S201" s="4"/>
      <c r="T201" s="4"/>
      <c r="U201" s="2"/>
      <c r="V201" s="2"/>
      <c r="W201" s="2"/>
      <c r="X201" s="4"/>
      <c r="Y201" s="4"/>
      <c r="Z201" s="4"/>
    </row>
    <row r="202" spans="1:26" x14ac:dyDescent="0.25">
      <c r="A202" t="str">
        <f>IF(reps_raw!A200 = "", "", reps_raw!A200)</f>
        <v/>
      </c>
      <c r="B202" s="5" t="str">
        <f>IF(reps_raw!B200 = "", "", reps_raw!B200)</f>
        <v/>
      </c>
      <c r="C202" s="6" t="str">
        <f>IF(reps_raw!C200 = "", "", reps_raw!C200)</f>
        <v/>
      </c>
      <c r="D202" s="6" t="str">
        <f>IF(reps_raw!D200 = "", "", reps_raw!D200)</f>
        <v/>
      </c>
      <c r="E202" s="11" t="str">
        <f>IF(reps_raw!E200 = "", "", reps_raw!E200)</f>
        <v/>
      </c>
      <c r="F202" s="11" t="str">
        <f>IF(reps_raw!F200 = "", "", reps_raw!F200)</f>
        <v/>
      </c>
      <c r="G202" s="6" t="str">
        <f>IF(reps_raw!G200 = "", "", reps_raw!G200)</f>
        <v/>
      </c>
      <c r="H202" s="11" t="str">
        <f>IF(reps_raw!H200 = "", "", reps_raw!H200)</f>
        <v/>
      </c>
      <c r="I202" s="6" t="str">
        <f>IF(reps_raw!I200 = "", "", reps_raw!I200)</f>
        <v/>
      </c>
      <c r="J202" s="6" t="str">
        <f>IF(reps_raw!J200 = "", "", reps_raw!J200)</f>
        <v/>
      </c>
      <c r="K202" s="6" t="str">
        <f>IF(reps_raw!K200 = "", "", reps_raw!K200)</f>
        <v/>
      </c>
      <c r="L202" s="11" t="str">
        <f>IF(reps_raw!L200 = "", "", reps_raw!L200)</f>
        <v/>
      </c>
      <c r="M202" s="11" t="str">
        <f>IF(reps_raw!M200 = "", "", reps_raw!M200)</f>
        <v/>
      </c>
      <c r="N202" s="11" t="str">
        <f>IF(reps_raw!N200 = "", "", reps_raw!N200)</f>
        <v/>
      </c>
      <c r="O202" s="11" t="str">
        <f>IF(reps_raw!O200 = "", "", reps_raw!O200)</f>
        <v/>
      </c>
      <c r="P202" s="11" t="str">
        <f>IF(reps_raw!P200 = "", "", reps_raw!P200)</f>
        <v/>
      </c>
      <c r="Q202" s="11" t="str">
        <f>IF(reps_raw!Q200 = "", "", reps_raw!Q200)</f>
        <v/>
      </c>
      <c r="R202" s="11" t="str">
        <f>IF(reps_raw!R200 = "", "", reps_raw!R200)</f>
        <v/>
      </c>
      <c r="S202" s="4"/>
      <c r="T202" s="4"/>
      <c r="U202" s="2"/>
      <c r="V202" s="2"/>
      <c r="W202" s="2"/>
      <c r="X202" s="4"/>
      <c r="Y202" s="4"/>
      <c r="Z202" s="4"/>
    </row>
    <row r="203" spans="1:26" x14ac:dyDescent="0.25">
      <c r="A203" t="str">
        <f>IF(reps_raw!A201 = "", "", reps_raw!A201)</f>
        <v/>
      </c>
      <c r="B203" s="5" t="str">
        <f>IF(reps_raw!B201 = "", "", reps_raw!B201)</f>
        <v/>
      </c>
      <c r="C203" s="6" t="str">
        <f>IF(reps_raw!C201 = "", "", reps_raw!C201)</f>
        <v/>
      </c>
      <c r="D203" s="6" t="str">
        <f>IF(reps_raw!D201 = "", "", reps_raw!D201)</f>
        <v/>
      </c>
      <c r="E203" s="11" t="str">
        <f>IF(reps_raw!E201 = "", "", reps_raw!E201)</f>
        <v/>
      </c>
      <c r="F203" s="11" t="str">
        <f>IF(reps_raw!F201 = "", "", reps_raw!F201)</f>
        <v/>
      </c>
      <c r="G203" s="6" t="str">
        <f>IF(reps_raw!G201 = "", "", reps_raw!G201)</f>
        <v/>
      </c>
      <c r="H203" s="11" t="str">
        <f>IF(reps_raw!H201 = "", "", reps_raw!H201)</f>
        <v/>
      </c>
      <c r="I203" s="6" t="str">
        <f>IF(reps_raw!I201 = "", "", reps_raw!I201)</f>
        <v/>
      </c>
      <c r="J203" s="6" t="str">
        <f>IF(reps_raw!J201 = "", "", reps_raw!J201)</f>
        <v/>
      </c>
      <c r="K203" s="6" t="str">
        <f>IF(reps_raw!K201 = "", "", reps_raw!K201)</f>
        <v/>
      </c>
      <c r="L203" s="11" t="str">
        <f>IF(reps_raw!L201 = "", "", reps_raw!L201)</f>
        <v/>
      </c>
      <c r="M203" s="11" t="str">
        <f>IF(reps_raw!M201 = "", "", reps_raw!M201)</f>
        <v/>
      </c>
      <c r="N203" s="11" t="str">
        <f>IF(reps_raw!N201 = "", "", reps_raw!N201)</f>
        <v/>
      </c>
      <c r="O203" s="11" t="str">
        <f>IF(reps_raw!O201 = "", "", reps_raw!O201)</f>
        <v/>
      </c>
      <c r="P203" s="11" t="str">
        <f>IF(reps_raw!P201 = "", "", reps_raw!P201)</f>
        <v/>
      </c>
      <c r="Q203" s="11" t="str">
        <f>IF(reps_raw!Q201 = "", "", reps_raw!Q201)</f>
        <v/>
      </c>
      <c r="R203" s="11" t="str">
        <f>IF(reps_raw!R201 = "", "", reps_raw!R201)</f>
        <v/>
      </c>
      <c r="S203" s="4"/>
      <c r="T203" s="4"/>
      <c r="U203" s="2"/>
      <c r="V203" s="2"/>
      <c r="W203" s="2"/>
      <c r="X203" s="4"/>
      <c r="Y203" s="4"/>
      <c r="Z203" s="4"/>
    </row>
    <row r="204" spans="1:26" x14ac:dyDescent="0.25">
      <c r="A204" t="str">
        <f>IF(reps_raw!A202 = "", "", reps_raw!A202)</f>
        <v/>
      </c>
      <c r="B204" s="5" t="str">
        <f>IF(reps_raw!B202 = "", "", reps_raw!B202)</f>
        <v/>
      </c>
      <c r="C204" s="6" t="str">
        <f>IF(reps_raw!C202 = "", "", reps_raw!C202)</f>
        <v/>
      </c>
      <c r="D204" s="6" t="str">
        <f>IF(reps_raw!D202 = "", "", reps_raw!D202)</f>
        <v/>
      </c>
      <c r="E204" s="11" t="str">
        <f>IF(reps_raw!E202 = "", "", reps_raw!E202)</f>
        <v/>
      </c>
      <c r="F204" s="11" t="str">
        <f>IF(reps_raw!F202 = "", "", reps_raw!F202)</f>
        <v/>
      </c>
      <c r="G204" s="6" t="str">
        <f>IF(reps_raw!G202 = "", "", reps_raw!G202)</f>
        <v/>
      </c>
      <c r="H204" s="11" t="str">
        <f>IF(reps_raw!H202 = "", "", reps_raw!H202)</f>
        <v/>
      </c>
      <c r="I204" s="6" t="str">
        <f>IF(reps_raw!I202 = "", "", reps_raw!I202)</f>
        <v/>
      </c>
      <c r="J204" s="6" t="str">
        <f>IF(reps_raw!J202 = "", "", reps_raw!J202)</f>
        <v/>
      </c>
      <c r="K204" s="6" t="str">
        <f>IF(reps_raw!K202 = "", "", reps_raw!K202)</f>
        <v/>
      </c>
      <c r="L204" s="11" t="str">
        <f>IF(reps_raw!L202 = "", "", reps_raw!L202)</f>
        <v/>
      </c>
      <c r="M204" s="11" t="str">
        <f>IF(reps_raw!M202 = "", "", reps_raw!M202)</f>
        <v/>
      </c>
      <c r="N204" s="11" t="str">
        <f>IF(reps_raw!N202 = "", "", reps_raw!N202)</f>
        <v/>
      </c>
      <c r="O204" s="11" t="str">
        <f>IF(reps_raw!O202 = "", "", reps_raw!O202)</f>
        <v/>
      </c>
      <c r="P204" s="11" t="str">
        <f>IF(reps_raw!P202 = "", "", reps_raw!P202)</f>
        <v/>
      </c>
      <c r="Q204" s="11" t="str">
        <f>IF(reps_raw!Q202 = "", "", reps_raw!Q202)</f>
        <v/>
      </c>
      <c r="R204" s="11" t="str">
        <f>IF(reps_raw!R202 = "", "", reps_raw!R202)</f>
        <v/>
      </c>
      <c r="S204" s="4"/>
      <c r="T204" s="4"/>
      <c r="U204" s="2"/>
      <c r="V204" s="2"/>
      <c r="W204" s="2"/>
      <c r="X204" s="4"/>
      <c r="Y204" s="4"/>
      <c r="Z204" s="4"/>
    </row>
    <row r="205" spans="1:26" x14ac:dyDescent="0.25">
      <c r="A205" t="str">
        <f>IF(reps_raw!A203 = "", "", reps_raw!A203)</f>
        <v/>
      </c>
      <c r="B205" s="5" t="str">
        <f>IF(reps_raw!B203 = "", "", reps_raw!B203)</f>
        <v/>
      </c>
      <c r="C205" s="6" t="str">
        <f>IF(reps_raw!C203 = "", "", reps_raw!C203)</f>
        <v/>
      </c>
      <c r="D205" s="6" t="str">
        <f>IF(reps_raw!D203 = "", "", reps_raw!D203)</f>
        <v/>
      </c>
      <c r="E205" s="11" t="str">
        <f>IF(reps_raw!E203 = "", "", reps_raw!E203)</f>
        <v/>
      </c>
      <c r="F205" s="11" t="str">
        <f>IF(reps_raw!F203 = "", "", reps_raw!F203)</f>
        <v/>
      </c>
      <c r="G205" s="6" t="str">
        <f>IF(reps_raw!G203 = "", "", reps_raw!G203)</f>
        <v/>
      </c>
      <c r="H205" s="11" t="str">
        <f>IF(reps_raw!H203 = "", "", reps_raw!H203)</f>
        <v/>
      </c>
      <c r="I205" s="6" t="str">
        <f>IF(reps_raw!I203 = "", "", reps_raw!I203)</f>
        <v/>
      </c>
      <c r="J205" s="6" t="str">
        <f>IF(reps_raw!J203 = "", "", reps_raw!J203)</f>
        <v/>
      </c>
      <c r="K205" s="6" t="str">
        <f>IF(reps_raw!K203 = "", "", reps_raw!K203)</f>
        <v/>
      </c>
      <c r="L205" s="11" t="str">
        <f>IF(reps_raw!L203 = "", "", reps_raw!L203)</f>
        <v/>
      </c>
      <c r="M205" s="11" t="str">
        <f>IF(reps_raw!M203 = "", "", reps_raw!M203)</f>
        <v/>
      </c>
      <c r="N205" s="11" t="str">
        <f>IF(reps_raw!N203 = "", "", reps_raw!N203)</f>
        <v/>
      </c>
      <c r="O205" s="11" t="str">
        <f>IF(reps_raw!O203 = "", "", reps_raw!O203)</f>
        <v/>
      </c>
      <c r="P205" s="11" t="str">
        <f>IF(reps_raw!P203 = "", "", reps_raw!P203)</f>
        <v/>
      </c>
      <c r="Q205" s="11" t="str">
        <f>IF(reps_raw!Q203 = "", "", reps_raw!Q203)</f>
        <v/>
      </c>
      <c r="R205" s="11" t="str">
        <f>IF(reps_raw!R203 = "", "", reps_raw!R203)</f>
        <v/>
      </c>
      <c r="S205" s="4"/>
      <c r="T205" s="4"/>
      <c r="U205" s="2"/>
      <c r="V205" s="2"/>
      <c r="W205" s="2"/>
      <c r="X205" s="4"/>
      <c r="Y205" s="4"/>
      <c r="Z205" s="4"/>
    </row>
    <row r="206" spans="1:26" x14ac:dyDescent="0.25">
      <c r="A206" t="str">
        <f>IF(reps_raw!A204 = "", "", reps_raw!A204)</f>
        <v/>
      </c>
      <c r="B206" s="5" t="str">
        <f>IF(reps_raw!B204 = "", "", reps_raw!B204)</f>
        <v/>
      </c>
      <c r="C206" s="6" t="str">
        <f>IF(reps_raw!C204 = "", "", reps_raw!C204)</f>
        <v/>
      </c>
      <c r="D206" s="6" t="str">
        <f>IF(reps_raw!D204 = "", "", reps_raw!D204)</f>
        <v/>
      </c>
      <c r="E206" s="11" t="str">
        <f>IF(reps_raw!E204 = "", "", reps_raw!E204)</f>
        <v/>
      </c>
      <c r="F206" s="11" t="str">
        <f>IF(reps_raw!F204 = "", "", reps_raw!F204)</f>
        <v/>
      </c>
      <c r="G206" s="6" t="str">
        <f>IF(reps_raw!G204 = "", "", reps_raw!G204)</f>
        <v/>
      </c>
      <c r="H206" s="11" t="str">
        <f>IF(reps_raw!H204 = "", "", reps_raw!H204)</f>
        <v/>
      </c>
      <c r="I206" s="6" t="str">
        <f>IF(reps_raw!I204 = "", "", reps_raw!I204)</f>
        <v/>
      </c>
      <c r="J206" s="6" t="str">
        <f>IF(reps_raw!J204 = "", "", reps_raw!J204)</f>
        <v/>
      </c>
      <c r="K206" s="6" t="str">
        <f>IF(reps_raw!K204 = "", "", reps_raw!K204)</f>
        <v/>
      </c>
      <c r="L206" s="11" t="str">
        <f>IF(reps_raw!L204 = "", "", reps_raw!L204)</f>
        <v/>
      </c>
      <c r="M206" s="11" t="str">
        <f>IF(reps_raw!M204 = "", "", reps_raw!M204)</f>
        <v/>
      </c>
      <c r="N206" s="11" t="str">
        <f>IF(reps_raw!N204 = "", "", reps_raw!N204)</f>
        <v/>
      </c>
      <c r="O206" s="11" t="str">
        <f>IF(reps_raw!O204 = "", "", reps_raw!O204)</f>
        <v/>
      </c>
      <c r="P206" s="11" t="str">
        <f>IF(reps_raw!P204 = "", "", reps_raw!P204)</f>
        <v/>
      </c>
      <c r="Q206" s="11" t="str">
        <f>IF(reps_raw!Q204 = "", "", reps_raw!Q204)</f>
        <v/>
      </c>
      <c r="R206" s="11" t="str">
        <f>IF(reps_raw!R204 = "", "", reps_raw!R204)</f>
        <v/>
      </c>
      <c r="S206" s="4"/>
      <c r="T206" s="4"/>
      <c r="U206" s="2"/>
      <c r="V206" s="2"/>
      <c r="W206" s="2"/>
      <c r="X206" s="4"/>
      <c r="Y206" s="4"/>
      <c r="Z206" s="4"/>
    </row>
    <row r="207" spans="1:26" x14ac:dyDescent="0.25">
      <c r="A207" t="str">
        <f>IF(reps_raw!A205 = "", "", reps_raw!A205)</f>
        <v/>
      </c>
      <c r="B207" s="5" t="str">
        <f>IF(reps_raw!B205 = "", "", reps_raw!B205)</f>
        <v/>
      </c>
      <c r="C207" s="6" t="str">
        <f>IF(reps_raw!C205 = "", "", reps_raw!C205)</f>
        <v/>
      </c>
      <c r="D207" s="6" t="str">
        <f>IF(reps_raw!D205 = "", "", reps_raw!D205)</f>
        <v/>
      </c>
      <c r="E207" s="11" t="str">
        <f>IF(reps_raw!E205 = "", "", reps_raw!E205)</f>
        <v/>
      </c>
      <c r="F207" s="11" t="str">
        <f>IF(reps_raw!F205 = "", "", reps_raw!F205)</f>
        <v/>
      </c>
      <c r="G207" s="6" t="str">
        <f>IF(reps_raw!G205 = "", "", reps_raw!G205)</f>
        <v/>
      </c>
      <c r="H207" s="11" t="str">
        <f>IF(reps_raw!H205 = "", "", reps_raw!H205)</f>
        <v/>
      </c>
      <c r="I207" s="6" t="str">
        <f>IF(reps_raw!I205 = "", "", reps_raw!I205)</f>
        <v/>
      </c>
      <c r="J207" s="6" t="str">
        <f>IF(reps_raw!J205 = "", "", reps_raw!J205)</f>
        <v/>
      </c>
      <c r="K207" s="6" t="str">
        <f>IF(reps_raw!K205 = "", "", reps_raw!K205)</f>
        <v/>
      </c>
      <c r="L207" s="11" t="str">
        <f>IF(reps_raw!L205 = "", "", reps_raw!L205)</f>
        <v/>
      </c>
      <c r="M207" s="11" t="str">
        <f>IF(reps_raw!M205 = "", "", reps_raw!M205)</f>
        <v/>
      </c>
      <c r="N207" s="11" t="str">
        <f>IF(reps_raw!N205 = "", "", reps_raw!N205)</f>
        <v/>
      </c>
      <c r="O207" s="11" t="str">
        <f>IF(reps_raw!O205 = "", "", reps_raw!O205)</f>
        <v/>
      </c>
      <c r="P207" s="11" t="str">
        <f>IF(reps_raw!P205 = "", "", reps_raw!P205)</f>
        <v/>
      </c>
      <c r="Q207" s="11" t="str">
        <f>IF(reps_raw!Q205 = "", "", reps_raw!Q205)</f>
        <v/>
      </c>
      <c r="R207" s="11" t="str">
        <f>IF(reps_raw!R205 = "", "", reps_raw!R205)</f>
        <v/>
      </c>
      <c r="S207" s="4"/>
      <c r="T207" s="4"/>
      <c r="U207" s="2"/>
      <c r="V207" s="2"/>
      <c r="W207" s="2"/>
      <c r="X207" s="4"/>
      <c r="Y207" s="4"/>
      <c r="Z207" s="4"/>
    </row>
    <row r="208" spans="1:26" x14ac:dyDescent="0.25">
      <c r="A208" t="str">
        <f>IF(reps_raw!A206 = "", "", reps_raw!A206)</f>
        <v/>
      </c>
      <c r="B208" s="5" t="str">
        <f>IF(reps_raw!B206 = "", "", reps_raw!B206)</f>
        <v/>
      </c>
      <c r="C208" s="6" t="str">
        <f>IF(reps_raw!C206 = "", "", reps_raw!C206)</f>
        <v/>
      </c>
      <c r="D208" s="6" t="str">
        <f>IF(reps_raw!D206 = "", "", reps_raw!D206)</f>
        <v/>
      </c>
      <c r="E208" s="11" t="str">
        <f>IF(reps_raw!E206 = "", "", reps_raw!E206)</f>
        <v/>
      </c>
      <c r="F208" s="11" t="str">
        <f>IF(reps_raw!F206 = "", "", reps_raw!F206)</f>
        <v/>
      </c>
      <c r="G208" s="6" t="str">
        <f>IF(reps_raw!G206 = "", "", reps_raw!G206)</f>
        <v/>
      </c>
      <c r="H208" s="11" t="str">
        <f>IF(reps_raw!H206 = "", "", reps_raw!H206)</f>
        <v/>
      </c>
      <c r="I208" s="6" t="str">
        <f>IF(reps_raw!I206 = "", "", reps_raw!I206)</f>
        <v/>
      </c>
      <c r="J208" s="6" t="str">
        <f>IF(reps_raw!J206 = "", "", reps_raw!J206)</f>
        <v/>
      </c>
      <c r="K208" s="6" t="str">
        <f>IF(reps_raw!K206 = "", "", reps_raw!K206)</f>
        <v/>
      </c>
      <c r="L208" s="11" t="str">
        <f>IF(reps_raw!L206 = "", "", reps_raw!L206)</f>
        <v/>
      </c>
      <c r="M208" s="11" t="str">
        <f>IF(reps_raw!M206 = "", "", reps_raw!M206)</f>
        <v/>
      </c>
      <c r="N208" s="11" t="str">
        <f>IF(reps_raw!N206 = "", "", reps_raw!N206)</f>
        <v/>
      </c>
      <c r="O208" s="11" t="str">
        <f>IF(reps_raw!O206 = "", "", reps_raw!O206)</f>
        <v/>
      </c>
      <c r="P208" s="11" t="str">
        <f>IF(reps_raw!P206 = "", "", reps_raw!P206)</f>
        <v/>
      </c>
      <c r="Q208" s="11" t="str">
        <f>IF(reps_raw!Q206 = "", "", reps_raw!Q206)</f>
        <v/>
      </c>
      <c r="R208" s="11" t="str">
        <f>IF(reps_raw!R206 = "", "", reps_raw!R206)</f>
        <v/>
      </c>
      <c r="S208" s="4"/>
      <c r="T208" s="4"/>
      <c r="U208" s="2"/>
      <c r="V208" s="2"/>
      <c r="W208" s="2"/>
      <c r="X208" s="4"/>
      <c r="Y208" s="4"/>
      <c r="Z208" s="4"/>
    </row>
    <row r="209" spans="1:26" x14ac:dyDescent="0.25">
      <c r="A209" t="str">
        <f>IF(reps_raw!A207 = "", "", reps_raw!A207)</f>
        <v/>
      </c>
      <c r="B209" s="5" t="str">
        <f>IF(reps_raw!B207 = "", "", reps_raw!B207)</f>
        <v/>
      </c>
      <c r="C209" s="6" t="str">
        <f>IF(reps_raw!C207 = "", "", reps_raw!C207)</f>
        <v/>
      </c>
      <c r="D209" s="6" t="str">
        <f>IF(reps_raw!D207 = "", "", reps_raw!D207)</f>
        <v/>
      </c>
      <c r="E209" s="11" t="str">
        <f>IF(reps_raw!E207 = "", "", reps_raw!E207)</f>
        <v/>
      </c>
      <c r="F209" s="11" t="str">
        <f>IF(reps_raw!F207 = "", "", reps_raw!F207)</f>
        <v/>
      </c>
      <c r="G209" s="6" t="str">
        <f>IF(reps_raw!G207 = "", "", reps_raw!G207)</f>
        <v/>
      </c>
      <c r="H209" s="11" t="str">
        <f>IF(reps_raw!H207 = "", "", reps_raw!H207)</f>
        <v/>
      </c>
      <c r="I209" s="6" t="str">
        <f>IF(reps_raw!I207 = "", "", reps_raw!I207)</f>
        <v/>
      </c>
      <c r="J209" s="6" t="str">
        <f>IF(reps_raw!J207 = "", "", reps_raw!J207)</f>
        <v/>
      </c>
      <c r="K209" s="6" t="str">
        <f>IF(reps_raw!K207 = "", "", reps_raw!K207)</f>
        <v/>
      </c>
      <c r="L209" s="11" t="str">
        <f>IF(reps_raw!L207 = "", "", reps_raw!L207)</f>
        <v/>
      </c>
      <c r="M209" s="11" t="str">
        <f>IF(reps_raw!M207 = "", "", reps_raw!M207)</f>
        <v/>
      </c>
      <c r="N209" s="11" t="str">
        <f>IF(reps_raw!N207 = "", "", reps_raw!N207)</f>
        <v/>
      </c>
      <c r="O209" s="11" t="str">
        <f>IF(reps_raw!O207 = "", "", reps_raw!O207)</f>
        <v/>
      </c>
      <c r="P209" s="11" t="str">
        <f>IF(reps_raw!P207 = "", "", reps_raw!P207)</f>
        <v/>
      </c>
      <c r="Q209" s="11" t="str">
        <f>IF(reps_raw!Q207 = "", "", reps_raw!Q207)</f>
        <v/>
      </c>
      <c r="R209" s="11" t="str">
        <f>IF(reps_raw!R207 = "", "", reps_raw!R207)</f>
        <v/>
      </c>
      <c r="S209" s="4"/>
      <c r="T209" s="4"/>
      <c r="U209" s="2"/>
      <c r="V209" s="2"/>
      <c r="W209" s="2"/>
      <c r="X209" s="4"/>
      <c r="Y209" s="4"/>
      <c r="Z209" s="4"/>
    </row>
    <row r="210" spans="1:26" x14ac:dyDescent="0.25">
      <c r="A210" t="str">
        <f>IF(reps_raw!A208 = "", "", reps_raw!A208)</f>
        <v/>
      </c>
      <c r="B210" s="5" t="str">
        <f>IF(reps_raw!B208 = "", "", reps_raw!B208)</f>
        <v/>
      </c>
      <c r="C210" s="6" t="str">
        <f>IF(reps_raw!C208 = "", "", reps_raw!C208)</f>
        <v/>
      </c>
      <c r="D210" s="6" t="str">
        <f>IF(reps_raw!D208 = "", "", reps_raw!D208)</f>
        <v/>
      </c>
      <c r="E210" s="11" t="str">
        <f>IF(reps_raw!E208 = "", "", reps_raw!E208)</f>
        <v/>
      </c>
      <c r="F210" s="11" t="str">
        <f>IF(reps_raw!F208 = "", "", reps_raw!F208)</f>
        <v/>
      </c>
      <c r="G210" s="6" t="str">
        <f>IF(reps_raw!G208 = "", "", reps_raw!G208)</f>
        <v/>
      </c>
      <c r="H210" s="11" t="str">
        <f>IF(reps_raw!H208 = "", "", reps_raw!H208)</f>
        <v/>
      </c>
      <c r="I210" s="6" t="str">
        <f>IF(reps_raw!I208 = "", "", reps_raw!I208)</f>
        <v/>
      </c>
      <c r="J210" s="6" t="str">
        <f>IF(reps_raw!J208 = "", "", reps_raw!J208)</f>
        <v/>
      </c>
      <c r="K210" s="6" t="str">
        <f>IF(reps_raw!K208 = "", "", reps_raw!K208)</f>
        <v/>
      </c>
      <c r="L210" s="11" t="str">
        <f>IF(reps_raw!L208 = "", "", reps_raw!L208)</f>
        <v/>
      </c>
      <c r="M210" s="11" t="str">
        <f>IF(reps_raw!M208 = "", "", reps_raw!M208)</f>
        <v/>
      </c>
      <c r="N210" s="11" t="str">
        <f>IF(reps_raw!N208 = "", "", reps_raw!N208)</f>
        <v/>
      </c>
      <c r="O210" s="11" t="str">
        <f>IF(reps_raw!O208 = "", "", reps_raw!O208)</f>
        <v/>
      </c>
      <c r="P210" s="11" t="str">
        <f>IF(reps_raw!P208 = "", "", reps_raw!P208)</f>
        <v/>
      </c>
      <c r="Q210" s="11" t="str">
        <f>IF(reps_raw!Q208 = "", "", reps_raw!Q208)</f>
        <v/>
      </c>
      <c r="R210" s="11" t="str">
        <f>IF(reps_raw!R208 = "", "", reps_raw!R208)</f>
        <v/>
      </c>
      <c r="S210" s="4"/>
      <c r="T210" s="4"/>
      <c r="U210" s="2"/>
      <c r="V210" s="2"/>
      <c r="W210" s="2"/>
      <c r="X210" s="4"/>
      <c r="Y210" s="4"/>
      <c r="Z210" s="4"/>
    </row>
    <row r="211" spans="1:26" x14ac:dyDescent="0.25">
      <c r="A211" t="str">
        <f>IF(reps_raw!A209 = "", "", reps_raw!A209)</f>
        <v/>
      </c>
      <c r="B211" s="5" t="str">
        <f>IF(reps_raw!B209 = "", "", reps_raw!B209)</f>
        <v/>
      </c>
      <c r="C211" s="6" t="str">
        <f>IF(reps_raw!C209 = "", "", reps_raw!C209)</f>
        <v/>
      </c>
      <c r="D211" s="6" t="str">
        <f>IF(reps_raw!D209 = "", "", reps_raw!D209)</f>
        <v/>
      </c>
      <c r="E211" s="11" t="str">
        <f>IF(reps_raw!E209 = "", "", reps_raw!E209)</f>
        <v/>
      </c>
      <c r="F211" s="11" t="str">
        <f>IF(reps_raw!F209 = "", "", reps_raw!F209)</f>
        <v/>
      </c>
      <c r="G211" s="6" t="str">
        <f>IF(reps_raw!G209 = "", "", reps_raw!G209)</f>
        <v/>
      </c>
      <c r="H211" s="11" t="str">
        <f>IF(reps_raw!H209 = "", "", reps_raw!H209)</f>
        <v/>
      </c>
      <c r="I211" s="6" t="str">
        <f>IF(reps_raw!I209 = "", "", reps_raw!I209)</f>
        <v/>
      </c>
      <c r="J211" s="6" t="str">
        <f>IF(reps_raw!J209 = "", "", reps_raw!J209)</f>
        <v/>
      </c>
      <c r="K211" s="6" t="str">
        <f>IF(reps_raw!K209 = "", "", reps_raw!K209)</f>
        <v/>
      </c>
      <c r="L211" s="11" t="str">
        <f>IF(reps_raw!L209 = "", "", reps_raw!L209)</f>
        <v/>
      </c>
      <c r="M211" s="11" t="str">
        <f>IF(reps_raw!M209 = "", "", reps_raw!M209)</f>
        <v/>
      </c>
      <c r="N211" s="11" t="str">
        <f>IF(reps_raw!N209 = "", "", reps_raw!N209)</f>
        <v/>
      </c>
      <c r="O211" s="11" t="str">
        <f>IF(reps_raw!O209 = "", "", reps_raw!O209)</f>
        <v/>
      </c>
      <c r="P211" s="11" t="str">
        <f>IF(reps_raw!P209 = "", "", reps_raw!P209)</f>
        <v/>
      </c>
      <c r="Q211" s="11" t="str">
        <f>IF(reps_raw!Q209 = "", "", reps_raw!Q209)</f>
        <v/>
      </c>
      <c r="R211" s="11" t="str">
        <f>IF(reps_raw!R209 = "", "", reps_raw!R209)</f>
        <v/>
      </c>
      <c r="S211" s="4"/>
      <c r="T211" s="4"/>
      <c r="U211" s="2"/>
      <c r="V211" s="2"/>
      <c r="W211" s="2"/>
      <c r="X211" s="4"/>
      <c r="Y211" s="4"/>
      <c r="Z211" s="4"/>
    </row>
    <row r="212" spans="1:26" x14ac:dyDescent="0.25">
      <c r="A212" t="str">
        <f>IF(reps_raw!A210 = "", "", reps_raw!A210)</f>
        <v/>
      </c>
      <c r="B212" s="5" t="str">
        <f>IF(reps_raw!B210 = "", "", reps_raw!B210)</f>
        <v/>
      </c>
      <c r="C212" s="6" t="str">
        <f>IF(reps_raw!C210 = "", "", reps_raw!C210)</f>
        <v/>
      </c>
      <c r="D212" s="6" t="str">
        <f>IF(reps_raw!D210 = "", "", reps_raw!D210)</f>
        <v/>
      </c>
      <c r="E212" s="11" t="str">
        <f>IF(reps_raw!E210 = "", "", reps_raw!E210)</f>
        <v/>
      </c>
      <c r="F212" s="11" t="str">
        <f>IF(reps_raw!F210 = "", "", reps_raw!F210)</f>
        <v/>
      </c>
      <c r="G212" s="6" t="str">
        <f>IF(reps_raw!G210 = "", "", reps_raw!G210)</f>
        <v/>
      </c>
      <c r="H212" s="11" t="str">
        <f>IF(reps_raw!H210 = "", "", reps_raw!H210)</f>
        <v/>
      </c>
      <c r="I212" s="6" t="str">
        <f>IF(reps_raw!I210 = "", "", reps_raw!I210)</f>
        <v/>
      </c>
      <c r="J212" s="6" t="str">
        <f>IF(reps_raw!J210 = "", "", reps_raw!J210)</f>
        <v/>
      </c>
      <c r="K212" s="6" t="str">
        <f>IF(reps_raw!K210 = "", "", reps_raw!K210)</f>
        <v/>
      </c>
      <c r="L212" s="11" t="str">
        <f>IF(reps_raw!L210 = "", "", reps_raw!L210)</f>
        <v/>
      </c>
      <c r="M212" s="11" t="str">
        <f>IF(reps_raw!M210 = "", "", reps_raw!M210)</f>
        <v/>
      </c>
      <c r="N212" s="11" t="str">
        <f>IF(reps_raw!N210 = "", "", reps_raw!N210)</f>
        <v/>
      </c>
      <c r="O212" s="11" t="str">
        <f>IF(reps_raw!O210 = "", "", reps_raw!O210)</f>
        <v/>
      </c>
      <c r="P212" s="11" t="str">
        <f>IF(reps_raw!P210 = "", "", reps_raw!P210)</f>
        <v/>
      </c>
      <c r="Q212" s="11" t="str">
        <f>IF(reps_raw!Q210 = "", "", reps_raw!Q210)</f>
        <v/>
      </c>
      <c r="R212" s="11" t="str">
        <f>IF(reps_raw!R210 = "", "", reps_raw!R210)</f>
        <v/>
      </c>
      <c r="S212" s="4"/>
      <c r="T212" s="4"/>
      <c r="U212" s="2"/>
      <c r="V212" s="2"/>
      <c r="W212" s="2"/>
      <c r="X212" s="4"/>
      <c r="Y212" s="4"/>
      <c r="Z212" s="4"/>
    </row>
    <row r="213" spans="1:26" x14ac:dyDescent="0.25">
      <c r="A213" t="str">
        <f>IF(reps_raw!A211 = "", "", reps_raw!A211)</f>
        <v/>
      </c>
      <c r="B213" s="5" t="str">
        <f>IF(reps_raw!B211 = "", "", reps_raw!B211)</f>
        <v/>
      </c>
      <c r="C213" s="6" t="str">
        <f>IF(reps_raw!C211 = "", "", reps_raw!C211)</f>
        <v/>
      </c>
      <c r="D213" s="6" t="str">
        <f>IF(reps_raw!D211 = "", "", reps_raw!D211)</f>
        <v/>
      </c>
      <c r="E213" s="11" t="str">
        <f>IF(reps_raw!E211 = "", "", reps_raw!E211)</f>
        <v/>
      </c>
      <c r="F213" s="11" t="str">
        <f>IF(reps_raw!F211 = "", "", reps_raw!F211)</f>
        <v/>
      </c>
      <c r="G213" s="6" t="str">
        <f>IF(reps_raw!G211 = "", "", reps_raw!G211)</f>
        <v/>
      </c>
      <c r="H213" s="11" t="str">
        <f>IF(reps_raw!H211 = "", "", reps_raw!H211)</f>
        <v/>
      </c>
      <c r="I213" s="6" t="str">
        <f>IF(reps_raw!I211 = "", "", reps_raw!I211)</f>
        <v/>
      </c>
      <c r="J213" s="6" t="str">
        <f>IF(reps_raw!J211 = "", "", reps_raw!J211)</f>
        <v/>
      </c>
      <c r="K213" s="6" t="str">
        <f>IF(reps_raw!K211 = "", "", reps_raw!K211)</f>
        <v/>
      </c>
      <c r="L213" s="11" t="str">
        <f>IF(reps_raw!L211 = "", "", reps_raw!L211)</f>
        <v/>
      </c>
      <c r="M213" s="11" t="str">
        <f>IF(reps_raw!M211 = "", "", reps_raw!M211)</f>
        <v/>
      </c>
      <c r="N213" s="11" t="str">
        <f>IF(reps_raw!N211 = "", "", reps_raw!N211)</f>
        <v/>
      </c>
      <c r="O213" s="11" t="str">
        <f>IF(reps_raw!O211 = "", "", reps_raw!O211)</f>
        <v/>
      </c>
      <c r="P213" s="11" t="str">
        <f>IF(reps_raw!P211 = "", "", reps_raw!P211)</f>
        <v/>
      </c>
      <c r="Q213" s="11" t="str">
        <f>IF(reps_raw!Q211 = "", "", reps_raw!Q211)</f>
        <v/>
      </c>
      <c r="R213" s="11" t="str">
        <f>IF(reps_raw!R211 = "", "", reps_raw!R211)</f>
        <v/>
      </c>
      <c r="S213" s="4"/>
      <c r="T213" s="4"/>
      <c r="U213" s="2"/>
      <c r="V213" s="2"/>
      <c r="W213" s="2"/>
      <c r="X213" s="4"/>
      <c r="Y213" s="4"/>
      <c r="Z213" s="4"/>
    </row>
    <row r="214" spans="1:26" x14ac:dyDescent="0.25">
      <c r="A214" t="str">
        <f>IF(reps_raw!A212 = "", "", reps_raw!A212)</f>
        <v/>
      </c>
      <c r="B214" s="5" t="str">
        <f>IF(reps_raw!B212 = "", "", reps_raw!B212)</f>
        <v/>
      </c>
      <c r="C214" s="6" t="str">
        <f>IF(reps_raw!C212 = "", "", reps_raw!C212)</f>
        <v/>
      </c>
      <c r="D214" s="6" t="str">
        <f>IF(reps_raw!D212 = "", "", reps_raw!D212)</f>
        <v/>
      </c>
      <c r="E214" s="11" t="str">
        <f>IF(reps_raw!E212 = "", "", reps_raw!E212)</f>
        <v/>
      </c>
      <c r="F214" s="11" t="str">
        <f>IF(reps_raw!F212 = "", "", reps_raw!F212)</f>
        <v/>
      </c>
      <c r="G214" s="6" t="str">
        <f>IF(reps_raw!G212 = "", "", reps_raw!G212)</f>
        <v/>
      </c>
      <c r="H214" s="11" t="str">
        <f>IF(reps_raw!H212 = "", "", reps_raw!H212)</f>
        <v/>
      </c>
      <c r="I214" s="6" t="str">
        <f>IF(reps_raw!I212 = "", "", reps_raw!I212)</f>
        <v/>
      </c>
      <c r="J214" s="6" t="str">
        <f>IF(reps_raw!J212 = "", "", reps_raw!J212)</f>
        <v/>
      </c>
      <c r="K214" s="6" t="str">
        <f>IF(reps_raw!K212 = "", "", reps_raw!K212)</f>
        <v/>
      </c>
      <c r="L214" s="11" t="str">
        <f>IF(reps_raw!L212 = "", "", reps_raw!L212)</f>
        <v/>
      </c>
      <c r="M214" s="11" t="str">
        <f>IF(reps_raw!M212 = "", "", reps_raw!M212)</f>
        <v/>
      </c>
      <c r="N214" s="11" t="str">
        <f>IF(reps_raw!N212 = "", "", reps_raw!N212)</f>
        <v/>
      </c>
      <c r="O214" s="11" t="str">
        <f>IF(reps_raw!O212 = "", "", reps_raw!O212)</f>
        <v/>
      </c>
      <c r="P214" s="11" t="str">
        <f>IF(reps_raw!P212 = "", "", reps_raw!P212)</f>
        <v/>
      </c>
      <c r="Q214" s="11" t="str">
        <f>IF(reps_raw!Q212 = "", "", reps_raw!Q212)</f>
        <v/>
      </c>
      <c r="R214" s="11" t="str">
        <f>IF(reps_raw!R212 = "", "", reps_raw!R212)</f>
        <v/>
      </c>
      <c r="S214" s="4"/>
      <c r="T214" s="4"/>
      <c r="U214" s="2"/>
      <c r="V214" s="2"/>
      <c r="W214" s="2"/>
      <c r="X214" s="4"/>
      <c r="Y214" s="4"/>
      <c r="Z214" s="4"/>
    </row>
    <row r="215" spans="1:26" x14ac:dyDescent="0.25">
      <c r="A215" t="str">
        <f>IF(reps_raw!A213 = "", "", reps_raw!A213)</f>
        <v/>
      </c>
      <c r="B215" s="5" t="str">
        <f>IF(reps_raw!B213 = "", "", reps_raw!B213)</f>
        <v/>
      </c>
      <c r="C215" s="6" t="str">
        <f>IF(reps_raw!C213 = "", "", reps_raw!C213)</f>
        <v/>
      </c>
      <c r="D215" s="6" t="str">
        <f>IF(reps_raw!D213 = "", "", reps_raw!D213)</f>
        <v/>
      </c>
      <c r="E215" s="11" t="str">
        <f>IF(reps_raw!E213 = "", "", reps_raw!E213)</f>
        <v/>
      </c>
      <c r="F215" s="11" t="str">
        <f>IF(reps_raw!F213 = "", "", reps_raw!F213)</f>
        <v/>
      </c>
      <c r="G215" s="6" t="str">
        <f>IF(reps_raw!G213 = "", "", reps_raw!G213)</f>
        <v/>
      </c>
      <c r="H215" s="11" t="str">
        <f>IF(reps_raw!H213 = "", "", reps_raw!H213)</f>
        <v/>
      </c>
      <c r="I215" s="6" t="str">
        <f>IF(reps_raw!I213 = "", "", reps_raw!I213)</f>
        <v/>
      </c>
      <c r="J215" s="6" t="str">
        <f>IF(reps_raw!J213 = "", "", reps_raw!J213)</f>
        <v/>
      </c>
      <c r="K215" s="6" t="str">
        <f>IF(reps_raw!K213 = "", "", reps_raw!K213)</f>
        <v/>
      </c>
      <c r="L215" s="11" t="str">
        <f>IF(reps_raw!L213 = "", "", reps_raw!L213)</f>
        <v/>
      </c>
      <c r="M215" s="11" t="str">
        <f>IF(reps_raw!M213 = "", "", reps_raw!M213)</f>
        <v/>
      </c>
      <c r="N215" s="11" t="str">
        <f>IF(reps_raw!N213 = "", "", reps_raw!N213)</f>
        <v/>
      </c>
      <c r="O215" s="11" t="str">
        <f>IF(reps_raw!O213 = "", "", reps_raw!O213)</f>
        <v/>
      </c>
      <c r="P215" s="11" t="str">
        <f>IF(reps_raw!P213 = "", "", reps_raw!P213)</f>
        <v/>
      </c>
      <c r="Q215" s="11" t="str">
        <f>IF(reps_raw!Q213 = "", "", reps_raw!Q213)</f>
        <v/>
      </c>
      <c r="R215" s="11" t="str">
        <f>IF(reps_raw!R213 = "", "", reps_raw!R213)</f>
        <v/>
      </c>
      <c r="S215" s="4"/>
      <c r="T215" s="4"/>
      <c r="U215" s="2"/>
      <c r="V215" s="2"/>
      <c r="W215" s="2"/>
      <c r="X215" s="4"/>
      <c r="Y215" s="4"/>
      <c r="Z215" s="4"/>
    </row>
    <row r="216" spans="1:26" x14ac:dyDescent="0.25">
      <c r="A216" t="str">
        <f>IF(reps_raw!A214 = "", "", reps_raw!A214)</f>
        <v/>
      </c>
      <c r="B216" s="5" t="str">
        <f>IF(reps_raw!B214 = "", "", reps_raw!B214)</f>
        <v/>
      </c>
      <c r="C216" s="6" t="str">
        <f>IF(reps_raw!C214 = "", "", reps_raw!C214)</f>
        <v/>
      </c>
      <c r="D216" s="6" t="str">
        <f>IF(reps_raw!D214 = "", "", reps_raw!D214)</f>
        <v/>
      </c>
      <c r="E216" s="11" t="str">
        <f>IF(reps_raw!E214 = "", "", reps_raw!E214)</f>
        <v/>
      </c>
      <c r="F216" s="11" t="str">
        <f>IF(reps_raw!F214 = "", "", reps_raw!F214)</f>
        <v/>
      </c>
      <c r="G216" s="6" t="str">
        <f>IF(reps_raw!G214 = "", "", reps_raw!G214)</f>
        <v/>
      </c>
      <c r="H216" s="11" t="str">
        <f>IF(reps_raw!H214 = "", "", reps_raw!H214)</f>
        <v/>
      </c>
      <c r="I216" s="6" t="str">
        <f>IF(reps_raw!I214 = "", "", reps_raw!I214)</f>
        <v/>
      </c>
      <c r="J216" s="6" t="str">
        <f>IF(reps_raw!J214 = "", "", reps_raw!J214)</f>
        <v/>
      </c>
      <c r="K216" s="6" t="str">
        <f>IF(reps_raw!K214 = "", "", reps_raw!K214)</f>
        <v/>
      </c>
      <c r="L216" s="11" t="str">
        <f>IF(reps_raw!L214 = "", "", reps_raw!L214)</f>
        <v/>
      </c>
      <c r="M216" s="11" t="str">
        <f>IF(reps_raw!M214 = "", "", reps_raw!M214)</f>
        <v/>
      </c>
      <c r="N216" s="11" t="str">
        <f>IF(reps_raw!N214 = "", "", reps_raw!N214)</f>
        <v/>
      </c>
      <c r="O216" s="11" t="str">
        <f>IF(reps_raw!O214 = "", "", reps_raw!O214)</f>
        <v/>
      </c>
      <c r="P216" s="11" t="str">
        <f>IF(reps_raw!P214 = "", "", reps_raw!P214)</f>
        <v/>
      </c>
      <c r="Q216" s="11" t="str">
        <f>IF(reps_raw!Q214 = "", "", reps_raw!Q214)</f>
        <v/>
      </c>
      <c r="R216" s="11" t="str">
        <f>IF(reps_raw!R214 = "", "", reps_raw!R214)</f>
        <v/>
      </c>
      <c r="S216" s="4"/>
      <c r="T216" s="4"/>
      <c r="U216" s="2"/>
      <c r="V216" s="2"/>
      <c r="W216" s="2"/>
      <c r="X216" s="4"/>
      <c r="Y216" s="4"/>
      <c r="Z216" s="4"/>
    </row>
    <row r="217" spans="1:26" x14ac:dyDescent="0.25">
      <c r="A217" t="str">
        <f>IF(reps_raw!A215 = "", "", reps_raw!A215)</f>
        <v/>
      </c>
      <c r="B217" s="5" t="str">
        <f>IF(reps_raw!B215 = "", "", reps_raw!B215)</f>
        <v/>
      </c>
      <c r="C217" s="6" t="str">
        <f>IF(reps_raw!C215 = "", "", reps_raw!C215)</f>
        <v/>
      </c>
      <c r="D217" s="6" t="str">
        <f>IF(reps_raw!D215 = "", "", reps_raw!D215)</f>
        <v/>
      </c>
      <c r="E217" s="11" t="str">
        <f>IF(reps_raw!E215 = "", "", reps_raw!E215)</f>
        <v/>
      </c>
      <c r="F217" s="11" t="str">
        <f>IF(reps_raw!F215 = "", "", reps_raw!F215)</f>
        <v/>
      </c>
      <c r="G217" s="6" t="str">
        <f>IF(reps_raw!G215 = "", "", reps_raw!G215)</f>
        <v/>
      </c>
      <c r="H217" s="11" t="str">
        <f>IF(reps_raw!H215 = "", "", reps_raw!H215)</f>
        <v/>
      </c>
      <c r="I217" s="6" t="str">
        <f>IF(reps_raw!I215 = "", "", reps_raw!I215)</f>
        <v/>
      </c>
      <c r="J217" s="6" t="str">
        <f>IF(reps_raw!J215 = "", "", reps_raw!J215)</f>
        <v/>
      </c>
      <c r="K217" s="6" t="str">
        <f>IF(reps_raw!K215 = "", "", reps_raw!K215)</f>
        <v/>
      </c>
      <c r="L217" s="11" t="str">
        <f>IF(reps_raw!L215 = "", "", reps_raw!L215)</f>
        <v/>
      </c>
      <c r="M217" s="11" t="str">
        <f>IF(reps_raw!M215 = "", "", reps_raw!M215)</f>
        <v/>
      </c>
      <c r="N217" s="11" t="str">
        <f>IF(reps_raw!N215 = "", "", reps_raw!N215)</f>
        <v/>
      </c>
      <c r="O217" s="11" t="str">
        <f>IF(reps_raw!O215 = "", "", reps_raw!O215)</f>
        <v/>
      </c>
      <c r="P217" s="11" t="str">
        <f>IF(reps_raw!P215 = "", "", reps_raw!P215)</f>
        <v/>
      </c>
      <c r="Q217" s="11" t="str">
        <f>IF(reps_raw!Q215 = "", "", reps_raw!Q215)</f>
        <v/>
      </c>
      <c r="R217" s="11" t="str">
        <f>IF(reps_raw!R215 = "", "", reps_raw!R215)</f>
        <v/>
      </c>
      <c r="S217" s="4"/>
      <c r="T217" s="4"/>
      <c r="U217" s="2"/>
      <c r="V217" s="2"/>
      <c r="W217" s="2"/>
      <c r="X217" s="4"/>
      <c r="Y217" s="4"/>
      <c r="Z217" s="4"/>
    </row>
    <row r="218" spans="1:26" x14ac:dyDescent="0.25">
      <c r="A218" t="str">
        <f>IF(reps_raw!A216 = "", "", reps_raw!A216)</f>
        <v/>
      </c>
      <c r="B218" s="5" t="str">
        <f>IF(reps_raw!B216 = "", "", reps_raw!B216)</f>
        <v/>
      </c>
      <c r="C218" s="6" t="str">
        <f>IF(reps_raw!C216 = "", "", reps_raw!C216)</f>
        <v/>
      </c>
      <c r="D218" s="6" t="str">
        <f>IF(reps_raw!D216 = "", "", reps_raw!D216)</f>
        <v/>
      </c>
      <c r="E218" s="11" t="str">
        <f>IF(reps_raw!E216 = "", "", reps_raw!E216)</f>
        <v/>
      </c>
      <c r="F218" s="11" t="str">
        <f>IF(reps_raw!F216 = "", "", reps_raw!F216)</f>
        <v/>
      </c>
      <c r="G218" s="6" t="str">
        <f>IF(reps_raw!G216 = "", "", reps_raw!G216)</f>
        <v/>
      </c>
      <c r="H218" s="11" t="str">
        <f>IF(reps_raw!H216 = "", "", reps_raw!H216)</f>
        <v/>
      </c>
      <c r="I218" s="6" t="str">
        <f>IF(reps_raw!I216 = "", "", reps_raw!I216)</f>
        <v/>
      </c>
      <c r="J218" s="6" t="str">
        <f>IF(reps_raw!J216 = "", "", reps_raw!J216)</f>
        <v/>
      </c>
      <c r="K218" s="6" t="str">
        <f>IF(reps_raw!K216 = "", "", reps_raw!K216)</f>
        <v/>
      </c>
      <c r="L218" s="11" t="str">
        <f>IF(reps_raw!L216 = "", "", reps_raw!L216)</f>
        <v/>
      </c>
      <c r="M218" s="11" t="str">
        <f>IF(reps_raw!M216 = "", "", reps_raw!M216)</f>
        <v/>
      </c>
      <c r="N218" s="11" t="str">
        <f>IF(reps_raw!N216 = "", "", reps_raw!N216)</f>
        <v/>
      </c>
      <c r="O218" s="11" t="str">
        <f>IF(reps_raw!O216 = "", "", reps_raw!O216)</f>
        <v/>
      </c>
      <c r="P218" s="11" t="str">
        <f>IF(reps_raw!P216 = "", "", reps_raw!P216)</f>
        <v/>
      </c>
      <c r="Q218" s="11" t="str">
        <f>IF(reps_raw!Q216 = "", "", reps_raw!Q216)</f>
        <v/>
      </c>
      <c r="R218" s="11" t="str">
        <f>IF(reps_raw!R216 = "", "", reps_raw!R216)</f>
        <v/>
      </c>
      <c r="S218" s="4"/>
      <c r="T218" s="4"/>
      <c r="U218" s="2"/>
      <c r="V218" s="2"/>
      <c r="W218" s="2"/>
      <c r="X218" s="4"/>
      <c r="Y218" s="4"/>
      <c r="Z218" s="4"/>
    </row>
    <row r="219" spans="1:26" x14ac:dyDescent="0.25">
      <c r="A219" t="str">
        <f>IF(reps_raw!A217 = "", "", reps_raw!A217)</f>
        <v/>
      </c>
      <c r="B219" s="5" t="str">
        <f>IF(reps_raw!B217 = "", "", reps_raw!B217)</f>
        <v/>
      </c>
      <c r="C219" s="6" t="str">
        <f>IF(reps_raw!C217 = "", "", reps_raw!C217)</f>
        <v/>
      </c>
      <c r="D219" s="6" t="str">
        <f>IF(reps_raw!D217 = "", "", reps_raw!D217)</f>
        <v/>
      </c>
      <c r="E219" s="11" t="str">
        <f>IF(reps_raw!E217 = "", "", reps_raw!E217)</f>
        <v/>
      </c>
      <c r="F219" s="11" t="str">
        <f>IF(reps_raw!F217 = "", "", reps_raw!F217)</f>
        <v/>
      </c>
      <c r="G219" s="6" t="str">
        <f>IF(reps_raw!G217 = "", "", reps_raw!G217)</f>
        <v/>
      </c>
      <c r="H219" s="11" t="str">
        <f>IF(reps_raw!H217 = "", "", reps_raw!H217)</f>
        <v/>
      </c>
      <c r="I219" s="6" t="str">
        <f>IF(reps_raw!I217 = "", "", reps_raw!I217)</f>
        <v/>
      </c>
      <c r="J219" s="6" t="str">
        <f>IF(reps_raw!J217 = "", "", reps_raw!J217)</f>
        <v/>
      </c>
      <c r="K219" s="6" t="str">
        <f>IF(reps_raw!K217 = "", "", reps_raw!K217)</f>
        <v/>
      </c>
      <c r="L219" s="11" t="str">
        <f>IF(reps_raw!L217 = "", "", reps_raw!L217)</f>
        <v/>
      </c>
      <c r="M219" s="11" t="str">
        <f>IF(reps_raw!M217 = "", "", reps_raw!M217)</f>
        <v/>
      </c>
      <c r="N219" s="11" t="str">
        <f>IF(reps_raw!N217 = "", "", reps_raw!N217)</f>
        <v/>
      </c>
      <c r="O219" s="11" t="str">
        <f>IF(reps_raw!O217 = "", "", reps_raw!O217)</f>
        <v/>
      </c>
      <c r="P219" s="11" t="str">
        <f>IF(reps_raw!P217 = "", "", reps_raw!P217)</f>
        <v/>
      </c>
      <c r="Q219" s="11" t="str">
        <f>IF(reps_raw!Q217 = "", "", reps_raw!Q217)</f>
        <v/>
      </c>
      <c r="R219" s="11" t="str">
        <f>IF(reps_raw!R217 = "", "", reps_raw!R217)</f>
        <v/>
      </c>
      <c r="S219" s="4"/>
      <c r="T219" s="4"/>
      <c r="U219" s="2"/>
      <c r="V219" s="2"/>
      <c r="W219" s="2"/>
      <c r="X219" s="4"/>
      <c r="Y219" s="4"/>
      <c r="Z219" s="4"/>
    </row>
    <row r="220" spans="1:26" x14ac:dyDescent="0.25">
      <c r="A220" t="str">
        <f>IF(reps_raw!A218 = "", "", reps_raw!A218)</f>
        <v/>
      </c>
      <c r="B220" s="5" t="str">
        <f>IF(reps_raw!B218 = "", "", reps_raw!B218)</f>
        <v/>
      </c>
      <c r="C220" s="6" t="str">
        <f>IF(reps_raw!C218 = "", "", reps_raw!C218)</f>
        <v/>
      </c>
      <c r="D220" s="6" t="str">
        <f>IF(reps_raw!D218 = "", "", reps_raw!D218)</f>
        <v/>
      </c>
      <c r="E220" s="11" t="str">
        <f>IF(reps_raw!E218 = "", "", reps_raw!E218)</f>
        <v/>
      </c>
      <c r="F220" s="11" t="str">
        <f>IF(reps_raw!F218 = "", "", reps_raw!F218)</f>
        <v/>
      </c>
      <c r="G220" s="6" t="str">
        <f>IF(reps_raw!G218 = "", "", reps_raw!G218)</f>
        <v/>
      </c>
      <c r="H220" s="11" t="str">
        <f>IF(reps_raw!H218 = "", "", reps_raw!H218)</f>
        <v/>
      </c>
      <c r="I220" s="6" t="str">
        <f>IF(reps_raw!I218 = "", "", reps_raw!I218)</f>
        <v/>
      </c>
      <c r="J220" s="6" t="str">
        <f>IF(reps_raw!J218 = "", "", reps_raw!J218)</f>
        <v/>
      </c>
      <c r="K220" s="6" t="str">
        <f>IF(reps_raw!K218 = "", "", reps_raw!K218)</f>
        <v/>
      </c>
      <c r="L220" s="11" t="str">
        <f>IF(reps_raw!L218 = "", "", reps_raw!L218)</f>
        <v/>
      </c>
      <c r="M220" s="11" t="str">
        <f>IF(reps_raw!M218 = "", "", reps_raw!M218)</f>
        <v/>
      </c>
      <c r="N220" s="11" t="str">
        <f>IF(reps_raw!N218 = "", "", reps_raw!N218)</f>
        <v/>
      </c>
      <c r="O220" s="11" t="str">
        <f>IF(reps_raw!O218 = "", "", reps_raw!O218)</f>
        <v/>
      </c>
      <c r="P220" s="11" t="str">
        <f>IF(reps_raw!P218 = "", "", reps_raw!P218)</f>
        <v/>
      </c>
      <c r="Q220" s="11" t="str">
        <f>IF(reps_raw!Q218 = "", "", reps_raw!Q218)</f>
        <v/>
      </c>
      <c r="R220" s="11" t="str">
        <f>IF(reps_raw!R218 = "", "", reps_raw!R218)</f>
        <v/>
      </c>
      <c r="S220" s="4"/>
      <c r="T220" s="4"/>
      <c r="U220" s="2"/>
      <c r="V220" s="2"/>
      <c r="W220" s="2"/>
      <c r="X220" s="4"/>
      <c r="Y220" s="4"/>
      <c r="Z220" s="4"/>
    </row>
    <row r="221" spans="1:26" x14ac:dyDescent="0.25">
      <c r="A221" t="str">
        <f>IF(reps_raw!A219 = "", "", reps_raw!A219)</f>
        <v/>
      </c>
      <c r="B221" s="5" t="str">
        <f>IF(reps_raw!B219 = "", "", reps_raw!B219)</f>
        <v/>
      </c>
      <c r="C221" s="6" t="str">
        <f>IF(reps_raw!C219 = "", "", reps_raw!C219)</f>
        <v/>
      </c>
      <c r="D221" s="6" t="str">
        <f>IF(reps_raw!D219 = "", "", reps_raw!D219)</f>
        <v/>
      </c>
      <c r="E221" s="11" t="str">
        <f>IF(reps_raw!E219 = "", "", reps_raw!E219)</f>
        <v/>
      </c>
      <c r="F221" s="11" t="str">
        <f>IF(reps_raw!F219 = "", "", reps_raw!F219)</f>
        <v/>
      </c>
      <c r="G221" s="6" t="str">
        <f>IF(reps_raw!G219 = "", "", reps_raw!G219)</f>
        <v/>
      </c>
      <c r="H221" s="11" t="str">
        <f>IF(reps_raw!H219 = "", "", reps_raw!H219)</f>
        <v/>
      </c>
      <c r="I221" s="6" t="str">
        <f>IF(reps_raw!I219 = "", "", reps_raw!I219)</f>
        <v/>
      </c>
      <c r="J221" s="6" t="str">
        <f>IF(reps_raw!J219 = "", "", reps_raw!J219)</f>
        <v/>
      </c>
      <c r="K221" s="6" t="str">
        <f>IF(reps_raw!K219 = "", "", reps_raw!K219)</f>
        <v/>
      </c>
      <c r="L221" s="11" t="str">
        <f>IF(reps_raw!L219 = "", "", reps_raw!L219)</f>
        <v/>
      </c>
      <c r="M221" s="11" t="str">
        <f>IF(reps_raw!M219 = "", "", reps_raw!M219)</f>
        <v/>
      </c>
      <c r="N221" s="11" t="str">
        <f>IF(reps_raw!N219 = "", "", reps_raw!N219)</f>
        <v/>
      </c>
      <c r="O221" s="11" t="str">
        <f>IF(reps_raw!O219 = "", "", reps_raw!O219)</f>
        <v/>
      </c>
      <c r="P221" s="11" t="str">
        <f>IF(reps_raw!P219 = "", "", reps_raw!P219)</f>
        <v/>
      </c>
      <c r="Q221" s="11" t="str">
        <f>IF(reps_raw!Q219 = "", "", reps_raw!Q219)</f>
        <v/>
      </c>
      <c r="R221" s="11" t="str">
        <f>IF(reps_raw!R219 = "", "", reps_raw!R219)</f>
        <v/>
      </c>
      <c r="S221" s="4"/>
      <c r="T221" s="4"/>
      <c r="U221" s="2"/>
      <c r="V221" s="2"/>
      <c r="W221" s="2"/>
      <c r="X221" s="4"/>
      <c r="Y221" s="4"/>
      <c r="Z221" s="4"/>
    </row>
    <row r="222" spans="1:26" x14ac:dyDescent="0.25">
      <c r="A222" t="str">
        <f>IF(reps_raw!A220 = "", "", reps_raw!A220)</f>
        <v/>
      </c>
      <c r="B222" s="5" t="str">
        <f>IF(reps_raw!B220 = "", "", reps_raw!B220)</f>
        <v/>
      </c>
      <c r="C222" s="6" t="str">
        <f>IF(reps_raw!C220 = "", "", reps_raw!C220)</f>
        <v/>
      </c>
      <c r="D222" s="6" t="str">
        <f>IF(reps_raw!D220 = "", "", reps_raw!D220)</f>
        <v/>
      </c>
      <c r="E222" s="11" t="str">
        <f>IF(reps_raw!E220 = "", "", reps_raw!E220)</f>
        <v/>
      </c>
      <c r="F222" s="11" t="str">
        <f>IF(reps_raw!F220 = "", "", reps_raw!F220)</f>
        <v/>
      </c>
      <c r="G222" s="6" t="str">
        <f>IF(reps_raw!G220 = "", "", reps_raw!G220)</f>
        <v/>
      </c>
      <c r="H222" s="11" t="str">
        <f>IF(reps_raw!H220 = "", "", reps_raw!H220)</f>
        <v/>
      </c>
      <c r="I222" s="6" t="str">
        <f>IF(reps_raw!I220 = "", "", reps_raw!I220)</f>
        <v/>
      </c>
      <c r="J222" s="6" t="str">
        <f>IF(reps_raw!J220 = "", "", reps_raw!J220)</f>
        <v/>
      </c>
      <c r="K222" s="6" t="str">
        <f>IF(reps_raw!K220 = "", "", reps_raw!K220)</f>
        <v/>
      </c>
      <c r="L222" s="11" t="str">
        <f>IF(reps_raw!L220 = "", "", reps_raw!L220)</f>
        <v/>
      </c>
      <c r="M222" s="11" t="str">
        <f>IF(reps_raw!M220 = "", "", reps_raw!M220)</f>
        <v/>
      </c>
      <c r="N222" s="11" t="str">
        <f>IF(reps_raw!N220 = "", "", reps_raw!N220)</f>
        <v/>
      </c>
      <c r="O222" s="11" t="str">
        <f>IF(reps_raw!O220 = "", "", reps_raw!O220)</f>
        <v/>
      </c>
      <c r="P222" s="11" t="str">
        <f>IF(reps_raw!P220 = "", "", reps_raw!P220)</f>
        <v/>
      </c>
      <c r="Q222" s="11" t="str">
        <f>IF(reps_raw!Q220 = "", "", reps_raw!Q220)</f>
        <v/>
      </c>
      <c r="R222" s="11" t="str">
        <f>IF(reps_raw!R220 = "", "", reps_raw!R220)</f>
        <v/>
      </c>
      <c r="S222" s="4"/>
      <c r="T222" s="4"/>
      <c r="U222" s="2"/>
      <c r="V222" s="2"/>
      <c r="W222" s="2"/>
      <c r="X222" s="4"/>
      <c r="Y222" s="4"/>
      <c r="Z222" s="4"/>
    </row>
    <row r="223" spans="1:26" x14ac:dyDescent="0.25">
      <c r="A223" t="str">
        <f>IF(reps_raw!A221 = "", "", reps_raw!A221)</f>
        <v/>
      </c>
      <c r="B223" s="5" t="str">
        <f>IF(reps_raw!B221 = "", "", reps_raw!B221)</f>
        <v/>
      </c>
      <c r="C223" s="6" t="str">
        <f>IF(reps_raw!C221 = "", "", reps_raw!C221)</f>
        <v/>
      </c>
      <c r="D223" s="6" t="str">
        <f>IF(reps_raw!D221 = "", "", reps_raw!D221)</f>
        <v/>
      </c>
      <c r="E223" s="11" t="str">
        <f>IF(reps_raw!E221 = "", "", reps_raw!E221)</f>
        <v/>
      </c>
      <c r="F223" s="11" t="str">
        <f>IF(reps_raw!F221 = "", "", reps_raw!F221)</f>
        <v/>
      </c>
      <c r="G223" s="6" t="str">
        <f>IF(reps_raw!G221 = "", "", reps_raw!G221)</f>
        <v/>
      </c>
      <c r="H223" s="11" t="str">
        <f>IF(reps_raw!H221 = "", "", reps_raw!H221)</f>
        <v/>
      </c>
      <c r="I223" s="6" t="str">
        <f>IF(reps_raw!I221 = "", "", reps_raw!I221)</f>
        <v/>
      </c>
      <c r="J223" s="6" t="str">
        <f>IF(reps_raw!J221 = "", "", reps_raw!J221)</f>
        <v/>
      </c>
      <c r="K223" s="6" t="str">
        <f>IF(reps_raw!K221 = "", "", reps_raw!K221)</f>
        <v/>
      </c>
      <c r="L223" s="11" t="str">
        <f>IF(reps_raw!L221 = "", "", reps_raw!L221)</f>
        <v/>
      </c>
      <c r="M223" s="11" t="str">
        <f>IF(reps_raw!M221 = "", "", reps_raw!M221)</f>
        <v/>
      </c>
      <c r="N223" s="11" t="str">
        <f>IF(reps_raw!N221 = "", "", reps_raw!N221)</f>
        <v/>
      </c>
      <c r="O223" s="11" t="str">
        <f>IF(reps_raw!O221 = "", "", reps_raw!O221)</f>
        <v/>
      </c>
      <c r="P223" s="11" t="str">
        <f>IF(reps_raw!P221 = "", "", reps_raw!P221)</f>
        <v/>
      </c>
      <c r="Q223" s="11" t="str">
        <f>IF(reps_raw!Q221 = "", "", reps_raw!Q221)</f>
        <v/>
      </c>
      <c r="R223" s="11" t="str">
        <f>IF(reps_raw!R221 = "", "", reps_raw!R221)</f>
        <v/>
      </c>
      <c r="S223" s="4"/>
      <c r="T223" s="4"/>
      <c r="U223" s="2"/>
      <c r="V223" s="2"/>
      <c r="W223" s="2"/>
      <c r="X223" s="4"/>
      <c r="Y223" s="4"/>
      <c r="Z223" s="4"/>
    </row>
    <row r="224" spans="1:26" x14ac:dyDescent="0.25">
      <c r="A224" t="str">
        <f>IF(reps_raw!A222 = "", "", reps_raw!A222)</f>
        <v/>
      </c>
      <c r="B224" s="5" t="str">
        <f>IF(reps_raw!B222 = "", "", reps_raw!B222)</f>
        <v/>
      </c>
      <c r="C224" s="6" t="str">
        <f>IF(reps_raw!C222 = "", "", reps_raw!C222)</f>
        <v/>
      </c>
      <c r="D224" s="6" t="str">
        <f>IF(reps_raw!D222 = "", "", reps_raw!D222)</f>
        <v/>
      </c>
      <c r="E224" s="11" t="str">
        <f>IF(reps_raw!E222 = "", "", reps_raw!E222)</f>
        <v/>
      </c>
      <c r="F224" s="11" t="str">
        <f>IF(reps_raw!F222 = "", "", reps_raw!F222)</f>
        <v/>
      </c>
      <c r="G224" s="6" t="str">
        <f>IF(reps_raw!G222 = "", "", reps_raw!G222)</f>
        <v/>
      </c>
      <c r="H224" s="11" t="str">
        <f>IF(reps_raw!H222 = "", "", reps_raw!H222)</f>
        <v/>
      </c>
      <c r="I224" s="6" t="str">
        <f>IF(reps_raw!I222 = "", "", reps_raw!I222)</f>
        <v/>
      </c>
      <c r="J224" s="6" t="str">
        <f>IF(reps_raw!J222 = "", "", reps_raw!J222)</f>
        <v/>
      </c>
      <c r="K224" s="6" t="str">
        <f>IF(reps_raw!K222 = "", "", reps_raw!K222)</f>
        <v/>
      </c>
      <c r="L224" s="11" t="str">
        <f>IF(reps_raw!L222 = "", "", reps_raw!L222)</f>
        <v/>
      </c>
      <c r="M224" s="11" t="str">
        <f>IF(reps_raw!M222 = "", "", reps_raw!M222)</f>
        <v/>
      </c>
      <c r="N224" s="11" t="str">
        <f>IF(reps_raw!N222 = "", "", reps_raw!N222)</f>
        <v/>
      </c>
      <c r="O224" s="11" t="str">
        <f>IF(reps_raw!O222 = "", "", reps_raw!O222)</f>
        <v/>
      </c>
      <c r="P224" s="11" t="str">
        <f>IF(reps_raw!P222 = "", "", reps_raw!P222)</f>
        <v/>
      </c>
      <c r="Q224" s="11" t="str">
        <f>IF(reps_raw!Q222 = "", "", reps_raw!Q222)</f>
        <v/>
      </c>
      <c r="R224" s="11" t="str">
        <f>IF(reps_raw!R222 = "", "", reps_raw!R222)</f>
        <v/>
      </c>
      <c r="S224" s="4"/>
      <c r="T224" s="4"/>
      <c r="U224" s="2"/>
      <c r="V224" s="2"/>
      <c r="W224" s="2"/>
      <c r="X224" s="4"/>
      <c r="Y224" s="4"/>
      <c r="Z224" s="4"/>
    </row>
    <row r="225" spans="1:26" x14ac:dyDescent="0.25">
      <c r="A225" t="str">
        <f>IF(reps_raw!A223 = "", "", reps_raw!A223)</f>
        <v/>
      </c>
      <c r="B225" s="5" t="str">
        <f>IF(reps_raw!B223 = "", "", reps_raw!B223)</f>
        <v/>
      </c>
      <c r="C225" s="6" t="str">
        <f>IF(reps_raw!C223 = "", "", reps_raw!C223)</f>
        <v/>
      </c>
      <c r="D225" s="6" t="str">
        <f>IF(reps_raw!D223 = "", "", reps_raw!D223)</f>
        <v/>
      </c>
      <c r="E225" s="11" t="str">
        <f>IF(reps_raw!E223 = "", "", reps_raw!E223)</f>
        <v/>
      </c>
      <c r="F225" s="11" t="str">
        <f>IF(reps_raw!F223 = "", "", reps_raw!F223)</f>
        <v/>
      </c>
      <c r="G225" s="6" t="str">
        <f>IF(reps_raw!G223 = "", "", reps_raw!G223)</f>
        <v/>
      </c>
      <c r="H225" s="11" t="str">
        <f>IF(reps_raw!H223 = "", "", reps_raw!H223)</f>
        <v/>
      </c>
      <c r="I225" s="6" t="str">
        <f>IF(reps_raw!I223 = "", "", reps_raw!I223)</f>
        <v/>
      </c>
      <c r="J225" s="6" t="str">
        <f>IF(reps_raw!J223 = "", "", reps_raw!J223)</f>
        <v/>
      </c>
      <c r="K225" s="6" t="str">
        <f>IF(reps_raw!K223 = "", "", reps_raw!K223)</f>
        <v/>
      </c>
      <c r="L225" s="11" t="str">
        <f>IF(reps_raw!L223 = "", "", reps_raw!L223)</f>
        <v/>
      </c>
      <c r="M225" s="11" t="str">
        <f>IF(reps_raw!M223 = "", "", reps_raw!M223)</f>
        <v/>
      </c>
      <c r="N225" s="11" t="str">
        <f>IF(reps_raw!N223 = "", "", reps_raw!N223)</f>
        <v/>
      </c>
      <c r="O225" s="11" t="str">
        <f>IF(reps_raw!O223 = "", "", reps_raw!O223)</f>
        <v/>
      </c>
      <c r="P225" s="11" t="str">
        <f>IF(reps_raw!P223 = "", "", reps_raw!P223)</f>
        <v/>
      </c>
      <c r="Q225" s="11" t="str">
        <f>IF(reps_raw!Q223 = "", "", reps_raw!Q223)</f>
        <v/>
      </c>
      <c r="R225" s="11" t="str">
        <f>IF(reps_raw!R223 = "", "", reps_raw!R223)</f>
        <v/>
      </c>
      <c r="S225" s="4"/>
      <c r="T225" s="4"/>
      <c r="U225" s="2"/>
      <c r="V225" s="2"/>
      <c r="W225" s="2"/>
      <c r="X225" s="4"/>
      <c r="Y225" s="4"/>
      <c r="Z225" s="4"/>
    </row>
    <row r="226" spans="1:26" x14ac:dyDescent="0.25">
      <c r="A226" t="str">
        <f>IF(reps_raw!A224 = "", "", reps_raw!A224)</f>
        <v/>
      </c>
      <c r="B226" s="5" t="str">
        <f>IF(reps_raw!B224 = "", "", reps_raw!B224)</f>
        <v/>
      </c>
      <c r="C226" s="6" t="str">
        <f>IF(reps_raw!C224 = "", "", reps_raw!C224)</f>
        <v/>
      </c>
      <c r="D226" s="6" t="str">
        <f>IF(reps_raw!D224 = "", "", reps_raw!D224)</f>
        <v/>
      </c>
      <c r="E226" s="11" t="str">
        <f>IF(reps_raw!E224 = "", "", reps_raw!E224)</f>
        <v/>
      </c>
      <c r="F226" s="11" t="str">
        <f>IF(reps_raw!F224 = "", "", reps_raw!F224)</f>
        <v/>
      </c>
      <c r="G226" s="6" t="str">
        <f>IF(reps_raw!G224 = "", "", reps_raw!G224)</f>
        <v/>
      </c>
      <c r="H226" s="11" t="str">
        <f>IF(reps_raw!H224 = "", "", reps_raw!H224)</f>
        <v/>
      </c>
      <c r="I226" s="6" t="str">
        <f>IF(reps_raw!I224 = "", "", reps_raw!I224)</f>
        <v/>
      </c>
      <c r="J226" s="6" t="str">
        <f>IF(reps_raw!J224 = "", "", reps_raw!J224)</f>
        <v/>
      </c>
      <c r="K226" s="6" t="str">
        <f>IF(reps_raw!K224 = "", "", reps_raw!K224)</f>
        <v/>
      </c>
      <c r="L226" s="11" t="str">
        <f>IF(reps_raw!L224 = "", "", reps_raw!L224)</f>
        <v/>
      </c>
      <c r="M226" s="11" t="str">
        <f>IF(reps_raw!M224 = "", "", reps_raw!M224)</f>
        <v/>
      </c>
      <c r="N226" s="11" t="str">
        <f>IF(reps_raw!N224 = "", "", reps_raw!N224)</f>
        <v/>
      </c>
      <c r="O226" s="11" t="str">
        <f>IF(reps_raw!O224 = "", "", reps_raw!O224)</f>
        <v/>
      </c>
      <c r="P226" s="11" t="str">
        <f>IF(reps_raw!P224 = "", "", reps_raw!P224)</f>
        <v/>
      </c>
      <c r="Q226" s="11" t="str">
        <f>IF(reps_raw!Q224 = "", "", reps_raw!Q224)</f>
        <v/>
      </c>
      <c r="R226" s="11" t="str">
        <f>IF(reps_raw!R224 = "", "", reps_raw!R224)</f>
        <v/>
      </c>
      <c r="S226" s="4"/>
      <c r="T226" s="4"/>
      <c r="U226" s="2"/>
      <c r="V226" s="2"/>
      <c r="W226" s="2"/>
      <c r="X226" s="4"/>
      <c r="Y226" s="4"/>
      <c r="Z226" s="4"/>
    </row>
    <row r="227" spans="1:26" x14ac:dyDescent="0.25">
      <c r="A227" t="str">
        <f>IF(reps_raw!A225 = "", "", reps_raw!A225)</f>
        <v/>
      </c>
      <c r="B227" s="5" t="str">
        <f>IF(reps_raw!B225 = "", "", reps_raw!B225)</f>
        <v/>
      </c>
      <c r="C227" s="6" t="str">
        <f>IF(reps_raw!C225 = "", "", reps_raw!C225)</f>
        <v/>
      </c>
      <c r="D227" s="6" t="str">
        <f>IF(reps_raw!D225 = "", "", reps_raw!D225)</f>
        <v/>
      </c>
      <c r="E227" s="11" t="str">
        <f>IF(reps_raw!E225 = "", "", reps_raw!E225)</f>
        <v/>
      </c>
      <c r="F227" s="11" t="str">
        <f>IF(reps_raw!F225 = "", "", reps_raw!F225)</f>
        <v/>
      </c>
      <c r="G227" s="6" t="str">
        <f>IF(reps_raw!G225 = "", "", reps_raw!G225)</f>
        <v/>
      </c>
      <c r="H227" s="11" t="str">
        <f>IF(reps_raw!H225 = "", "", reps_raw!H225)</f>
        <v/>
      </c>
      <c r="I227" s="6" t="str">
        <f>IF(reps_raw!I225 = "", "", reps_raw!I225)</f>
        <v/>
      </c>
      <c r="J227" s="6" t="str">
        <f>IF(reps_raw!J225 = "", "", reps_raw!J225)</f>
        <v/>
      </c>
      <c r="K227" s="6" t="str">
        <f>IF(reps_raw!K225 = "", "", reps_raw!K225)</f>
        <v/>
      </c>
      <c r="L227" s="11" t="str">
        <f>IF(reps_raw!L225 = "", "", reps_raw!L225)</f>
        <v/>
      </c>
      <c r="M227" s="11" t="str">
        <f>IF(reps_raw!M225 = "", "", reps_raw!M225)</f>
        <v/>
      </c>
      <c r="N227" s="11" t="str">
        <f>IF(reps_raw!N225 = "", "", reps_raw!N225)</f>
        <v/>
      </c>
      <c r="O227" s="11" t="str">
        <f>IF(reps_raw!O225 = "", "", reps_raw!O225)</f>
        <v/>
      </c>
      <c r="P227" s="11" t="str">
        <f>IF(reps_raw!P225 = "", "", reps_raw!P225)</f>
        <v/>
      </c>
      <c r="Q227" s="11" t="str">
        <f>IF(reps_raw!Q225 = "", "", reps_raw!Q225)</f>
        <v/>
      </c>
      <c r="R227" s="11" t="str">
        <f>IF(reps_raw!R225 = "", "", reps_raw!R225)</f>
        <v/>
      </c>
      <c r="S227" s="4"/>
      <c r="T227" s="4"/>
      <c r="U227" s="2"/>
      <c r="V227" s="2"/>
      <c r="W227" s="2"/>
      <c r="X227" s="4"/>
      <c r="Y227" s="4"/>
      <c r="Z227" s="4"/>
    </row>
    <row r="228" spans="1:26" x14ac:dyDescent="0.25">
      <c r="A228" t="str">
        <f>IF(reps_raw!A226 = "", "", reps_raw!A226)</f>
        <v/>
      </c>
      <c r="B228" s="5" t="str">
        <f>IF(reps_raw!B226 = "", "", reps_raw!B226)</f>
        <v/>
      </c>
      <c r="C228" s="6" t="str">
        <f>IF(reps_raw!C226 = "", "", reps_raw!C226)</f>
        <v/>
      </c>
      <c r="D228" s="6" t="str">
        <f>IF(reps_raw!D226 = "", "", reps_raw!D226)</f>
        <v/>
      </c>
      <c r="E228" s="11" t="str">
        <f>IF(reps_raw!E226 = "", "", reps_raw!E226)</f>
        <v/>
      </c>
      <c r="F228" s="11" t="str">
        <f>IF(reps_raw!F226 = "", "", reps_raw!F226)</f>
        <v/>
      </c>
      <c r="G228" s="6" t="str">
        <f>IF(reps_raw!G226 = "", "", reps_raw!G226)</f>
        <v/>
      </c>
      <c r="H228" s="11" t="str">
        <f>IF(reps_raw!H226 = "", "", reps_raw!H226)</f>
        <v/>
      </c>
      <c r="I228" s="6" t="str">
        <f>IF(reps_raw!I226 = "", "", reps_raw!I226)</f>
        <v/>
      </c>
      <c r="J228" s="6" t="str">
        <f>IF(reps_raw!J226 = "", "", reps_raw!J226)</f>
        <v/>
      </c>
      <c r="K228" s="6" t="str">
        <f>IF(reps_raw!K226 = "", "", reps_raw!K226)</f>
        <v/>
      </c>
      <c r="L228" s="11" t="str">
        <f>IF(reps_raw!L226 = "", "", reps_raw!L226)</f>
        <v/>
      </c>
      <c r="M228" s="11" t="str">
        <f>IF(reps_raw!M226 = "", "", reps_raw!M226)</f>
        <v/>
      </c>
      <c r="N228" s="11" t="str">
        <f>IF(reps_raw!N226 = "", "", reps_raw!N226)</f>
        <v/>
      </c>
      <c r="O228" s="11" t="str">
        <f>IF(reps_raw!O226 = "", "", reps_raw!O226)</f>
        <v/>
      </c>
      <c r="P228" s="11" t="str">
        <f>IF(reps_raw!P226 = "", "", reps_raw!P226)</f>
        <v/>
      </c>
      <c r="Q228" s="11" t="str">
        <f>IF(reps_raw!Q226 = "", "", reps_raw!Q226)</f>
        <v/>
      </c>
      <c r="R228" s="11" t="str">
        <f>IF(reps_raw!R226 = "", "", reps_raw!R226)</f>
        <v/>
      </c>
      <c r="S228" s="4"/>
      <c r="T228" s="4"/>
      <c r="U228" s="2"/>
      <c r="V228" s="2"/>
      <c r="W228" s="2"/>
      <c r="X228" s="4"/>
      <c r="Y228" s="4"/>
      <c r="Z228" s="4"/>
    </row>
    <row r="229" spans="1:26" x14ac:dyDescent="0.25">
      <c r="A229" t="str">
        <f>IF(reps_raw!A227 = "", "", reps_raw!A227)</f>
        <v/>
      </c>
      <c r="B229" s="5" t="str">
        <f>IF(reps_raw!B227 = "", "", reps_raw!B227)</f>
        <v/>
      </c>
      <c r="C229" s="6" t="str">
        <f>IF(reps_raw!C227 = "", "", reps_raw!C227)</f>
        <v/>
      </c>
      <c r="D229" s="6" t="str">
        <f>IF(reps_raw!D227 = "", "", reps_raw!D227)</f>
        <v/>
      </c>
      <c r="E229" s="11" t="str">
        <f>IF(reps_raw!E227 = "", "", reps_raw!E227)</f>
        <v/>
      </c>
      <c r="F229" s="11" t="str">
        <f>IF(reps_raw!F227 = "", "", reps_raw!F227)</f>
        <v/>
      </c>
      <c r="G229" s="6" t="str">
        <f>IF(reps_raw!G227 = "", "", reps_raw!G227)</f>
        <v/>
      </c>
      <c r="H229" s="11" t="str">
        <f>IF(reps_raw!H227 = "", "", reps_raw!H227)</f>
        <v/>
      </c>
      <c r="I229" s="6" t="str">
        <f>IF(reps_raw!I227 = "", "", reps_raw!I227)</f>
        <v/>
      </c>
      <c r="J229" s="6" t="str">
        <f>IF(reps_raw!J227 = "", "", reps_raw!J227)</f>
        <v/>
      </c>
      <c r="K229" s="6" t="str">
        <f>IF(reps_raw!K227 = "", "", reps_raw!K227)</f>
        <v/>
      </c>
      <c r="L229" s="11" t="str">
        <f>IF(reps_raw!L227 = "", "", reps_raw!L227)</f>
        <v/>
      </c>
      <c r="M229" s="11" t="str">
        <f>IF(reps_raw!M227 = "", "", reps_raw!M227)</f>
        <v/>
      </c>
      <c r="N229" s="11" t="str">
        <f>IF(reps_raw!N227 = "", "", reps_raw!N227)</f>
        <v/>
      </c>
      <c r="O229" s="11" t="str">
        <f>IF(reps_raw!O227 = "", "", reps_raw!O227)</f>
        <v/>
      </c>
      <c r="P229" s="11" t="str">
        <f>IF(reps_raw!P227 = "", "", reps_raw!P227)</f>
        <v/>
      </c>
      <c r="Q229" s="11" t="str">
        <f>IF(reps_raw!Q227 = "", "", reps_raw!Q227)</f>
        <v/>
      </c>
      <c r="R229" s="11" t="str">
        <f>IF(reps_raw!R227 = "", "", reps_raw!R227)</f>
        <v/>
      </c>
      <c r="S229" s="4"/>
      <c r="T229" s="4"/>
      <c r="U229" s="2"/>
      <c r="V229" s="2"/>
      <c r="W229" s="2"/>
      <c r="X229" s="4"/>
      <c r="Y229" s="4"/>
      <c r="Z229" s="4"/>
    </row>
    <row r="230" spans="1:26" x14ac:dyDescent="0.25">
      <c r="A230" t="str">
        <f>IF(reps_raw!A228 = "", "", reps_raw!A228)</f>
        <v/>
      </c>
      <c r="B230" s="5" t="str">
        <f>IF(reps_raw!B228 = "", "", reps_raw!B228)</f>
        <v/>
      </c>
      <c r="C230" s="6" t="str">
        <f>IF(reps_raw!C228 = "", "", reps_raw!C228)</f>
        <v/>
      </c>
      <c r="D230" s="6" t="str">
        <f>IF(reps_raw!D228 = "", "", reps_raw!D228)</f>
        <v/>
      </c>
      <c r="E230" s="11" t="str">
        <f>IF(reps_raw!E228 = "", "", reps_raw!E228)</f>
        <v/>
      </c>
      <c r="F230" s="11" t="str">
        <f>IF(reps_raw!F228 = "", "", reps_raw!F228)</f>
        <v/>
      </c>
      <c r="G230" s="6" t="str">
        <f>IF(reps_raw!G228 = "", "", reps_raw!G228)</f>
        <v/>
      </c>
      <c r="H230" s="11" t="str">
        <f>IF(reps_raw!H228 = "", "", reps_raw!H228)</f>
        <v/>
      </c>
      <c r="I230" s="6" t="str">
        <f>IF(reps_raw!I228 = "", "", reps_raw!I228)</f>
        <v/>
      </c>
      <c r="J230" s="6" t="str">
        <f>IF(reps_raw!J228 = "", "", reps_raw!J228)</f>
        <v/>
      </c>
      <c r="K230" s="6" t="str">
        <f>IF(reps_raw!K228 = "", "", reps_raw!K228)</f>
        <v/>
      </c>
      <c r="L230" s="11" t="str">
        <f>IF(reps_raw!L228 = "", "", reps_raw!L228)</f>
        <v/>
      </c>
      <c r="M230" s="11" t="str">
        <f>IF(reps_raw!M228 = "", "", reps_raw!M228)</f>
        <v/>
      </c>
      <c r="N230" s="11" t="str">
        <f>IF(reps_raw!N228 = "", "", reps_raw!N228)</f>
        <v/>
      </c>
      <c r="O230" s="11" t="str">
        <f>IF(reps_raw!O228 = "", "", reps_raw!O228)</f>
        <v/>
      </c>
      <c r="P230" s="11" t="str">
        <f>IF(reps_raw!P228 = "", "", reps_raw!P228)</f>
        <v/>
      </c>
      <c r="Q230" s="11" t="str">
        <f>IF(reps_raw!Q228 = "", "", reps_raw!Q228)</f>
        <v/>
      </c>
      <c r="R230" s="11" t="str">
        <f>IF(reps_raw!R228 = "", "", reps_raw!R228)</f>
        <v/>
      </c>
      <c r="S230" s="4"/>
      <c r="T230" s="4"/>
      <c r="U230" s="2"/>
      <c r="V230" s="2"/>
      <c r="W230" s="2"/>
      <c r="X230" s="4"/>
      <c r="Y230" s="4"/>
      <c r="Z230" s="4"/>
    </row>
    <row r="231" spans="1:26" x14ac:dyDescent="0.25">
      <c r="A231" t="str">
        <f>IF(reps_raw!A229 = "", "", reps_raw!A229)</f>
        <v/>
      </c>
      <c r="B231" s="5" t="str">
        <f>IF(reps_raw!B229 = "", "", reps_raw!B229)</f>
        <v/>
      </c>
      <c r="C231" s="6" t="str">
        <f>IF(reps_raw!C229 = "", "", reps_raw!C229)</f>
        <v/>
      </c>
      <c r="D231" s="6" t="str">
        <f>IF(reps_raw!D229 = "", "", reps_raw!D229)</f>
        <v/>
      </c>
      <c r="E231" s="11" t="str">
        <f>IF(reps_raw!E229 = "", "", reps_raw!E229)</f>
        <v/>
      </c>
      <c r="F231" s="11" t="str">
        <f>IF(reps_raw!F229 = "", "", reps_raw!F229)</f>
        <v/>
      </c>
      <c r="G231" s="6" t="str">
        <f>IF(reps_raw!G229 = "", "", reps_raw!G229)</f>
        <v/>
      </c>
      <c r="H231" s="11" t="str">
        <f>IF(reps_raw!H229 = "", "", reps_raw!H229)</f>
        <v/>
      </c>
      <c r="I231" s="6" t="str">
        <f>IF(reps_raw!I229 = "", "", reps_raw!I229)</f>
        <v/>
      </c>
      <c r="J231" s="6" t="str">
        <f>IF(reps_raw!J229 = "", "", reps_raw!J229)</f>
        <v/>
      </c>
      <c r="K231" s="6" t="str">
        <f>IF(reps_raw!K229 = "", "", reps_raw!K229)</f>
        <v/>
      </c>
      <c r="L231" s="11" t="str">
        <f>IF(reps_raw!L229 = "", "", reps_raw!L229)</f>
        <v/>
      </c>
      <c r="M231" s="11" t="str">
        <f>IF(reps_raw!M229 = "", "", reps_raw!M229)</f>
        <v/>
      </c>
      <c r="N231" s="11" t="str">
        <f>IF(reps_raw!N229 = "", "", reps_raw!N229)</f>
        <v/>
      </c>
      <c r="O231" s="11" t="str">
        <f>IF(reps_raw!O229 = "", "", reps_raw!O229)</f>
        <v/>
      </c>
      <c r="P231" s="11" t="str">
        <f>IF(reps_raw!P229 = "", "", reps_raw!P229)</f>
        <v/>
      </c>
      <c r="Q231" s="11" t="str">
        <f>IF(reps_raw!Q229 = "", "", reps_raw!Q229)</f>
        <v/>
      </c>
      <c r="R231" s="11" t="str">
        <f>IF(reps_raw!R229 = "", "", reps_raw!R229)</f>
        <v/>
      </c>
      <c r="S231" s="4"/>
      <c r="T231" s="4"/>
      <c r="U231" s="2"/>
      <c r="V231" s="2"/>
      <c r="W231" s="2"/>
      <c r="X231" s="4"/>
      <c r="Y231" s="4"/>
      <c r="Z231" s="4"/>
    </row>
    <row r="232" spans="1:26" x14ac:dyDescent="0.25">
      <c r="A232" t="str">
        <f>IF(reps_raw!A230 = "", "", reps_raw!A230)</f>
        <v/>
      </c>
      <c r="B232" s="5" t="str">
        <f>IF(reps_raw!B230 = "", "", reps_raw!B230)</f>
        <v/>
      </c>
      <c r="C232" s="6" t="str">
        <f>IF(reps_raw!C230 = "", "", reps_raw!C230)</f>
        <v/>
      </c>
      <c r="D232" s="6" t="str">
        <f>IF(reps_raw!D230 = "", "", reps_raw!D230)</f>
        <v/>
      </c>
      <c r="E232" s="11" t="str">
        <f>IF(reps_raw!E230 = "", "", reps_raw!E230)</f>
        <v/>
      </c>
      <c r="F232" s="11" t="str">
        <f>IF(reps_raw!F230 = "", "", reps_raw!F230)</f>
        <v/>
      </c>
      <c r="G232" s="6" t="str">
        <f>IF(reps_raw!G230 = "", "", reps_raw!G230)</f>
        <v/>
      </c>
      <c r="H232" s="11" t="str">
        <f>IF(reps_raw!H230 = "", "", reps_raw!H230)</f>
        <v/>
      </c>
      <c r="I232" s="6" t="str">
        <f>IF(reps_raw!I230 = "", "", reps_raw!I230)</f>
        <v/>
      </c>
      <c r="J232" s="6" t="str">
        <f>IF(reps_raw!J230 = "", "", reps_raw!J230)</f>
        <v/>
      </c>
      <c r="K232" s="6" t="str">
        <f>IF(reps_raw!K230 = "", "", reps_raw!K230)</f>
        <v/>
      </c>
      <c r="L232" s="11" t="str">
        <f>IF(reps_raw!L230 = "", "", reps_raw!L230)</f>
        <v/>
      </c>
      <c r="M232" s="11" t="str">
        <f>IF(reps_raw!M230 = "", "", reps_raw!M230)</f>
        <v/>
      </c>
      <c r="N232" s="11" t="str">
        <f>IF(reps_raw!N230 = "", "", reps_raw!N230)</f>
        <v/>
      </c>
      <c r="O232" s="11" t="str">
        <f>IF(reps_raw!O230 = "", "", reps_raw!O230)</f>
        <v/>
      </c>
      <c r="P232" s="11" t="str">
        <f>IF(reps_raw!P230 = "", "", reps_raw!P230)</f>
        <v/>
      </c>
      <c r="Q232" s="11" t="str">
        <f>IF(reps_raw!Q230 = "", "", reps_raw!Q230)</f>
        <v/>
      </c>
      <c r="R232" s="11" t="str">
        <f>IF(reps_raw!R230 = "", "", reps_raw!R230)</f>
        <v/>
      </c>
      <c r="S232" s="4"/>
      <c r="T232" s="4"/>
      <c r="U232" s="2"/>
      <c r="V232" s="2"/>
      <c r="W232" s="2"/>
      <c r="X232" s="4"/>
      <c r="Y232" s="4"/>
      <c r="Z232" s="4"/>
    </row>
    <row r="233" spans="1:26" x14ac:dyDescent="0.25">
      <c r="A233" t="str">
        <f>IF(reps_raw!A231 = "", "", reps_raw!A231)</f>
        <v/>
      </c>
      <c r="B233" s="5" t="str">
        <f>IF(reps_raw!B231 = "", "", reps_raw!B231)</f>
        <v/>
      </c>
      <c r="C233" s="6" t="str">
        <f>IF(reps_raw!C231 = "", "", reps_raw!C231)</f>
        <v/>
      </c>
      <c r="D233" s="6" t="str">
        <f>IF(reps_raw!D231 = "", "", reps_raw!D231)</f>
        <v/>
      </c>
      <c r="E233" s="11" t="str">
        <f>IF(reps_raw!E231 = "", "", reps_raw!E231)</f>
        <v/>
      </c>
      <c r="F233" s="11" t="str">
        <f>IF(reps_raw!F231 = "", "", reps_raw!F231)</f>
        <v/>
      </c>
      <c r="G233" s="6" t="str">
        <f>IF(reps_raw!G231 = "", "", reps_raw!G231)</f>
        <v/>
      </c>
      <c r="H233" s="11" t="str">
        <f>IF(reps_raw!H231 = "", "", reps_raw!H231)</f>
        <v/>
      </c>
      <c r="I233" s="6" t="str">
        <f>IF(reps_raw!I231 = "", "", reps_raw!I231)</f>
        <v/>
      </c>
      <c r="J233" s="6" t="str">
        <f>IF(reps_raw!J231 = "", "", reps_raw!J231)</f>
        <v/>
      </c>
      <c r="K233" s="6" t="str">
        <f>IF(reps_raw!K231 = "", "", reps_raw!K231)</f>
        <v/>
      </c>
      <c r="L233" s="11" t="str">
        <f>IF(reps_raw!L231 = "", "", reps_raw!L231)</f>
        <v/>
      </c>
      <c r="M233" s="11" t="str">
        <f>IF(reps_raw!M231 = "", "", reps_raw!M231)</f>
        <v/>
      </c>
      <c r="N233" s="11" t="str">
        <f>IF(reps_raw!N231 = "", "", reps_raw!N231)</f>
        <v/>
      </c>
      <c r="O233" s="11" t="str">
        <f>IF(reps_raw!O231 = "", "", reps_raw!O231)</f>
        <v/>
      </c>
      <c r="P233" s="11" t="str">
        <f>IF(reps_raw!P231 = "", "", reps_raw!P231)</f>
        <v/>
      </c>
      <c r="Q233" s="11" t="str">
        <f>IF(reps_raw!Q231 = "", "", reps_raw!Q231)</f>
        <v/>
      </c>
      <c r="R233" s="11" t="str">
        <f>IF(reps_raw!R231 = "", "", reps_raw!R231)</f>
        <v/>
      </c>
      <c r="S233" s="4"/>
      <c r="T233" s="4"/>
      <c r="U233" s="2"/>
      <c r="V233" s="2"/>
      <c r="W233" s="2"/>
      <c r="X233" s="4"/>
      <c r="Y233" s="4"/>
      <c r="Z233" s="4"/>
    </row>
    <row r="234" spans="1:26" x14ac:dyDescent="0.25">
      <c r="A234" t="str">
        <f>IF(reps_raw!A232 = "", "", reps_raw!A232)</f>
        <v/>
      </c>
      <c r="B234" s="5" t="str">
        <f>IF(reps_raw!B232 = "", "", reps_raw!B232)</f>
        <v/>
      </c>
      <c r="C234" s="6" t="str">
        <f>IF(reps_raw!C232 = "", "", reps_raw!C232)</f>
        <v/>
      </c>
      <c r="D234" s="6" t="str">
        <f>IF(reps_raw!D232 = "", "", reps_raw!D232)</f>
        <v/>
      </c>
      <c r="E234" s="11" t="str">
        <f>IF(reps_raw!E232 = "", "", reps_raw!E232)</f>
        <v/>
      </c>
      <c r="F234" s="11" t="str">
        <f>IF(reps_raw!F232 = "", "", reps_raw!F232)</f>
        <v/>
      </c>
      <c r="G234" s="6" t="str">
        <f>IF(reps_raw!G232 = "", "", reps_raw!G232)</f>
        <v/>
      </c>
      <c r="H234" s="11" t="str">
        <f>IF(reps_raw!H232 = "", "", reps_raw!H232)</f>
        <v/>
      </c>
      <c r="I234" s="6" t="str">
        <f>IF(reps_raw!I232 = "", "", reps_raw!I232)</f>
        <v/>
      </c>
      <c r="J234" s="6" t="str">
        <f>IF(reps_raw!J232 = "", "", reps_raw!J232)</f>
        <v/>
      </c>
      <c r="K234" s="6" t="str">
        <f>IF(reps_raw!K232 = "", "", reps_raw!K232)</f>
        <v/>
      </c>
      <c r="L234" s="11" t="str">
        <f>IF(reps_raw!L232 = "", "", reps_raw!L232)</f>
        <v/>
      </c>
      <c r="M234" s="11" t="str">
        <f>IF(reps_raw!M232 = "", "", reps_raw!M232)</f>
        <v/>
      </c>
      <c r="N234" s="11" t="str">
        <f>IF(reps_raw!N232 = "", "", reps_raw!N232)</f>
        <v/>
      </c>
      <c r="O234" s="11" t="str">
        <f>IF(reps_raw!O232 = "", "", reps_raw!O232)</f>
        <v/>
      </c>
      <c r="P234" s="11" t="str">
        <f>IF(reps_raw!P232 = "", "", reps_raw!P232)</f>
        <v/>
      </c>
      <c r="Q234" s="11" t="str">
        <f>IF(reps_raw!Q232 = "", "", reps_raw!Q232)</f>
        <v/>
      </c>
      <c r="R234" s="11" t="str">
        <f>IF(reps_raw!R232 = "", "", reps_raw!R232)</f>
        <v/>
      </c>
      <c r="S234" s="4"/>
      <c r="T234" s="4"/>
      <c r="U234" s="2"/>
      <c r="V234" s="2"/>
      <c r="W234" s="2"/>
      <c r="X234" s="4"/>
      <c r="Y234" s="4"/>
      <c r="Z234" s="4"/>
    </row>
    <row r="235" spans="1:26" x14ac:dyDescent="0.25">
      <c r="A235" t="str">
        <f>IF(reps_raw!A233 = "", "", reps_raw!A233)</f>
        <v/>
      </c>
      <c r="B235" s="5" t="str">
        <f>IF(reps_raw!B233 = "", "", reps_raw!B233)</f>
        <v/>
      </c>
      <c r="C235" s="6" t="str">
        <f>IF(reps_raw!C233 = "", "", reps_raw!C233)</f>
        <v/>
      </c>
      <c r="D235" s="6" t="str">
        <f>IF(reps_raw!D233 = "", "", reps_raw!D233)</f>
        <v/>
      </c>
      <c r="E235" s="11" t="str">
        <f>IF(reps_raw!E233 = "", "", reps_raw!E233)</f>
        <v/>
      </c>
      <c r="F235" s="11" t="str">
        <f>IF(reps_raw!F233 = "", "", reps_raw!F233)</f>
        <v/>
      </c>
      <c r="G235" s="6" t="str">
        <f>IF(reps_raw!G233 = "", "", reps_raw!G233)</f>
        <v/>
      </c>
      <c r="H235" s="11" t="str">
        <f>IF(reps_raw!H233 = "", "", reps_raw!H233)</f>
        <v/>
      </c>
      <c r="I235" s="6" t="str">
        <f>IF(reps_raw!I233 = "", "", reps_raw!I233)</f>
        <v/>
      </c>
      <c r="J235" s="6" t="str">
        <f>IF(reps_raw!J233 = "", "", reps_raw!J233)</f>
        <v/>
      </c>
      <c r="K235" s="6" t="str">
        <f>IF(reps_raw!K233 = "", "", reps_raw!K233)</f>
        <v/>
      </c>
      <c r="L235" s="11" t="str">
        <f>IF(reps_raw!L233 = "", "", reps_raw!L233)</f>
        <v/>
      </c>
      <c r="M235" s="11" t="str">
        <f>IF(reps_raw!M233 = "", "", reps_raw!M233)</f>
        <v/>
      </c>
      <c r="N235" s="11" t="str">
        <f>IF(reps_raw!N233 = "", "", reps_raw!N233)</f>
        <v/>
      </c>
      <c r="O235" s="11" t="str">
        <f>IF(reps_raw!O233 = "", "", reps_raw!O233)</f>
        <v/>
      </c>
      <c r="P235" s="11" t="str">
        <f>IF(reps_raw!P233 = "", "", reps_raw!P233)</f>
        <v/>
      </c>
      <c r="Q235" s="11" t="str">
        <f>IF(reps_raw!Q233 = "", "", reps_raw!Q233)</f>
        <v/>
      </c>
      <c r="R235" s="11" t="str">
        <f>IF(reps_raw!R233 = "", "", reps_raw!R233)</f>
        <v/>
      </c>
      <c r="S235" s="4"/>
      <c r="T235" s="4"/>
      <c r="U235" s="2"/>
      <c r="V235" s="2"/>
      <c r="W235" s="2"/>
      <c r="X235" s="4"/>
      <c r="Y235" s="4"/>
      <c r="Z235" s="4"/>
    </row>
    <row r="236" spans="1:26" x14ac:dyDescent="0.25">
      <c r="A236" t="str">
        <f>IF(reps_raw!A234 = "", "", reps_raw!A234)</f>
        <v/>
      </c>
      <c r="B236" s="5" t="str">
        <f>IF(reps_raw!B234 = "", "", reps_raw!B234)</f>
        <v/>
      </c>
      <c r="C236" s="6" t="str">
        <f>IF(reps_raw!C234 = "", "", reps_raw!C234)</f>
        <v/>
      </c>
      <c r="D236" s="6" t="str">
        <f>IF(reps_raw!D234 = "", "", reps_raw!D234)</f>
        <v/>
      </c>
      <c r="E236" s="11" t="str">
        <f>IF(reps_raw!E234 = "", "", reps_raw!E234)</f>
        <v/>
      </c>
      <c r="F236" s="11" t="str">
        <f>IF(reps_raw!F234 = "", "", reps_raw!F234)</f>
        <v/>
      </c>
      <c r="G236" s="6" t="str">
        <f>IF(reps_raw!G234 = "", "", reps_raw!G234)</f>
        <v/>
      </c>
      <c r="H236" s="11" t="str">
        <f>IF(reps_raw!H234 = "", "", reps_raw!H234)</f>
        <v/>
      </c>
      <c r="I236" s="6" t="str">
        <f>IF(reps_raw!I234 = "", "", reps_raw!I234)</f>
        <v/>
      </c>
      <c r="J236" s="6" t="str">
        <f>IF(reps_raw!J234 = "", "", reps_raw!J234)</f>
        <v/>
      </c>
      <c r="K236" s="6" t="str">
        <f>IF(reps_raw!K234 = "", "", reps_raw!K234)</f>
        <v/>
      </c>
      <c r="L236" s="11" t="str">
        <f>IF(reps_raw!L234 = "", "", reps_raw!L234)</f>
        <v/>
      </c>
      <c r="M236" s="11" t="str">
        <f>IF(reps_raw!M234 = "", "", reps_raw!M234)</f>
        <v/>
      </c>
      <c r="N236" s="11" t="str">
        <f>IF(reps_raw!N234 = "", "", reps_raw!N234)</f>
        <v/>
      </c>
      <c r="O236" s="11" t="str">
        <f>IF(reps_raw!O234 = "", "", reps_raw!O234)</f>
        <v/>
      </c>
      <c r="P236" s="11" t="str">
        <f>IF(reps_raw!P234 = "", "", reps_raw!P234)</f>
        <v/>
      </c>
      <c r="Q236" s="11" t="str">
        <f>IF(reps_raw!Q234 = "", "", reps_raw!Q234)</f>
        <v/>
      </c>
      <c r="R236" s="11" t="str">
        <f>IF(reps_raw!R234 = "", "", reps_raw!R234)</f>
        <v/>
      </c>
      <c r="S236" s="4"/>
      <c r="T236" s="4"/>
      <c r="U236" s="2"/>
      <c r="V236" s="2"/>
      <c r="W236" s="2"/>
      <c r="X236" s="4"/>
      <c r="Y236" s="4"/>
      <c r="Z236" s="4"/>
    </row>
    <row r="237" spans="1:26" x14ac:dyDescent="0.25">
      <c r="A237" t="str">
        <f>IF(reps_raw!A235 = "", "", reps_raw!A235)</f>
        <v/>
      </c>
      <c r="B237" s="5" t="str">
        <f>IF(reps_raw!B235 = "", "", reps_raw!B235)</f>
        <v/>
      </c>
      <c r="C237" s="6" t="str">
        <f>IF(reps_raw!C235 = "", "", reps_raw!C235)</f>
        <v/>
      </c>
      <c r="D237" s="6" t="str">
        <f>IF(reps_raw!D235 = "", "", reps_raw!D235)</f>
        <v/>
      </c>
      <c r="E237" s="11" t="str">
        <f>IF(reps_raw!E235 = "", "", reps_raw!E235)</f>
        <v/>
      </c>
      <c r="F237" s="11" t="str">
        <f>IF(reps_raw!F235 = "", "", reps_raw!F235)</f>
        <v/>
      </c>
      <c r="G237" s="6" t="str">
        <f>IF(reps_raw!G235 = "", "", reps_raw!G235)</f>
        <v/>
      </c>
      <c r="H237" s="11" t="str">
        <f>IF(reps_raw!H235 = "", "", reps_raw!H235)</f>
        <v/>
      </c>
      <c r="I237" s="6" t="str">
        <f>IF(reps_raw!I235 = "", "", reps_raw!I235)</f>
        <v/>
      </c>
      <c r="J237" s="6" t="str">
        <f>IF(reps_raw!J235 = "", "", reps_raw!J235)</f>
        <v/>
      </c>
      <c r="K237" s="6" t="str">
        <f>IF(reps_raw!K235 = "", "", reps_raw!K235)</f>
        <v/>
      </c>
      <c r="L237" s="11" t="str">
        <f>IF(reps_raw!L235 = "", "", reps_raw!L235)</f>
        <v/>
      </c>
      <c r="M237" s="11" t="str">
        <f>IF(reps_raw!M235 = "", "", reps_raw!M235)</f>
        <v/>
      </c>
      <c r="N237" s="11" t="str">
        <f>IF(reps_raw!N235 = "", "", reps_raw!N235)</f>
        <v/>
      </c>
      <c r="O237" s="11" t="str">
        <f>IF(reps_raw!O235 = "", "", reps_raw!O235)</f>
        <v/>
      </c>
      <c r="P237" s="11" t="str">
        <f>IF(reps_raw!P235 = "", "", reps_raw!P235)</f>
        <v/>
      </c>
      <c r="Q237" s="11" t="str">
        <f>IF(reps_raw!Q235 = "", "", reps_raw!Q235)</f>
        <v/>
      </c>
      <c r="R237" s="11" t="str">
        <f>IF(reps_raw!R235 = "", "", reps_raw!R235)</f>
        <v/>
      </c>
      <c r="S237" s="4"/>
      <c r="T237" s="4"/>
      <c r="U237" s="2"/>
      <c r="V237" s="2"/>
      <c r="W237" s="2"/>
      <c r="X237" s="4"/>
      <c r="Y237" s="4"/>
      <c r="Z237" s="4"/>
    </row>
    <row r="238" spans="1:26" x14ac:dyDescent="0.25">
      <c r="A238" t="str">
        <f>IF(reps_raw!A236 = "", "", reps_raw!A236)</f>
        <v/>
      </c>
      <c r="B238" s="5" t="str">
        <f>IF(reps_raw!B236 = "", "", reps_raw!B236)</f>
        <v/>
      </c>
      <c r="C238" s="6" t="str">
        <f>IF(reps_raw!C236 = "", "", reps_raw!C236)</f>
        <v/>
      </c>
      <c r="D238" s="6" t="str">
        <f>IF(reps_raw!D236 = "", "", reps_raw!D236)</f>
        <v/>
      </c>
      <c r="E238" s="11" t="str">
        <f>IF(reps_raw!E236 = "", "", reps_raw!E236)</f>
        <v/>
      </c>
      <c r="F238" s="11" t="str">
        <f>IF(reps_raw!F236 = "", "", reps_raw!F236)</f>
        <v/>
      </c>
      <c r="G238" s="6" t="str">
        <f>IF(reps_raw!G236 = "", "", reps_raw!G236)</f>
        <v/>
      </c>
      <c r="H238" s="11" t="str">
        <f>IF(reps_raw!H236 = "", "", reps_raw!H236)</f>
        <v/>
      </c>
      <c r="I238" s="6" t="str">
        <f>IF(reps_raw!I236 = "", "", reps_raw!I236)</f>
        <v/>
      </c>
      <c r="J238" s="6" t="str">
        <f>IF(reps_raw!J236 = "", "", reps_raw!J236)</f>
        <v/>
      </c>
      <c r="K238" s="6" t="str">
        <f>IF(reps_raw!K236 = "", "", reps_raw!K236)</f>
        <v/>
      </c>
      <c r="L238" s="11" t="str">
        <f>IF(reps_raw!L236 = "", "", reps_raw!L236)</f>
        <v/>
      </c>
      <c r="M238" s="11" t="str">
        <f>IF(reps_raw!M236 = "", "", reps_raw!M236)</f>
        <v/>
      </c>
      <c r="N238" s="11" t="str">
        <f>IF(reps_raw!N236 = "", "", reps_raw!N236)</f>
        <v/>
      </c>
      <c r="O238" s="11" t="str">
        <f>IF(reps_raw!O236 = "", "", reps_raw!O236)</f>
        <v/>
      </c>
      <c r="P238" s="11" t="str">
        <f>IF(reps_raw!P236 = "", "", reps_raw!P236)</f>
        <v/>
      </c>
      <c r="Q238" s="11" t="str">
        <f>IF(reps_raw!Q236 = "", "", reps_raw!Q236)</f>
        <v/>
      </c>
      <c r="R238" s="11" t="str">
        <f>IF(reps_raw!R236 = "", "", reps_raw!R236)</f>
        <v/>
      </c>
      <c r="S238" s="4"/>
      <c r="T238" s="4"/>
      <c r="U238" s="2"/>
      <c r="V238" s="2"/>
      <c r="W238" s="2"/>
      <c r="X238" s="4"/>
      <c r="Y238" s="4"/>
      <c r="Z238" s="4"/>
    </row>
    <row r="239" spans="1:26" x14ac:dyDescent="0.25">
      <c r="A239" t="str">
        <f>IF(reps_raw!A237 = "", "", reps_raw!A237)</f>
        <v/>
      </c>
      <c r="B239" s="5" t="str">
        <f>IF(reps_raw!B237 = "", "", reps_raw!B237)</f>
        <v/>
      </c>
      <c r="C239" s="6" t="str">
        <f>IF(reps_raw!C237 = "", "", reps_raw!C237)</f>
        <v/>
      </c>
      <c r="D239" s="6" t="str">
        <f>IF(reps_raw!D237 = "", "", reps_raw!D237)</f>
        <v/>
      </c>
      <c r="E239" s="11" t="str">
        <f>IF(reps_raw!E237 = "", "", reps_raw!E237)</f>
        <v/>
      </c>
      <c r="F239" s="11" t="str">
        <f>IF(reps_raw!F237 = "", "", reps_raw!F237)</f>
        <v/>
      </c>
      <c r="G239" s="6" t="str">
        <f>IF(reps_raw!G237 = "", "", reps_raw!G237)</f>
        <v/>
      </c>
      <c r="H239" s="11" t="str">
        <f>IF(reps_raw!H237 = "", "", reps_raw!H237)</f>
        <v/>
      </c>
      <c r="I239" s="6" t="str">
        <f>IF(reps_raw!I237 = "", "", reps_raw!I237)</f>
        <v/>
      </c>
      <c r="J239" s="6" t="str">
        <f>IF(reps_raw!J237 = "", "", reps_raw!J237)</f>
        <v/>
      </c>
      <c r="K239" s="6" t="str">
        <f>IF(reps_raw!K237 = "", "", reps_raw!K237)</f>
        <v/>
      </c>
      <c r="L239" s="11" t="str">
        <f>IF(reps_raw!L237 = "", "", reps_raw!L237)</f>
        <v/>
      </c>
      <c r="M239" s="11" t="str">
        <f>IF(reps_raw!M237 = "", "", reps_raw!M237)</f>
        <v/>
      </c>
      <c r="N239" s="11" t="str">
        <f>IF(reps_raw!N237 = "", "", reps_raw!N237)</f>
        <v/>
      </c>
      <c r="O239" s="11" t="str">
        <f>IF(reps_raw!O237 = "", "", reps_raw!O237)</f>
        <v/>
      </c>
      <c r="P239" s="11" t="str">
        <f>IF(reps_raw!P237 = "", "", reps_raw!P237)</f>
        <v/>
      </c>
      <c r="Q239" s="11" t="str">
        <f>IF(reps_raw!Q237 = "", "", reps_raw!Q237)</f>
        <v/>
      </c>
      <c r="R239" s="11" t="str">
        <f>IF(reps_raw!R237 = "", "", reps_raw!R237)</f>
        <v/>
      </c>
      <c r="S239" s="4"/>
      <c r="T239" s="4"/>
      <c r="U239" s="2"/>
      <c r="V239" s="2"/>
      <c r="W239" s="2"/>
      <c r="X239" s="4"/>
      <c r="Y239" s="4"/>
      <c r="Z239" s="4"/>
    </row>
    <row r="240" spans="1:26" x14ac:dyDescent="0.25">
      <c r="A240" t="str">
        <f>IF(reps_raw!A238 = "", "", reps_raw!A238)</f>
        <v/>
      </c>
      <c r="B240" s="5" t="str">
        <f>IF(reps_raw!B238 = "", "", reps_raw!B238)</f>
        <v/>
      </c>
      <c r="C240" s="6" t="str">
        <f>IF(reps_raw!C238 = "", "", reps_raw!C238)</f>
        <v/>
      </c>
      <c r="D240" s="6" t="str">
        <f>IF(reps_raw!D238 = "", "", reps_raw!D238)</f>
        <v/>
      </c>
      <c r="E240" s="11" t="str">
        <f>IF(reps_raw!E238 = "", "", reps_raw!E238)</f>
        <v/>
      </c>
      <c r="F240" s="11" t="str">
        <f>IF(reps_raw!F238 = "", "", reps_raw!F238)</f>
        <v/>
      </c>
      <c r="G240" s="6" t="str">
        <f>IF(reps_raw!G238 = "", "", reps_raw!G238)</f>
        <v/>
      </c>
      <c r="H240" s="11" t="str">
        <f>IF(reps_raw!H238 = "", "", reps_raw!H238)</f>
        <v/>
      </c>
      <c r="I240" s="6" t="str">
        <f>IF(reps_raw!I238 = "", "", reps_raw!I238)</f>
        <v/>
      </c>
      <c r="J240" s="6" t="str">
        <f>IF(reps_raw!J238 = "", "", reps_raw!J238)</f>
        <v/>
      </c>
      <c r="K240" s="6" t="str">
        <f>IF(reps_raw!K238 = "", "", reps_raw!K238)</f>
        <v/>
      </c>
      <c r="L240" s="11" t="str">
        <f>IF(reps_raw!L238 = "", "", reps_raw!L238)</f>
        <v/>
      </c>
      <c r="M240" s="11" t="str">
        <f>IF(reps_raw!M238 = "", "", reps_raw!M238)</f>
        <v/>
      </c>
      <c r="N240" s="11" t="str">
        <f>IF(reps_raw!N238 = "", "", reps_raw!N238)</f>
        <v/>
      </c>
      <c r="O240" s="11" t="str">
        <f>IF(reps_raw!O238 = "", "", reps_raw!O238)</f>
        <v/>
      </c>
      <c r="P240" s="11" t="str">
        <f>IF(reps_raw!P238 = "", "", reps_raw!P238)</f>
        <v/>
      </c>
      <c r="Q240" s="11" t="str">
        <f>IF(reps_raw!Q238 = "", "", reps_raw!Q238)</f>
        <v/>
      </c>
      <c r="R240" s="11" t="str">
        <f>IF(reps_raw!R238 = "", "", reps_raw!R238)</f>
        <v/>
      </c>
      <c r="S240" s="4"/>
      <c r="T240" s="4"/>
      <c r="U240" s="2"/>
      <c r="V240" s="2"/>
      <c r="W240" s="2"/>
      <c r="X240" s="4"/>
      <c r="Y240" s="4"/>
      <c r="Z240" s="4"/>
    </row>
    <row r="241" spans="1:26" x14ac:dyDescent="0.25">
      <c r="A241" t="str">
        <f>IF(reps_raw!A239 = "", "", reps_raw!A239)</f>
        <v/>
      </c>
      <c r="B241" s="5" t="str">
        <f>IF(reps_raw!B239 = "", "", reps_raw!B239)</f>
        <v/>
      </c>
      <c r="C241" s="6" t="str">
        <f>IF(reps_raw!C239 = "", "", reps_raw!C239)</f>
        <v/>
      </c>
      <c r="D241" s="6" t="str">
        <f>IF(reps_raw!D239 = "", "", reps_raw!D239)</f>
        <v/>
      </c>
      <c r="E241" s="11" t="str">
        <f>IF(reps_raw!E239 = "", "", reps_raw!E239)</f>
        <v/>
      </c>
      <c r="F241" s="11" t="str">
        <f>IF(reps_raw!F239 = "", "", reps_raw!F239)</f>
        <v/>
      </c>
      <c r="G241" s="6" t="str">
        <f>IF(reps_raw!G239 = "", "", reps_raw!G239)</f>
        <v/>
      </c>
      <c r="H241" s="11" t="str">
        <f>IF(reps_raw!H239 = "", "", reps_raw!H239)</f>
        <v/>
      </c>
      <c r="I241" s="6" t="str">
        <f>IF(reps_raw!I239 = "", "", reps_raw!I239)</f>
        <v/>
      </c>
      <c r="J241" s="6" t="str">
        <f>IF(reps_raw!J239 = "", "", reps_raw!J239)</f>
        <v/>
      </c>
      <c r="K241" s="6" t="str">
        <f>IF(reps_raw!K239 = "", "", reps_raw!K239)</f>
        <v/>
      </c>
      <c r="L241" s="11" t="str">
        <f>IF(reps_raw!L239 = "", "", reps_raw!L239)</f>
        <v/>
      </c>
      <c r="M241" s="11" t="str">
        <f>IF(reps_raw!M239 = "", "", reps_raw!M239)</f>
        <v/>
      </c>
      <c r="N241" s="11" t="str">
        <f>IF(reps_raw!N239 = "", "", reps_raw!N239)</f>
        <v/>
      </c>
      <c r="O241" s="11" t="str">
        <f>IF(reps_raw!O239 = "", "", reps_raw!O239)</f>
        <v/>
      </c>
      <c r="P241" s="11" t="str">
        <f>IF(reps_raw!P239 = "", "", reps_raw!P239)</f>
        <v/>
      </c>
      <c r="Q241" s="11" t="str">
        <f>IF(reps_raw!Q239 = "", "", reps_raw!Q239)</f>
        <v/>
      </c>
      <c r="R241" s="11" t="str">
        <f>IF(reps_raw!R239 = "", "", reps_raw!R239)</f>
        <v/>
      </c>
      <c r="S241" s="4"/>
      <c r="T241" s="4"/>
      <c r="U241" s="2"/>
      <c r="V241" s="2"/>
      <c r="W241" s="2"/>
      <c r="X241" s="4"/>
      <c r="Y241" s="4"/>
      <c r="Z241" s="4"/>
    </row>
    <row r="242" spans="1:26" x14ac:dyDescent="0.25">
      <c r="A242" t="str">
        <f>IF(reps_raw!A240 = "", "", reps_raw!A240)</f>
        <v/>
      </c>
      <c r="B242" s="5" t="str">
        <f>IF(reps_raw!B240 = "", "", reps_raw!B240)</f>
        <v/>
      </c>
      <c r="C242" s="6" t="str">
        <f>IF(reps_raw!C240 = "", "", reps_raw!C240)</f>
        <v/>
      </c>
      <c r="D242" s="6" t="str">
        <f>IF(reps_raw!D240 = "", "", reps_raw!D240)</f>
        <v/>
      </c>
      <c r="E242" s="11" t="str">
        <f>IF(reps_raw!E240 = "", "", reps_raw!E240)</f>
        <v/>
      </c>
      <c r="F242" s="11" t="str">
        <f>IF(reps_raw!F240 = "", "", reps_raw!F240)</f>
        <v/>
      </c>
      <c r="G242" s="6" t="str">
        <f>IF(reps_raw!G240 = "", "", reps_raw!G240)</f>
        <v/>
      </c>
      <c r="H242" s="11" t="str">
        <f>IF(reps_raw!H240 = "", "", reps_raw!H240)</f>
        <v/>
      </c>
      <c r="I242" s="6" t="str">
        <f>IF(reps_raw!I240 = "", "", reps_raw!I240)</f>
        <v/>
      </c>
      <c r="J242" s="6" t="str">
        <f>IF(reps_raw!J240 = "", "", reps_raw!J240)</f>
        <v/>
      </c>
      <c r="K242" s="6" t="str">
        <f>IF(reps_raw!K240 = "", "", reps_raw!K240)</f>
        <v/>
      </c>
      <c r="L242" s="11" t="str">
        <f>IF(reps_raw!L240 = "", "", reps_raw!L240)</f>
        <v/>
      </c>
      <c r="M242" s="11" t="str">
        <f>IF(reps_raw!M240 = "", "", reps_raw!M240)</f>
        <v/>
      </c>
      <c r="N242" s="11" t="str">
        <f>IF(reps_raw!N240 = "", "", reps_raw!N240)</f>
        <v/>
      </c>
      <c r="O242" s="11" t="str">
        <f>IF(reps_raw!O240 = "", "", reps_raw!O240)</f>
        <v/>
      </c>
      <c r="P242" s="11" t="str">
        <f>IF(reps_raw!P240 = "", "", reps_raw!P240)</f>
        <v/>
      </c>
      <c r="Q242" s="11" t="str">
        <f>IF(reps_raw!Q240 = "", "", reps_raw!Q240)</f>
        <v/>
      </c>
      <c r="R242" s="11" t="str">
        <f>IF(reps_raw!R240 = "", "", reps_raw!R240)</f>
        <v/>
      </c>
      <c r="S242" s="4"/>
      <c r="T242" s="4"/>
      <c r="U242" s="2"/>
      <c r="V242" s="2"/>
      <c r="W242" s="2"/>
      <c r="X242" s="4"/>
      <c r="Y242" s="4"/>
      <c r="Z242" s="4"/>
    </row>
    <row r="243" spans="1:26" x14ac:dyDescent="0.25">
      <c r="A243" t="str">
        <f>IF(reps_raw!A241 = "", "", reps_raw!A241)</f>
        <v/>
      </c>
      <c r="B243" s="5" t="str">
        <f>IF(reps_raw!B241 = "", "", reps_raw!B241)</f>
        <v/>
      </c>
      <c r="C243" s="6" t="str">
        <f>IF(reps_raw!C241 = "", "", reps_raw!C241)</f>
        <v/>
      </c>
      <c r="D243" s="6" t="str">
        <f>IF(reps_raw!D241 = "", "", reps_raw!D241)</f>
        <v/>
      </c>
      <c r="E243" s="11" t="str">
        <f>IF(reps_raw!E241 = "", "", reps_raw!E241)</f>
        <v/>
      </c>
      <c r="F243" s="11" t="str">
        <f>IF(reps_raw!F241 = "", "", reps_raw!F241)</f>
        <v/>
      </c>
      <c r="G243" s="6" t="str">
        <f>IF(reps_raw!G241 = "", "", reps_raw!G241)</f>
        <v/>
      </c>
      <c r="H243" s="11" t="str">
        <f>IF(reps_raw!H241 = "", "", reps_raw!H241)</f>
        <v/>
      </c>
      <c r="I243" s="6" t="str">
        <f>IF(reps_raw!I241 = "", "", reps_raw!I241)</f>
        <v/>
      </c>
      <c r="J243" s="6" t="str">
        <f>IF(reps_raw!J241 = "", "", reps_raw!J241)</f>
        <v/>
      </c>
      <c r="K243" s="6" t="str">
        <f>IF(reps_raw!K241 = "", "", reps_raw!K241)</f>
        <v/>
      </c>
      <c r="L243" s="11" t="str">
        <f>IF(reps_raw!L241 = "", "", reps_raw!L241)</f>
        <v/>
      </c>
      <c r="M243" s="11" t="str">
        <f>IF(reps_raw!M241 = "", "", reps_raw!M241)</f>
        <v/>
      </c>
      <c r="N243" s="11" t="str">
        <f>IF(reps_raw!N241 = "", "", reps_raw!N241)</f>
        <v/>
      </c>
      <c r="O243" s="11" t="str">
        <f>IF(reps_raw!O241 = "", "", reps_raw!O241)</f>
        <v/>
      </c>
      <c r="P243" s="11" t="str">
        <f>IF(reps_raw!P241 = "", "", reps_raw!P241)</f>
        <v/>
      </c>
      <c r="Q243" s="11" t="str">
        <f>IF(reps_raw!Q241 = "", "", reps_raw!Q241)</f>
        <v/>
      </c>
      <c r="R243" s="11" t="str">
        <f>IF(reps_raw!R241 = "", "", reps_raw!R241)</f>
        <v/>
      </c>
      <c r="S243" s="4"/>
      <c r="T243" s="4"/>
      <c r="U243" s="2"/>
      <c r="V243" s="2"/>
      <c r="W243" s="2"/>
      <c r="X243" s="4"/>
      <c r="Y243" s="4"/>
      <c r="Z243" s="4"/>
    </row>
    <row r="244" spans="1:26" x14ac:dyDescent="0.25">
      <c r="A244" t="str">
        <f>IF(reps_raw!A242 = "", "", reps_raw!A242)</f>
        <v/>
      </c>
      <c r="B244" s="5" t="str">
        <f>IF(reps_raw!B242 = "", "", reps_raw!B242)</f>
        <v/>
      </c>
      <c r="C244" s="6" t="str">
        <f>IF(reps_raw!C242 = "", "", reps_raw!C242)</f>
        <v/>
      </c>
      <c r="D244" s="6" t="str">
        <f>IF(reps_raw!D242 = "", "", reps_raw!D242)</f>
        <v/>
      </c>
      <c r="E244" s="11" t="str">
        <f>IF(reps_raw!E242 = "", "", reps_raw!E242)</f>
        <v/>
      </c>
      <c r="F244" s="11" t="str">
        <f>IF(reps_raw!F242 = "", "", reps_raw!F242)</f>
        <v/>
      </c>
      <c r="G244" s="6" t="str">
        <f>IF(reps_raw!G242 = "", "", reps_raw!G242)</f>
        <v/>
      </c>
      <c r="H244" s="11" t="str">
        <f>IF(reps_raw!H242 = "", "", reps_raw!H242)</f>
        <v/>
      </c>
      <c r="I244" s="6" t="str">
        <f>IF(reps_raw!I242 = "", "", reps_raw!I242)</f>
        <v/>
      </c>
      <c r="J244" s="6" t="str">
        <f>IF(reps_raw!J242 = "", "", reps_raw!J242)</f>
        <v/>
      </c>
      <c r="K244" s="6" t="str">
        <f>IF(reps_raw!K242 = "", "", reps_raw!K242)</f>
        <v/>
      </c>
      <c r="L244" s="11" t="str">
        <f>IF(reps_raw!L242 = "", "", reps_raw!L242)</f>
        <v/>
      </c>
      <c r="M244" s="11" t="str">
        <f>IF(reps_raw!M242 = "", "", reps_raw!M242)</f>
        <v/>
      </c>
      <c r="N244" s="11" t="str">
        <f>IF(reps_raw!N242 = "", "", reps_raw!N242)</f>
        <v/>
      </c>
      <c r="O244" s="11" t="str">
        <f>IF(reps_raw!O242 = "", "", reps_raw!O242)</f>
        <v/>
      </c>
      <c r="P244" s="11" t="str">
        <f>IF(reps_raw!P242 = "", "", reps_raw!P242)</f>
        <v/>
      </c>
      <c r="Q244" s="11" t="str">
        <f>IF(reps_raw!Q242 = "", "", reps_raw!Q242)</f>
        <v/>
      </c>
      <c r="R244" s="11" t="str">
        <f>IF(reps_raw!R242 = "", "", reps_raw!R242)</f>
        <v/>
      </c>
      <c r="S244" s="4"/>
      <c r="T244" s="4"/>
      <c r="U244" s="2"/>
      <c r="V244" s="2"/>
      <c r="W244" s="2"/>
      <c r="X244" s="4"/>
      <c r="Y244" s="4"/>
      <c r="Z244" s="4"/>
    </row>
    <row r="245" spans="1:26" x14ac:dyDescent="0.25">
      <c r="A245" t="str">
        <f>IF(reps_raw!A243 = "", "", reps_raw!A243)</f>
        <v/>
      </c>
      <c r="B245" s="5" t="str">
        <f>IF(reps_raw!B243 = "", "", reps_raw!B243)</f>
        <v/>
      </c>
      <c r="C245" s="6" t="str">
        <f>IF(reps_raw!C243 = "", "", reps_raw!C243)</f>
        <v/>
      </c>
      <c r="D245" s="6" t="str">
        <f>IF(reps_raw!D243 = "", "", reps_raw!D243)</f>
        <v/>
      </c>
      <c r="E245" s="11" t="str">
        <f>IF(reps_raw!E243 = "", "", reps_raw!E243)</f>
        <v/>
      </c>
      <c r="F245" s="11" t="str">
        <f>IF(reps_raw!F243 = "", "", reps_raw!F243)</f>
        <v/>
      </c>
      <c r="G245" s="6" t="str">
        <f>IF(reps_raw!G243 = "", "", reps_raw!G243)</f>
        <v/>
      </c>
      <c r="H245" s="11" t="str">
        <f>IF(reps_raw!H243 = "", "", reps_raw!H243)</f>
        <v/>
      </c>
      <c r="I245" s="6" t="str">
        <f>IF(reps_raw!I243 = "", "", reps_raw!I243)</f>
        <v/>
      </c>
      <c r="J245" s="6" t="str">
        <f>IF(reps_raw!J243 = "", "", reps_raw!J243)</f>
        <v/>
      </c>
      <c r="K245" s="6" t="str">
        <f>IF(reps_raw!K243 = "", "", reps_raw!K243)</f>
        <v/>
      </c>
      <c r="L245" s="11" t="str">
        <f>IF(reps_raw!L243 = "", "", reps_raw!L243)</f>
        <v/>
      </c>
      <c r="M245" s="11" t="str">
        <f>IF(reps_raw!M243 = "", "", reps_raw!M243)</f>
        <v/>
      </c>
      <c r="N245" s="11" t="str">
        <f>IF(reps_raw!N243 = "", "", reps_raw!N243)</f>
        <v/>
      </c>
      <c r="O245" s="11" t="str">
        <f>IF(reps_raw!O243 = "", "", reps_raw!O243)</f>
        <v/>
      </c>
      <c r="P245" s="11" t="str">
        <f>IF(reps_raw!P243 = "", "", reps_raw!P243)</f>
        <v/>
      </c>
      <c r="Q245" s="11" t="str">
        <f>IF(reps_raw!Q243 = "", "", reps_raw!Q243)</f>
        <v/>
      </c>
      <c r="R245" s="11" t="str">
        <f>IF(reps_raw!R243 = "", "", reps_raw!R243)</f>
        <v/>
      </c>
      <c r="S245" s="4"/>
      <c r="T245" s="4"/>
      <c r="U245" s="2"/>
      <c r="V245" s="2"/>
      <c r="W245" s="2"/>
      <c r="X245" s="4"/>
      <c r="Y245" s="4"/>
      <c r="Z245" s="4"/>
    </row>
    <row r="246" spans="1:26" x14ac:dyDescent="0.25">
      <c r="A246" t="str">
        <f>IF(reps_raw!A244 = "", "", reps_raw!A244)</f>
        <v/>
      </c>
      <c r="B246" s="5" t="str">
        <f>IF(reps_raw!B244 = "", "", reps_raw!B244)</f>
        <v/>
      </c>
      <c r="C246" s="6" t="str">
        <f>IF(reps_raw!C244 = "", "", reps_raw!C244)</f>
        <v/>
      </c>
      <c r="D246" s="6" t="str">
        <f>IF(reps_raw!D244 = "", "", reps_raw!D244)</f>
        <v/>
      </c>
      <c r="E246" s="11" t="str">
        <f>IF(reps_raw!E244 = "", "", reps_raw!E244)</f>
        <v/>
      </c>
      <c r="F246" s="11" t="str">
        <f>IF(reps_raw!F244 = "", "", reps_raw!F244)</f>
        <v/>
      </c>
      <c r="G246" s="6" t="str">
        <f>IF(reps_raw!G244 = "", "", reps_raw!G244)</f>
        <v/>
      </c>
      <c r="H246" s="11" t="str">
        <f>IF(reps_raw!H244 = "", "", reps_raw!H244)</f>
        <v/>
      </c>
      <c r="I246" s="6" t="str">
        <f>IF(reps_raw!I244 = "", "", reps_raw!I244)</f>
        <v/>
      </c>
      <c r="J246" s="6" t="str">
        <f>IF(reps_raw!J244 = "", "", reps_raw!J244)</f>
        <v/>
      </c>
      <c r="K246" s="6" t="str">
        <f>IF(reps_raw!K244 = "", "", reps_raw!K244)</f>
        <v/>
      </c>
      <c r="L246" s="11" t="str">
        <f>IF(reps_raw!L244 = "", "", reps_raw!L244)</f>
        <v/>
      </c>
      <c r="M246" s="11" t="str">
        <f>IF(reps_raw!M244 = "", "", reps_raw!M244)</f>
        <v/>
      </c>
      <c r="N246" s="11" t="str">
        <f>IF(reps_raw!N244 = "", "", reps_raw!N244)</f>
        <v/>
      </c>
      <c r="O246" s="11" t="str">
        <f>IF(reps_raw!O244 = "", "", reps_raw!O244)</f>
        <v/>
      </c>
      <c r="P246" s="11" t="str">
        <f>IF(reps_raw!P244 = "", "", reps_raw!P244)</f>
        <v/>
      </c>
      <c r="Q246" s="11" t="str">
        <f>IF(reps_raw!Q244 = "", "", reps_raw!Q244)</f>
        <v/>
      </c>
      <c r="R246" s="11" t="str">
        <f>IF(reps_raw!R244 = "", "", reps_raw!R244)</f>
        <v/>
      </c>
      <c r="S246" s="4"/>
      <c r="T246" s="4"/>
      <c r="U246" s="2"/>
      <c r="V246" s="2"/>
      <c r="W246" s="2"/>
      <c r="X246" s="4"/>
      <c r="Y246" s="4"/>
      <c r="Z246" s="4"/>
    </row>
    <row r="247" spans="1:26" x14ac:dyDescent="0.25">
      <c r="A247" t="str">
        <f>IF(reps_raw!A245 = "", "", reps_raw!A245)</f>
        <v/>
      </c>
      <c r="B247" s="5" t="str">
        <f>IF(reps_raw!B245 = "", "", reps_raw!B245)</f>
        <v/>
      </c>
      <c r="C247" s="6" t="str">
        <f>IF(reps_raw!C245 = "", "", reps_raw!C245)</f>
        <v/>
      </c>
      <c r="D247" s="6" t="str">
        <f>IF(reps_raw!D245 = "", "", reps_raw!D245)</f>
        <v/>
      </c>
      <c r="E247" s="11" t="str">
        <f>IF(reps_raw!E245 = "", "", reps_raw!E245)</f>
        <v/>
      </c>
      <c r="F247" s="11" t="str">
        <f>IF(reps_raw!F245 = "", "", reps_raw!F245)</f>
        <v/>
      </c>
      <c r="G247" s="6" t="str">
        <f>IF(reps_raw!G245 = "", "", reps_raw!G245)</f>
        <v/>
      </c>
      <c r="H247" s="11" t="str">
        <f>IF(reps_raw!H245 = "", "", reps_raw!H245)</f>
        <v/>
      </c>
      <c r="I247" s="6" t="str">
        <f>IF(reps_raw!I245 = "", "", reps_raw!I245)</f>
        <v/>
      </c>
      <c r="J247" s="6" t="str">
        <f>IF(reps_raw!J245 = "", "", reps_raw!J245)</f>
        <v/>
      </c>
      <c r="K247" s="6" t="str">
        <f>IF(reps_raw!K245 = "", "", reps_raw!K245)</f>
        <v/>
      </c>
      <c r="L247" s="11" t="str">
        <f>IF(reps_raw!L245 = "", "", reps_raw!L245)</f>
        <v/>
      </c>
      <c r="M247" s="11" t="str">
        <f>IF(reps_raw!M245 = "", "", reps_raw!M245)</f>
        <v/>
      </c>
      <c r="N247" s="11" t="str">
        <f>IF(reps_raw!N245 = "", "", reps_raw!N245)</f>
        <v/>
      </c>
      <c r="O247" s="11" t="str">
        <f>IF(reps_raw!O245 = "", "", reps_raw!O245)</f>
        <v/>
      </c>
      <c r="P247" s="11" t="str">
        <f>IF(reps_raw!P245 = "", "", reps_raw!P245)</f>
        <v/>
      </c>
      <c r="Q247" s="11" t="str">
        <f>IF(reps_raw!Q245 = "", "", reps_raw!Q245)</f>
        <v/>
      </c>
      <c r="R247" s="11" t="str">
        <f>IF(reps_raw!R245 = "", "", reps_raw!R245)</f>
        <v/>
      </c>
      <c r="S247" s="4"/>
      <c r="T247" s="4"/>
      <c r="U247" s="2"/>
      <c r="V247" s="2"/>
      <c r="W247" s="2"/>
      <c r="X247" s="4"/>
      <c r="Y247" s="4"/>
      <c r="Z247" s="4"/>
    </row>
    <row r="248" spans="1:26" x14ac:dyDescent="0.25">
      <c r="A248" t="str">
        <f>IF(reps_raw!A246 = "", "", reps_raw!A246)</f>
        <v/>
      </c>
      <c r="B248" s="5" t="str">
        <f>IF(reps_raw!B246 = "", "", reps_raw!B246)</f>
        <v/>
      </c>
      <c r="C248" s="6" t="str">
        <f>IF(reps_raw!C246 = "", "", reps_raw!C246)</f>
        <v/>
      </c>
      <c r="D248" s="6" t="str">
        <f>IF(reps_raw!D246 = "", "", reps_raw!D246)</f>
        <v/>
      </c>
      <c r="E248" s="11" t="str">
        <f>IF(reps_raw!E246 = "", "", reps_raw!E246)</f>
        <v/>
      </c>
      <c r="F248" s="11" t="str">
        <f>IF(reps_raw!F246 = "", "", reps_raw!F246)</f>
        <v/>
      </c>
      <c r="G248" s="6" t="str">
        <f>IF(reps_raw!G246 = "", "", reps_raw!G246)</f>
        <v/>
      </c>
      <c r="H248" s="11" t="str">
        <f>IF(reps_raw!H246 = "", "", reps_raw!H246)</f>
        <v/>
      </c>
      <c r="I248" s="6" t="str">
        <f>IF(reps_raw!I246 = "", "", reps_raw!I246)</f>
        <v/>
      </c>
      <c r="J248" s="6" t="str">
        <f>IF(reps_raw!J246 = "", "", reps_raw!J246)</f>
        <v/>
      </c>
      <c r="K248" s="6" t="str">
        <f>IF(reps_raw!K246 = "", "", reps_raw!K246)</f>
        <v/>
      </c>
      <c r="L248" s="11" t="str">
        <f>IF(reps_raw!L246 = "", "", reps_raw!L246)</f>
        <v/>
      </c>
      <c r="M248" s="11" t="str">
        <f>IF(reps_raw!M246 = "", "", reps_raw!M246)</f>
        <v/>
      </c>
      <c r="N248" s="11" t="str">
        <f>IF(reps_raw!N246 = "", "", reps_raw!N246)</f>
        <v/>
      </c>
      <c r="O248" s="11" t="str">
        <f>IF(reps_raw!O246 = "", "", reps_raw!O246)</f>
        <v/>
      </c>
      <c r="P248" s="11" t="str">
        <f>IF(reps_raw!P246 = "", "", reps_raw!P246)</f>
        <v/>
      </c>
      <c r="Q248" s="11" t="str">
        <f>IF(reps_raw!Q246 = "", "", reps_raw!Q246)</f>
        <v/>
      </c>
      <c r="R248" s="11" t="str">
        <f>IF(reps_raw!R246 = "", "", reps_raw!R246)</f>
        <v/>
      </c>
      <c r="S248" s="4"/>
      <c r="T248" s="4"/>
      <c r="U248" s="2"/>
      <c r="V248" s="2"/>
      <c r="W248" s="2"/>
      <c r="X248" s="4"/>
      <c r="Y248" s="4"/>
      <c r="Z248" s="4"/>
    </row>
    <row r="249" spans="1:26" x14ac:dyDescent="0.25">
      <c r="A249" t="str">
        <f>IF(reps_raw!A247 = "", "", reps_raw!A247)</f>
        <v/>
      </c>
      <c r="B249" s="5" t="str">
        <f>IF(reps_raw!B247 = "", "", reps_raw!B247)</f>
        <v/>
      </c>
      <c r="C249" s="6" t="str">
        <f>IF(reps_raw!C247 = "", "", reps_raw!C247)</f>
        <v/>
      </c>
      <c r="D249" s="6" t="str">
        <f>IF(reps_raw!D247 = "", "", reps_raw!D247)</f>
        <v/>
      </c>
      <c r="E249" s="11" t="str">
        <f>IF(reps_raw!E247 = "", "", reps_raw!E247)</f>
        <v/>
      </c>
      <c r="F249" s="11" t="str">
        <f>IF(reps_raw!F247 = "", "", reps_raw!F247)</f>
        <v/>
      </c>
      <c r="G249" s="6" t="str">
        <f>IF(reps_raw!G247 = "", "", reps_raw!G247)</f>
        <v/>
      </c>
      <c r="H249" s="11" t="str">
        <f>IF(reps_raw!H247 = "", "", reps_raw!H247)</f>
        <v/>
      </c>
      <c r="I249" s="6" t="str">
        <f>IF(reps_raw!I247 = "", "", reps_raw!I247)</f>
        <v/>
      </c>
      <c r="J249" s="6" t="str">
        <f>IF(reps_raw!J247 = "", "", reps_raw!J247)</f>
        <v/>
      </c>
      <c r="K249" s="6" t="str">
        <f>IF(reps_raw!K247 = "", "", reps_raw!K247)</f>
        <v/>
      </c>
      <c r="L249" s="11" t="str">
        <f>IF(reps_raw!L247 = "", "", reps_raw!L247)</f>
        <v/>
      </c>
      <c r="M249" s="11" t="str">
        <f>IF(reps_raw!M247 = "", "", reps_raw!M247)</f>
        <v/>
      </c>
      <c r="N249" s="11" t="str">
        <f>IF(reps_raw!N247 = "", "", reps_raw!N247)</f>
        <v/>
      </c>
      <c r="O249" s="11" t="str">
        <f>IF(reps_raw!O247 = "", "", reps_raw!O247)</f>
        <v/>
      </c>
      <c r="P249" s="11" t="str">
        <f>IF(reps_raw!P247 = "", "", reps_raw!P247)</f>
        <v/>
      </c>
      <c r="Q249" s="11" t="str">
        <f>IF(reps_raw!Q247 = "", "", reps_raw!Q247)</f>
        <v/>
      </c>
      <c r="R249" s="11" t="str">
        <f>IF(reps_raw!R247 = "", "", reps_raw!R247)</f>
        <v/>
      </c>
      <c r="S249" s="4"/>
      <c r="T249" s="4"/>
      <c r="U249" s="2"/>
      <c r="V249" s="2"/>
      <c r="W249" s="2"/>
      <c r="X249" s="4"/>
      <c r="Y249" s="4"/>
      <c r="Z249" s="4"/>
    </row>
    <row r="250" spans="1:26" x14ac:dyDescent="0.25">
      <c r="A250" t="str">
        <f>IF(reps_raw!A248 = "", "", reps_raw!A248)</f>
        <v/>
      </c>
      <c r="B250" s="5" t="str">
        <f>IF(reps_raw!B248 = "", "", reps_raw!B248)</f>
        <v/>
      </c>
      <c r="C250" s="6" t="str">
        <f>IF(reps_raw!C248 = "", "", reps_raw!C248)</f>
        <v/>
      </c>
      <c r="D250" s="6" t="str">
        <f>IF(reps_raw!D248 = "", "", reps_raw!D248)</f>
        <v/>
      </c>
      <c r="E250" s="11" t="str">
        <f>IF(reps_raw!E248 = "", "", reps_raw!E248)</f>
        <v/>
      </c>
      <c r="F250" s="11" t="str">
        <f>IF(reps_raw!F248 = "", "", reps_raw!F248)</f>
        <v/>
      </c>
      <c r="G250" s="6" t="str">
        <f>IF(reps_raw!G248 = "", "", reps_raw!G248)</f>
        <v/>
      </c>
      <c r="H250" s="11" t="str">
        <f>IF(reps_raw!H248 = "", "", reps_raw!H248)</f>
        <v/>
      </c>
      <c r="I250" s="6" t="str">
        <f>IF(reps_raw!I248 = "", "", reps_raw!I248)</f>
        <v/>
      </c>
      <c r="J250" s="6" t="str">
        <f>IF(reps_raw!J248 = "", "", reps_raw!J248)</f>
        <v/>
      </c>
      <c r="K250" s="6" t="str">
        <f>IF(reps_raw!K248 = "", "", reps_raw!K248)</f>
        <v/>
      </c>
      <c r="L250" s="11" t="str">
        <f>IF(reps_raw!L248 = "", "", reps_raw!L248)</f>
        <v/>
      </c>
      <c r="M250" s="11" t="str">
        <f>IF(reps_raw!M248 = "", "", reps_raw!M248)</f>
        <v/>
      </c>
      <c r="N250" s="11" t="str">
        <f>IF(reps_raw!N248 = "", "", reps_raw!N248)</f>
        <v/>
      </c>
      <c r="O250" s="11" t="str">
        <f>IF(reps_raw!O248 = "", "", reps_raw!O248)</f>
        <v/>
      </c>
      <c r="P250" s="11" t="str">
        <f>IF(reps_raw!P248 = "", "", reps_raw!P248)</f>
        <v/>
      </c>
      <c r="Q250" s="11" t="str">
        <f>IF(reps_raw!Q248 = "", "", reps_raw!Q248)</f>
        <v/>
      </c>
      <c r="R250" s="11" t="str">
        <f>IF(reps_raw!R248 = "", "", reps_raw!R248)</f>
        <v/>
      </c>
      <c r="S250" s="4"/>
      <c r="T250" s="4"/>
      <c r="U250" s="2"/>
      <c r="V250" s="2"/>
      <c r="W250" s="2"/>
      <c r="X250" s="4"/>
      <c r="Y250" s="4"/>
      <c r="Z250" s="4"/>
    </row>
    <row r="251" spans="1:26" x14ac:dyDescent="0.25">
      <c r="A251" t="str">
        <f>IF(reps_raw!A249 = "", "", reps_raw!A249)</f>
        <v/>
      </c>
      <c r="B251" s="5" t="str">
        <f>IF(reps_raw!B249 = "", "", reps_raw!B249)</f>
        <v/>
      </c>
      <c r="C251" s="6" t="str">
        <f>IF(reps_raw!C249 = "", "", reps_raw!C249)</f>
        <v/>
      </c>
      <c r="D251" s="6" t="str">
        <f>IF(reps_raw!D249 = "", "", reps_raw!D249)</f>
        <v/>
      </c>
      <c r="E251" s="11" t="str">
        <f>IF(reps_raw!E249 = "", "", reps_raw!E249)</f>
        <v/>
      </c>
      <c r="F251" s="11" t="str">
        <f>IF(reps_raw!F249 = "", "", reps_raw!F249)</f>
        <v/>
      </c>
      <c r="G251" s="6" t="str">
        <f>IF(reps_raw!G249 = "", "", reps_raw!G249)</f>
        <v/>
      </c>
      <c r="H251" s="11" t="str">
        <f>IF(reps_raw!H249 = "", "", reps_raw!H249)</f>
        <v/>
      </c>
      <c r="I251" s="6" t="str">
        <f>IF(reps_raw!I249 = "", "", reps_raw!I249)</f>
        <v/>
      </c>
      <c r="J251" s="6" t="str">
        <f>IF(reps_raw!J249 = "", "", reps_raw!J249)</f>
        <v/>
      </c>
      <c r="K251" s="6" t="str">
        <f>IF(reps_raw!K249 = "", "", reps_raw!K249)</f>
        <v/>
      </c>
      <c r="L251" s="11" t="str">
        <f>IF(reps_raw!L249 = "", "", reps_raw!L249)</f>
        <v/>
      </c>
      <c r="M251" s="11" t="str">
        <f>IF(reps_raw!M249 = "", "", reps_raw!M249)</f>
        <v/>
      </c>
      <c r="N251" s="11" t="str">
        <f>IF(reps_raw!N249 = "", "", reps_raw!N249)</f>
        <v/>
      </c>
      <c r="O251" s="11" t="str">
        <f>IF(reps_raw!O249 = "", "", reps_raw!O249)</f>
        <v/>
      </c>
      <c r="P251" s="11" t="str">
        <f>IF(reps_raw!P249 = "", "", reps_raw!P249)</f>
        <v/>
      </c>
      <c r="Q251" s="11" t="str">
        <f>IF(reps_raw!Q249 = "", "", reps_raw!Q249)</f>
        <v/>
      </c>
      <c r="R251" s="11" t="str">
        <f>IF(reps_raw!R249 = "", "", reps_raw!R249)</f>
        <v/>
      </c>
      <c r="S251" s="4"/>
      <c r="T251" s="4"/>
      <c r="U251" s="2"/>
      <c r="V251" s="2"/>
      <c r="W251" s="2"/>
      <c r="X251" s="4"/>
      <c r="Y251" s="4"/>
      <c r="Z251" s="4"/>
    </row>
    <row r="252" spans="1:26" x14ac:dyDescent="0.25">
      <c r="A252" t="str">
        <f>IF(reps_raw!A250 = "", "", reps_raw!A250)</f>
        <v/>
      </c>
      <c r="B252" s="5" t="str">
        <f>IF(reps_raw!B250 = "", "", reps_raw!B250)</f>
        <v/>
      </c>
      <c r="C252" s="6" t="str">
        <f>IF(reps_raw!C250 = "", "", reps_raw!C250)</f>
        <v/>
      </c>
      <c r="D252" s="6" t="str">
        <f>IF(reps_raw!D250 = "", "", reps_raw!D250)</f>
        <v/>
      </c>
      <c r="E252" s="11" t="str">
        <f>IF(reps_raw!E250 = "", "", reps_raw!E250)</f>
        <v/>
      </c>
      <c r="F252" s="11" t="str">
        <f>IF(reps_raw!F250 = "", "", reps_raw!F250)</f>
        <v/>
      </c>
      <c r="G252" s="6" t="str">
        <f>IF(reps_raw!G250 = "", "", reps_raw!G250)</f>
        <v/>
      </c>
      <c r="H252" s="11" t="str">
        <f>IF(reps_raw!H250 = "", "", reps_raw!H250)</f>
        <v/>
      </c>
      <c r="I252" s="6" t="str">
        <f>IF(reps_raw!I250 = "", "", reps_raw!I250)</f>
        <v/>
      </c>
      <c r="J252" s="6" t="str">
        <f>IF(reps_raw!J250 = "", "", reps_raw!J250)</f>
        <v/>
      </c>
      <c r="K252" s="6" t="str">
        <f>IF(reps_raw!K250 = "", "", reps_raw!K250)</f>
        <v/>
      </c>
      <c r="L252" s="11" t="str">
        <f>IF(reps_raw!L250 = "", "", reps_raw!L250)</f>
        <v/>
      </c>
      <c r="M252" s="11" t="str">
        <f>IF(reps_raw!M250 = "", "", reps_raw!M250)</f>
        <v/>
      </c>
      <c r="N252" s="11" t="str">
        <f>IF(reps_raw!N250 = "", "", reps_raw!N250)</f>
        <v/>
      </c>
      <c r="O252" s="11" t="str">
        <f>IF(reps_raw!O250 = "", "", reps_raw!O250)</f>
        <v/>
      </c>
      <c r="P252" s="11" t="str">
        <f>IF(reps_raw!P250 = "", "", reps_raw!P250)</f>
        <v/>
      </c>
      <c r="Q252" s="11" t="str">
        <f>IF(reps_raw!Q250 = "", "", reps_raw!Q250)</f>
        <v/>
      </c>
      <c r="R252" s="11" t="str">
        <f>IF(reps_raw!R250 = "", "", reps_raw!R250)</f>
        <v/>
      </c>
      <c r="S252" s="4"/>
      <c r="T252" s="4"/>
      <c r="U252" s="2"/>
      <c r="V252" s="2"/>
      <c r="W252" s="2"/>
      <c r="X252" s="4"/>
      <c r="Y252" s="4"/>
      <c r="Z252" s="4"/>
    </row>
    <row r="253" spans="1:26" x14ac:dyDescent="0.25">
      <c r="A253" t="str">
        <f>IF(reps_raw!A251 = "", "", reps_raw!A251)</f>
        <v/>
      </c>
      <c r="B253" s="5" t="str">
        <f>IF(reps_raw!B251 = "", "", reps_raw!B251)</f>
        <v/>
      </c>
      <c r="C253" s="6" t="str">
        <f>IF(reps_raw!C251 = "", "", reps_raw!C251)</f>
        <v/>
      </c>
      <c r="D253" s="6" t="str">
        <f>IF(reps_raw!D251 = "", "", reps_raw!D251)</f>
        <v/>
      </c>
      <c r="E253" s="11" t="str">
        <f>IF(reps_raw!E251 = "", "", reps_raw!E251)</f>
        <v/>
      </c>
      <c r="F253" s="11" t="str">
        <f>IF(reps_raw!F251 = "", "", reps_raw!F251)</f>
        <v/>
      </c>
      <c r="G253" s="6" t="str">
        <f>IF(reps_raw!G251 = "", "", reps_raw!G251)</f>
        <v/>
      </c>
      <c r="H253" s="11" t="str">
        <f>IF(reps_raw!H251 = "", "", reps_raw!H251)</f>
        <v/>
      </c>
      <c r="I253" s="6" t="str">
        <f>IF(reps_raw!I251 = "", "", reps_raw!I251)</f>
        <v/>
      </c>
      <c r="J253" s="6" t="str">
        <f>IF(reps_raw!J251 = "", "", reps_raw!J251)</f>
        <v/>
      </c>
      <c r="K253" s="6" t="str">
        <f>IF(reps_raw!K251 = "", "", reps_raw!K251)</f>
        <v/>
      </c>
      <c r="L253" s="11" t="str">
        <f>IF(reps_raw!L251 = "", "", reps_raw!L251)</f>
        <v/>
      </c>
      <c r="M253" s="11" t="str">
        <f>IF(reps_raw!M251 = "", "", reps_raw!M251)</f>
        <v/>
      </c>
      <c r="N253" s="11" t="str">
        <f>IF(reps_raw!N251 = "", "", reps_raw!N251)</f>
        <v/>
      </c>
      <c r="O253" s="11" t="str">
        <f>IF(reps_raw!O251 = "", "", reps_raw!O251)</f>
        <v/>
      </c>
      <c r="P253" s="11" t="str">
        <f>IF(reps_raw!P251 = "", "", reps_raw!P251)</f>
        <v/>
      </c>
      <c r="Q253" s="11" t="str">
        <f>IF(reps_raw!Q251 = "", "", reps_raw!Q251)</f>
        <v/>
      </c>
      <c r="R253" s="11" t="str">
        <f>IF(reps_raw!R251 = "", "", reps_raw!R251)</f>
        <v/>
      </c>
      <c r="S253" s="4"/>
      <c r="T253" s="4"/>
      <c r="U253" s="2"/>
      <c r="V253" s="2"/>
      <c r="W253" s="2"/>
      <c r="X253" s="4"/>
      <c r="Y253" s="4"/>
      <c r="Z253" s="4"/>
    </row>
    <row r="254" spans="1:26" x14ac:dyDescent="0.25">
      <c r="A254" t="str">
        <f>IF(reps_raw!A252 = "", "", reps_raw!A252)</f>
        <v/>
      </c>
      <c r="B254" s="5" t="str">
        <f>IF(reps_raw!B252 = "", "", reps_raw!B252)</f>
        <v/>
      </c>
      <c r="C254" s="6" t="str">
        <f>IF(reps_raw!C252 = "", "", reps_raw!C252)</f>
        <v/>
      </c>
      <c r="D254" s="6" t="str">
        <f>IF(reps_raw!D252 = "", "", reps_raw!D252)</f>
        <v/>
      </c>
      <c r="E254" s="11" t="str">
        <f>IF(reps_raw!E252 = "", "", reps_raw!E252)</f>
        <v/>
      </c>
      <c r="F254" s="11" t="str">
        <f>IF(reps_raw!F252 = "", "", reps_raw!F252)</f>
        <v/>
      </c>
      <c r="G254" s="6" t="str">
        <f>IF(reps_raw!G252 = "", "", reps_raw!G252)</f>
        <v/>
      </c>
      <c r="H254" s="11" t="str">
        <f>IF(reps_raw!H252 = "", "", reps_raw!H252)</f>
        <v/>
      </c>
      <c r="I254" s="6" t="str">
        <f>IF(reps_raw!I252 = "", "", reps_raw!I252)</f>
        <v/>
      </c>
      <c r="J254" s="6" t="str">
        <f>IF(reps_raw!J252 = "", "", reps_raw!J252)</f>
        <v/>
      </c>
      <c r="K254" s="6" t="str">
        <f>IF(reps_raw!K252 = "", "", reps_raw!K252)</f>
        <v/>
      </c>
      <c r="L254" s="11" t="str">
        <f>IF(reps_raw!L252 = "", "", reps_raw!L252)</f>
        <v/>
      </c>
      <c r="M254" s="11" t="str">
        <f>IF(reps_raw!M252 = "", "", reps_raw!M252)</f>
        <v/>
      </c>
      <c r="N254" s="11" t="str">
        <f>IF(reps_raw!N252 = "", "", reps_raw!N252)</f>
        <v/>
      </c>
      <c r="O254" s="11" t="str">
        <f>IF(reps_raw!O252 = "", "", reps_raw!O252)</f>
        <v/>
      </c>
      <c r="P254" s="11" t="str">
        <f>IF(reps_raw!P252 = "", "", reps_raw!P252)</f>
        <v/>
      </c>
      <c r="Q254" s="11" t="str">
        <f>IF(reps_raw!Q252 = "", "", reps_raw!Q252)</f>
        <v/>
      </c>
      <c r="R254" s="11" t="str">
        <f>IF(reps_raw!R252 = "", "", reps_raw!R252)</f>
        <v/>
      </c>
      <c r="S254" s="4"/>
      <c r="T254" s="4"/>
      <c r="U254" s="2"/>
      <c r="V254" s="2"/>
      <c r="W254" s="2"/>
      <c r="X254" s="4"/>
      <c r="Y254" s="4"/>
      <c r="Z254" s="4"/>
    </row>
    <row r="255" spans="1:26" x14ac:dyDescent="0.25">
      <c r="A255" t="str">
        <f>IF(reps_raw!A253 = "", "", reps_raw!A253)</f>
        <v/>
      </c>
      <c r="B255" s="5" t="str">
        <f>IF(reps_raw!B253 = "", "", reps_raw!B253)</f>
        <v/>
      </c>
      <c r="C255" s="6" t="str">
        <f>IF(reps_raw!C253 = "", "", reps_raw!C253)</f>
        <v/>
      </c>
      <c r="D255" s="6" t="str">
        <f>IF(reps_raw!D253 = "", "", reps_raw!D253)</f>
        <v/>
      </c>
      <c r="E255" s="11" t="str">
        <f>IF(reps_raw!E253 = "", "", reps_raw!E253)</f>
        <v/>
      </c>
      <c r="F255" s="11" t="str">
        <f>IF(reps_raw!F253 = "", "", reps_raw!F253)</f>
        <v/>
      </c>
      <c r="G255" s="6" t="str">
        <f>IF(reps_raw!G253 = "", "", reps_raw!G253)</f>
        <v/>
      </c>
      <c r="H255" s="11" t="str">
        <f>IF(reps_raw!H253 = "", "", reps_raw!H253)</f>
        <v/>
      </c>
      <c r="I255" s="6" t="str">
        <f>IF(reps_raw!I253 = "", "", reps_raw!I253)</f>
        <v/>
      </c>
      <c r="J255" s="6" t="str">
        <f>IF(reps_raw!J253 = "", "", reps_raw!J253)</f>
        <v/>
      </c>
      <c r="K255" s="6" t="str">
        <f>IF(reps_raw!K253 = "", "", reps_raw!K253)</f>
        <v/>
      </c>
      <c r="L255" s="11" t="str">
        <f>IF(reps_raw!L253 = "", "", reps_raw!L253)</f>
        <v/>
      </c>
      <c r="M255" s="11" t="str">
        <f>IF(reps_raw!M253 = "", "", reps_raw!M253)</f>
        <v/>
      </c>
      <c r="N255" s="11" t="str">
        <f>IF(reps_raw!N253 = "", "", reps_raw!N253)</f>
        <v/>
      </c>
      <c r="O255" s="11" t="str">
        <f>IF(reps_raw!O253 = "", "", reps_raw!O253)</f>
        <v/>
      </c>
      <c r="P255" s="11" t="str">
        <f>IF(reps_raw!P253 = "", "", reps_raw!P253)</f>
        <v/>
      </c>
      <c r="Q255" s="11" t="str">
        <f>IF(reps_raw!Q253 = "", "", reps_raw!Q253)</f>
        <v/>
      </c>
      <c r="R255" s="11" t="str">
        <f>IF(reps_raw!R253 = "", "", reps_raw!R253)</f>
        <v/>
      </c>
      <c r="S255" s="4"/>
      <c r="T255" s="4"/>
      <c r="U255" s="2"/>
      <c r="V255" s="2"/>
      <c r="W255" s="2"/>
      <c r="X255" s="4"/>
      <c r="Y255" s="4"/>
      <c r="Z255" s="4"/>
    </row>
    <row r="256" spans="1:26" x14ac:dyDescent="0.25">
      <c r="A256" t="str">
        <f>IF(reps_raw!A254 = "", "", reps_raw!A254)</f>
        <v/>
      </c>
      <c r="B256" s="5" t="str">
        <f>IF(reps_raw!B254 = "", "", reps_raw!B254)</f>
        <v/>
      </c>
      <c r="C256" s="6" t="str">
        <f>IF(reps_raw!C254 = "", "", reps_raw!C254)</f>
        <v/>
      </c>
      <c r="D256" s="6" t="str">
        <f>IF(reps_raw!D254 = "", "", reps_raw!D254)</f>
        <v/>
      </c>
      <c r="E256" s="11" t="str">
        <f>IF(reps_raw!E254 = "", "", reps_raw!E254)</f>
        <v/>
      </c>
      <c r="F256" s="11" t="str">
        <f>IF(reps_raw!F254 = "", "", reps_raw!F254)</f>
        <v/>
      </c>
      <c r="G256" s="6" t="str">
        <f>IF(reps_raw!G254 = "", "", reps_raw!G254)</f>
        <v/>
      </c>
      <c r="H256" s="11" t="str">
        <f>IF(reps_raw!H254 = "", "", reps_raw!H254)</f>
        <v/>
      </c>
      <c r="I256" s="6" t="str">
        <f>IF(reps_raw!I254 = "", "", reps_raw!I254)</f>
        <v/>
      </c>
      <c r="J256" s="6" t="str">
        <f>IF(reps_raw!J254 = "", "", reps_raw!J254)</f>
        <v/>
      </c>
      <c r="K256" s="6" t="str">
        <f>IF(reps_raw!K254 = "", "", reps_raw!K254)</f>
        <v/>
      </c>
      <c r="L256" s="11" t="str">
        <f>IF(reps_raw!L254 = "", "", reps_raw!L254)</f>
        <v/>
      </c>
      <c r="M256" s="11" t="str">
        <f>IF(reps_raw!M254 = "", "", reps_raw!M254)</f>
        <v/>
      </c>
      <c r="N256" s="11" t="str">
        <f>IF(reps_raw!N254 = "", "", reps_raw!N254)</f>
        <v/>
      </c>
      <c r="O256" s="11" t="str">
        <f>IF(reps_raw!O254 = "", "", reps_raw!O254)</f>
        <v/>
      </c>
      <c r="P256" s="11" t="str">
        <f>IF(reps_raw!P254 = "", "", reps_raw!P254)</f>
        <v/>
      </c>
      <c r="Q256" s="11" t="str">
        <f>IF(reps_raw!Q254 = "", "", reps_raw!Q254)</f>
        <v/>
      </c>
      <c r="R256" s="11" t="str">
        <f>IF(reps_raw!R254 = "", "", reps_raw!R254)</f>
        <v/>
      </c>
      <c r="S256" s="4"/>
      <c r="T256" s="4"/>
      <c r="U256" s="2"/>
      <c r="V256" s="2"/>
      <c r="W256" s="2"/>
      <c r="X256" s="4"/>
      <c r="Y256" s="4"/>
      <c r="Z256" s="4"/>
    </row>
    <row r="257" spans="1:26" x14ac:dyDescent="0.25">
      <c r="A257" t="str">
        <f>IF(reps_raw!A255 = "", "", reps_raw!A255)</f>
        <v/>
      </c>
      <c r="B257" s="5" t="str">
        <f>IF(reps_raw!B255 = "", "", reps_raw!B255)</f>
        <v/>
      </c>
      <c r="C257" s="6" t="str">
        <f>IF(reps_raw!C255 = "", "", reps_raw!C255)</f>
        <v/>
      </c>
      <c r="D257" s="6" t="str">
        <f>IF(reps_raw!D255 = "", "", reps_raw!D255)</f>
        <v/>
      </c>
      <c r="E257" s="11" t="str">
        <f>IF(reps_raw!E255 = "", "", reps_raw!E255)</f>
        <v/>
      </c>
      <c r="F257" s="11" t="str">
        <f>IF(reps_raw!F255 = "", "", reps_raw!F255)</f>
        <v/>
      </c>
      <c r="G257" s="6" t="str">
        <f>IF(reps_raw!G255 = "", "", reps_raw!G255)</f>
        <v/>
      </c>
      <c r="H257" s="11" t="str">
        <f>IF(reps_raw!H255 = "", "", reps_raw!H255)</f>
        <v/>
      </c>
      <c r="I257" s="6" t="str">
        <f>IF(reps_raw!I255 = "", "", reps_raw!I255)</f>
        <v/>
      </c>
      <c r="J257" s="6" t="str">
        <f>IF(reps_raw!J255 = "", "", reps_raw!J255)</f>
        <v/>
      </c>
      <c r="K257" s="6" t="str">
        <f>IF(reps_raw!K255 = "", "", reps_raw!K255)</f>
        <v/>
      </c>
      <c r="L257" s="11" t="str">
        <f>IF(reps_raw!L255 = "", "", reps_raw!L255)</f>
        <v/>
      </c>
      <c r="M257" s="11" t="str">
        <f>IF(reps_raw!M255 = "", "", reps_raw!M255)</f>
        <v/>
      </c>
      <c r="N257" s="11" t="str">
        <f>IF(reps_raw!N255 = "", "", reps_raw!N255)</f>
        <v/>
      </c>
      <c r="O257" s="11" t="str">
        <f>IF(reps_raw!O255 = "", "", reps_raw!O255)</f>
        <v/>
      </c>
      <c r="P257" s="11" t="str">
        <f>IF(reps_raw!P255 = "", "", reps_raw!P255)</f>
        <v/>
      </c>
      <c r="Q257" s="11" t="str">
        <f>IF(reps_raw!Q255 = "", "", reps_raw!Q255)</f>
        <v/>
      </c>
      <c r="R257" s="11" t="str">
        <f>IF(reps_raw!R255 = "", "", reps_raw!R255)</f>
        <v/>
      </c>
      <c r="S257" s="4"/>
      <c r="T257" s="4"/>
      <c r="U257" s="2"/>
      <c r="V257" s="2"/>
      <c r="W257" s="2"/>
      <c r="X257" s="4"/>
      <c r="Y257" s="4"/>
      <c r="Z257" s="4"/>
    </row>
    <row r="258" spans="1:26" x14ac:dyDescent="0.25">
      <c r="A258" t="str">
        <f>IF(reps_raw!A256 = "", "", reps_raw!A256)</f>
        <v/>
      </c>
      <c r="B258" s="5" t="str">
        <f>IF(reps_raw!B256 = "", "", reps_raw!B256)</f>
        <v/>
      </c>
      <c r="C258" s="6" t="str">
        <f>IF(reps_raw!C256 = "", "", reps_raw!C256)</f>
        <v/>
      </c>
      <c r="D258" s="6" t="str">
        <f>IF(reps_raw!D256 = "", "", reps_raw!D256)</f>
        <v/>
      </c>
      <c r="E258" s="11" t="str">
        <f>IF(reps_raw!E256 = "", "", reps_raw!E256)</f>
        <v/>
      </c>
      <c r="F258" s="11" t="str">
        <f>IF(reps_raw!F256 = "", "", reps_raw!F256)</f>
        <v/>
      </c>
      <c r="G258" s="6" t="str">
        <f>IF(reps_raw!G256 = "", "", reps_raw!G256)</f>
        <v/>
      </c>
      <c r="H258" s="11" t="str">
        <f>IF(reps_raw!H256 = "", "", reps_raw!H256)</f>
        <v/>
      </c>
      <c r="I258" s="6" t="str">
        <f>IF(reps_raw!I256 = "", "", reps_raw!I256)</f>
        <v/>
      </c>
      <c r="J258" s="6" t="str">
        <f>IF(reps_raw!J256 = "", "", reps_raw!J256)</f>
        <v/>
      </c>
      <c r="K258" s="6" t="str">
        <f>IF(reps_raw!K256 = "", "", reps_raw!K256)</f>
        <v/>
      </c>
      <c r="L258" s="11" t="str">
        <f>IF(reps_raw!L256 = "", "", reps_raw!L256)</f>
        <v/>
      </c>
      <c r="M258" s="11" t="str">
        <f>IF(reps_raw!M256 = "", "", reps_raw!M256)</f>
        <v/>
      </c>
      <c r="N258" s="11" t="str">
        <f>IF(reps_raw!N256 = "", "", reps_raw!N256)</f>
        <v/>
      </c>
      <c r="O258" s="11" t="str">
        <f>IF(reps_raw!O256 = "", "", reps_raw!O256)</f>
        <v/>
      </c>
      <c r="P258" s="11" t="str">
        <f>IF(reps_raw!P256 = "", "", reps_raw!P256)</f>
        <v/>
      </c>
      <c r="Q258" s="11" t="str">
        <f>IF(reps_raw!Q256 = "", "", reps_raw!Q256)</f>
        <v/>
      </c>
      <c r="R258" s="11" t="str">
        <f>IF(reps_raw!R256 = "", "", reps_raw!R256)</f>
        <v/>
      </c>
      <c r="S258" s="4"/>
      <c r="T258" s="4"/>
      <c r="U258" s="2"/>
      <c r="V258" s="2"/>
      <c r="W258" s="2"/>
      <c r="X258" s="4"/>
      <c r="Y258" s="4"/>
      <c r="Z258" s="4"/>
    </row>
    <row r="259" spans="1:26" x14ac:dyDescent="0.25">
      <c r="A259" t="str">
        <f>IF(reps_raw!A257 = "", "", reps_raw!A257)</f>
        <v/>
      </c>
      <c r="B259" s="5" t="str">
        <f>IF(reps_raw!B257 = "", "", reps_raw!B257)</f>
        <v/>
      </c>
      <c r="C259" s="6" t="str">
        <f>IF(reps_raw!C257 = "", "", reps_raw!C257)</f>
        <v/>
      </c>
      <c r="D259" s="6" t="str">
        <f>IF(reps_raw!D257 = "", "", reps_raw!D257)</f>
        <v/>
      </c>
      <c r="E259" s="11" t="str">
        <f>IF(reps_raw!E257 = "", "", reps_raw!E257)</f>
        <v/>
      </c>
      <c r="F259" s="11" t="str">
        <f>IF(reps_raw!F257 = "", "", reps_raw!F257)</f>
        <v/>
      </c>
      <c r="G259" s="6" t="str">
        <f>IF(reps_raw!G257 = "", "", reps_raw!G257)</f>
        <v/>
      </c>
      <c r="H259" s="11" t="str">
        <f>IF(reps_raw!H257 = "", "", reps_raw!H257)</f>
        <v/>
      </c>
      <c r="I259" s="6" t="str">
        <f>IF(reps_raw!I257 = "", "", reps_raw!I257)</f>
        <v/>
      </c>
      <c r="J259" s="6" t="str">
        <f>IF(reps_raw!J257 = "", "", reps_raw!J257)</f>
        <v/>
      </c>
      <c r="K259" s="6" t="str">
        <f>IF(reps_raw!K257 = "", "", reps_raw!K257)</f>
        <v/>
      </c>
      <c r="L259" s="11" t="str">
        <f>IF(reps_raw!L257 = "", "", reps_raw!L257)</f>
        <v/>
      </c>
      <c r="M259" s="11" t="str">
        <f>IF(reps_raw!M257 = "", "", reps_raw!M257)</f>
        <v/>
      </c>
      <c r="N259" s="11" t="str">
        <f>IF(reps_raw!N257 = "", "", reps_raw!N257)</f>
        <v/>
      </c>
      <c r="O259" s="11" t="str">
        <f>IF(reps_raw!O257 = "", "", reps_raw!O257)</f>
        <v/>
      </c>
      <c r="P259" s="11" t="str">
        <f>IF(reps_raw!P257 = "", "", reps_raw!P257)</f>
        <v/>
      </c>
      <c r="Q259" s="11" t="str">
        <f>IF(reps_raw!Q257 = "", "", reps_raw!Q257)</f>
        <v/>
      </c>
      <c r="R259" s="11" t="str">
        <f>IF(reps_raw!R257 = "", "", reps_raw!R257)</f>
        <v/>
      </c>
      <c r="S259" s="4"/>
      <c r="T259" s="4"/>
      <c r="U259" s="2"/>
      <c r="V259" s="2"/>
      <c r="W259" s="2"/>
      <c r="X259" s="4"/>
      <c r="Y259" s="4"/>
      <c r="Z259" s="4"/>
    </row>
    <row r="260" spans="1:26" x14ac:dyDescent="0.25">
      <c r="A260" t="str">
        <f>IF(reps_raw!A258 = "", "", reps_raw!A258)</f>
        <v/>
      </c>
      <c r="B260" s="5" t="str">
        <f>IF(reps_raw!B258 = "", "", reps_raw!B258)</f>
        <v/>
      </c>
      <c r="C260" s="6" t="str">
        <f>IF(reps_raw!C258 = "", "", reps_raw!C258)</f>
        <v/>
      </c>
      <c r="D260" s="6" t="str">
        <f>IF(reps_raw!D258 = "", "", reps_raw!D258)</f>
        <v/>
      </c>
      <c r="E260" s="11" t="str">
        <f>IF(reps_raw!E258 = "", "", reps_raw!E258)</f>
        <v/>
      </c>
      <c r="F260" s="11" t="str">
        <f>IF(reps_raw!F258 = "", "", reps_raw!F258)</f>
        <v/>
      </c>
      <c r="G260" s="6" t="str">
        <f>IF(reps_raw!G258 = "", "", reps_raw!G258)</f>
        <v/>
      </c>
      <c r="H260" s="11" t="str">
        <f>IF(reps_raw!H258 = "", "", reps_raw!H258)</f>
        <v/>
      </c>
      <c r="I260" s="6" t="str">
        <f>IF(reps_raw!I258 = "", "", reps_raw!I258)</f>
        <v/>
      </c>
      <c r="J260" s="6" t="str">
        <f>IF(reps_raw!J258 = "", "", reps_raw!J258)</f>
        <v/>
      </c>
      <c r="K260" s="6" t="str">
        <f>IF(reps_raw!K258 = "", "", reps_raw!K258)</f>
        <v/>
      </c>
      <c r="L260" s="11" t="str">
        <f>IF(reps_raw!L258 = "", "", reps_raw!L258)</f>
        <v/>
      </c>
      <c r="M260" s="11" t="str">
        <f>IF(reps_raw!M258 = "", "", reps_raw!M258)</f>
        <v/>
      </c>
      <c r="N260" s="11" t="str">
        <f>IF(reps_raw!N258 = "", "", reps_raw!N258)</f>
        <v/>
      </c>
      <c r="O260" s="11" t="str">
        <f>IF(reps_raw!O258 = "", "", reps_raw!O258)</f>
        <v/>
      </c>
      <c r="P260" s="11" t="str">
        <f>IF(reps_raw!P258 = "", "", reps_raw!P258)</f>
        <v/>
      </c>
      <c r="Q260" s="11" t="str">
        <f>IF(reps_raw!Q258 = "", "", reps_raw!Q258)</f>
        <v/>
      </c>
      <c r="R260" s="11" t="str">
        <f>IF(reps_raw!R258 = "", "", reps_raw!R258)</f>
        <v/>
      </c>
      <c r="S260" s="4"/>
      <c r="T260" s="4"/>
      <c r="U260" s="2"/>
      <c r="V260" s="2"/>
      <c r="W260" s="2"/>
      <c r="X260" s="4"/>
      <c r="Y260" s="4"/>
      <c r="Z260" s="4"/>
    </row>
    <row r="261" spans="1:26" x14ac:dyDescent="0.25">
      <c r="A261" t="str">
        <f>IF(reps_raw!A259 = "", "", reps_raw!A259)</f>
        <v/>
      </c>
      <c r="B261" s="5" t="str">
        <f>IF(reps_raw!B259 = "", "", reps_raw!B259)</f>
        <v/>
      </c>
      <c r="C261" s="6" t="str">
        <f>IF(reps_raw!C259 = "", "", reps_raw!C259)</f>
        <v/>
      </c>
      <c r="D261" s="6" t="str">
        <f>IF(reps_raw!D259 = "", "", reps_raw!D259)</f>
        <v/>
      </c>
      <c r="E261" s="11" t="str">
        <f>IF(reps_raw!E259 = "", "", reps_raw!E259)</f>
        <v/>
      </c>
      <c r="F261" s="11" t="str">
        <f>IF(reps_raw!F259 = "", "", reps_raw!F259)</f>
        <v/>
      </c>
      <c r="G261" s="6" t="str">
        <f>IF(reps_raw!G259 = "", "", reps_raw!G259)</f>
        <v/>
      </c>
      <c r="H261" s="11" t="str">
        <f>IF(reps_raw!H259 = "", "", reps_raw!H259)</f>
        <v/>
      </c>
      <c r="I261" s="6" t="str">
        <f>IF(reps_raw!I259 = "", "", reps_raw!I259)</f>
        <v/>
      </c>
      <c r="J261" s="6" t="str">
        <f>IF(reps_raw!J259 = "", "", reps_raw!J259)</f>
        <v/>
      </c>
      <c r="K261" s="6" t="str">
        <f>IF(reps_raw!K259 = "", "", reps_raw!K259)</f>
        <v/>
      </c>
      <c r="L261" s="11" t="str">
        <f>IF(reps_raw!L259 = "", "", reps_raw!L259)</f>
        <v/>
      </c>
      <c r="M261" s="11" t="str">
        <f>IF(reps_raw!M259 = "", "", reps_raw!M259)</f>
        <v/>
      </c>
      <c r="N261" s="11" t="str">
        <f>IF(reps_raw!N259 = "", "", reps_raw!N259)</f>
        <v/>
      </c>
      <c r="O261" s="11" t="str">
        <f>IF(reps_raw!O259 = "", "", reps_raw!O259)</f>
        <v/>
      </c>
      <c r="P261" s="11" t="str">
        <f>IF(reps_raw!P259 = "", "", reps_raw!P259)</f>
        <v/>
      </c>
      <c r="Q261" s="11" t="str">
        <f>IF(reps_raw!Q259 = "", "", reps_raw!Q259)</f>
        <v/>
      </c>
      <c r="R261" s="11" t="str">
        <f>IF(reps_raw!R259 = "", "", reps_raw!R259)</f>
        <v/>
      </c>
      <c r="S261" s="4"/>
      <c r="T261" s="4"/>
      <c r="U261" s="2"/>
      <c r="V261" s="2"/>
      <c r="W261" s="2"/>
      <c r="X261" s="4"/>
      <c r="Y261" s="4"/>
      <c r="Z261" s="4"/>
    </row>
    <row r="262" spans="1:26" x14ac:dyDescent="0.25">
      <c r="A262" t="str">
        <f>IF(reps_raw!A260 = "", "", reps_raw!A260)</f>
        <v/>
      </c>
      <c r="B262" s="5" t="str">
        <f>IF(reps_raw!B260 = "", "", reps_raw!B260)</f>
        <v/>
      </c>
      <c r="C262" s="6" t="str">
        <f>IF(reps_raw!C260 = "", "", reps_raw!C260)</f>
        <v/>
      </c>
      <c r="D262" s="6" t="str">
        <f>IF(reps_raw!D260 = "", "", reps_raw!D260)</f>
        <v/>
      </c>
      <c r="E262" s="11" t="str">
        <f>IF(reps_raw!E260 = "", "", reps_raw!E260)</f>
        <v/>
      </c>
      <c r="F262" s="11" t="str">
        <f>IF(reps_raw!F260 = "", "", reps_raw!F260)</f>
        <v/>
      </c>
      <c r="G262" s="6" t="str">
        <f>IF(reps_raw!G260 = "", "", reps_raw!G260)</f>
        <v/>
      </c>
      <c r="H262" s="11" t="str">
        <f>IF(reps_raw!H260 = "", "", reps_raw!H260)</f>
        <v/>
      </c>
      <c r="I262" s="6" t="str">
        <f>IF(reps_raw!I260 = "", "", reps_raw!I260)</f>
        <v/>
      </c>
      <c r="J262" s="6" t="str">
        <f>IF(reps_raw!J260 = "", "", reps_raw!J260)</f>
        <v/>
      </c>
      <c r="K262" s="6" t="str">
        <f>IF(reps_raw!K260 = "", "", reps_raw!K260)</f>
        <v/>
      </c>
      <c r="L262" s="11" t="str">
        <f>IF(reps_raw!L260 = "", "", reps_raw!L260)</f>
        <v/>
      </c>
      <c r="M262" s="11" t="str">
        <f>IF(reps_raw!M260 = "", "", reps_raw!M260)</f>
        <v/>
      </c>
      <c r="N262" s="11" t="str">
        <f>IF(reps_raw!N260 = "", "", reps_raw!N260)</f>
        <v/>
      </c>
      <c r="O262" s="11" t="str">
        <f>IF(reps_raw!O260 = "", "", reps_raw!O260)</f>
        <v/>
      </c>
      <c r="P262" s="11" t="str">
        <f>IF(reps_raw!P260 = "", "", reps_raw!P260)</f>
        <v/>
      </c>
      <c r="Q262" s="11" t="str">
        <f>IF(reps_raw!Q260 = "", "", reps_raw!Q260)</f>
        <v/>
      </c>
      <c r="R262" s="11" t="str">
        <f>IF(reps_raw!R260 = "", "", reps_raw!R260)</f>
        <v/>
      </c>
      <c r="S262" s="4"/>
      <c r="T262" s="4"/>
      <c r="U262" s="2"/>
      <c r="V262" s="2"/>
      <c r="W262" s="2"/>
      <c r="X262" s="4"/>
      <c r="Y262" s="4"/>
      <c r="Z262" s="4"/>
    </row>
    <row r="263" spans="1:26" x14ac:dyDescent="0.25">
      <c r="A263" t="str">
        <f>IF(reps_raw!A261 = "", "", reps_raw!A261)</f>
        <v/>
      </c>
      <c r="B263" s="5" t="str">
        <f>IF(reps_raw!B261 = "", "", reps_raw!B261)</f>
        <v/>
      </c>
      <c r="C263" s="6" t="str">
        <f>IF(reps_raw!C261 = "", "", reps_raw!C261)</f>
        <v/>
      </c>
      <c r="D263" s="6" t="str">
        <f>IF(reps_raw!D261 = "", "", reps_raw!D261)</f>
        <v/>
      </c>
      <c r="E263" s="11" t="str">
        <f>IF(reps_raw!E261 = "", "", reps_raw!E261)</f>
        <v/>
      </c>
      <c r="F263" s="11" t="str">
        <f>IF(reps_raw!F261 = "", "", reps_raw!F261)</f>
        <v/>
      </c>
      <c r="G263" s="6" t="str">
        <f>IF(reps_raw!G261 = "", "", reps_raw!G261)</f>
        <v/>
      </c>
      <c r="H263" s="11" t="str">
        <f>IF(reps_raw!H261 = "", "", reps_raw!H261)</f>
        <v/>
      </c>
      <c r="I263" s="6" t="str">
        <f>IF(reps_raw!I261 = "", "", reps_raw!I261)</f>
        <v/>
      </c>
      <c r="J263" s="6" t="str">
        <f>IF(reps_raw!J261 = "", "", reps_raw!J261)</f>
        <v/>
      </c>
      <c r="K263" s="6" t="str">
        <f>IF(reps_raw!K261 = "", "", reps_raw!K261)</f>
        <v/>
      </c>
      <c r="L263" s="11" t="str">
        <f>IF(reps_raw!L261 = "", "", reps_raw!L261)</f>
        <v/>
      </c>
      <c r="M263" s="11" t="str">
        <f>IF(reps_raw!M261 = "", "", reps_raw!M261)</f>
        <v/>
      </c>
      <c r="N263" s="11" t="str">
        <f>IF(reps_raw!N261 = "", "", reps_raw!N261)</f>
        <v/>
      </c>
      <c r="O263" s="11" t="str">
        <f>IF(reps_raw!O261 = "", "", reps_raw!O261)</f>
        <v/>
      </c>
      <c r="P263" s="11" t="str">
        <f>IF(reps_raw!P261 = "", "", reps_raw!P261)</f>
        <v/>
      </c>
      <c r="Q263" s="11" t="str">
        <f>IF(reps_raw!Q261 = "", "", reps_raw!Q261)</f>
        <v/>
      </c>
      <c r="R263" s="11" t="str">
        <f>IF(reps_raw!R261 = "", "", reps_raw!R261)</f>
        <v/>
      </c>
      <c r="S263" s="4"/>
      <c r="T263" s="4"/>
      <c r="U263" s="2"/>
      <c r="V263" s="2"/>
      <c r="W263" s="2"/>
      <c r="X263" s="4"/>
      <c r="Y263" s="4"/>
      <c r="Z263" s="4"/>
    </row>
    <row r="264" spans="1:26" x14ac:dyDescent="0.25">
      <c r="A264" t="str">
        <f>IF(reps_raw!A262 = "", "", reps_raw!A262)</f>
        <v/>
      </c>
      <c r="B264" s="5" t="str">
        <f>IF(reps_raw!B262 = "", "", reps_raw!B262)</f>
        <v/>
      </c>
      <c r="C264" s="6" t="str">
        <f>IF(reps_raw!C262 = "", "", reps_raw!C262)</f>
        <v/>
      </c>
      <c r="D264" s="6" t="str">
        <f>IF(reps_raw!D262 = "", "", reps_raw!D262)</f>
        <v/>
      </c>
      <c r="E264" s="11" t="str">
        <f>IF(reps_raw!E262 = "", "", reps_raw!E262)</f>
        <v/>
      </c>
      <c r="F264" s="11" t="str">
        <f>IF(reps_raw!F262 = "", "", reps_raw!F262)</f>
        <v/>
      </c>
      <c r="G264" s="6" t="str">
        <f>IF(reps_raw!G262 = "", "", reps_raw!G262)</f>
        <v/>
      </c>
      <c r="H264" s="11" t="str">
        <f>IF(reps_raw!H262 = "", "", reps_raw!H262)</f>
        <v/>
      </c>
      <c r="I264" s="6" t="str">
        <f>IF(reps_raw!I262 = "", "", reps_raw!I262)</f>
        <v/>
      </c>
      <c r="J264" s="6" t="str">
        <f>IF(reps_raw!J262 = "", "", reps_raw!J262)</f>
        <v/>
      </c>
      <c r="K264" s="6" t="str">
        <f>IF(reps_raw!K262 = "", "", reps_raw!K262)</f>
        <v/>
      </c>
      <c r="L264" s="11" t="str">
        <f>IF(reps_raw!L262 = "", "", reps_raw!L262)</f>
        <v/>
      </c>
      <c r="M264" s="11" t="str">
        <f>IF(reps_raw!M262 = "", "", reps_raw!M262)</f>
        <v/>
      </c>
      <c r="N264" s="11" t="str">
        <f>IF(reps_raw!N262 = "", "", reps_raw!N262)</f>
        <v/>
      </c>
      <c r="O264" s="11" t="str">
        <f>IF(reps_raw!O262 = "", "", reps_raw!O262)</f>
        <v/>
      </c>
      <c r="P264" s="11" t="str">
        <f>IF(reps_raw!P262 = "", "", reps_raw!P262)</f>
        <v/>
      </c>
      <c r="Q264" s="11" t="str">
        <f>IF(reps_raw!Q262 = "", "", reps_raw!Q262)</f>
        <v/>
      </c>
      <c r="R264" s="11" t="str">
        <f>IF(reps_raw!R262 = "", "", reps_raw!R262)</f>
        <v/>
      </c>
      <c r="S264" s="4"/>
      <c r="T264" s="4"/>
      <c r="U264" s="2"/>
      <c r="V264" s="2"/>
      <c r="W264" s="2"/>
      <c r="X264" s="4"/>
      <c r="Y264" s="4"/>
      <c r="Z264" s="4"/>
    </row>
    <row r="265" spans="1:26" x14ac:dyDescent="0.25">
      <c r="A265" t="str">
        <f>IF(reps_raw!A263 = "", "", reps_raw!A263)</f>
        <v/>
      </c>
      <c r="B265" s="5" t="str">
        <f>IF(reps_raw!B263 = "", "", reps_raw!B263)</f>
        <v/>
      </c>
      <c r="C265" s="6" t="str">
        <f>IF(reps_raw!C263 = "", "", reps_raw!C263)</f>
        <v/>
      </c>
      <c r="D265" s="6" t="str">
        <f>IF(reps_raw!D263 = "", "", reps_raw!D263)</f>
        <v/>
      </c>
      <c r="E265" s="11" t="str">
        <f>IF(reps_raw!E263 = "", "", reps_raw!E263)</f>
        <v/>
      </c>
      <c r="F265" s="11" t="str">
        <f>IF(reps_raw!F263 = "", "", reps_raw!F263)</f>
        <v/>
      </c>
      <c r="G265" s="6" t="str">
        <f>IF(reps_raw!G263 = "", "", reps_raw!G263)</f>
        <v/>
      </c>
      <c r="H265" s="11" t="str">
        <f>IF(reps_raw!H263 = "", "", reps_raw!H263)</f>
        <v/>
      </c>
      <c r="I265" s="6" t="str">
        <f>IF(reps_raw!I263 = "", "", reps_raw!I263)</f>
        <v/>
      </c>
      <c r="J265" s="6" t="str">
        <f>IF(reps_raw!J263 = "", "", reps_raw!J263)</f>
        <v/>
      </c>
      <c r="K265" s="6" t="str">
        <f>IF(reps_raw!K263 = "", "", reps_raw!K263)</f>
        <v/>
      </c>
      <c r="L265" s="11" t="str">
        <f>IF(reps_raw!L263 = "", "", reps_raw!L263)</f>
        <v/>
      </c>
      <c r="M265" s="11" t="str">
        <f>IF(reps_raw!M263 = "", "", reps_raw!M263)</f>
        <v/>
      </c>
      <c r="N265" s="11" t="str">
        <f>IF(reps_raw!N263 = "", "", reps_raw!N263)</f>
        <v/>
      </c>
      <c r="O265" s="11" t="str">
        <f>IF(reps_raw!O263 = "", "", reps_raw!O263)</f>
        <v/>
      </c>
      <c r="P265" s="11" t="str">
        <f>IF(reps_raw!P263 = "", "", reps_raw!P263)</f>
        <v/>
      </c>
      <c r="Q265" s="11" t="str">
        <f>IF(reps_raw!Q263 = "", "", reps_raw!Q263)</f>
        <v/>
      </c>
      <c r="R265" s="11" t="str">
        <f>IF(reps_raw!R263 = "", "", reps_raw!R263)</f>
        <v/>
      </c>
      <c r="S265" s="4"/>
      <c r="T265" s="4"/>
      <c r="U265" s="2"/>
      <c r="V265" s="2"/>
      <c r="W265" s="2"/>
      <c r="X265" s="4"/>
      <c r="Y265" s="4"/>
      <c r="Z265" s="4"/>
    </row>
    <row r="266" spans="1:26" x14ac:dyDescent="0.25">
      <c r="A266" t="str">
        <f>IF(reps_raw!A264 = "", "", reps_raw!A264)</f>
        <v/>
      </c>
      <c r="B266" s="5" t="str">
        <f>IF(reps_raw!B264 = "", "", reps_raw!B264)</f>
        <v/>
      </c>
      <c r="C266" s="6" t="str">
        <f>IF(reps_raw!C264 = "", "", reps_raw!C264)</f>
        <v/>
      </c>
      <c r="D266" s="6" t="str">
        <f>IF(reps_raw!D264 = "", "", reps_raw!D264)</f>
        <v/>
      </c>
      <c r="E266" s="11" t="str">
        <f>IF(reps_raw!E264 = "", "", reps_raw!E264)</f>
        <v/>
      </c>
      <c r="F266" s="11" t="str">
        <f>IF(reps_raw!F264 = "", "", reps_raw!F264)</f>
        <v/>
      </c>
      <c r="G266" s="6" t="str">
        <f>IF(reps_raw!G264 = "", "", reps_raw!G264)</f>
        <v/>
      </c>
      <c r="H266" s="11" t="str">
        <f>IF(reps_raw!H264 = "", "", reps_raw!H264)</f>
        <v/>
      </c>
      <c r="I266" s="6" t="str">
        <f>IF(reps_raw!I264 = "", "", reps_raw!I264)</f>
        <v/>
      </c>
      <c r="J266" s="6" t="str">
        <f>IF(reps_raw!J264 = "", "", reps_raw!J264)</f>
        <v/>
      </c>
      <c r="K266" s="6" t="str">
        <f>IF(reps_raw!K264 = "", "", reps_raw!K264)</f>
        <v/>
      </c>
      <c r="L266" s="11" t="str">
        <f>IF(reps_raw!L264 = "", "", reps_raw!L264)</f>
        <v/>
      </c>
      <c r="M266" s="11" t="str">
        <f>IF(reps_raw!M264 = "", "", reps_raw!M264)</f>
        <v/>
      </c>
      <c r="N266" s="11" t="str">
        <f>IF(reps_raw!N264 = "", "", reps_raw!N264)</f>
        <v/>
      </c>
      <c r="O266" s="11" t="str">
        <f>IF(reps_raw!O264 = "", "", reps_raw!O264)</f>
        <v/>
      </c>
      <c r="P266" s="11" t="str">
        <f>IF(reps_raw!P264 = "", "", reps_raw!P264)</f>
        <v/>
      </c>
      <c r="Q266" s="11" t="str">
        <f>IF(reps_raw!Q264 = "", "", reps_raw!Q264)</f>
        <v/>
      </c>
      <c r="R266" s="11" t="str">
        <f>IF(reps_raw!R264 = "", "", reps_raw!R264)</f>
        <v/>
      </c>
      <c r="S266" s="4"/>
      <c r="T266" s="4"/>
      <c r="U266" s="2"/>
      <c r="V266" s="2"/>
      <c r="W266" s="2"/>
      <c r="X266" s="4"/>
      <c r="Y266" s="4"/>
      <c r="Z266" s="4"/>
    </row>
    <row r="267" spans="1:26" x14ac:dyDescent="0.25">
      <c r="A267" t="str">
        <f>IF(reps_raw!A265 = "", "", reps_raw!A265)</f>
        <v/>
      </c>
      <c r="B267" s="5" t="str">
        <f>IF(reps_raw!B265 = "", "", reps_raw!B265)</f>
        <v/>
      </c>
      <c r="C267" s="6" t="str">
        <f>IF(reps_raw!C265 = "", "", reps_raw!C265)</f>
        <v/>
      </c>
      <c r="D267" s="6" t="str">
        <f>IF(reps_raw!D265 = "", "", reps_raw!D265)</f>
        <v/>
      </c>
      <c r="E267" s="11" t="str">
        <f>IF(reps_raw!E265 = "", "", reps_raw!E265)</f>
        <v/>
      </c>
      <c r="F267" s="11" t="str">
        <f>IF(reps_raw!F265 = "", "", reps_raw!F265)</f>
        <v/>
      </c>
      <c r="G267" s="6" t="str">
        <f>IF(reps_raw!G265 = "", "", reps_raw!G265)</f>
        <v/>
      </c>
      <c r="H267" s="11" t="str">
        <f>IF(reps_raw!H265 = "", "", reps_raw!H265)</f>
        <v/>
      </c>
      <c r="I267" s="6" t="str">
        <f>IF(reps_raw!I265 = "", "", reps_raw!I265)</f>
        <v/>
      </c>
      <c r="J267" s="6" t="str">
        <f>IF(reps_raw!J265 = "", "", reps_raw!J265)</f>
        <v/>
      </c>
      <c r="K267" s="6" t="str">
        <f>IF(reps_raw!K265 = "", "", reps_raw!K265)</f>
        <v/>
      </c>
      <c r="L267" s="11" t="str">
        <f>IF(reps_raw!L265 = "", "", reps_raw!L265)</f>
        <v/>
      </c>
      <c r="M267" s="11" t="str">
        <f>IF(reps_raw!M265 = "", "", reps_raw!M265)</f>
        <v/>
      </c>
      <c r="N267" s="11" t="str">
        <f>IF(reps_raw!N265 = "", "", reps_raw!N265)</f>
        <v/>
      </c>
      <c r="O267" s="11" t="str">
        <f>IF(reps_raw!O265 = "", "", reps_raw!O265)</f>
        <v/>
      </c>
      <c r="P267" s="11" t="str">
        <f>IF(reps_raw!P265 = "", "", reps_raw!P265)</f>
        <v/>
      </c>
      <c r="Q267" s="11" t="str">
        <f>IF(reps_raw!Q265 = "", "", reps_raw!Q265)</f>
        <v/>
      </c>
      <c r="R267" s="11" t="str">
        <f>IF(reps_raw!R265 = "", "", reps_raw!R265)</f>
        <v/>
      </c>
      <c r="S267" s="4"/>
      <c r="T267" s="4"/>
      <c r="U267" s="2"/>
      <c r="V267" s="2"/>
      <c r="W267" s="2"/>
      <c r="X267" s="4"/>
      <c r="Y267" s="4"/>
      <c r="Z267" s="4"/>
    </row>
    <row r="268" spans="1:26" x14ac:dyDescent="0.25">
      <c r="A268" t="str">
        <f>IF(reps_raw!A266 = "", "", reps_raw!A266)</f>
        <v/>
      </c>
      <c r="B268" s="5" t="str">
        <f>IF(reps_raw!B266 = "", "", reps_raw!B266)</f>
        <v/>
      </c>
      <c r="C268" s="6" t="str">
        <f>IF(reps_raw!C266 = "", "", reps_raw!C266)</f>
        <v/>
      </c>
      <c r="D268" s="6" t="str">
        <f>IF(reps_raw!D266 = "", "", reps_raw!D266)</f>
        <v/>
      </c>
      <c r="E268" s="11" t="str">
        <f>IF(reps_raw!E266 = "", "", reps_raw!E266)</f>
        <v/>
      </c>
      <c r="F268" s="11" t="str">
        <f>IF(reps_raw!F266 = "", "", reps_raw!F266)</f>
        <v/>
      </c>
      <c r="G268" s="6" t="str">
        <f>IF(reps_raw!G266 = "", "", reps_raw!G266)</f>
        <v/>
      </c>
      <c r="H268" s="11" t="str">
        <f>IF(reps_raw!H266 = "", "", reps_raw!H266)</f>
        <v/>
      </c>
      <c r="I268" s="6" t="str">
        <f>IF(reps_raw!I266 = "", "", reps_raw!I266)</f>
        <v/>
      </c>
      <c r="J268" s="6" t="str">
        <f>IF(reps_raw!J266 = "", "", reps_raw!J266)</f>
        <v/>
      </c>
      <c r="K268" s="6" t="str">
        <f>IF(reps_raw!K266 = "", "", reps_raw!K266)</f>
        <v/>
      </c>
      <c r="L268" s="11" t="str">
        <f>IF(reps_raw!L266 = "", "", reps_raw!L266)</f>
        <v/>
      </c>
      <c r="M268" s="11" t="str">
        <f>IF(reps_raw!M266 = "", "", reps_raw!M266)</f>
        <v/>
      </c>
      <c r="N268" s="11" t="str">
        <f>IF(reps_raw!N266 = "", "", reps_raw!N266)</f>
        <v/>
      </c>
      <c r="O268" s="11" t="str">
        <f>IF(reps_raw!O266 = "", "", reps_raw!O266)</f>
        <v/>
      </c>
      <c r="P268" s="11" t="str">
        <f>IF(reps_raw!P266 = "", "", reps_raw!P266)</f>
        <v/>
      </c>
      <c r="Q268" s="11" t="str">
        <f>IF(reps_raw!Q266 = "", "", reps_raw!Q266)</f>
        <v/>
      </c>
      <c r="R268" s="11" t="str">
        <f>IF(reps_raw!R266 = "", "", reps_raw!R266)</f>
        <v/>
      </c>
      <c r="S268" s="4"/>
      <c r="T268" s="4"/>
      <c r="U268" s="2"/>
      <c r="V268" s="2"/>
      <c r="W268" s="2"/>
      <c r="X268" s="4"/>
      <c r="Y268" s="4"/>
      <c r="Z268" s="4"/>
    </row>
    <row r="269" spans="1:26" x14ac:dyDescent="0.25">
      <c r="A269" t="str">
        <f>IF(reps_raw!A267 = "", "", reps_raw!A267)</f>
        <v/>
      </c>
      <c r="B269" s="5" t="str">
        <f>IF(reps_raw!B267 = "", "", reps_raw!B267)</f>
        <v/>
      </c>
      <c r="C269" s="6" t="str">
        <f>IF(reps_raw!C267 = "", "", reps_raw!C267)</f>
        <v/>
      </c>
      <c r="D269" s="6" t="str">
        <f>IF(reps_raw!D267 = "", "", reps_raw!D267)</f>
        <v/>
      </c>
      <c r="E269" s="11" t="str">
        <f>IF(reps_raw!E267 = "", "", reps_raw!E267)</f>
        <v/>
      </c>
      <c r="F269" s="11" t="str">
        <f>IF(reps_raw!F267 = "", "", reps_raw!F267)</f>
        <v/>
      </c>
      <c r="G269" s="6" t="str">
        <f>IF(reps_raw!G267 = "", "", reps_raw!G267)</f>
        <v/>
      </c>
      <c r="H269" s="11" t="str">
        <f>IF(reps_raw!H267 = "", "", reps_raw!H267)</f>
        <v/>
      </c>
      <c r="I269" s="6" t="str">
        <f>IF(reps_raw!I267 = "", "", reps_raw!I267)</f>
        <v/>
      </c>
      <c r="J269" s="6" t="str">
        <f>IF(reps_raw!J267 = "", "", reps_raw!J267)</f>
        <v/>
      </c>
      <c r="K269" s="6" t="str">
        <f>IF(reps_raw!K267 = "", "", reps_raw!K267)</f>
        <v/>
      </c>
      <c r="L269" s="11" t="str">
        <f>IF(reps_raw!L267 = "", "", reps_raw!L267)</f>
        <v/>
      </c>
      <c r="M269" s="11" t="str">
        <f>IF(reps_raw!M267 = "", "", reps_raw!M267)</f>
        <v/>
      </c>
      <c r="N269" s="11" t="str">
        <f>IF(reps_raw!N267 = "", "", reps_raw!N267)</f>
        <v/>
      </c>
      <c r="O269" s="11" t="str">
        <f>IF(reps_raw!O267 = "", "", reps_raw!O267)</f>
        <v/>
      </c>
      <c r="P269" s="11" t="str">
        <f>IF(reps_raw!P267 = "", "", reps_raw!P267)</f>
        <v/>
      </c>
      <c r="Q269" s="11" t="str">
        <f>IF(reps_raw!Q267 = "", "", reps_raw!Q267)</f>
        <v/>
      </c>
      <c r="R269" s="11" t="str">
        <f>IF(reps_raw!R267 = "", "", reps_raw!R267)</f>
        <v/>
      </c>
      <c r="S269" s="4"/>
      <c r="T269" s="4"/>
      <c r="U269" s="2"/>
      <c r="V269" s="2"/>
      <c r="W269" s="2"/>
      <c r="X269" s="4"/>
      <c r="Y269" s="4"/>
      <c r="Z269" s="4"/>
    </row>
    <row r="270" spans="1:26" x14ac:dyDescent="0.25">
      <c r="A270" t="str">
        <f>IF(reps_raw!A268 = "", "", reps_raw!A268)</f>
        <v/>
      </c>
      <c r="B270" s="5" t="str">
        <f>IF(reps_raw!B268 = "", "", reps_raw!B268)</f>
        <v/>
      </c>
      <c r="C270" s="6" t="str">
        <f>IF(reps_raw!C268 = "", "", reps_raw!C268)</f>
        <v/>
      </c>
      <c r="D270" s="6" t="str">
        <f>IF(reps_raw!D268 = "", "", reps_raw!D268)</f>
        <v/>
      </c>
      <c r="E270" s="11" t="str">
        <f>IF(reps_raw!E268 = "", "", reps_raw!E268)</f>
        <v/>
      </c>
      <c r="F270" s="11" t="str">
        <f>IF(reps_raw!F268 = "", "", reps_raw!F268)</f>
        <v/>
      </c>
      <c r="G270" s="6" t="str">
        <f>IF(reps_raw!G268 = "", "", reps_raw!G268)</f>
        <v/>
      </c>
      <c r="H270" s="11" t="str">
        <f>IF(reps_raw!H268 = "", "", reps_raw!H268)</f>
        <v/>
      </c>
      <c r="I270" s="6" t="str">
        <f>IF(reps_raw!I268 = "", "", reps_raw!I268)</f>
        <v/>
      </c>
      <c r="J270" s="6" t="str">
        <f>IF(reps_raw!J268 = "", "", reps_raw!J268)</f>
        <v/>
      </c>
      <c r="K270" s="6" t="str">
        <f>IF(reps_raw!K268 = "", "", reps_raw!K268)</f>
        <v/>
      </c>
      <c r="L270" s="11" t="str">
        <f>IF(reps_raw!L268 = "", "", reps_raw!L268)</f>
        <v/>
      </c>
      <c r="M270" s="11" t="str">
        <f>IF(reps_raw!M268 = "", "", reps_raw!M268)</f>
        <v/>
      </c>
      <c r="N270" s="11" t="str">
        <f>IF(reps_raw!N268 = "", "", reps_raw!N268)</f>
        <v/>
      </c>
      <c r="O270" s="11" t="str">
        <f>IF(reps_raw!O268 = "", "", reps_raw!O268)</f>
        <v/>
      </c>
      <c r="P270" s="11" t="str">
        <f>IF(reps_raw!P268 = "", "", reps_raw!P268)</f>
        <v/>
      </c>
      <c r="Q270" s="11" t="str">
        <f>IF(reps_raw!Q268 = "", "", reps_raw!Q268)</f>
        <v/>
      </c>
      <c r="R270" s="11" t="str">
        <f>IF(reps_raw!R268 = "", "", reps_raw!R268)</f>
        <v/>
      </c>
      <c r="S270" s="4"/>
      <c r="T270" s="4"/>
      <c r="U270" s="2"/>
      <c r="V270" s="2"/>
      <c r="W270" s="2"/>
      <c r="X270" s="4"/>
      <c r="Y270" s="4"/>
      <c r="Z270" s="4"/>
    </row>
    <row r="271" spans="1:26" x14ac:dyDescent="0.25">
      <c r="A271" t="str">
        <f>IF(reps_raw!A269 = "", "", reps_raw!A269)</f>
        <v/>
      </c>
      <c r="B271" s="5" t="str">
        <f>IF(reps_raw!B269 = "", "", reps_raw!B269)</f>
        <v/>
      </c>
      <c r="C271" s="6" t="str">
        <f>IF(reps_raw!C269 = "", "", reps_raw!C269)</f>
        <v/>
      </c>
      <c r="D271" s="6" t="str">
        <f>IF(reps_raw!D269 = "", "", reps_raw!D269)</f>
        <v/>
      </c>
      <c r="E271" s="11" t="str">
        <f>IF(reps_raw!E269 = "", "", reps_raw!E269)</f>
        <v/>
      </c>
      <c r="F271" s="11" t="str">
        <f>IF(reps_raw!F269 = "", "", reps_raw!F269)</f>
        <v/>
      </c>
      <c r="G271" s="6" t="str">
        <f>IF(reps_raw!G269 = "", "", reps_raw!G269)</f>
        <v/>
      </c>
      <c r="H271" s="11" t="str">
        <f>IF(reps_raw!H269 = "", "", reps_raw!H269)</f>
        <v/>
      </c>
      <c r="I271" s="6" t="str">
        <f>IF(reps_raw!I269 = "", "", reps_raw!I269)</f>
        <v/>
      </c>
      <c r="J271" s="6" t="str">
        <f>IF(reps_raw!J269 = "", "", reps_raw!J269)</f>
        <v/>
      </c>
      <c r="K271" s="6" t="str">
        <f>IF(reps_raw!K269 = "", "", reps_raw!K269)</f>
        <v/>
      </c>
      <c r="L271" s="11" t="str">
        <f>IF(reps_raw!L269 = "", "", reps_raw!L269)</f>
        <v/>
      </c>
      <c r="M271" s="11" t="str">
        <f>IF(reps_raw!M269 = "", "", reps_raw!M269)</f>
        <v/>
      </c>
      <c r="N271" s="11" t="str">
        <f>IF(reps_raw!N269 = "", "", reps_raw!N269)</f>
        <v/>
      </c>
      <c r="O271" s="11" t="str">
        <f>IF(reps_raw!O269 = "", "", reps_raw!O269)</f>
        <v/>
      </c>
      <c r="P271" s="11" t="str">
        <f>IF(reps_raw!P269 = "", "", reps_raw!P269)</f>
        <v/>
      </c>
      <c r="Q271" s="11" t="str">
        <f>IF(reps_raw!Q269 = "", "", reps_raw!Q269)</f>
        <v/>
      </c>
      <c r="R271" s="11" t="str">
        <f>IF(reps_raw!R269 = "", "", reps_raw!R269)</f>
        <v/>
      </c>
      <c r="S271" s="4"/>
      <c r="T271" s="4"/>
      <c r="U271" s="2"/>
      <c r="V271" s="2"/>
      <c r="W271" s="2"/>
      <c r="X271" s="4"/>
      <c r="Y271" s="4"/>
      <c r="Z271" s="4"/>
    </row>
    <row r="272" spans="1:26" x14ac:dyDescent="0.25">
      <c r="A272" t="str">
        <f>IF(reps_raw!A270 = "", "", reps_raw!A270)</f>
        <v/>
      </c>
      <c r="B272" s="5" t="str">
        <f>IF(reps_raw!B270 = "", "", reps_raw!B270)</f>
        <v/>
      </c>
      <c r="C272" s="6" t="str">
        <f>IF(reps_raw!C270 = "", "", reps_raw!C270)</f>
        <v/>
      </c>
      <c r="D272" s="6" t="str">
        <f>IF(reps_raw!D270 = "", "", reps_raw!D270)</f>
        <v/>
      </c>
      <c r="E272" s="11" t="str">
        <f>IF(reps_raw!E270 = "", "", reps_raw!E270)</f>
        <v/>
      </c>
      <c r="F272" s="11" t="str">
        <f>IF(reps_raw!F270 = "", "", reps_raw!F270)</f>
        <v/>
      </c>
      <c r="G272" s="6" t="str">
        <f>IF(reps_raw!G270 = "", "", reps_raw!G270)</f>
        <v/>
      </c>
      <c r="H272" s="11" t="str">
        <f>IF(reps_raw!H270 = "", "", reps_raw!H270)</f>
        <v/>
      </c>
      <c r="I272" s="6" t="str">
        <f>IF(reps_raw!I270 = "", "", reps_raw!I270)</f>
        <v/>
      </c>
      <c r="J272" s="6" t="str">
        <f>IF(reps_raw!J270 = "", "", reps_raw!J270)</f>
        <v/>
      </c>
      <c r="K272" s="6" t="str">
        <f>IF(reps_raw!K270 = "", "", reps_raw!K270)</f>
        <v/>
      </c>
      <c r="L272" s="11" t="str">
        <f>IF(reps_raw!L270 = "", "", reps_raw!L270)</f>
        <v/>
      </c>
      <c r="M272" s="11" t="str">
        <f>IF(reps_raw!M270 = "", "", reps_raw!M270)</f>
        <v/>
      </c>
      <c r="N272" s="11" t="str">
        <f>IF(reps_raw!N270 = "", "", reps_raw!N270)</f>
        <v/>
      </c>
      <c r="O272" s="11" t="str">
        <f>IF(reps_raw!O270 = "", "", reps_raw!O270)</f>
        <v/>
      </c>
      <c r="P272" s="11" t="str">
        <f>IF(reps_raw!P270 = "", "", reps_raw!P270)</f>
        <v/>
      </c>
      <c r="Q272" s="11" t="str">
        <f>IF(reps_raw!Q270 = "", "", reps_raw!Q270)</f>
        <v/>
      </c>
      <c r="R272" s="11" t="str">
        <f>IF(reps_raw!R270 = "", "", reps_raw!R270)</f>
        <v/>
      </c>
      <c r="S272" s="4"/>
      <c r="T272" s="4"/>
      <c r="U272" s="2"/>
      <c r="V272" s="2"/>
      <c r="W272" s="2"/>
      <c r="X272" s="4"/>
      <c r="Y272" s="4"/>
      <c r="Z272" s="4"/>
    </row>
    <row r="273" spans="1:26" x14ac:dyDescent="0.25">
      <c r="A273" t="str">
        <f>IF(reps_raw!A271 = "", "", reps_raw!A271)</f>
        <v/>
      </c>
      <c r="B273" s="5" t="str">
        <f>IF(reps_raw!B271 = "", "", reps_raw!B271)</f>
        <v/>
      </c>
      <c r="C273" s="6" t="str">
        <f>IF(reps_raw!C271 = "", "", reps_raw!C271)</f>
        <v/>
      </c>
      <c r="D273" s="6" t="str">
        <f>IF(reps_raw!D271 = "", "", reps_raw!D271)</f>
        <v/>
      </c>
      <c r="E273" s="11" t="str">
        <f>IF(reps_raw!E271 = "", "", reps_raw!E271)</f>
        <v/>
      </c>
      <c r="F273" s="11" t="str">
        <f>IF(reps_raw!F271 = "", "", reps_raw!F271)</f>
        <v/>
      </c>
      <c r="G273" s="6" t="str">
        <f>IF(reps_raw!G271 = "", "", reps_raw!G271)</f>
        <v/>
      </c>
      <c r="H273" s="11" t="str">
        <f>IF(reps_raw!H271 = "", "", reps_raw!H271)</f>
        <v/>
      </c>
      <c r="I273" s="6" t="str">
        <f>IF(reps_raw!I271 = "", "", reps_raw!I271)</f>
        <v/>
      </c>
      <c r="J273" s="6" t="str">
        <f>IF(reps_raw!J271 = "", "", reps_raw!J271)</f>
        <v/>
      </c>
      <c r="K273" s="6" t="str">
        <f>IF(reps_raw!K271 = "", "", reps_raw!K271)</f>
        <v/>
      </c>
      <c r="L273" s="11" t="str">
        <f>IF(reps_raw!L271 = "", "", reps_raw!L271)</f>
        <v/>
      </c>
      <c r="M273" s="11" t="str">
        <f>IF(reps_raw!M271 = "", "", reps_raw!M271)</f>
        <v/>
      </c>
      <c r="N273" s="11" t="str">
        <f>IF(reps_raw!N271 = "", "", reps_raw!N271)</f>
        <v/>
      </c>
      <c r="O273" s="11" t="str">
        <f>IF(reps_raw!O271 = "", "", reps_raw!O271)</f>
        <v/>
      </c>
      <c r="P273" s="11" t="str">
        <f>IF(reps_raw!P271 = "", "", reps_raw!P271)</f>
        <v/>
      </c>
      <c r="Q273" s="11" t="str">
        <f>IF(reps_raw!Q271 = "", "", reps_raw!Q271)</f>
        <v/>
      </c>
      <c r="R273" s="11" t="str">
        <f>IF(reps_raw!R271 = "", "", reps_raw!R271)</f>
        <v/>
      </c>
      <c r="S273" s="4"/>
      <c r="T273" s="4"/>
      <c r="U273" s="2"/>
      <c r="V273" s="2"/>
      <c r="W273" s="2"/>
      <c r="X273" s="4"/>
      <c r="Y273" s="4"/>
      <c r="Z273" s="4"/>
    </row>
    <row r="274" spans="1:26" x14ac:dyDescent="0.25">
      <c r="A274" t="str">
        <f>IF(reps_raw!A272 = "", "", reps_raw!A272)</f>
        <v/>
      </c>
      <c r="B274" s="5" t="str">
        <f>IF(reps_raw!B272 = "", "", reps_raw!B272)</f>
        <v/>
      </c>
      <c r="C274" s="6" t="str">
        <f>IF(reps_raw!C272 = "", "", reps_raw!C272)</f>
        <v/>
      </c>
      <c r="D274" s="6" t="str">
        <f>IF(reps_raw!D272 = "", "", reps_raw!D272)</f>
        <v/>
      </c>
      <c r="E274" s="11" t="str">
        <f>IF(reps_raw!E272 = "", "", reps_raw!E272)</f>
        <v/>
      </c>
      <c r="F274" s="11" t="str">
        <f>IF(reps_raw!F272 = "", "", reps_raw!F272)</f>
        <v/>
      </c>
      <c r="G274" s="6" t="str">
        <f>IF(reps_raw!G272 = "", "", reps_raw!G272)</f>
        <v/>
      </c>
      <c r="H274" s="11" t="str">
        <f>IF(reps_raw!H272 = "", "", reps_raw!H272)</f>
        <v/>
      </c>
      <c r="I274" s="6" t="str">
        <f>IF(reps_raw!I272 = "", "", reps_raw!I272)</f>
        <v/>
      </c>
      <c r="J274" s="6" t="str">
        <f>IF(reps_raw!J272 = "", "", reps_raw!J272)</f>
        <v/>
      </c>
      <c r="K274" s="6" t="str">
        <f>IF(reps_raw!K272 = "", "", reps_raw!K272)</f>
        <v/>
      </c>
      <c r="L274" s="11" t="str">
        <f>IF(reps_raw!L272 = "", "", reps_raw!L272)</f>
        <v/>
      </c>
      <c r="M274" s="11" t="str">
        <f>IF(reps_raw!M272 = "", "", reps_raw!M272)</f>
        <v/>
      </c>
      <c r="N274" s="11" t="str">
        <f>IF(reps_raw!N272 = "", "", reps_raw!N272)</f>
        <v/>
      </c>
      <c r="O274" s="11" t="str">
        <f>IF(reps_raw!O272 = "", "", reps_raw!O272)</f>
        <v/>
      </c>
      <c r="P274" s="11" t="str">
        <f>IF(reps_raw!P272 = "", "", reps_raw!P272)</f>
        <v/>
      </c>
      <c r="Q274" s="11" t="str">
        <f>IF(reps_raw!Q272 = "", "", reps_raw!Q272)</f>
        <v/>
      </c>
      <c r="R274" s="11" t="str">
        <f>IF(reps_raw!R272 = "", "", reps_raw!R272)</f>
        <v/>
      </c>
      <c r="S274" s="4"/>
      <c r="T274" s="4"/>
      <c r="U274" s="2"/>
      <c r="V274" s="2"/>
      <c r="W274" s="2"/>
      <c r="X274" s="4"/>
      <c r="Y274" s="4"/>
      <c r="Z274" s="4"/>
    </row>
    <row r="275" spans="1:26" x14ac:dyDescent="0.25">
      <c r="A275" t="str">
        <f>IF(reps_raw!A273 = "", "", reps_raw!A273)</f>
        <v/>
      </c>
      <c r="B275" s="5" t="str">
        <f>IF(reps_raw!B273 = "", "", reps_raw!B273)</f>
        <v/>
      </c>
      <c r="C275" s="6" t="str">
        <f>IF(reps_raw!C273 = "", "", reps_raw!C273)</f>
        <v/>
      </c>
      <c r="D275" s="6" t="str">
        <f>IF(reps_raw!D273 = "", "", reps_raw!D273)</f>
        <v/>
      </c>
      <c r="E275" s="11" t="str">
        <f>IF(reps_raw!E273 = "", "", reps_raw!E273)</f>
        <v/>
      </c>
      <c r="F275" s="11" t="str">
        <f>IF(reps_raw!F273 = "", "", reps_raw!F273)</f>
        <v/>
      </c>
      <c r="G275" s="6" t="str">
        <f>IF(reps_raw!G273 = "", "", reps_raw!G273)</f>
        <v/>
      </c>
      <c r="H275" s="11" t="str">
        <f>IF(reps_raw!H273 = "", "", reps_raw!H273)</f>
        <v/>
      </c>
      <c r="I275" s="6" t="str">
        <f>IF(reps_raw!I273 = "", "", reps_raw!I273)</f>
        <v/>
      </c>
      <c r="J275" s="6" t="str">
        <f>IF(reps_raw!J273 = "", "", reps_raw!J273)</f>
        <v/>
      </c>
      <c r="K275" s="6" t="str">
        <f>IF(reps_raw!K273 = "", "", reps_raw!K273)</f>
        <v/>
      </c>
      <c r="L275" s="11" t="str">
        <f>IF(reps_raw!L273 = "", "", reps_raw!L273)</f>
        <v/>
      </c>
      <c r="M275" s="11" t="str">
        <f>IF(reps_raw!M273 = "", "", reps_raw!M273)</f>
        <v/>
      </c>
      <c r="N275" s="11" t="str">
        <f>IF(reps_raw!N273 = "", "", reps_raw!N273)</f>
        <v/>
      </c>
      <c r="O275" s="11" t="str">
        <f>IF(reps_raw!O273 = "", "", reps_raw!O273)</f>
        <v/>
      </c>
      <c r="P275" s="11" t="str">
        <f>IF(reps_raw!P273 = "", "", reps_raw!P273)</f>
        <v/>
      </c>
      <c r="Q275" s="11" t="str">
        <f>IF(reps_raw!Q273 = "", "", reps_raw!Q273)</f>
        <v/>
      </c>
      <c r="R275" s="11" t="str">
        <f>IF(reps_raw!R273 = "", "", reps_raw!R273)</f>
        <v/>
      </c>
      <c r="S275" s="4"/>
      <c r="T275" s="4"/>
      <c r="U275" s="2"/>
      <c r="V275" s="2"/>
      <c r="W275" s="2"/>
      <c r="X275" s="4"/>
      <c r="Y275" s="4"/>
      <c r="Z275" s="4"/>
    </row>
    <row r="276" spans="1:26" x14ac:dyDescent="0.25">
      <c r="A276" t="str">
        <f>IF(reps_raw!A274 = "", "", reps_raw!A274)</f>
        <v/>
      </c>
      <c r="B276" s="5" t="str">
        <f>IF(reps_raw!B274 = "", "", reps_raw!B274)</f>
        <v/>
      </c>
      <c r="C276" s="6" t="str">
        <f>IF(reps_raw!C274 = "", "", reps_raw!C274)</f>
        <v/>
      </c>
      <c r="D276" s="6" t="str">
        <f>IF(reps_raw!D274 = "", "", reps_raw!D274)</f>
        <v/>
      </c>
      <c r="E276" s="11" t="str">
        <f>IF(reps_raw!E274 = "", "", reps_raw!E274)</f>
        <v/>
      </c>
      <c r="F276" s="11" t="str">
        <f>IF(reps_raw!F274 = "", "", reps_raw!F274)</f>
        <v/>
      </c>
      <c r="G276" s="6" t="str">
        <f>IF(reps_raw!G274 = "", "", reps_raw!G274)</f>
        <v/>
      </c>
      <c r="H276" s="11" t="str">
        <f>IF(reps_raw!H274 = "", "", reps_raw!H274)</f>
        <v/>
      </c>
      <c r="I276" s="6" t="str">
        <f>IF(reps_raw!I274 = "", "", reps_raw!I274)</f>
        <v/>
      </c>
      <c r="J276" s="6" t="str">
        <f>IF(reps_raw!J274 = "", "", reps_raw!J274)</f>
        <v/>
      </c>
      <c r="K276" s="6" t="str">
        <f>IF(reps_raw!K274 = "", "", reps_raw!K274)</f>
        <v/>
      </c>
      <c r="L276" s="11" t="str">
        <f>IF(reps_raw!L274 = "", "", reps_raw!L274)</f>
        <v/>
      </c>
      <c r="M276" s="11" t="str">
        <f>IF(reps_raw!M274 = "", "", reps_raw!M274)</f>
        <v/>
      </c>
      <c r="N276" s="11" t="str">
        <f>IF(reps_raw!N274 = "", "", reps_raw!N274)</f>
        <v/>
      </c>
      <c r="O276" s="11" t="str">
        <f>IF(reps_raw!O274 = "", "", reps_raw!O274)</f>
        <v/>
      </c>
      <c r="P276" s="11" t="str">
        <f>IF(reps_raw!P274 = "", "", reps_raw!P274)</f>
        <v/>
      </c>
      <c r="Q276" s="11" t="str">
        <f>IF(reps_raw!Q274 = "", "", reps_raw!Q274)</f>
        <v/>
      </c>
      <c r="R276" s="11" t="str">
        <f>IF(reps_raw!R274 = "", "", reps_raw!R274)</f>
        <v/>
      </c>
      <c r="S276" s="4"/>
      <c r="T276" s="4"/>
      <c r="U276" s="2"/>
      <c r="V276" s="2"/>
      <c r="W276" s="2"/>
      <c r="X276" s="4"/>
      <c r="Y276" s="4"/>
      <c r="Z276" s="4"/>
    </row>
    <row r="277" spans="1:26" x14ac:dyDescent="0.25">
      <c r="A277" t="str">
        <f>IF(reps_raw!A275 = "", "", reps_raw!A275)</f>
        <v/>
      </c>
      <c r="B277" s="5" t="str">
        <f>IF(reps_raw!B275 = "", "", reps_raw!B275)</f>
        <v/>
      </c>
      <c r="C277" s="6" t="str">
        <f>IF(reps_raw!C275 = "", "", reps_raw!C275)</f>
        <v/>
      </c>
      <c r="D277" s="6" t="str">
        <f>IF(reps_raw!D275 = "", "", reps_raw!D275)</f>
        <v/>
      </c>
      <c r="E277" s="11" t="str">
        <f>IF(reps_raw!E275 = "", "", reps_raw!E275)</f>
        <v/>
      </c>
      <c r="F277" s="11" t="str">
        <f>IF(reps_raw!F275 = "", "", reps_raw!F275)</f>
        <v/>
      </c>
      <c r="G277" s="6" t="str">
        <f>IF(reps_raw!G275 = "", "", reps_raw!G275)</f>
        <v/>
      </c>
      <c r="H277" s="11" t="str">
        <f>IF(reps_raw!H275 = "", "", reps_raw!H275)</f>
        <v/>
      </c>
      <c r="I277" s="6" t="str">
        <f>IF(reps_raw!I275 = "", "", reps_raw!I275)</f>
        <v/>
      </c>
      <c r="J277" s="6" t="str">
        <f>IF(reps_raw!J275 = "", "", reps_raw!J275)</f>
        <v/>
      </c>
      <c r="K277" s="6" t="str">
        <f>IF(reps_raw!K275 = "", "", reps_raw!K275)</f>
        <v/>
      </c>
      <c r="L277" s="11" t="str">
        <f>IF(reps_raw!L275 = "", "", reps_raw!L275)</f>
        <v/>
      </c>
      <c r="M277" s="11" t="str">
        <f>IF(reps_raw!M275 = "", "", reps_raw!M275)</f>
        <v/>
      </c>
      <c r="N277" s="11" t="str">
        <f>IF(reps_raw!N275 = "", "", reps_raw!N275)</f>
        <v/>
      </c>
      <c r="O277" s="11" t="str">
        <f>IF(reps_raw!O275 = "", "", reps_raw!O275)</f>
        <v/>
      </c>
      <c r="P277" s="11" t="str">
        <f>IF(reps_raw!P275 = "", "", reps_raw!P275)</f>
        <v/>
      </c>
      <c r="Q277" s="11" t="str">
        <f>IF(reps_raw!Q275 = "", "", reps_raw!Q275)</f>
        <v/>
      </c>
      <c r="R277" s="11" t="str">
        <f>IF(reps_raw!R275 = "", "", reps_raw!R275)</f>
        <v/>
      </c>
      <c r="S277" s="4"/>
      <c r="T277" s="4"/>
      <c r="U277" s="2"/>
      <c r="V277" s="2"/>
      <c r="W277" s="2"/>
      <c r="X277" s="4"/>
      <c r="Y277" s="4"/>
      <c r="Z277" s="4"/>
    </row>
    <row r="278" spans="1:26" x14ac:dyDescent="0.25">
      <c r="A278" t="str">
        <f>IF(reps_raw!A276 = "", "", reps_raw!A276)</f>
        <v/>
      </c>
      <c r="B278" s="5" t="str">
        <f>IF(reps_raw!B276 = "", "", reps_raw!B276)</f>
        <v/>
      </c>
      <c r="C278" s="6" t="str">
        <f>IF(reps_raw!C276 = "", "", reps_raw!C276)</f>
        <v/>
      </c>
      <c r="D278" s="6" t="str">
        <f>IF(reps_raw!D276 = "", "", reps_raw!D276)</f>
        <v/>
      </c>
      <c r="E278" s="11" t="str">
        <f>IF(reps_raw!E276 = "", "", reps_raw!E276)</f>
        <v/>
      </c>
      <c r="F278" s="11" t="str">
        <f>IF(reps_raw!F276 = "", "", reps_raw!F276)</f>
        <v/>
      </c>
      <c r="G278" s="6" t="str">
        <f>IF(reps_raw!G276 = "", "", reps_raw!G276)</f>
        <v/>
      </c>
      <c r="H278" s="11" t="str">
        <f>IF(reps_raw!H276 = "", "", reps_raw!H276)</f>
        <v/>
      </c>
      <c r="I278" s="6" t="str">
        <f>IF(reps_raw!I276 = "", "", reps_raw!I276)</f>
        <v/>
      </c>
      <c r="J278" s="6" t="str">
        <f>IF(reps_raw!J276 = "", "", reps_raw!J276)</f>
        <v/>
      </c>
      <c r="K278" s="6" t="str">
        <f>IF(reps_raw!K276 = "", "", reps_raw!K276)</f>
        <v/>
      </c>
      <c r="L278" s="11" t="str">
        <f>IF(reps_raw!L276 = "", "", reps_raw!L276)</f>
        <v/>
      </c>
      <c r="M278" s="11" t="str">
        <f>IF(reps_raw!M276 = "", "", reps_raw!M276)</f>
        <v/>
      </c>
      <c r="N278" s="11" t="str">
        <f>IF(reps_raw!N276 = "", "", reps_raw!N276)</f>
        <v/>
      </c>
      <c r="O278" s="11" t="str">
        <f>IF(reps_raw!O276 = "", "", reps_raw!O276)</f>
        <v/>
      </c>
      <c r="P278" s="11" t="str">
        <f>IF(reps_raw!P276 = "", "", reps_raw!P276)</f>
        <v/>
      </c>
      <c r="Q278" s="11" t="str">
        <f>IF(reps_raw!Q276 = "", "", reps_raw!Q276)</f>
        <v/>
      </c>
      <c r="R278" s="11" t="str">
        <f>IF(reps_raw!R276 = "", "", reps_raw!R276)</f>
        <v/>
      </c>
      <c r="S278" s="4"/>
      <c r="T278" s="4"/>
      <c r="U278" s="2"/>
      <c r="V278" s="2"/>
      <c r="W278" s="2"/>
      <c r="X278" s="4"/>
      <c r="Y278" s="4"/>
      <c r="Z278" s="4"/>
    </row>
    <row r="279" spans="1:26" x14ac:dyDescent="0.25">
      <c r="A279" t="str">
        <f>IF(reps_raw!A277 = "", "", reps_raw!A277)</f>
        <v/>
      </c>
      <c r="B279" s="5" t="str">
        <f>IF(reps_raw!B277 = "", "", reps_raw!B277)</f>
        <v/>
      </c>
      <c r="C279" s="6" t="str">
        <f>IF(reps_raw!C277 = "", "", reps_raw!C277)</f>
        <v/>
      </c>
      <c r="D279" s="6" t="str">
        <f>IF(reps_raw!D277 = "", "", reps_raw!D277)</f>
        <v/>
      </c>
      <c r="E279" s="11" t="str">
        <f>IF(reps_raw!E277 = "", "", reps_raw!E277)</f>
        <v/>
      </c>
      <c r="F279" s="11" t="str">
        <f>IF(reps_raw!F277 = "", "", reps_raw!F277)</f>
        <v/>
      </c>
      <c r="G279" s="6" t="str">
        <f>IF(reps_raw!G277 = "", "", reps_raw!G277)</f>
        <v/>
      </c>
      <c r="H279" s="11" t="str">
        <f>IF(reps_raw!H277 = "", "", reps_raw!H277)</f>
        <v/>
      </c>
      <c r="I279" s="6" t="str">
        <f>IF(reps_raw!I277 = "", "", reps_raw!I277)</f>
        <v/>
      </c>
      <c r="J279" s="6" t="str">
        <f>IF(reps_raw!J277 = "", "", reps_raw!J277)</f>
        <v/>
      </c>
      <c r="K279" s="6" t="str">
        <f>IF(reps_raw!K277 = "", "", reps_raw!K277)</f>
        <v/>
      </c>
      <c r="L279" s="11" t="str">
        <f>IF(reps_raw!L277 = "", "", reps_raw!L277)</f>
        <v/>
      </c>
      <c r="M279" s="11" t="str">
        <f>IF(reps_raw!M277 = "", "", reps_raw!M277)</f>
        <v/>
      </c>
      <c r="N279" s="11" t="str">
        <f>IF(reps_raw!N277 = "", "", reps_raw!N277)</f>
        <v/>
      </c>
      <c r="O279" s="11" t="str">
        <f>IF(reps_raw!O277 = "", "", reps_raw!O277)</f>
        <v/>
      </c>
      <c r="P279" s="11" t="str">
        <f>IF(reps_raw!P277 = "", "", reps_raw!P277)</f>
        <v/>
      </c>
      <c r="Q279" s="11" t="str">
        <f>IF(reps_raw!Q277 = "", "", reps_raw!Q277)</f>
        <v/>
      </c>
      <c r="R279" s="11" t="str">
        <f>IF(reps_raw!R277 = "", "", reps_raw!R277)</f>
        <v/>
      </c>
      <c r="S279" s="4"/>
      <c r="T279" s="4"/>
      <c r="U279" s="2"/>
      <c r="V279" s="2"/>
      <c r="W279" s="2"/>
      <c r="X279" s="4"/>
      <c r="Y279" s="4"/>
      <c r="Z279" s="4"/>
    </row>
    <row r="280" spans="1:26" x14ac:dyDescent="0.25">
      <c r="A280" t="str">
        <f>IF(reps_raw!A278 = "", "", reps_raw!A278)</f>
        <v/>
      </c>
      <c r="B280" s="5" t="str">
        <f>IF(reps_raw!B278 = "", "", reps_raw!B278)</f>
        <v/>
      </c>
      <c r="C280" s="6" t="str">
        <f>IF(reps_raw!C278 = "", "", reps_raw!C278)</f>
        <v/>
      </c>
      <c r="D280" s="6" t="str">
        <f>IF(reps_raw!D278 = "", "", reps_raw!D278)</f>
        <v/>
      </c>
      <c r="E280" s="11" t="str">
        <f>IF(reps_raw!E278 = "", "", reps_raw!E278)</f>
        <v/>
      </c>
      <c r="F280" s="11" t="str">
        <f>IF(reps_raw!F278 = "", "", reps_raw!F278)</f>
        <v/>
      </c>
      <c r="G280" s="6" t="str">
        <f>IF(reps_raw!G278 = "", "", reps_raw!G278)</f>
        <v/>
      </c>
      <c r="H280" s="11" t="str">
        <f>IF(reps_raw!H278 = "", "", reps_raw!H278)</f>
        <v/>
      </c>
      <c r="I280" s="6" t="str">
        <f>IF(reps_raw!I278 = "", "", reps_raw!I278)</f>
        <v/>
      </c>
      <c r="J280" s="6" t="str">
        <f>IF(reps_raw!J278 = "", "", reps_raw!J278)</f>
        <v/>
      </c>
      <c r="K280" s="6" t="str">
        <f>IF(reps_raw!K278 = "", "", reps_raw!K278)</f>
        <v/>
      </c>
      <c r="L280" s="11" t="str">
        <f>IF(reps_raw!L278 = "", "", reps_raw!L278)</f>
        <v/>
      </c>
      <c r="M280" s="11" t="str">
        <f>IF(reps_raw!M278 = "", "", reps_raw!M278)</f>
        <v/>
      </c>
      <c r="N280" s="11" t="str">
        <f>IF(reps_raw!N278 = "", "", reps_raw!N278)</f>
        <v/>
      </c>
      <c r="O280" s="11" t="str">
        <f>IF(reps_raw!O278 = "", "", reps_raw!O278)</f>
        <v/>
      </c>
      <c r="P280" s="11" t="str">
        <f>IF(reps_raw!P278 = "", "", reps_raw!P278)</f>
        <v/>
      </c>
      <c r="Q280" s="11" t="str">
        <f>IF(reps_raw!Q278 = "", "", reps_raw!Q278)</f>
        <v/>
      </c>
      <c r="R280" s="11" t="str">
        <f>IF(reps_raw!R278 = "", "", reps_raw!R278)</f>
        <v/>
      </c>
      <c r="S280" s="4"/>
      <c r="T280" s="4"/>
      <c r="U280" s="2"/>
      <c r="V280" s="2"/>
      <c r="W280" s="2"/>
      <c r="X280" s="4"/>
      <c r="Y280" s="4"/>
      <c r="Z280" s="4"/>
    </row>
    <row r="281" spans="1:26" x14ac:dyDescent="0.25">
      <c r="A281" t="str">
        <f>IF(reps_raw!A279 = "", "", reps_raw!A279)</f>
        <v/>
      </c>
      <c r="B281" s="5" t="str">
        <f>IF(reps_raw!B279 = "", "", reps_raw!B279)</f>
        <v/>
      </c>
      <c r="C281" s="6" t="str">
        <f>IF(reps_raw!C279 = "", "", reps_raw!C279)</f>
        <v/>
      </c>
      <c r="D281" s="6" t="str">
        <f>IF(reps_raw!D279 = "", "", reps_raw!D279)</f>
        <v/>
      </c>
      <c r="E281" s="11" t="str">
        <f>IF(reps_raw!E279 = "", "", reps_raw!E279)</f>
        <v/>
      </c>
      <c r="F281" s="11" t="str">
        <f>IF(reps_raw!F279 = "", "", reps_raw!F279)</f>
        <v/>
      </c>
      <c r="G281" s="6" t="str">
        <f>IF(reps_raw!G279 = "", "", reps_raw!G279)</f>
        <v/>
      </c>
      <c r="H281" s="11" t="str">
        <f>IF(reps_raw!H279 = "", "", reps_raw!H279)</f>
        <v/>
      </c>
      <c r="I281" s="6" t="str">
        <f>IF(reps_raw!I279 = "", "", reps_raw!I279)</f>
        <v/>
      </c>
      <c r="J281" s="6" t="str">
        <f>IF(reps_raw!J279 = "", "", reps_raw!J279)</f>
        <v/>
      </c>
      <c r="K281" s="6" t="str">
        <f>IF(reps_raw!K279 = "", "", reps_raw!K279)</f>
        <v/>
      </c>
      <c r="L281" s="11" t="str">
        <f>IF(reps_raw!L279 = "", "", reps_raw!L279)</f>
        <v/>
      </c>
      <c r="M281" s="11" t="str">
        <f>IF(reps_raw!M279 = "", "", reps_raw!M279)</f>
        <v/>
      </c>
      <c r="N281" s="11" t="str">
        <f>IF(reps_raw!N279 = "", "", reps_raw!N279)</f>
        <v/>
      </c>
      <c r="O281" s="11" t="str">
        <f>IF(reps_raw!O279 = "", "", reps_raw!O279)</f>
        <v/>
      </c>
      <c r="P281" s="11" t="str">
        <f>IF(reps_raw!P279 = "", "", reps_raw!P279)</f>
        <v/>
      </c>
      <c r="Q281" s="11" t="str">
        <f>IF(reps_raw!Q279 = "", "", reps_raw!Q279)</f>
        <v/>
      </c>
      <c r="R281" s="11" t="str">
        <f>IF(reps_raw!R279 = "", "", reps_raw!R279)</f>
        <v/>
      </c>
      <c r="S281" s="4"/>
      <c r="T281" s="4"/>
      <c r="U281" s="2"/>
      <c r="V281" s="2"/>
      <c r="W281" s="2"/>
      <c r="X281" s="4"/>
      <c r="Y281" s="4"/>
      <c r="Z281" s="4"/>
    </row>
    <row r="282" spans="1:26" x14ac:dyDescent="0.25">
      <c r="A282" t="str">
        <f>IF(reps_raw!A280 = "", "", reps_raw!A280)</f>
        <v/>
      </c>
      <c r="B282" s="5" t="str">
        <f>IF(reps_raw!B280 = "", "", reps_raw!B280)</f>
        <v/>
      </c>
      <c r="C282" s="6" t="str">
        <f>IF(reps_raw!C280 = "", "", reps_raw!C280)</f>
        <v/>
      </c>
      <c r="D282" s="6" t="str">
        <f>IF(reps_raw!D280 = "", "", reps_raw!D280)</f>
        <v/>
      </c>
      <c r="E282" s="11" t="str">
        <f>IF(reps_raw!E280 = "", "", reps_raw!E280)</f>
        <v/>
      </c>
      <c r="F282" s="11" t="str">
        <f>IF(reps_raw!F280 = "", "", reps_raw!F280)</f>
        <v/>
      </c>
      <c r="G282" s="6" t="str">
        <f>IF(reps_raw!G280 = "", "", reps_raw!G280)</f>
        <v/>
      </c>
      <c r="H282" s="11" t="str">
        <f>IF(reps_raw!H280 = "", "", reps_raw!H280)</f>
        <v/>
      </c>
      <c r="I282" s="6" t="str">
        <f>IF(reps_raw!I280 = "", "", reps_raw!I280)</f>
        <v/>
      </c>
      <c r="J282" s="6" t="str">
        <f>IF(reps_raw!J280 = "", "", reps_raw!J280)</f>
        <v/>
      </c>
      <c r="K282" s="6" t="str">
        <f>IF(reps_raw!K280 = "", "", reps_raw!K280)</f>
        <v/>
      </c>
      <c r="L282" s="11" t="str">
        <f>IF(reps_raw!L280 = "", "", reps_raw!L280)</f>
        <v/>
      </c>
      <c r="M282" s="11" t="str">
        <f>IF(reps_raw!M280 = "", "", reps_raw!M280)</f>
        <v/>
      </c>
      <c r="N282" s="11" t="str">
        <f>IF(reps_raw!N280 = "", "", reps_raw!N280)</f>
        <v/>
      </c>
      <c r="O282" s="11" t="str">
        <f>IF(reps_raw!O280 = "", "", reps_raw!O280)</f>
        <v/>
      </c>
      <c r="P282" s="11" t="str">
        <f>IF(reps_raw!P280 = "", "", reps_raw!P280)</f>
        <v/>
      </c>
      <c r="Q282" s="11" t="str">
        <f>IF(reps_raw!Q280 = "", "", reps_raw!Q280)</f>
        <v/>
      </c>
      <c r="R282" s="11" t="str">
        <f>IF(reps_raw!R280 = "", "", reps_raw!R280)</f>
        <v/>
      </c>
      <c r="S282" s="4"/>
      <c r="T282" s="4"/>
      <c r="U282" s="2"/>
      <c r="V282" s="2"/>
      <c r="W282" s="2"/>
      <c r="X282" s="4"/>
      <c r="Y282" s="4"/>
      <c r="Z282" s="4"/>
    </row>
    <row r="283" spans="1:26" x14ac:dyDescent="0.25">
      <c r="A283" t="str">
        <f>IF(reps_raw!A281 = "", "", reps_raw!A281)</f>
        <v/>
      </c>
      <c r="B283" s="5" t="str">
        <f>IF(reps_raw!B281 = "", "", reps_raw!B281)</f>
        <v/>
      </c>
      <c r="C283" s="6" t="str">
        <f>IF(reps_raw!C281 = "", "", reps_raw!C281)</f>
        <v/>
      </c>
      <c r="D283" s="6" t="str">
        <f>IF(reps_raw!D281 = "", "", reps_raw!D281)</f>
        <v/>
      </c>
      <c r="E283" s="11" t="str">
        <f>IF(reps_raw!E281 = "", "", reps_raw!E281)</f>
        <v/>
      </c>
      <c r="F283" s="11" t="str">
        <f>IF(reps_raw!F281 = "", "", reps_raw!F281)</f>
        <v/>
      </c>
      <c r="G283" s="6" t="str">
        <f>IF(reps_raw!G281 = "", "", reps_raw!G281)</f>
        <v/>
      </c>
      <c r="H283" s="11" t="str">
        <f>IF(reps_raw!H281 = "", "", reps_raw!H281)</f>
        <v/>
      </c>
      <c r="I283" s="6" t="str">
        <f>IF(reps_raw!I281 = "", "", reps_raw!I281)</f>
        <v/>
      </c>
      <c r="J283" s="6" t="str">
        <f>IF(reps_raw!J281 = "", "", reps_raw!J281)</f>
        <v/>
      </c>
      <c r="K283" s="6" t="str">
        <f>IF(reps_raw!K281 = "", "", reps_raw!K281)</f>
        <v/>
      </c>
      <c r="L283" s="11" t="str">
        <f>IF(reps_raw!L281 = "", "", reps_raw!L281)</f>
        <v/>
      </c>
      <c r="M283" s="11" t="str">
        <f>IF(reps_raw!M281 = "", "", reps_raw!M281)</f>
        <v/>
      </c>
      <c r="N283" s="11" t="str">
        <f>IF(reps_raw!N281 = "", "", reps_raw!N281)</f>
        <v/>
      </c>
      <c r="O283" s="11" t="str">
        <f>IF(reps_raw!O281 = "", "", reps_raw!O281)</f>
        <v/>
      </c>
      <c r="P283" s="11" t="str">
        <f>IF(reps_raw!P281 = "", "", reps_raw!P281)</f>
        <v/>
      </c>
      <c r="Q283" s="11" t="str">
        <f>IF(reps_raw!Q281 = "", "", reps_raw!Q281)</f>
        <v/>
      </c>
      <c r="R283" s="11" t="str">
        <f>IF(reps_raw!R281 = "", "", reps_raw!R281)</f>
        <v/>
      </c>
      <c r="S283" s="4"/>
      <c r="T283" s="4"/>
      <c r="U283" s="2"/>
      <c r="V283" s="2"/>
      <c r="W283" s="2"/>
      <c r="X283" s="4"/>
      <c r="Y283" s="4"/>
      <c r="Z283" s="4"/>
    </row>
    <row r="284" spans="1:26" x14ac:dyDescent="0.25">
      <c r="A284" t="str">
        <f>IF(reps_raw!A282 = "", "", reps_raw!A282)</f>
        <v/>
      </c>
      <c r="B284" s="5" t="str">
        <f>IF(reps_raw!B282 = "", "", reps_raw!B282)</f>
        <v/>
      </c>
      <c r="C284" s="6" t="str">
        <f>IF(reps_raw!C282 = "", "", reps_raw!C282)</f>
        <v/>
      </c>
      <c r="D284" s="6" t="str">
        <f>IF(reps_raw!D282 = "", "", reps_raw!D282)</f>
        <v/>
      </c>
      <c r="E284" s="11" t="str">
        <f>IF(reps_raw!E282 = "", "", reps_raw!E282)</f>
        <v/>
      </c>
      <c r="F284" s="11" t="str">
        <f>IF(reps_raw!F282 = "", "", reps_raw!F282)</f>
        <v/>
      </c>
      <c r="G284" s="6" t="str">
        <f>IF(reps_raw!G282 = "", "", reps_raw!G282)</f>
        <v/>
      </c>
      <c r="H284" s="11" t="str">
        <f>IF(reps_raw!H282 = "", "", reps_raw!H282)</f>
        <v/>
      </c>
      <c r="I284" s="6" t="str">
        <f>IF(reps_raw!I282 = "", "", reps_raw!I282)</f>
        <v/>
      </c>
      <c r="J284" s="6" t="str">
        <f>IF(reps_raw!J282 = "", "", reps_raw!J282)</f>
        <v/>
      </c>
      <c r="K284" s="6" t="str">
        <f>IF(reps_raw!K282 = "", "", reps_raw!K282)</f>
        <v/>
      </c>
      <c r="L284" s="11" t="str">
        <f>IF(reps_raw!L282 = "", "", reps_raw!L282)</f>
        <v/>
      </c>
      <c r="M284" s="11" t="str">
        <f>IF(reps_raw!M282 = "", "", reps_raw!M282)</f>
        <v/>
      </c>
      <c r="N284" s="11" t="str">
        <f>IF(reps_raw!N282 = "", "", reps_raw!N282)</f>
        <v/>
      </c>
      <c r="O284" s="11" t="str">
        <f>IF(reps_raw!O282 = "", "", reps_raw!O282)</f>
        <v/>
      </c>
      <c r="P284" s="11" t="str">
        <f>IF(reps_raw!P282 = "", "", reps_raw!P282)</f>
        <v/>
      </c>
      <c r="Q284" s="11" t="str">
        <f>IF(reps_raw!Q282 = "", "", reps_raw!Q282)</f>
        <v/>
      </c>
      <c r="R284" s="11" t="str">
        <f>IF(reps_raw!R282 = "", "", reps_raw!R282)</f>
        <v/>
      </c>
      <c r="S284" s="4"/>
      <c r="T284" s="4"/>
      <c r="U284" s="2"/>
      <c r="V284" s="2"/>
      <c r="W284" s="2"/>
      <c r="X284" s="4"/>
      <c r="Y284" s="4"/>
      <c r="Z284" s="4"/>
    </row>
    <row r="285" spans="1:26" x14ac:dyDescent="0.25">
      <c r="A285" t="str">
        <f>IF(reps_raw!A283 = "", "", reps_raw!A283)</f>
        <v/>
      </c>
      <c r="B285" s="5" t="str">
        <f>IF(reps_raw!B283 = "", "", reps_raw!B283)</f>
        <v/>
      </c>
      <c r="C285" s="6" t="str">
        <f>IF(reps_raw!C283 = "", "", reps_raw!C283)</f>
        <v/>
      </c>
      <c r="D285" s="6" t="str">
        <f>IF(reps_raw!D283 = "", "", reps_raw!D283)</f>
        <v/>
      </c>
      <c r="E285" s="11" t="str">
        <f>IF(reps_raw!E283 = "", "", reps_raw!E283)</f>
        <v/>
      </c>
      <c r="F285" s="11" t="str">
        <f>IF(reps_raw!F283 = "", "", reps_raw!F283)</f>
        <v/>
      </c>
      <c r="G285" s="6" t="str">
        <f>IF(reps_raw!G283 = "", "", reps_raw!G283)</f>
        <v/>
      </c>
      <c r="H285" s="11" t="str">
        <f>IF(reps_raw!H283 = "", "", reps_raw!H283)</f>
        <v/>
      </c>
      <c r="I285" s="6" t="str">
        <f>IF(reps_raw!I283 = "", "", reps_raw!I283)</f>
        <v/>
      </c>
      <c r="J285" s="6" t="str">
        <f>IF(reps_raw!J283 = "", "", reps_raw!J283)</f>
        <v/>
      </c>
      <c r="K285" s="6" t="str">
        <f>IF(reps_raw!K283 = "", "", reps_raw!K283)</f>
        <v/>
      </c>
      <c r="L285" s="11" t="str">
        <f>IF(reps_raw!L283 = "", "", reps_raw!L283)</f>
        <v/>
      </c>
      <c r="M285" s="11" t="str">
        <f>IF(reps_raw!M283 = "", "", reps_raw!M283)</f>
        <v/>
      </c>
      <c r="N285" s="11" t="str">
        <f>IF(reps_raw!N283 = "", "", reps_raw!N283)</f>
        <v/>
      </c>
      <c r="O285" s="11" t="str">
        <f>IF(reps_raw!O283 = "", "", reps_raw!O283)</f>
        <v/>
      </c>
      <c r="P285" s="11" t="str">
        <f>IF(reps_raw!P283 = "", "", reps_raw!P283)</f>
        <v/>
      </c>
      <c r="Q285" s="11" t="str">
        <f>IF(reps_raw!Q283 = "", "", reps_raw!Q283)</f>
        <v/>
      </c>
      <c r="R285" s="11" t="str">
        <f>IF(reps_raw!R283 = "", "", reps_raw!R283)</f>
        <v/>
      </c>
      <c r="S285" s="4"/>
      <c r="T285" s="4"/>
      <c r="U285" s="2"/>
      <c r="V285" s="2"/>
      <c r="W285" s="2"/>
      <c r="X285" s="4"/>
      <c r="Y285" s="4"/>
      <c r="Z285" s="4"/>
    </row>
    <row r="286" spans="1:26" x14ac:dyDescent="0.25">
      <c r="A286" t="str">
        <f>IF(reps_raw!A284 = "", "", reps_raw!A284)</f>
        <v/>
      </c>
      <c r="B286" s="5" t="str">
        <f>IF(reps_raw!B284 = "", "", reps_raw!B284)</f>
        <v/>
      </c>
      <c r="C286" s="6" t="str">
        <f>IF(reps_raw!C284 = "", "", reps_raw!C284)</f>
        <v/>
      </c>
      <c r="D286" s="6" t="str">
        <f>IF(reps_raw!D284 = "", "", reps_raw!D284)</f>
        <v/>
      </c>
      <c r="E286" s="11" t="str">
        <f>IF(reps_raw!E284 = "", "", reps_raw!E284)</f>
        <v/>
      </c>
      <c r="F286" s="11" t="str">
        <f>IF(reps_raw!F284 = "", "", reps_raw!F284)</f>
        <v/>
      </c>
      <c r="G286" s="6" t="str">
        <f>IF(reps_raw!G284 = "", "", reps_raw!G284)</f>
        <v/>
      </c>
      <c r="H286" s="11" t="str">
        <f>IF(reps_raw!H284 = "", "", reps_raw!H284)</f>
        <v/>
      </c>
      <c r="I286" s="6" t="str">
        <f>IF(reps_raw!I284 = "", "", reps_raw!I284)</f>
        <v/>
      </c>
      <c r="J286" s="6" t="str">
        <f>IF(reps_raw!J284 = "", "", reps_raw!J284)</f>
        <v/>
      </c>
      <c r="K286" s="6" t="str">
        <f>IF(reps_raw!K284 = "", "", reps_raw!K284)</f>
        <v/>
      </c>
      <c r="L286" s="11" t="str">
        <f>IF(reps_raw!L284 = "", "", reps_raw!L284)</f>
        <v/>
      </c>
      <c r="M286" s="11" t="str">
        <f>IF(reps_raw!M284 = "", "", reps_raw!M284)</f>
        <v/>
      </c>
      <c r="N286" s="11" t="str">
        <f>IF(reps_raw!N284 = "", "", reps_raw!N284)</f>
        <v/>
      </c>
      <c r="O286" s="11" t="str">
        <f>IF(reps_raw!O284 = "", "", reps_raw!O284)</f>
        <v/>
      </c>
      <c r="P286" s="11" t="str">
        <f>IF(reps_raw!P284 = "", "", reps_raw!P284)</f>
        <v/>
      </c>
      <c r="Q286" s="11" t="str">
        <f>IF(reps_raw!Q284 = "", "", reps_raw!Q284)</f>
        <v/>
      </c>
      <c r="R286" s="11" t="str">
        <f>IF(reps_raw!R284 = "", "", reps_raw!R284)</f>
        <v/>
      </c>
      <c r="S286" s="4"/>
      <c r="T286" s="4"/>
      <c r="U286" s="2"/>
      <c r="V286" s="2"/>
      <c r="W286" s="2"/>
      <c r="X286" s="4"/>
      <c r="Y286" s="4"/>
      <c r="Z286" s="4"/>
    </row>
    <row r="287" spans="1:26" x14ac:dyDescent="0.25">
      <c r="A287" t="str">
        <f>IF(reps_raw!A285 = "", "", reps_raw!A285)</f>
        <v/>
      </c>
      <c r="B287" s="5" t="str">
        <f>IF(reps_raw!B285 = "", "", reps_raw!B285)</f>
        <v/>
      </c>
      <c r="C287" s="6" t="str">
        <f>IF(reps_raw!C285 = "", "", reps_raw!C285)</f>
        <v/>
      </c>
      <c r="D287" s="6" t="str">
        <f>IF(reps_raw!D285 = "", "", reps_raw!D285)</f>
        <v/>
      </c>
      <c r="E287" s="11" t="str">
        <f>IF(reps_raw!E285 = "", "", reps_raw!E285)</f>
        <v/>
      </c>
      <c r="F287" s="11" t="str">
        <f>IF(reps_raw!F285 = "", "", reps_raw!F285)</f>
        <v/>
      </c>
      <c r="G287" s="6" t="str">
        <f>IF(reps_raw!G285 = "", "", reps_raw!G285)</f>
        <v/>
      </c>
      <c r="H287" s="11" t="str">
        <f>IF(reps_raw!H285 = "", "", reps_raw!H285)</f>
        <v/>
      </c>
      <c r="I287" s="6" t="str">
        <f>IF(reps_raw!I285 = "", "", reps_raw!I285)</f>
        <v/>
      </c>
      <c r="J287" s="6" t="str">
        <f>IF(reps_raw!J285 = "", "", reps_raw!J285)</f>
        <v/>
      </c>
      <c r="K287" s="6" t="str">
        <f>IF(reps_raw!K285 = "", "", reps_raw!K285)</f>
        <v/>
      </c>
      <c r="L287" s="11" t="str">
        <f>IF(reps_raw!L285 = "", "", reps_raw!L285)</f>
        <v/>
      </c>
      <c r="M287" s="11" t="str">
        <f>IF(reps_raw!M285 = "", "", reps_raw!M285)</f>
        <v/>
      </c>
      <c r="N287" s="11" t="str">
        <f>IF(reps_raw!N285 = "", "", reps_raw!N285)</f>
        <v/>
      </c>
      <c r="O287" s="11" t="str">
        <f>IF(reps_raw!O285 = "", "", reps_raw!O285)</f>
        <v/>
      </c>
      <c r="P287" s="11" t="str">
        <f>IF(reps_raw!P285 = "", "", reps_raw!P285)</f>
        <v/>
      </c>
      <c r="Q287" s="11" t="str">
        <f>IF(reps_raw!Q285 = "", "", reps_raw!Q285)</f>
        <v/>
      </c>
      <c r="R287" s="11" t="str">
        <f>IF(reps_raw!R285 = "", "", reps_raw!R285)</f>
        <v/>
      </c>
      <c r="S287" s="4"/>
      <c r="T287" s="4"/>
      <c r="U287" s="2"/>
      <c r="V287" s="2"/>
      <c r="W287" s="2"/>
      <c r="X287" s="4"/>
      <c r="Y287" s="4"/>
      <c r="Z287" s="4"/>
    </row>
    <row r="288" spans="1:26" x14ac:dyDescent="0.25">
      <c r="A288" t="str">
        <f>IF(reps_raw!A286 = "", "", reps_raw!A286)</f>
        <v/>
      </c>
      <c r="B288" s="5" t="str">
        <f>IF(reps_raw!B286 = "", "", reps_raw!B286)</f>
        <v/>
      </c>
      <c r="C288" s="6" t="str">
        <f>IF(reps_raw!C286 = "", "", reps_raw!C286)</f>
        <v/>
      </c>
      <c r="D288" s="6" t="str">
        <f>IF(reps_raw!D286 = "", "", reps_raw!D286)</f>
        <v/>
      </c>
      <c r="E288" s="11" t="str">
        <f>IF(reps_raw!E286 = "", "", reps_raw!E286)</f>
        <v/>
      </c>
      <c r="F288" s="11" t="str">
        <f>IF(reps_raw!F286 = "", "", reps_raw!F286)</f>
        <v/>
      </c>
      <c r="G288" s="6" t="str">
        <f>IF(reps_raw!G286 = "", "", reps_raw!G286)</f>
        <v/>
      </c>
      <c r="H288" s="11" t="str">
        <f>IF(reps_raw!H286 = "", "", reps_raw!H286)</f>
        <v/>
      </c>
      <c r="I288" s="6" t="str">
        <f>IF(reps_raw!I286 = "", "", reps_raw!I286)</f>
        <v/>
      </c>
      <c r="J288" s="6" t="str">
        <f>IF(reps_raw!J286 = "", "", reps_raw!J286)</f>
        <v/>
      </c>
      <c r="K288" s="6" t="str">
        <f>IF(reps_raw!K286 = "", "", reps_raw!K286)</f>
        <v/>
      </c>
      <c r="L288" s="11" t="str">
        <f>IF(reps_raw!L286 = "", "", reps_raw!L286)</f>
        <v/>
      </c>
      <c r="M288" s="11" t="str">
        <f>IF(reps_raw!M286 = "", "", reps_raw!M286)</f>
        <v/>
      </c>
      <c r="N288" s="11" t="str">
        <f>IF(reps_raw!N286 = "", "", reps_raw!N286)</f>
        <v/>
      </c>
      <c r="O288" s="11" t="str">
        <f>IF(reps_raw!O286 = "", "", reps_raw!O286)</f>
        <v/>
      </c>
      <c r="P288" s="11" t="str">
        <f>IF(reps_raw!P286 = "", "", reps_raw!P286)</f>
        <v/>
      </c>
      <c r="Q288" s="11" t="str">
        <f>IF(reps_raw!Q286 = "", "", reps_raw!Q286)</f>
        <v/>
      </c>
      <c r="R288" s="11" t="str">
        <f>IF(reps_raw!R286 = "", "", reps_raw!R286)</f>
        <v/>
      </c>
      <c r="S288" s="4"/>
      <c r="T288" s="4"/>
      <c r="U288" s="2"/>
      <c r="V288" s="2"/>
      <c r="W288" s="2"/>
      <c r="X288" s="4"/>
      <c r="Y288" s="4"/>
      <c r="Z288" s="4"/>
    </row>
    <row r="289" spans="1:26" x14ac:dyDescent="0.25">
      <c r="A289" t="str">
        <f>IF(reps_raw!A287 = "", "", reps_raw!A287)</f>
        <v/>
      </c>
      <c r="B289" s="5" t="str">
        <f>IF(reps_raw!B287 = "", "", reps_raw!B287)</f>
        <v/>
      </c>
      <c r="C289" s="6" t="str">
        <f>IF(reps_raw!C287 = "", "", reps_raw!C287)</f>
        <v/>
      </c>
      <c r="D289" s="6" t="str">
        <f>IF(reps_raw!D287 = "", "", reps_raw!D287)</f>
        <v/>
      </c>
      <c r="E289" s="11" t="str">
        <f>IF(reps_raw!E287 = "", "", reps_raw!E287)</f>
        <v/>
      </c>
      <c r="F289" s="11" t="str">
        <f>IF(reps_raw!F287 = "", "", reps_raw!F287)</f>
        <v/>
      </c>
      <c r="G289" s="6" t="str">
        <f>IF(reps_raw!G287 = "", "", reps_raw!G287)</f>
        <v/>
      </c>
      <c r="H289" s="11" t="str">
        <f>IF(reps_raw!H287 = "", "", reps_raw!H287)</f>
        <v/>
      </c>
      <c r="I289" s="6" t="str">
        <f>IF(reps_raw!I287 = "", "", reps_raw!I287)</f>
        <v/>
      </c>
      <c r="J289" s="6" t="str">
        <f>IF(reps_raw!J287 = "", "", reps_raw!J287)</f>
        <v/>
      </c>
      <c r="K289" s="6" t="str">
        <f>IF(reps_raw!K287 = "", "", reps_raw!K287)</f>
        <v/>
      </c>
      <c r="L289" s="11" t="str">
        <f>IF(reps_raw!L287 = "", "", reps_raw!L287)</f>
        <v/>
      </c>
      <c r="M289" s="11" t="str">
        <f>IF(reps_raw!M287 = "", "", reps_raw!M287)</f>
        <v/>
      </c>
      <c r="N289" s="11" t="str">
        <f>IF(reps_raw!N287 = "", "", reps_raw!N287)</f>
        <v/>
      </c>
      <c r="O289" s="11" t="str">
        <f>IF(reps_raw!O287 = "", "", reps_raw!O287)</f>
        <v/>
      </c>
      <c r="P289" s="11" t="str">
        <f>IF(reps_raw!P287 = "", "", reps_raw!P287)</f>
        <v/>
      </c>
      <c r="Q289" s="11" t="str">
        <f>IF(reps_raw!Q287 = "", "", reps_raw!Q287)</f>
        <v/>
      </c>
      <c r="R289" s="11" t="str">
        <f>IF(reps_raw!R287 = "", "", reps_raw!R287)</f>
        <v/>
      </c>
      <c r="S289" s="4"/>
      <c r="T289" s="4"/>
      <c r="U289" s="2"/>
      <c r="V289" s="2"/>
      <c r="W289" s="2"/>
      <c r="X289" s="4"/>
      <c r="Y289" s="4"/>
      <c r="Z289" s="4"/>
    </row>
    <row r="290" spans="1:26" x14ac:dyDescent="0.25">
      <c r="A290" t="str">
        <f>IF(reps_raw!A288 = "", "", reps_raw!A288)</f>
        <v/>
      </c>
      <c r="B290" s="5" t="str">
        <f>IF(reps_raw!B288 = "", "", reps_raw!B288)</f>
        <v/>
      </c>
      <c r="C290" s="6" t="str">
        <f>IF(reps_raw!C288 = "", "", reps_raw!C288)</f>
        <v/>
      </c>
      <c r="D290" s="6" t="str">
        <f>IF(reps_raw!D288 = "", "", reps_raw!D288)</f>
        <v/>
      </c>
      <c r="E290" s="11" t="str">
        <f>IF(reps_raw!E288 = "", "", reps_raw!E288)</f>
        <v/>
      </c>
      <c r="F290" s="11" t="str">
        <f>IF(reps_raw!F288 = "", "", reps_raw!F288)</f>
        <v/>
      </c>
      <c r="G290" s="6" t="str">
        <f>IF(reps_raw!G288 = "", "", reps_raw!G288)</f>
        <v/>
      </c>
      <c r="H290" s="11" t="str">
        <f>IF(reps_raw!H288 = "", "", reps_raw!H288)</f>
        <v/>
      </c>
      <c r="I290" s="6" t="str">
        <f>IF(reps_raw!I288 = "", "", reps_raw!I288)</f>
        <v/>
      </c>
      <c r="J290" s="6" t="str">
        <f>IF(reps_raw!J288 = "", "", reps_raw!J288)</f>
        <v/>
      </c>
      <c r="K290" s="6" t="str">
        <f>IF(reps_raw!K288 = "", "", reps_raw!K288)</f>
        <v/>
      </c>
      <c r="L290" s="11" t="str">
        <f>IF(reps_raw!L288 = "", "", reps_raw!L288)</f>
        <v/>
      </c>
      <c r="M290" s="11" t="str">
        <f>IF(reps_raw!M288 = "", "", reps_raw!M288)</f>
        <v/>
      </c>
      <c r="N290" s="11" t="str">
        <f>IF(reps_raw!N288 = "", "", reps_raw!N288)</f>
        <v/>
      </c>
      <c r="O290" s="11" t="str">
        <f>IF(reps_raw!O288 = "", "", reps_raw!O288)</f>
        <v/>
      </c>
      <c r="P290" s="11" t="str">
        <f>IF(reps_raw!P288 = "", "", reps_raw!P288)</f>
        <v/>
      </c>
      <c r="Q290" s="11" t="str">
        <f>IF(reps_raw!Q288 = "", "", reps_raw!Q288)</f>
        <v/>
      </c>
      <c r="R290" s="11" t="str">
        <f>IF(reps_raw!R288 = "", "", reps_raw!R288)</f>
        <v/>
      </c>
      <c r="S290" s="4"/>
      <c r="T290" s="4"/>
      <c r="U290" s="2"/>
      <c r="V290" s="2"/>
      <c r="W290" s="2"/>
      <c r="X290" s="4"/>
      <c r="Y290" s="4"/>
      <c r="Z290" s="4"/>
    </row>
    <row r="291" spans="1:26" x14ac:dyDescent="0.25">
      <c r="A291" t="str">
        <f>IF(reps_raw!A289 = "", "", reps_raw!A289)</f>
        <v/>
      </c>
      <c r="B291" s="5" t="str">
        <f>IF(reps_raw!B289 = "", "", reps_raw!B289)</f>
        <v/>
      </c>
      <c r="C291" s="6" t="str">
        <f>IF(reps_raw!C289 = "", "", reps_raw!C289)</f>
        <v/>
      </c>
      <c r="D291" s="6" t="str">
        <f>IF(reps_raw!D289 = "", "", reps_raw!D289)</f>
        <v/>
      </c>
      <c r="E291" s="11" t="str">
        <f>IF(reps_raw!E289 = "", "", reps_raw!E289)</f>
        <v/>
      </c>
      <c r="F291" s="11" t="str">
        <f>IF(reps_raw!F289 = "", "", reps_raw!F289)</f>
        <v/>
      </c>
      <c r="G291" s="6" t="str">
        <f>IF(reps_raw!G289 = "", "", reps_raw!G289)</f>
        <v/>
      </c>
      <c r="H291" s="11" t="str">
        <f>IF(reps_raw!H289 = "", "", reps_raw!H289)</f>
        <v/>
      </c>
      <c r="I291" s="6" t="str">
        <f>IF(reps_raw!I289 = "", "", reps_raw!I289)</f>
        <v/>
      </c>
      <c r="J291" s="6" t="str">
        <f>IF(reps_raw!J289 = "", "", reps_raw!J289)</f>
        <v/>
      </c>
      <c r="K291" s="6" t="str">
        <f>IF(reps_raw!K289 = "", "", reps_raw!K289)</f>
        <v/>
      </c>
      <c r="L291" s="11" t="str">
        <f>IF(reps_raw!L289 = "", "", reps_raw!L289)</f>
        <v/>
      </c>
      <c r="M291" s="11" t="str">
        <f>IF(reps_raw!M289 = "", "", reps_raw!M289)</f>
        <v/>
      </c>
      <c r="N291" s="11" t="str">
        <f>IF(reps_raw!N289 = "", "", reps_raw!N289)</f>
        <v/>
      </c>
      <c r="O291" s="11" t="str">
        <f>IF(reps_raw!O289 = "", "", reps_raw!O289)</f>
        <v/>
      </c>
      <c r="P291" s="11" t="str">
        <f>IF(reps_raw!P289 = "", "", reps_raw!P289)</f>
        <v/>
      </c>
      <c r="Q291" s="11" t="str">
        <f>IF(reps_raw!Q289 = "", "", reps_raw!Q289)</f>
        <v/>
      </c>
      <c r="R291" s="11" t="str">
        <f>IF(reps_raw!R289 = "", "", reps_raw!R289)</f>
        <v/>
      </c>
      <c r="S291" s="4"/>
      <c r="T291" s="4"/>
      <c r="U291" s="2"/>
      <c r="V291" s="2"/>
      <c r="W291" s="2"/>
      <c r="X291" s="4"/>
      <c r="Y291" s="4"/>
      <c r="Z291" s="4"/>
    </row>
    <row r="292" spans="1:26" x14ac:dyDescent="0.25">
      <c r="A292" t="str">
        <f>IF(reps_raw!A290 = "", "", reps_raw!A290)</f>
        <v/>
      </c>
      <c r="B292" s="5" t="str">
        <f>IF(reps_raw!B290 = "", "", reps_raw!B290)</f>
        <v/>
      </c>
      <c r="C292" s="6" t="str">
        <f>IF(reps_raw!C290 = "", "", reps_raw!C290)</f>
        <v/>
      </c>
      <c r="D292" s="6" t="str">
        <f>IF(reps_raw!D290 = "", "", reps_raw!D290)</f>
        <v/>
      </c>
      <c r="E292" s="11" t="str">
        <f>IF(reps_raw!E290 = "", "", reps_raw!E290)</f>
        <v/>
      </c>
      <c r="F292" s="11" t="str">
        <f>IF(reps_raw!F290 = "", "", reps_raw!F290)</f>
        <v/>
      </c>
      <c r="G292" s="6" t="str">
        <f>IF(reps_raw!G290 = "", "", reps_raw!G290)</f>
        <v/>
      </c>
      <c r="H292" s="11" t="str">
        <f>IF(reps_raw!H290 = "", "", reps_raw!H290)</f>
        <v/>
      </c>
      <c r="I292" s="6" t="str">
        <f>IF(reps_raw!I290 = "", "", reps_raw!I290)</f>
        <v/>
      </c>
      <c r="J292" s="6" t="str">
        <f>IF(reps_raw!J290 = "", "", reps_raw!J290)</f>
        <v/>
      </c>
      <c r="K292" s="6" t="str">
        <f>IF(reps_raw!K290 = "", "", reps_raw!K290)</f>
        <v/>
      </c>
      <c r="L292" s="11" t="str">
        <f>IF(reps_raw!L290 = "", "", reps_raw!L290)</f>
        <v/>
      </c>
      <c r="M292" s="11" t="str">
        <f>IF(reps_raw!M290 = "", "", reps_raw!M290)</f>
        <v/>
      </c>
      <c r="N292" s="11" t="str">
        <f>IF(reps_raw!N290 = "", "", reps_raw!N290)</f>
        <v/>
      </c>
      <c r="O292" s="11" t="str">
        <f>IF(reps_raw!O290 = "", "", reps_raw!O290)</f>
        <v/>
      </c>
      <c r="P292" s="11" t="str">
        <f>IF(reps_raw!P290 = "", "", reps_raw!P290)</f>
        <v/>
      </c>
      <c r="Q292" s="11" t="str">
        <f>IF(reps_raw!Q290 = "", "", reps_raw!Q290)</f>
        <v/>
      </c>
      <c r="R292" s="11" t="str">
        <f>IF(reps_raw!R290 = "", "", reps_raw!R290)</f>
        <v/>
      </c>
      <c r="S292" s="4"/>
      <c r="T292" s="4"/>
      <c r="U292" s="2"/>
      <c r="V292" s="2"/>
      <c r="W292" s="2"/>
      <c r="X292" s="4"/>
      <c r="Y292" s="4"/>
      <c r="Z292" s="4"/>
    </row>
    <row r="293" spans="1:26" x14ac:dyDescent="0.25">
      <c r="A293" t="str">
        <f>IF(reps_raw!A291 = "", "", reps_raw!A291)</f>
        <v/>
      </c>
      <c r="B293" s="5" t="str">
        <f>IF(reps_raw!B291 = "", "", reps_raw!B291)</f>
        <v/>
      </c>
      <c r="C293" s="6" t="str">
        <f>IF(reps_raw!C291 = "", "", reps_raw!C291)</f>
        <v/>
      </c>
      <c r="D293" s="6" t="str">
        <f>IF(reps_raw!D291 = "", "", reps_raw!D291)</f>
        <v/>
      </c>
      <c r="E293" s="11" t="str">
        <f>IF(reps_raw!E291 = "", "", reps_raw!E291)</f>
        <v/>
      </c>
      <c r="F293" s="11" t="str">
        <f>IF(reps_raw!F291 = "", "", reps_raw!F291)</f>
        <v/>
      </c>
      <c r="G293" s="6" t="str">
        <f>IF(reps_raw!G291 = "", "", reps_raw!G291)</f>
        <v/>
      </c>
      <c r="H293" s="11" t="str">
        <f>IF(reps_raw!H291 = "", "", reps_raw!H291)</f>
        <v/>
      </c>
      <c r="I293" s="6" t="str">
        <f>IF(reps_raw!I291 = "", "", reps_raw!I291)</f>
        <v/>
      </c>
      <c r="J293" s="6" t="str">
        <f>IF(reps_raw!J291 = "", "", reps_raw!J291)</f>
        <v/>
      </c>
      <c r="K293" s="6" t="str">
        <f>IF(reps_raw!K291 = "", "", reps_raw!K291)</f>
        <v/>
      </c>
      <c r="L293" s="11" t="str">
        <f>IF(reps_raw!L291 = "", "", reps_raw!L291)</f>
        <v/>
      </c>
      <c r="M293" s="11" t="str">
        <f>IF(reps_raw!M291 = "", "", reps_raw!M291)</f>
        <v/>
      </c>
      <c r="N293" s="11" t="str">
        <f>IF(reps_raw!N291 = "", "", reps_raw!N291)</f>
        <v/>
      </c>
      <c r="O293" s="11" t="str">
        <f>IF(reps_raw!O291 = "", "", reps_raw!O291)</f>
        <v/>
      </c>
      <c r="P293" s="11" t="str">
        <f>IF(reps_raw!P291 = "", "", reps_raw!P291)</f>
        <v/>
      </c>
      <c r="Q293" s="11" t="str">
        <f>IF(reps_raw!Q291 = "", "", reps_raw!Q291)</f>
        <v/>
      </c>
      <c r="R293" s="11" t="str">
        <f>IF(reps_raw!R291 = "", "", reps_raw!R291)</f>
        <v/>
      </c>
      <c r="S293" s="4"/>
      <c r="T293" s="4"/>
      <c r="U293" s="2"/>
      <c r="V293" s="2"/>
      <c r="W293" s="2"/>
      <c r="X293" s="4"/>
      <c r="Y293" s="4"/>
      <c r="Z293" s="4"/>
    </row>
    <row r="294" spans="1:26" x14ac:dyDescent="0.25">
      <c r="A294" t="str">
        <f>IF(reps_raw!A292 = "", "", reps_raw!A292)</f>
        <v/>
      </c>
      <c r="B294" s="5" t="str">
        <f>IF(reps_raw!B292 = "", "", reps_raw!B292)</f>
        <v/>
      </c>
      <c r="C294" s="6" t="str">
        <f>IF(reps_raw!C292 = "", "", reps_raw!C292)</f>
        <v/>
      </c>
      <c r="D294" s="6" t="str">
        <f>IF(reps_raw!D292 = "", "", reps_raw!D292)</f>
        <v/>
      </c>
      <c r="E294" s="11" t="str">
        <f>IF(reps_raw!E292 = "", "", reps_raw!E292)</f>
        <v/>
      </c>
      <c r="F294" s="11" t="str">
        <f>IF(reps_raw!F292 = "", "", reps_raw!F292)</f>
        <v/>
      </c>
      <c r="G294" s="6" t="str">
        <f>IF(reps_raw!G292 = "", "", reps_raw!G292)</f>
        <v/>
      </c>
      <c r="H294" s="11" t="str">
        <f>IF(reps_raw!H292 = "", "", reps_raw!H292)</f>
        <v/>
      </c>
      <c r="I294" s="6" t="str">
        <f>IF(reps_raw!I292 = "", "", reps_raw!I292)</f>
        <v/>
      </c>
      <c r="J294" s="6" t="str">
        <f>IF(reps_raw!J292 = "", "", reps_raw!J292)</f>
        <v/>
      </c>
      <c r="K294" s="6" t="str">
        <f>IF(reps_raw!K292 = "", "", reps_raw!K292)</f>
        <v/>
      </c>
      <c r="L294" s="11" t="str">
        <f>IF(reps_raw!L292 = "", "", reps_raw!L292)</f>
        <v/>
      </c>
      <c r="M294" s="11" t="str">
        <f>IF(reps_raw!M292 = "", "", reps_raw!M292)</f>
        <v/>
      </c>
      <c r="N294" s="11" t="str">
        <f>IF(reps_raw!N292 = "", "", reps_raw!N292)</f>
        <v/>
      </c>
      <c r="O294" s="11" t="str">
        <f>IF(reps_raw!O292 = "", "", reps_raw!O292)</f>
        <v/>
      </c>
      <c r="P294" s="11" t="str">
        <f>IF(reps_raw!P292 = "", "", reps_raw!P292)</f>
        <v/>
      </c>
      <c r="Q294" s="11" t="str">
        <f>IF(reps_raw!Q292 = "", "", reps_raw!Q292)</f>
        <v/>
      </c>
      <c r="R294" s="11" t="str">
        <f>IF(reps_raw!R292 = "", "", reps_raw!R292)</f>
        <v/>
      </c>
      <c r="S294" s="4"/>
      <c r="T294" s="4"/>
      <c r="U294" s="2"/>
      <c r="V294" s="2"/>
      <c r="W294" s="2"/>
      <c r="X294" s="4"/>
      <c r="Y294" s="4"/>
      <c r="Z294" s="4"/>
    </row>
    <row r="295" spans="1:26" x14ac:dyDescent="0.25">
      <c r="A295" t="str">
        <f>IF(reps_raw!A293 = "", "", reps_raw!A293)</f>
        <v/>
      </c>
      <c r="B295" s="5" t="str">
        <f>IF(reps_raw!B293 = "", "", reps_raw!B293)</f>
        <v/>
      </c>
      <c r="C295" s="6" t="str">
        <f>IF(reps_raw!C293 = "", "", reps_raw!C293)</f>
        <v/>
      </c>
      <c r="D295" s="6" t="str">
        <f>IF(reps_raw!D293 = "", "", reps_raw!D293)</f>
        <v/>
      </c>
      <c r="E295" s="11" t="str">
        <f>IF(reps_raw!E293 = "", "", reps_raw!E293)</f>
        <v/>
      </c>
      <c r="F295" s="11" t="str">
        <f>IF(reps_raw!F293 = "", "", reps_raw!F293)</f>
        <v/>
      </c>
      <c r="G295" s="6" t="str">
        <f>IF(reps_raw!G293 = "", "", reps_raw!G293)</f>
        <v/>
      </c>
      <c r="H295" s="11" t="str">
        <f>IF(reps_raw!H293 = "", "", reps_raw!H293)</f>
        <v/>
      </c>
      <c r="I295" s="6" t="str">
        <f>IF(reps_raw!I293 = "", "", reps_raw!I293)</f>
        <v/>
      </c>
      <c r="J295" s="6" t="str">
        <f>IF(reps_raw!J293 = "", "", reps_raw!J293)</f>
        <v/>
      </c>
      <c r="K295" s="6" t="str">
        <f>IF(reps_raw!K293 = "", "", reps_raw!K293)</f>
        <v/>
      </c>
      <c r="L295" s="11" t="str">
        <f>IF(reps_raw!L293 = "", "", reps_raw!L293)</f>
        <v/>
      </c>
      <c r="M295" s="11" t="str">
        <f>IF(reps_raw!M293 = "", "", reps_raw!M293)</f>
        <v/>
      </c>
      <c r="N295" s="11" t="str">
        <f>IF(reps_raw!N293 = "", "", reps_raw!N293)</f>
        <v/>
      </c>
      <c r="O295" s="11" t="str">
        <f>IF(reps_raw!O293 = "", "", reps_raw!O293)</f>
        <v/>
      </c>
      <c r="P295" s="11" t="str">
        <f>IF(reps_raw!P293 = "", "", reps_raw!P293)</f>
        <v/>
      </c>
      <c r="Q295" s="11" t="str">
        <f>IF(reps_raw!Q293 = "", "", reps_raw!Q293)</f>
        <v/>
      </c>
      <c r="R295" s="11" t="str">
        <f>IF(reps_raw!R293 = "", "", reps_raw!R293)</f>
        <v/>
      </c>
      <c r="S295" s="4"/>
      <c r="T295" s="4"/>
      <c r="U295" s="2"/>
      <c r="V295" s="2"/>
      <c r="W295" s="2"/>
      <c r="X295" s="4"/>
      <c r="Y295" s="4"/>
      <c r="Z295" s="4"/>
    </row>
    <row r="296" spans="1:26" x14ac:dyDescent="0.25">
      <c r="A296" t="str">
        <f>IF(reps_raw!A294 = "", "", reps_raw!A294)</f>
        <v/>
      </c>
      <c r="B296" s="5" t="str">
        <f>IF(reps_raw!B294 = "", "", reps_raw!B294)</f>
        <v/>
      </c>
      <c r="C296" s="6" t="str">
        <f>IF(reps_raw!C294 = "", "", reps_raw!C294)</f>
        <v/>
      </c>
      <c r="D296" s="6" t="str">
        <f>IF(reps_raw!D294 = "", "", reps_raw!D294)</f>
        <v/>
      </c>
      <c r="E296" s="11" t="str">
        <f>IF(reps_raw!E294 = "", "", reps_raw!E294)</f>
        <v/>
      </c>
      <c r="F296" s="11" t="str">
        <f>IF(reps_raw!F294 = "", "", reps_raw!F294)</f>
        <v/>
      </c>
      <c r="G296" s="6" t="str">
        <f>IF(reps_raw!G294 = "", "", reps_raw!G294)</f>
        <v/>
      </c>
      <c r="H296" s="11" t="str">
        <f>IF(reps_raw!H294 = "", "", reps_raw!H294)</f>
        <v/>
      </c>
      <c r="I296" s="6" t="str">
        <f>IF(reps_raw!I294 = "", "", reps_raw!I294)</f>
        <v/>
      </c>
      <c r="J296" s="6" t="str">
        <f>IF(reps_raw!J294 = "", "", reps_raw!J294)</f>
        <v/>
      </c>
      <c r="K296" s="6" t="str">
        <f>IF(reps_raw!K294 = "", "", reps_raw!K294)</f>
        <v/>
      </c>
      <c r="L296" s="11" t="str">
        <f>IF(reps_raw!L294 = "", "", reps_raw!L294)</f>
        <v/>
      </c>
      <c r="M296" s="11" t="str">
        <f>IF(reps_raw!M294 = "", "", reps_raw!M294)</f>
        <v/>
      </c>
      <c r="N296" s="11" t="str">
        <f>IF(reps_raw!N294 = "", "", reps_raw!N294)</f>
        <v/>
      </c>
      <c r="O296" s="11" t="str">
        <f>IF(reps_raw!O294 = "", "", reps_raw!O294)</f>
        <v/>
      </c>
      <c r="P296" s="11" t="str">
        <f>IF(reps_raw!P294 = "", "", reps_raw!P294)</f>
        <v/>
      </c>
      <c r="Q296" s="11" t="str">
        <f>IF(reps_raw!Q294 = "", "", reps_raw!Q294)</f>
        <v/>
      </c>
      <c r="R296" s="11" t="str">
        <f>IF(reps_raw!R294 = "", "", reps_raw!R294)</f>
        <v/>
      </c>
      <c r="S296" s="4"/>
      <c r="T296" s="4"/>
      <c r="U296" s="2"/>
      <c r="V296" s="2"/>
      <c r="W296" s="2"/>
      <c r="X296" s="4"/>
      <c r="Y296" s="4"/>
      <c r="Z296" s="4"/>
    </row>
    <row r="297" spans="1:26" x14ac:dyDescent="0.25">
      <c r="A297" t="str">
        <f>IF(reps_raw!A295 = "", "", reps_raw!A295)</f>
        <v/>
      </c>
      <c r="B297" s="5" t="str">
        <f>IF(reps_raw!B295 = "", "", reps_raw!B295)</f>
        <v/>
      </c>
      <c r="C297" s="6" t="str">
        <f>IF(reps_raw!C295 = "", "", reps_raw!C295)</f>
        <v/>
      </c>
      <c r="D297" s="6" t="str">
        <f>IF(reps_raw!D295 = "", "", reps_raw!D295)</f>
        <v/>
      </c>
      <c r="E297" s="11" t="str">
        <f>IF(reps_raw!E295 = "", "", reps_raw!E295)</f>
        <v/>
      </c>
      <c r="F297" s="11" t="str">
        <f>IF(reps_raw!F295 = "", "", reps_raw!F295)</f>
        <v/>
      </c>
      <c r="G297" s="6" t="str">
        <f>IF(reps_raw!G295 = "", "", reps_raw!G295)</f>
        <v/>
      </c>
      <c r="H297" s="11" t="str">
        <f>IF(reps_raw!H295 = "", "", reps_raw!H295)</f>
        <v/>
      </c>
      <c r="I297" s="6" t="str">
        <f>IF(reps_raw!I295 = "", "", reps_raw!I295)</f>
        <v/>
      </c>
      <c r="J297" s="6" t="str">
        <f>IF(reps_raw!J295 = "", "", reps_raw!J295)</f>
        <v/>
      </c>
      <c r="K297" s="6" t="str">
        <f>IF(reps_raw!K295 = "", "", reps_raw!K295)</f>
        <v/>
      </c>
      <c r="L297" s="11" t="str">
        <f>IF(reps_raw!L295 = "", "", reps_raw!L295)</f>
        <v/>
      </c>
      <c r="M297" s="11" t="str">
        <f>IF(reps_raw!M295 = "", "", reps_raw!M295)</f>
        <v/>
      </c>
      <c r="N297" s="11" t="str">
        <f>IF(reps_raw!N295 = "", "", reps_raw!N295)</f>
        <v/>
      </c>
      <c r="O297" s="11" t="str">
        <f>IF(reps_raw!O295 = "", "", reps_raw!O295)</f>
        <v/>
      </c>
      <c r="P297" s="11" t="str">
        <f>IF(reps_raw!P295 = "", "", reps_raw!P295)</f>
        <v/>
      </c>
      <c r="Q297" s="11" t="str">
        <f>IF(reps_raw!Q295 = "", "", reps_raw!Q295)</f>
        <v/>
      </c>
      <c r="R297" s="11" t="str">
        <f>IF(reps_raw!R295 = "", "", reps_raw!R295)</f>
        <v/>
      </c>
      <c r="S297" s="4"/>
      <c r="T297" s="4"/>
      <c r="U297" s="2"/>
      <c r="V297" s="2"/>
      <c r="W297" s="2"/>
      <c r="X297" s="4"/>
      <c r="Y297" s="4"/>
      <c r="Z297" s="4"/>
    </row>
    <row r="298" spans="1:26" x14ac:dyDescent="0.25">
      <c r="A298" t="str">
        <f>IF(reps_raw!A296 = "", "", reps_raw!A296)</f>
        <v/>
      </c>
      <c r="B298" s="5" t="str">
        <f>IF(reps_raw!B296 = "", "", reps_raw!B296)</f>
        <v/>
      </c>
      <c r="C298" s="6" t="str">
        <f>IF(reps_raw!C296 = "", "", reps_raw!C296)</f>
        <v/>
      </c>
      <c r="D298" s="6" t="str">
        <f>IF(reps_raw!D296 = "", "", reps_raw!D296)</f>
        <v/>
      </c>
      <c r="E298" s="11" t="str">
        <f>IF(reps_raw!E296 = "", "", reps_raw!E296)</f>
        <v/>
      </c>
      <c r="F298" s="11" t="str">
        <f>IF(reps_raw!F296 = "", "", reps_raw!F296)</f>
        <v/>
      </c>
      <c r="G298" s="6" t="str">
        <f>IF(reps_raw!G296 = "", "", reps_raw!G296)</f>
        <v/>
      </c>
      <c r="H298" s="11" t="str">
        <f>IF(reps_raw!H296 = "", "", reps_raw!H296)</f>
        <v/>
      </c>
      <c r="I298" s="6" t="str">
        <f>IF(reps_raw!I296 = "", "", reps_raw!I296)</f>
        <v/>
      </c>
      <c r="J298" s="6" t="str">
        <f>IF(reps_raw!J296 = "", "", reps_raw!J296)</f>
        <v/>
      </c>
      <c r="K298" s="6" t="str">
        <f>IF(reps_raw!K296 = "", "", reps_raw!K296)</f>
        <v/>
      </c>
      <c r="L298" s="11" t="str">
        <f>IF(reps_raw!L296 = "", "", reps_raw!L296)</f>
        <v/>
      </c>
      <c r="M298" s="11" t="str">
        <f>IF(reps_raw!M296 = "", "", reps_raw!M296)</f>
        <v/>
      </c>
      <c r="N298" s="11" t="str">
        <f>IF(reps_raw!N296 = "", "", reps_raw!N296)</f>
        <v/>
      </c>
      <c r="O298" s="11" t="str">
        <f>IF(reps_raw!O296 = "", "", reps_raw!O296)</f>
        <v/>
      </c>
      <c r="P298" s="11" t="str">
        <f>IF(reps_raw!P296 = "", "", reps_raw!P296)</f>
        <v/>
      </c>
      <c r="Q298" s="11" t="str">
        <f>IF(reps_raw!Q296 = "", "", reps_raw!Q296)</f>
        <v/>
      </c>
      <c r="R298" s="11" t="str">
        <f>IF(reps_raw!R296 = "", "", reps_raw!R296)</f>
        <v/>
      </c>
      <c r="S298" s="4"/>
      <c r="T298" s="4"/>
      <c r="U298" s="2"/>
      <c r="V298" s="2"/>
      <c r="W298" s="2"/>
      <c r="X298" s="4"/>
      <c r="Y298" s="4"/>
      <c r="Z298" s="4"/>
    </row>
    <row r="299" spans="1:26" x14ac:dyDescent="0.25">
      <c r="A299" t="str">
        <f>IF(reps_raw!A297 = "", "", reps_raw!A297)</f>
        <v/>
      </c>
      <c r="B299" s="5" t="str">
        <f>IF(reps_raw!B297 = "", "", reps_raw!B297)</f>
        <v/>
      </c>
      <c r="C299" s="6" t="str">
        <f>IF(reps_raw!C297 = "", "", reps_raw!C297)</f>
        <v/>
      </c>
      <c r="D299" s="6" t="str">
        <f>IF(reps_raw!D297 = "", "", reps_raw!D297)</f>
        <v/>
      </c>
      <c r="E299" s="11" t="str">
        <f>IF(reps_raw!E297 = "", "", reps_raw!E297)</f>
        <v/>
      </c>
      <c r="F299" s="11" t="str">
        <f>IF(reps_raw!F297 = "", "", reps_raw!F297)</f>
        <v/>
      </c>
      <c r="G299" s="6" t="str">
        <f>IF(reps_raw!G297 = "", "", reps_raw!G297)</f>
        <v/>
      </c>
      <c r="H299" s="11" t="str">
        <f>IF(reps_raw!H297 = "", "", reps_raw!H297)</f>
        <v/>
      </c>
      <c r="I299" s="6" t="str">
        <f>IF(reps_raw!I297 = "", "", reps_raw!I297)</f>
        <v/>
      </c>
      <c r="J299" s="6" t="str">
        <f>IF(reps_raw!J297 = "", "", reps_raw!J297)</f>
        <v/>
      </c>
      <c r="K299" s="6" t="str">
        <f>IF(reps_raw!K297 = "", "", reps_raw!K297)</f>
        <v/>
      </c>
      <c r="L299" s="11" t="str">
        <f>IF(reps_raw!L297 = "", "", reps_raw!L297)</f>
        <v/>
      </c>
      <c r="M299" s="11" t="str">
        <f>IF(reps_raw!M297 = "", "", reps_raw!M297)</f>
        <v/>
      </c>
      <c r="N299" s="11" t="str">
        <f>IF(reps_raw!N297 = "", "", reps_raw!N297)</f>
        <v/>
      </c>
      <c r="O299" s="11" t="str">
        <f>IF(reps_raw!O297 = "", "", reps_raw!O297)</f>
        <v/>
      </c>
      <c r="P299" s="11" t="str">
        <f>IF(reps_raw!P297 = "", "", reps_raw!P297)</f>
        <v/>
      </c>
      <c r="Q299" s="11" t="str">
        <f>IF(reps_raw!Q297 = "", "", reps_raw!Q297)</f>
        <v/>
      </c>
      <c r="R299" s="11" t="str">
        <f>IF(reps_raw!R297 = "", "", reps_raw!R297)</f>
        <v/>
      </c>
      <c r="S299" s="4"/>
      <c r="T299" s="4"/>
      <c r="U299" s="2"/>
      <c r="V299" s="2"/>
      <c r="W299" s="2"/>
      <c r="X299" s="4"/>
      <c r="Y299" s="4"/>
      <c r="Z299" s="4"/>
    </row>
    <row r="300" spans="1:26" x14ac:dyDescent="0.25">
      <c r="A300" t="str">
        <f>IF(reps_raw!A298 = "", "", reps_raw!A298)</f>
        <v/>
      </c>
      <c r="B300" s="5" t="str">
        <f>IF(reps_raw!B298 = "", "", reps_raw!B298)</f>
        <v/>
      </c>
      <c r="C300" s="6" t="str">
        <f>IF(reps_raw!C298 = "", "", reps_raw!C298)</f>
        <v/>
      </c>
      <c r="D300" s="6" t="str">
        <f>IF(reps_raw!D298 = "", "", reps_raw!D298)</f>
        <v/>
      </c>
      <c r="E300" s="11" t="str">
        <f>IF(reps_raw!E298 = "", "", reps_raw!E298)</f>
        <v/>
      </c>
      <c r="F300" s="11" t="str">
        <f>IF(reps_raw!F298 = "", "", reps_raw!F298)</f>
        <v/>
      </c>
      <c r="G300" s="6" t="str">
        <f>IF(reps_raw!G298 = "", "", reps_raw!G298)</f>
        <v/>
      </c>
      <c r="H300" s="11" t="str">
        <f>IF(reps_raw!H298 = "", "", reps_raw!H298)</f>
        <v/>
      </c>
      <c r="I300" s="6" t="str">
        <f>IF(reps_raw!I298 = "", "", reps_raw!I298)</f>
        <v/>
      </c>
      <c r="J300" s="6" t="str">
        <f>IF(reps_raw!J298 = "", "", reps_raw!J298)</f>
        <v/>
      </c>
      <c r="K300" s="6" t="str">
        <f>IF(reps_raw!K298 = "", "", reps_raw!K298)</f>
        <v/>
      </c>
      <c r="L300" s="11" t="str">
        <f>IF(reps_raw!L298 = "", "", reps_raw!L298)</f>
        <v/>
      </c>
      <c r="M300" s="11" t="str">
        <f>IF(reps_raw!M298 = "", "", reps_raw!M298)</f>
        <v/>
      </c>
      <c r="N300" s="11" t="str">
        <f>IF(reps_raw!N298 = "", "", reps_raw!N298)</f>
        <v/>
      </c>
      <c r="O300" s="11" t="str">
        <f>IF(reps_raw!O298 = "", "", reps_raw!O298)</f>
        <v/>
      </c>
      <c r="P300" s="11" t="str">
        <f>IF(reps_raw!P298 = "", "", reps_raw!P298)</f>
        <v/>
      </c>
      <c r="Q300" s="11" t="str">
        <f>IF(reps_raw!Q298 = "", "", reps_raw!Q298)</f>
        <v/>
      </c>
      <c r="R300" s="11" t="str">
        <f>IF(reps_raw!R298 = "", "", reps_raw!R298)</f>
        <v/>
      </c>
      <c r="S300" s="4"/>
      <c r="T300" s="4"/>
      <c r="U300" s="2"/>
      <c r="V300" s="2"/>
      <c r="W300" s="2"/>
      <c r="X300" s="4"/>
      <c r="Y300" s="4"/>
      <c r="Z300" s="4"/>
    </row>
    <row r="301" spans="1:26" x14ac:dyDescent="0.25">
      <c r="A301" t="str">
        <f>IF(reps_raw!A299 = "", "", reps_raw!A299)</f>
        <v/>
      </c>
      <c r="B301" s="5" t="str">
        <f>IF(reps_raw!B299 = "", "", reps_raw!B299)</f>
        <v/>
      </c>
      <c r="C301" s="6" t="str">
        <f>IF(reps_raw!C299 = "", "", reps_raw!C299)</f>
        <v/>
      </c>
      <c r="D301" s="6" t="str">
        <f>IF(reps_raw!D299 = "", "", reps_raw!D299)</f>
        <v/>
      </c>
      <c r="E301" s="11" t="str">
        <f>IF(reps_raw!E299 = "", "", reps_raw!E299)</f>
        <v/>
      </c>
      <c r="F301" s="11" t="str">
        <f>IF(reps_raw!F299 = "", "", reps_raw!F299)</f>
        <v/>
      </c>
      <c r="G301" s="6" t="str">
        <f>IF(reps_raw!G299 = "", "", reps_raw!G299)</f>
        <v/>
      </c>
      <c r="H301" s="11" t="str">
        <f>IF(reps_raw!H299 = "", "", reps_raw!H299)</f>
        <v/>
      </c>
      <c r="I301" s="6" t="str">
        <f>IF(reps_raw!I299 = "", "", reps_raw!I299)</f>
        <v/>
      </c>
      <c r="J301" s="6" t="str">
        <f>IF(reps_raw!J299 = "", "", reps_raw!J299)</f>
        <v/>
      </c>
      <c r="K301" s="6" t="str">
        <f>IF(reps_raw!K299 = "", "", reps_raw!K299)</f>
        <v/>
      </c>
      <c r="L301" s="11" t="str">
        <f>IF(reps_raw!L299 = "", "", reps_raw!L299)</f>
        <v/>
      </c>
      <c r="M301" s="11" t="str">
        <f>IF(reps_raw!M299 = "", "", reps_raw!M299)</f>
        <v/>
      </c>
      <c r="N301" s="11" t="str">
        <f>IF(reps_raw!N299 = "", "", reps_raw!N299)</f>
        <v/>
      </c>
      <c r="O301" s="11" t="str">
        <f>IF(reps_raw!O299 = "", "", reps_raw!O299)</f>
        <v/>
      </c>
      <c r="P301" s="11" t="str">
        <f>IF(reps_raw!P299 = "", "", reps_raw!P299)</f>
        <v/>
      </c>
      <c r="Q301" s="11" t="str">
        <f>IF(reps_raw!Q299 = "", "", reps_raw!Q299)</f>
        <v/>
      </c>
      <c r="R301" s="11" t="str">
        <f>IF(reps_raw!R299 = "", "", reps_raw!R299)</f>
        <v/>
      </c>
      <c r="S301" s="4"/>
      <c r="T301" s="4"/>
      <c r="U301" s="2"/>
      <c r="V301" s="2"/>
      <c r="W301" s="2"/>
      <c r="X301" s="4"/>
      <c r="Y301" s="4"/>
      <c r="Z301" s="4"/>
    </row>
    <row r="302" spans="1:26" x14ac:dyDescent="0.25">
      <c r="A302" t="str">
        <f>IF(reps_raw!A300 = "", "", reps_raw!A300)</f>
        <v/>
      </c>
      <c r="B302" s="5" t="str">
        <f>IF(reps_raw!B300 = "", "", reps_raw!B300)</f>
        <v/>
      </c>
      <c r="C302" s="6" t="str">
        <f>IF(reps_raw!C300 = "", "", reps_raw!C300)</f>
        <v/>
      </c>
      <c r="D302" s="6" t="str">
        <f>IF(reps_raw!D300 = "", "", reps_raw!D300)</f>
        <v/>
      </c>
      <c r="E302" s="11" t="str">
        <f>IF(reps_raw!E300 = "", "", reps_raw!E300)</f>
        <v/>
      </c>
      <c r="F302" s="11" t="str">
        <f>IF(reps_raw!F300 = "", "", reps_raw!F300)</f>
        <v/>
      </c>
      <c r="G302" s="6" t="str">
        <f>IF(reps_raw!G300 = "", "", reps_raw!G300)</f>
        <v/>
      </c>
      <c r="H302" s="11" t="str">
        <f>IF(reps_raw!H300 = "", "", reps_raw!H300)</f>
        <v/>
      </c>
      <c r="I302" s="6" t="str">
        <f>IF(reps_raw!I300 = "", "", reps_raw!I300)</f>
        <v/>
      </c>
      <c r="J302" s="6" t="str">
        <f>IF(reps_raw!J300 = "", "", reps_raw!J300)</f>
        <v/>
      </c>
      <c r="K302" s="6" t="str">
        <f>IF(reps_raw!K300 = "", "", reps_raw!K300)</f>
        <v/>
      </c>
      <c r="L302" s="11" t="str">
        <f>IF(reps_raw!L300 = "", "", reps_raw!L300)</f>
        <v/>
      </c>
      <c r="M302" s="11" t="str">
        <f>IF(reps_raw!M300 = "", "", reps_raw!M300)</f>
        <v/>
      </c>
      <c r="N302" s="11" t="str">
        <f>IF(reps_raw!N300 = "", "", reps_raw!N300)</f>
        <v/>
      </c>
      <c r="O302" s="11" t="str">
        <f>IF(reps_raw!O300 = "", "", reps_raw!O300)</f>
        <v/>
      </c>
      <c r="P302" s="11" t="str">
        <f>IF(reps_raw!P300 = "", "", reps_raw!P300)</f>
        <v/>
      </c>
      <c r="Q302" s="11" t="str">
        <f>IF(reps_raw!Q300 = "", "", reps_raw!Q300)</f>
        <v/>
      </c>
      <c r="R302" s="11" t="str">
        <f>IF(reps_raw!R300 = "", "", reps_raw!R300)</f>
        <v/>
      </c>
      <c r="S302" s="4"/>
      <c r="T302" s="4"/>
      <c r="U302" s="2"/>
      <c r="V302" s="2"/>
      <c r="W302" s="2"/>
      <c r="X302" s="4"/>
      <c r="Y302" s="4"/>
      <c r="Z302" s="4"/>
    </row>
    <row r="303" spans="1:26" x14ac:dyDescent="0.25">
      <c r="A303" t="str">
        <f>IF(reps_raw!A301 = "", "", reps_raw!A301)</f>
        <v/>
      </c>
      <c r="B303" s="5" t="str">
        <f>IF(reps_raw!B301 = "", "", reps_raw!B301)</f>
        <v/>
      </c>
      <c r="C303" s="6" t="str">
        <f>IF(reps_raw!C301 = "", "", reps_raw!C301)</f>
        <v/>
      </c>
      <c r="D303" s="6" t="str">
        <f>IF(reps_raw!D301 = "", "", reps_raw!D301)</f>
        <v/>
      </c>
      <c r="E303" s="11" t="str">
        <f>IF(reps_raw!E301 = "", "", reps_raw!E301)</f>
        <v/>
      </c>
      <c r="F303" s="11" t="str">
        <f>IF(reps_raw!F301 = "", "", reps_raw!F301)</f>
        <v/>
      </c>
      <c r="G303" s="6" t="str">
        <f>IF(reps_raw!G301 = "", "", reps_raw!G301)</f>
        <v/>
      </c>
      <c r="H303" s="11" t="str">
        <f>IF(reps_raw!H301 = "", "", reps_raw!H301)</f>
        <v/>
      </c>
      <c r="I303" s="6" t="str">
        <f>IF(reps_raw!I301 = "", "", reps_raw!I301)</f>
        <v/>
      </c>
      <c r="J303" s="6" t="str">
        <f>IF(reps_raw!J301 = "", "", reps_raw!J301)</f>
        <v/>
      </c>
      <c r="K303" s="6" t="str">
        <f>IF(reps_raw!K301 = "", "", reps_raw!K301)</f>
        <v/>
      </c>
      <c r="L303" s="11" t="str">
        <f>IF(reps_raw!L301 = "", "", reps_raw!L301)</f>
        <v/>
      </c>
      <c r="M303" s="11" t="str">
        <f>IF(reps_raw!M301 = "", "", reps_raw!M301)</f>
        <v/>
      </c>
      <c r="N303" s="11" t="str">
        <f>IF(reps_raw!N301 = "", "", reps_raw!N301)</f>
        <v/>
      </c>
      <c r="O303" s="11" t="str">
        <f>IF(reps_raw!O301 = "", "", reps_raw!O301)</f>
        <v/>
      </c>
      <c r="P303" s="11" t="str">
        <f>IF(reps_raw!P301 = "", "", reps_raw!P301)</f>
        <v/>
      </c>
      <c r="Q303" s="11" t="str">
        <f>IF(reps_raw!Q301 = "", "", reps_raw!Q301)</f>
        <v/>
      </c>
      <c r="R303" s="11" t="str">
        <f>IF(reps_raw!R301 = "", "", reps_raw!R301)</f>
        <v/>
      </c>
      <c r="S303" s="4"/>
      <c r="T303" s="4"/>
      <c r="U303" s="2"/>
      <c r="V303" s="2"/>
      <c r="W303" s="2"/>
      <c r="X303" s="4"/>
      <c r="Y303" s="4"/>
      <c r="Z303" s="4"/>
    </row>
    <row r="304" spans="1:26" x14ac:dyDescent="0.25">
      <c r="A304" t="str">
        <f>IF(reps_raw!A302 = "", "", reps_raw!A302)</f>
        <v/>
      </c>
      <c r="B304" s="5" t="str">
        <f>IF(reps_raw!B302 = "", "", reps_raw!B302)</f>
        <v/>
      </c>
      <c r="C304" s="6" t="str">
        <f>IF(reps_raw!C302 = "", "", reps_raw!C302)</f>
        <v/>
      </c>
      <c r="D304" s="6" t="str">
        <f>IF(reps_raw!D302 = "", "", reps_raw!D302)</f>
        <v/>
      </c>
      <c r="E304" s="11" t="str">
        <f>IF(reps_raw!E302 = "", "", reps_raw!E302)</f>
        <v/>
      </c>
      <c r="F304" s="11" t="str">
        <f>IF(reps_raw!F302 = "", "", reps_raw!F302)</f>
        <v/>
      </c>
      <c r="G304" s="6" t="str">
        <f>IF(reps_raw!G302 = "", "", reps_raw!G302)</f>
        <v/>
      </c>
      <c r="H304" s="11" t="str">
        <f>IF(reps_raw!H302 = "", "", reps_raw!H302)</f>
        <v/>
      </c>
      <c r="I304" s="6" t="str">
        <f>IF(reps_raw!I302 = "", "", reps_raw!I302)</f>
        <v/>
      </c>
      <c r="J304" s="6" t="str">
        <f>IF(reps_raw!J302 = "", "", reps_raw!J302)</f>
        <v/>
      </c>
      <c r="K304" s="6" t="str">
        <f>IF(reps_raw!K302 = "", "", reps_raw!K302)</f>
        <v/>
      </c>
      <c r="L304" s="11" t="str">
        <f>IF(reps_raw!L302 = "", "", reps_raw!L302)</f>
        <v/>
      </c>
      <c r="M304" s="11" t="str">
        <f>IF(reps_raw!M302 = "", "", reps_raw!M302)</f>
        <v/>
      </c>
      <c r="N304" s="11" t="str">
        <f>IF(reps_raw!N302 = "", "", reps_raw!N302)</f>
        <v/>
      </c>
      <c r="O304" s="11" t="str">
        <f>IF(reps_raw!O302 = "", "", reps_raw!O302)</f>
        <v/>
      </c>
      <c r="P304" s="11" t="str">
        <f>IF(reps_raw!P302 = "", "", reps_raw!P302)</f>
        <v/>
      </c>
      <c r="Q304" s="11" t="str">
        <f>IF(reps_raw!Q302 = "", "", reps_raw!Q302)</f>
        <v/>
      </c>
      <c r="R304" s="11" t="str">
        <f>IF(reps_raw!R302 = "", "", reps_raw!R302)</f>
        <v/>
      </c>
      <c r="S304" s="4"/>
      <c r="T304" s="4"/>
      <c r="U304" s="2"/>
      <c r="V304" s="2"/>
      <c r="W304" s="2"/>
      <c r="X304" s="4"/>
      <c r="Y304" s="4"/>
      <c r="Z304" s="4"/>
    </row>
    <row r="305" spans="1:26" x14ac:dyDescent="0.25">
      <c r="A305" t="str">
        <f>IF(reps_raw!A303 = "", "", reps_raw!A303)</f>
        <v/>
      </c>
      <c r="B305" s="5" t="str">
        <f>IF(reps_raw!B303 = "", "", reps_raw!B303)</f>
        <v/>
      </c>
      <c r="C305" s="6" t="str">
        <f>IF(reps_raw!C303 = "", "", reps_raw!C303)</f>
        <v/>
      </c>
      <c r="D305" s="6" t="str">
        <f>IF(reps_raw!D303 = "", "", reps_raw!D303)</f>
        <v/>
      </c>
      <c r="E305" s="11" t="str">
        <f>IF(reps_raw!E303 = "", "", reps_raw!E303)</f>
        <v/>
      </c>
      <c r="F305" s="11" t="str">
        <f>IF(reps_raw!F303 = "", "", reps_raw!F303)</f>
        <v/>
      </c>
      <c r="G305" s="6" t="str">
        <f>IF(reps_raw!G303 = "", "", reps_raw!G303)</f>
        <v/>
      </c>
      <c r="H305" s="11" t="str">
        <f>IF(reps_raw!H303 = "", "", reps_raw!H303)</f>
        <v/>
      </c>
      <c r="I305" s="6" t="str">
        <f>IF(reps_raw!I303 = "", "", reps_raw!I303)</f>
        <v/>
      </c>
      <c r="J305" s="6" t="str">
        <f>IF(reps_raw!J303 = "", "", reps_raw!J303)</f>
        <v/>
      </c>
      <c r="K305" s="6" t="str">
        <f>IF(reps_raw!K303 = "", "", reps_raw!K303)</f>
        <v/>
      </c>
      <c r="L305" s="11" t="str">
        <f>IF(reps_raw!L303 = "", "", reps_raw!L303)</f>
        <v/>
      </c>
      <c r="M305" s="11" t="str">
        <f>IF(reps_raw!M303 = "", "", reps_raw!M303)</f>
        <v/>
      </c>
      <c r="N305" s="11" t="str">
        <f>IF(reps_raw!N303 = "", "", reps_raw!N303)</f>
        <v/>
      </c>
      <c r="O305" s="11" t="str">
        <f>IF(reps_raw!O303 = "", "", reps_raw!O303)</f>
        <v/>
      </c>
      <c r="P305" s="11" t="str">
        <f>IF(reps_raw!P303 = "", "", reps_raw!P303)</f>
        <v/>
      </c>
      <c r="Q305" s="11" t="str">
        <f>IF(reps_raw!Q303 = "", "", reps_raw!Q303)</f>
        <v/>
      </c>
      <c r="R305" s="11" t="str">
        <f>IF(reps_raw!R303 = "", "", reps_raw!R303)</f>
        <v/>
      </c>
      <c r="S305" s="4"/>
      <c r="T305" s="4"/>
      <c r="U305" s="2"/>
      <c r="V305" s="2"/>
      <c r="W305" s="2"/>
      <c r="X305" s="4"/>
      <c r="Y305" s="4"/>
      <c r="Z305" s="4"/>
    </row>
    <row r="306" spans="1:26" x14ac:dyDescent="0.25">
      <c r="A306" t="str">
        <f>IF(reps_raw!A304 = "", "", reps_raw!A304)</f>
        <v/>
      </c>
      <c r="B306" s="5" t="str">
        <f>IF(reps_raw!B304 = "", "", reps_raw!B304)</f>
        <v/>
      </c>
      <c r="C306" s="6" t="str">
        <f>IF(reps_raw!C304 = "", "", reps_raw!C304)</f>
        <v/>
      </c>
      <c r="D306" s="6" t="str">
        <f>IF(reps_raw!D304 = "", "", reps_raw!D304)</f>
        <v/>
      </c>
      <c r="E306" s="11" t="str">
        <f>IF(reps_raw!E304 = "", "", reps_raw!E304)</f>
        <v/>
      </c>
      <c r="F306" s="11" t="str">
        <f>IF(reps_raw!F304 = "", "", reps_raw!F304)</f>
        <v/>
      </c>
      <c r="G306" s="6" t="str">
        <f>IF(reps_raw!G304 = "", "", reps_raw!G304)</f>
        <v/>
      </c>
      <c r="H306" s="11" t="str">
        <f>IF(reps_raw!H304 = "", "", reps_raw!H304)</f>
        <v/>
      </c>
      <c r="I306" s="6" t="str">
        <f>IF(reps_raw!I304 = "", "", reps_raw!I304)</f>
        <v/>
      </c>
      <c r="J306" s="6" t="str">
        <f>IF(reps_raw!J304 = "", "", reps_raw!J304)</f>
        <v/>
      </c>
      <c r="K306" s="6" t="str">
        <f>IF(reps_raw!K304 = "", "", reps_raw!K304)</f>
        <v/>
      </c>
      <c r="L306" s="11" t="str">
        <f>IF(reps_raw!L304 = "", "", reps_raw!L304)</f>
        <v/>
      </c>
      <c r="M306" s="11" t="str">
        <f>IF(reps_raw!M304 = "", "", reps_raw!M304)</f>
        <v/>
      </c>
      <c r="N306" s="11" t="str">
        <f>IF(reps_raw!N304 = "", "", reps_raw!N304)</f>
        <v/>
      </c>
      <c r="O306" s="11" t="str">
        <f>IF(reps_raw!O304 = "", "", reps_raw!O304)</f>
        <v/>
      </c>
      <c r="P306" s="11" t="str">
        <f>IF(reps_raw!P304 = "", "", reps_raw!P304)</f>
        <v/>
      </c>
      <c r="Q306" s="11" t="str">
        <f>IF(reps_raw!Q304 = "", "", reps_raw!Q304)</f>
        <v/>
      </c>
      <c r="R306" s="11" t="str">
        <f>IF(reps_raw!R304 = "", "", reps_raw!R304)</f>
        <v/>
      </c>
      <c r="S306" s="4"/>
      <c r="T306" s="4"/>
      <c r="U306" s="2"/>
      <c r="V306" s="2"/>
      <c r="W306" s="2"/>
      <c r="X306" s="4"/>
      <c r="Y306" s="4"/>
      <c r="Z306" s="4"/>
    </row>
    <row r="307" spans="1:26" x14ac:dyDescent="0.25">
      <c r="A307" t="str">
        <f>IF(reps_raw!A305 = "", "", reps_raw!A305)</f>
        <v/>
      </c>
      <c r="B307" s="5" t="str">
        <f>IF(reps_raw!B305 = "", "", reps_raw!B305)</f>
        <v/>
      </c>
      <c r="C307" s="6" t="str">
        <f>IF(reps_raw!C305 = "", "", reps_raw!C305)</f>
        <v/>
      </c>
      <c r="D307" s="6" t="str">
        <f>IF(reps_raw!D305 = "", "", reps_raw!D305)</f>
        <v/>
      </c>
      <c r="E307" s="11" t="str">
        <f>IF(reps_raw!E305 = "", "", reps_raw!E305)</f>
        <v/>
      </c>
      <c r="F307" s="11" t="str">
        <f>IF(reps_raw!F305 = "", "", reps_raw!F305)</f>
        <v/>
      </c>
      <c r="G307" s="6" t="str">
        <f>IF(reps_raw!G305 = "", "", reps_raw!G305)</f>
        <v/>
      </c>
      <c r="H307" s="11" t="str">
        <f>IF(reps_raw!H305 = "", "", reps_raw!H305)</f>
        <v/>
      </c>
      <c r="I307" s="6" t="str">
        <f>IF(reps_raw!I305 = "", "", reps_raw!I305)</f>
        <v/>
      </c>
      <c r="J307" s="6" t="str">
        <f>IF(reps_raw!J305 = "", "", reps_raw!J305)</f>
        <v/>
      </c>
      <c r="K307" s="6" t="str">
        <f>IF(reps_raw!K305 = "", "", reps_raw!K305)</f>
        <v/>
      </c>
      <c r="L307" s="11" t="str">
        <f>IF(reps_raw!L305 = "", "", reps_raw!L305)</f>
        <v/>
      </c>
      <c r="M307" s="11" t="str">
        <f>IF(reps_raw!M305 = "", "", reps_raw!M305)</f>
        <v/>
      </c>
      <c r="N307" s="11" t="str">
        <f>IF(reps_raw!N305 = "", "", reps_raw!N305)</f>
        <v/>
      </c>
      <c r="O307" s="11" t="str">
        <f>IF(reps_raw!O305 = "", "", reps_raw!O305)</f>
        <v/>
      </c>
      <c r="P307" s="11" t="str">
        <f>IF(reps_raw!P305 = "", "", reps_raw!P305)</f>
        <v/>
      </c>
      <c r="Q307" s="11" t="str">
        <f>IF(reps_raw!Q305 = "", "", reps_raw!Q305)</f>
        <v/>
      </c>
      <c r="R307" s="11" t="str">
        <f>IF(reps_raw!R305 = "", "", reps_raw!R305)</f>
        <v/>
      </c>
      <c r="S307" s="4"/>
      <c r="T307" s="4"/>
      <c r="U307" s="2"/>
      <c r="V307" s="2"/>
      <c r="W307" s="2"/>
      <c r="X307" s="4"/>
      <c r="Y307" s="4"/>
      <c r="Z307" s="4"/>
    </row>
    <row r="308" spans="1:26" x14ac:dyDescent="0.25">
      <c r="A308" t="str">
        <f>IF(reps_raw!A306 = "", "", reps_raw!A306)</f>
        <v/>
      </c>
      <c r="B308" s="5" t="str">
        <f>IF(reps_raw!B306 = "", "", reps_raw!B306)</f>
        <v/>
      </c>
      <c r="C308" s="6" t="str">
        <f>IF(reps_raw!C306 = "", "", reps_raw!C306)</f>
        <v/>
      </c>
      <c r="D308" s="6" t="str">
        <f>IF(reps_raw!D306 = "", "", reps_raw!D306)</f>
        <v/>
      </c>
      <c r="E308" s="11" t="str">
        <f>IF(reps_raw!E306 = "", "", reps_raw!E306)</f>
        <v/>
      </c>
      <c r="F308" s="11" t="str">
        <f>IF(reps_raw!F306 = "", "", reps_raw!F306)</f>
        <v/>
      </c>
      <c r="G308" s="6" t="str">
        <f>IF(reps_raw!G306 = "", "", reps_raw!G306)</f>
        <v/>
      </c>
      <c r="H308" s="11" t="str">
        <f>IF(reps_raw!H306 = "", "", reps_raw!H306)</f>
        <v/>
      </c>
      <c r="I308" s="6" t="str">
        <f>IF(reps_raw!I306 = "", "", reps_raw!I306)</f>
        <v/>
      </c>
      <c r="J308" s="6" t="str">
        <f>IF(reps_raw!J306 = "", "", reps_raw!J306)</f>
        <v/>
      </c>
      <c r="K308" s="6" t="str">
        <f>IF(reps_raw!K306 = "", "", reps_raw!K306)</f>
        <v/>
      </c>
      <c r="L308" s="11" t="str">
        <f>IF(reps_raw!L306 = "", "", reps_raw!L306)</f>
        <v/>
      </c>
      <c r="M308" s="11" t="str">
        <f>IF(reps_raw!M306 = "", "", reps_raw!M306)</f>
        <v/>
      </c>
      <c r="N308" s="11" t="str">
        <f>IF(reps_raw!N306 = "", "", reps_raw!N306)</f>
        <v/>
      </c>
      <c r="O308" s="11" t="str">
        <f>IF(reps_raw!O306 = "", "", reps_raw!O306)</f>
        <v/>
      </c>
      <c r="P308" s="11" t="str">
        <f>IF(reps_raw!P306 = "", "", reps_raw!P306)</f>
        <v/>
      </c>
      <c r="Q308" s="11" t="str">
        <f>IF(reps_raw!Q306 = "", "", reps_raw!Q306)</f>
        <v/>
      </c>
      <c r="R308" s="11" t="str">
        <f>IF(reps_raw!R306 = "", "", reps_raw!R306)</f>
        <v/>
      </c>
      <c r="S308" s="4"/>
      <c r="T308" s="4"/>
      <c r="U308" s="2"/>
      <c r="V308" s="2"/>
      <c r="W308" s="2"/>
      <c r="X308" s="4"/>
      <c r="Y308" s="4"/>
      <c r="Z308" s="4"/>
    </row>
    <row r="309" spans="1:26" x14ac:dyDescent="0.25">
      <c r="A309" t="str">
        <f>IF(reps_raw!A307 = "", "", reps_raw!A307)</f>
        <v/>
      </c>
      <c r="B309" s="5" t="str">
        <f>IF(reps_raw!B307 = "", "", reps_raw!B307)</f>
        <v/>
      </c>
      <c r="C309" s="6" t="str">
        <f>IF(reps_raw!C307 = "", "", reps_raw!C307)</f>
        <v/>
      </c>
      <c r="D309" s="6" t="str">
        <f>IF(reps_raw!D307 = "", "", reps_raw!D307)</f>
        <v/>
      </c>
      <c r="E309" s="11" t="str">
        <f>IF(reps_raw!E307 = "", "", reps_raw!E307)</f>
        <v/>
      </c>
      <c r="F309" s="11" t="str">
        <f>IF(reps_raw!F307 = "", "", reps_raw!F307)</f>
        <v/>
      </c>
      <c r="G309" s="6" t="str">
        <f>IF(reps_raw!G307 = "", "", reps_raw!G307)</f>
        <v/>
      </c>
      <c r="H309" s="11" t="str">
        <f>IF(reps_raw!H307 = "", "", reps_raw!H307)</f>
        <v/>
      </c>
      <c r="I309" s="6" t="str">
        <f>IF(reps_raw!I307 = "", "", reps_raw!I307)</f>
        <v/>
      </c>
      <c r="J309" s="6" t="str">
        <f>IF(reps_raw!J307 = "", "", reps_raw!J307)</f>
        <v/>
      </c>
      <c r="K309" s="6" t="str">
        <f>IF(reps_raw!K307 = "", "", reps_raw!K307)</f>
        <v/>
      </c>
      <c r="L309" s="11" t="str">
        <f>IF(reps_raw!L307 = "", "", reps_raw!L307)</f>
        <v/>
      </c>
      <c r="M309" s="11" t="str">
        <f>IF(reps_raw!M307 = "", "", reps_raw!M307)</f>
        <v/>
      </c>
      <c r="N309" s="11" t="str">
        <f>IF(reps_raw!N307 = "", "", reps_raw!N307)</f>
        <v/>
      </c>
      <c r="O309" s="11" t="str">
        <f>IF(reps_raw!O307 = "", "", reps_raw!O307)</f>
        <v/>
      </c>
      <c r="P309" s="11" t="str">
        <f>IF(reps_raw!P307 = "", "", reps_raw!P307)</f>
        <v/>
      </c>
      <c r="Q309" s="11" t="str">
        <f>IF(reps_raw!Q307 = "", "", reps_raw!Q307)</f>
        <v/>
      </c>
      <c r="R309" s="11" t="str">
        <f>IF(reps_raw!R307 = "", "", reps_raw!R307)</f>
        <v/>
      </c>
      <c r="S309" s="4"/>
      <c r="T309" s="4"/>
      <c r="U309" s="2"/>
      <c r="V309" s="2"/>
      <c r="W309" s="2"/>
      <c r="X309" s="4"/>
      <c r="Y309" s="4"/>
      <c r="Z309" s="4"/>
    </row>
    <row r="310" spans="1:26" x14ac:dyDescent="0.25">
      <c r="A310" t="str">
        <f>IF(reps_raw!A308 = "", "", reps_raw!A308)</f>
        <v/>
      </c>
      <c r="B310" s="5" t="str">
        <f>IF(reps_raw!B308 = "", "", reps_raw!B308)</f>
        <v/>
      </c>
      <c r="C310" s="6" t="str">
        <f>IF(reps_raw!C308 = "", "", reps_raw!C308)</f>
        <v/>
      </c>
      <c r="D310" s="6" t="str">
        <f>IF(reps_raw!D308 = "", "", reps_raw!D308)</f>
        <v/>
      </c>
      <c r="E310" s="11" t="str">
        <f>IF(reps_raw!E308 = "", "", reps_raw!E308)</f>
        <v/>
      </c>
      <c r="F310" s="11" t="str">
        <f>IF(reps_raw!F308 = "", "", reps_raw!F308)</f>
        <v/>
      </c>
      <c r="G310" s="6" t="str">
        <f>IF(reps_raw!G308 = "", "", reps_raw!G308)</f>
        <v/>
      </c>
      <c r="H310" s="11" t="str">
        <f>IF(reps_raw!H308 = "", "", reps_raw!H308)</f>
        <v/>
      </c>
      <c r="I310" s="6" t="str">
        <f>IF(reps_raw!I308 = "", "", reps_raw!I308)</f>
        <v/>
      </c>
      <c r="J310" s="6" t="str">
        <f>IF(reps_raw!J308 = "", "", reps_raw!J308)</f>
        <v/>
      </c>
      <c r="K310" s="6" t="str">
        <f>IF(reps_raw!K308 = "", "", reps_raw!K308)</f>
        <v/>
      </c>
      <c r="L310" s="11" t="str">
        <f>IF(reps_raw!L308 = "", "", reps_raw!L308)</f>
        <v/>
      </c>
      <c r="M310" s="11" t="str">
        <f>IF(reps_raw!M308 = "", "", reps_raw!M308)</f>
        <v/>
      </c>
      <c r="N310" s="11" t="str">
        <f>IF(reps_raw!N308 = "", "", reps_raw!N308)</f>
        <v/>
      </c>
      <c r="O310" s="11" t="str">
        <f>IF(reps_raw!O308 = "", "", reps_raw!O308)</f>
        <v/>
      </c>
      <c r="P310" s="11" t="str">
        <f>IF(reps_raw!P308 = "", "", reps_raw!P308)</f>
        <v/>
      </c>
      <c r="Q310" s="11" t="str">
        <f>IF(reps_raw!Q308 = "", "", reps_raw!Q308)</f>
        <v/>
      </c>
      <c r="R310" s="11" t="str">
        <f>IF(reps_raw!R308 = "", "", reps_raw!R308)</f>
        <v/>
      </c>
      <c r="S310" s="4"/>
      <c r="T310" s="4"/>
      <c r="U310" s="2"/>
      <c r="V310" s="2"/>
      <c r="W310" s="2"/>
      <c r="X310" s="4"/>
      <c r="Y310" s="4"/>
      <c r="Z310" s="4"/>
    </row>
    <row r="311" spans="1:26" x14ac:dyDescent="0.25">
      <c r="A311" t="str">
        <f>IF(reps_raw!A309 = "", "", reps_raw!A309)</f>
        <v/>
      </c>
      <c r="B311" s="5" t="str">
        <f>IF(reps_raw!B309 = "", "", reps_raw!B309)</f>
        <v/>
      </c>
      <c r="C311" s="6" t="str">
        <f>IF(reps_raw!C309 = "", "", reps_raw!C309)</f>
        <v/>
      </c>
      <c r="D311" s="6" t="str">
        <f>IF(reps_raw!D309 = "", "", reps_raw!D309)</f>
        <v/>
      </c>
      <c r="E311" s="11" t="str">
        <f>IF(reps_raw!E309 = "", "", reps_raw!E309)</f>
        <v/>
      </c>
      <c r="F311" s="11" t="str">
        <f>IF(reps_raw!F309 = "", "", reps_raw!F309)</f>
        <v/>
      </c>
      <c r="G311" s="6" t="str">
        <f>IF(reps_raw!G309 = "", "", reps_raw!G309)</f>
        <v/>
      </c>
      <c r="H311" s="11" t="str">
        <f>IF(reps_raw!H309 = "", "", reps_raw!H309)</f>
        <v/>
      </c>
      <c r="I311" s="6" t="str">
        <f>IF(reps_raw!I309 = "", "", reps_raw!I309)</f>
        <v/>
      </c>
      <c r="J311" s="6" t="str">
        <f>IF(reps_raw!J309 = "", "", reps_raw!J309)</f>
        <v/>
      </c>
      <c r="K311" s="6" t="str">
        <f>IF(reps_raw!K309 = "", "", reps_raw!K309)</f>
        <v/>
      </c>
      <c r="L311" s="11" t="str">
        <f>IF(reps_raw!L309 = "", "", reps_raw!L309)</f>
        <v/>
      </c>
      <c r="M311" s="11" t="str">
        <f>IF(reps_raw!M309 = "", "", reps_raw!M309)</f>
        <v/>
      </c>
      <c r="N311" s="11" t="str">
        <f>IF(reps_raw!N309 = "", "", reps_raw!N309)</f>
        <v/>
      </c>
      <c r="O311" s="11" t="str">
        <f>IF(reps_raw!O309 = "", "", reps_raw!O309)</f>
        <v/>
      </c>
      <c r="P311" s="11" t="str">
        <f>IF(reps_raw!P309 = "", "", reps_raw!P309)</f>
        <v/>
      </c>
      <c r="Q311" s="11" t="str">
        <f>IF(reps_raw!Q309 = "", "", reps_raw!Q309)</f>
        <v/>
      </c>
      <c r="R311" s="11" t="str">
        <f>IF(reps_raw!R309 = "", "", reps_raw!R309)</f>
        <v/>
      </c>
      <c r="S311" s="4"/>
      <c r="T311" s="4"/>
      <c r="U311" s="2"/>
      <c r="V311" s="2"/>
      <c r="W311" s="2"/>
      <c r="X311" s="4"/>
      <c r="Y311" s="4"/>
      <c r="Z311" s="4"/>
    </row>
    <row r="312" spans="1:26" x14ac:dyDescent="0.25">
      <c r="A312" t="str">
        <f>IF(reps_raw!A310 = "", "", reps_raw!A310)</f>
        <v/>
      </c>
      <c r="B312" s="5" t="str">
        <f>IF(reps_raw!B310 = "", "", reps_raw!B310)</f>
        <v/>
      </c>
      <c r="C312" s="6" t="str">
        <f>IF(reps_raw!C310 = "", "", reps_raw!C310)</f>
        <v/>
      </c>
      <c r="D312" s="6" t="str">
        <f>IF(reps_raw!D310 = "", "", reps_raw!D310)</f>
        <v/>
      </c>
      <c r="E312" s="11" t="str">
        <f>IF(reps_raw!E310 = "", "", reps_raw!E310)</f>
        <v/>
      </c>
      <c r="F312" s="11" t="str">
        <f>IF(reps_raw!F310 = "", "", reps_raw!F310)</f>
        <v/>
      </c>
      <c r="G312" s="6" t="str">
        <f>IF(reps_raw!G310 = "", "", reps_raw!G310)</f>
        <v/>
      </c>
      <c r="H312" s="11" t="str">
        <f>IF(reps_raw!H310 = "", "", reps_raw!H310)</f>
        <v/>
      </c>
      <c r="I312" s="6" t="str">
        <f>IF(reps_raw!I310 = "", "", reps_raw!I310)</f>
        <v/>
      </c>
      <c r="J312" s="6" t="str">
        <f>IF(reps_raw!J310 = "", "", reps_raw!J310)</f>
        <v/>
      </c>
      <c r="K312" s="6" t="str">
        <f>IF(reps_raw!K310 = "", "", reps_raw!K310)</f>
        <v/>
      </c>
      <c r="L312" s="11" t="str">
        <f>IF(reps_raw!L310 = "", "", reps_raw!L310)</f>
        <v/>
      </c>
      <c r="M312" s="11" t="str">
        <f>IF(reps_raw!M310 = "", "", reps_raw!M310)</f>
        <v/>
      </c>
      <c r="N312" s="11" t="str">
        <f>IF(reps_raw!N310 = "", "", reps_raw!N310)</f>
        <v/>
      </c>
      <c r="O312" s="11" t="str">
        <f>IF(reps_raw!O310 = "", "", reps_raw!O310)</f>
        <v/>
      </c>
      <c r="P312" s="11" t="str">
        <f>IF(reps_raw!P310 = "", "", reps_raw!P310)</f>
        <v/>
      </c>
      <c r="Q312" s="11" t="str">
        <f>IF(reps_raw!Q310 = "", "", reps_raw!Q310)</f>
        <v/>
      </c>
      <c r="R312" s="11" t="str">
        <f>IF(reps_raw!R310 = "", "", reps_raw!R310)</f>
        <v/>
      </c>
      <c r="S312" s="4"/>
      <c r="T312" s="4"/>
      <c r="U312" s="2"/>
      <c r="V312" s="2"/>
      <c r="W312" s="2"/>
      <c r="X312" s="4"/>
      <c r="Y312" s="4"/>
      <c r="Z312" s="4"/>
    </row>
    <row r="313" spans="1:26" x14ac:dyDescent="0.25">
      <c r="A313" t="str">
        <f>IF(reps_raw!A311 = "", "", reps_raw!A311)</f>
        <v/>
      </c>
      <c r="B313" s="5" t="str">
        <f>IF(reps_raw!B311 = "", "", reps_raw!B311)</f>
        <v/>
      </c>
      <c r="C313" s="6" t="str">
        <f>IF(reps_raw!C311 = "", "", reps_raw!C311)</f>
        <v/>
      </c>
      <c r="D313" s="6" t="str">
        <f>IF(reps_raw!D311 = "", "", reps_raw!D311)</f>
        <v/>
      </c>
      <c r="E313" s="11" t="str">
        <f>IF(reps_raw!E311 = "", "", reps_raw!E311)</f>
        <v/>
      </c>
      <c r="F313" s="11" t="str">
        <f>IF(reps_raw!F311 = "", "", reps_raw!F311)</f>
        <v/>
      </c>
      <c r="G313" s="6" t="str">
        <f>IF(reps_raw!G311 = "", "", reps_raw!G311)</f>
        <v/>
      </c>
      <c r="H313" s="11" t="str">
        <f>IF(reps_raw!H311 = "", "", reps_raw!H311)</f>
        <v/>
      </c>
      <c r="I313" s="6" t="str">
        <f>IF(reps_raw!I311 = "", "", reps_raw!I311)</f>
        <v/>
      </c>
      <c r="J313" s="6" t="str">
        <f>IF(reps_raw!J311 = "", "", reps_raw!J311)</f>
        <v/>
      </c>
      <c r="K313" s="6" t="str">
        <f>IF(reps_raw!K311 = "", "", reps_raw!K311)</f>
        <v/>
      </c>
      <c r="L313" s="11" t="str">
        <f>IF(reps_raw!L311 = "", "", reps_raw!L311)</f>
        <v/>
      </c>
      <c r="M313" s="11" t="str">
        <f>IF(reps_raw!M311 = "", "", reps_raw!M311)</f>
        <v/>
      </c>
      <c r="N313" s="11" t="str">
        <f>IF(reps_raw!N311 = "", "", reps_raw!N311)</f>
        <v/>
      </c>
      <c r="O313" s="11" t="str">
        <f>IF(reps_raw!O311 = "", "", reps_raw!O311)</f>
        <v/>
      </c>
      <c r="P313" s="11" t="str">
        <f>IF(reps_raw!P311 = "", "", reps_raw!P311)</f>
        <v/>
      </c>
      <c r="Q313" s="11" t="str">
        <f>IF(reps_raw!Q311 = "", "", reps_raw!Q311)</f>
        <v/>
      </c>
      <c r="R313" s="11" t="str">
        <f>IF(reps_raw!R311 = "", "", reps_raw!R311)</f>
        <v/>
      </c>
      <c r="S313" s="4"/>
      <c r="T313" s="4"/>
      <c r="U313" s="2"/>
      <c r="V313" s="2"/>
      <c r="W313" s="2"/>
      <c r="X313" s="4"/>
      <c r="Y313" s="4"/>
      <c r="Z313" s="4"/>
    </row>
    <row r="314" spans="1:26" x14ac:dyDescent="0.25">
      <c r="A314" t="str">
        <f>IF(reps_raw!A312 = "", "", reps_raw!A312)</f>
        <v/>
      </c>
      <c r="B314" s="5" t="str">
        <f>IF(reps_raw!B312 = "", "", reps_raw!B312)</f>
        <v/>
      </c>
      <c r="C314" s="6" t="str">
        <f>IF(reps_raw!C312 = "", "", reps_raw!C312)</f>
        <v/>
      </c>
      <c r="D314" s="6" t="str">
        <f>IF(reps_raw!D312 = "", "", reps_raw!D312)</f>
        <v/>
      </c>
      <c r="E314" s="11" t="str">
        <f>IF(reps_raw!E312 = "", "", reps_raw!E312)</f>
        <v/>
      </c>
      <c r="F314" s="11" t="str">
        <f>IF(reps_raw!F312 = "", "", reps_raw!F312)</f>
        <v/>
      </c>
      <c r="G314" s="6" t="str">
        <f>IF(reps_raw!G312 = "", "", reps_raw!G312)</f>
        <v/>
      </c>
      <c r="H314" s="11" t="str">
        <f>IF(reps_raw!H312 = "", "", reps_raw!H312)</f>
        <v/>
      </c>
      <c r="I314" s="6" t="str">
        <f>IF(reps_raw!I312 = "", "", reps_raw!I312)</f>
        <v/>
      </c>
      <c r="J314" s="6" t="str">
        <f>IF(reps_raw!J312 = "", "", reps_raw!J312)</f>
        <v/>
      </c>
      <c r="K314" s="6" t="str">
        <f>IF(reps_raw!K312 = "", "", reps_raw!K312)</f>
        <v/>
      </c>
      <c r="L314" s="11" t="str">
        <f>IF(reps_raw!L312 = "", "", reps_raw!L312)</f>
        <v/>
      </c>
      <c r="M314" s="11" t="str">
        <f>IF(reps_raw!M312 = "", "", reps_raw!M312)</f>
        <v/>
      </c>
      <c r="N314" s="11" t="str">
        <f>IF(reps_raw!N312 = "", "", reps_raw!N312)</f>
        <v/>
      </c>
      <c r="O314" s="11" t="str">
        <f>IF(reps_raw!O312 = "", "", reps_raw!O312)</f>
        <v/>
      </c>
      <c r="P314" s="11" t="str">
        <f>IF(reps_raw!P312 = "", "", reps_raw!P312)</f>
        <v/>
      </c>
      <c r="Q314" s="11" t="str">
        <f>IF(reps_raw!Q312 = "", "", reps_raw!Q312)</f>
        <v/>
      </c>
      <c r="R314" s="11" t="str">
        <f>IF(reps_raw!R312 = "", "", reps_raw!R312)</f>
        <v/>
      </c>
      <c r="S314" s="4"/>
      <c r="T314" s="4"/>
      <c r="U314" s="2"/>
      <c r="V314" s="2"/>
      <c r="W314" s="2"/>
      <c r="X314" s="4"/>
      <c r="Y314" s="4"/>
      <c r="Z314" s="4"/>
    </row>
    <row r="315" spans="1:26" x14ac:dyDescent="0.25">
      <c r="A315" t="str">
        <f>IF(reps_raw!A313 = "", "", reps_raw!A313)</f>
        <v/>
      </c>
      <c r="B315" s="5" t="str">
        <f>IF(reps_raw!B313 = "", "", reps_raw!B313)</f>
        <v/>
      </c>
      <c r="C315" s="6" t="str">
        <f>IF(reps_raw!C313 = "", "", reps_raw!C313)</f>
        <v/>
      </c>
      <c r="D315" s="6" t="str">
        <f>IF(reps_raw!D313 = "", "", reps_raw!D313)</f>
        <v/>
      </c>
      <c r="E315" s="11" t="str">
        <f>IF(reps_raw!E313 = "", "", reps_raw!E313)</f>
        <v/>
      </c>
      <c r="F315" s="11" t="str">
        <f>IF(reps_raw!F313 = "", "", reps_raw!F313)</f>
        <v/>
      </c>
      <c r="G315" s="6" t="str">
        <f>IF(reps_raw!G313 = "", "", reps_raw!G313)</f>
        <v/>
      </c>
      <c r="H315" s="11" t="str">
        <f>IF(reps_raw!H313 = "", "", reps_raw!H313)</f>
        <v/>
      </c>
      <c r="I315" s="6" t="str">
        <f>IF(reps_raw!I313 = "", "", reps_raw!I313)</f>
        <v/>
      </c>
      <c r="J315" s="6" t="str">
        <f>IF(reps_raw!J313 = "", "", reps_raw!J313)</f>
        <v/>
      </c>
      <c r="K315" s="6" t="str">
        <f>IF(reps_raw!K313 = "", "", reps_raw!K313)</f>
        <v/>
      </c>
      <c r="L315" s="11" t="str">
        <f>IF(reps_raw!L313 = "", "", reps_raw!L313)</f>
        <v/>
      </c>
      <c r="M315" s="11" t="str">
        <f>IF(reps_raw!M313 = "", "", reps_raw!M313)</f>
        <v/>
      </c>
      <c r="N315" s="11" t="str">
        <f>IF(reps_raw!N313 = "", "", reps_raw!N313)</f>
        <v/>
      </c>
      <c r="O315" s="11" t="str">
        <f>IF(reps_raw!O313 = "", "", reps_raw!O313)</f>
        <v/>
      </c>
      <c r="P315" s="11" t="str">
        <f>IF(reps_raw!P313 = "", "", reps_raw!P313)</f>
        <v/>
      </c>
      <c r="Q315" s="11" t="str">
        <f>IF(reps_raw!Q313 = "", "", reps_raw!Q313)</f>
        <v/>
      </c>
      <c r="R315" s="11" t="str">
        <f>IF(reps_raw!R313 = "", "", reps_raw!R313)</f>
        <v/>
      </c>
      <c r="S315" s="4"/>
      <c r="T315" s="4"/>
      <c r="U315" s="2"/>
      <c r="V315" s="2"/>
      <c r="W315" s="2"/>
      <c r="X315" s="4"/>
      <c r="Y315" s="4"/>
      <c r="Z315" s="4"/>
    </row>
    <row r="316" spans="1:26" x14ac:dyDescent="0.25">
      <c r="A316" t="str">
        <f>IF(reps_raw!A314 = "", "", reps_raw!A314)</f>
        <v/>
      </c>
      <c r="B316" s="5" t="str">
        <f>IF(reps_raw!B314 = "", "", reps_raw!B314)</f>
        <v/>
      </c>
      <c r="C316" s="6" t="str">
        <f>IF(reps_raw!C314 = "", "", reps_raw!C314)</f>
        <v/>
      </c>
      <c r="D316" s="6" t="str">
        <f>IF(reps_raw!D314 = "", "", reps_raw!D314)</f>
        <v/>
      </c>
      <c r="E316" s="11" t="str">
        <f>IF(reps_raw!E314 = "", "", reps_raw!E314)</f>
        <v/>
      </c>
      <c r="F316" s="11" t="str">
        <f>IF(reps_raw!F314 = "", "", reps_raw!F314)</f>
        <v/>
      </c>
      <c r="G316" s="6" t="str">
        <f>IF(reps_raw!G314 = "", "", reps_raw!G314)</f>
        <v/>
      </c>
      <c r="H316" s="11" t="str">
        <f>IF(reps_raw!H314 = "", "", reps_raw!H314)</f>
        <v/>
      </c>
      <c r="I316" s="6" t="str">
        <f>IF(reps_raw!I314 = "", "", reps_raw!I314)</f>
        <v/>
      </c>
      <c r="J316" s="6" t="str">
        <f>IF(reps_raw!J314 = "", "", reps_raw!J314)</f>
        <v/>
      </c>
      <c r="K316" s="6" t="str">
        <f>IF(reps_raw!K314 = "", "", reps_raw!K314)</f>
        <v/>
      </c>
      <c r="L316" s="11" t="str">
        <f>IF(reps_raw!L314 = "", "", reps_raw!L314)</f>
        <v/>
      </c>
      <c r="M316" s="11" t="str">
        <f>IF(reps_raw!M314 = "", "", reps_raw!M314)</f>
        <v/>
      </c>
      <c r="N316" s="11" t="str">
        <f>IF(reps_raw!N314 = "", "", reps_raw!N314)</f>
        <v/>
      </c>
      <c r="O316" s="11" t="str">
        <f>IF(reps_raw!O314 = "", "", reps_raw!O314)</f>
        <v/>
      </c>
      <c r="P316" s="11" t="str">
        <f>IF(reps_raw!P314 = "", "", reps_raw!P314)</f>
        <v/>
      </c>
      <c r="Q316" s="11" t="str">
        <f>IF(reps_raw!Q314 = "", "", reps_raw!Q314)</f>
        <v/>
      </c>
      <c r="R316" s="11" t="str">
        <f>IF(reps_raw!R314 = "", "", reps_raw!R314)</f>
        <v/>
      </c>
      <c r="S316" s="4"/>
      <c r="T316" s="4"/>
      <c r="U316" s="2"/>
      <c r="V316" s="2"/>
      <c r="W316" s="2"/>
      <c r="X316" s="4"/>
      <c r="Y316" s="4"/>
      <c r="Z316" s="4"/>
    </row>
    <row r="317" spans="1:26" x14ac:dyDescent="0.25">
      <c r="A317" t="str">
        <f>IF(reps_raw!A315 = "", "", reps_raw!A315)</f>
        <v/>
      </c>
      <c r="B317" s="5" t="str">
        <f>IF(reps_raw!B315 = "", "", reps_raw!B315)</f>
        <v/>
      </c>
      <c r="C317" s="6" t="str">
        <f>IF(reps_raw!C315 = "", "", reps_raw!C315)</f>
        <v/>
      </c>
      <c r="D317" s="6" t="str">
        <f>IF(reps_raw!D315 = "", "", reps_raw!D315)</f>
        <v/>
      </c>
      <c r="E317" s="11" t="str">
        <f>IF(reps_raw!E315 = "", "", reps_raw!E315)</f>
        <v/>
      </c>
      <c r="F317" s="11" t="str">
        <f>IF(reps_raw!F315 = "", "", reps_raw!F315)</f>
        <v/>
      </c>
      <c r="G317" s="6" t="str">
        <f>IF(reps_raw!G315 = "", "", reps_raw!G315)</f>
        <v/>
      </c>
      <c r="H317" s="11" t="str">
        <f>IF(reps_raw!H315 = "", "", reps_raw!H315)</f>
        <v/>
      </c>
      <c r="I317" s="6" t="str">
        <f>IF(reps_raw!I315 = "", "", reps_raw!I315)</f>
        <v/>
      </c>
      <c r="J317" s="6" t="str">
        <f>IF(reps_raw!J315 = "", "", reps_raw!J315)</f>
        <v/>
      </c>
      <c r="K317" s="6" t="str">
        <f>IF(reps_raw!K315 = "", "", reps_raw!K315)</f>
        <v/>
      </c>
      <c r="L317" s="11" t="str">
        <f>IF(reps_raw!L315 = "", "", reps_raw!L315)</f>
        <v/>
      </c>
      <c r="M317" s="11" t="str">
        <f>IF(reps_raw!M315 = "", "", reps_raw!M315)</f>
        <v/>
      </c>
      <c r="N317" s="11" t="str">
        <f>IF(reps_raw!N315 = "", "", reps_raw!N315)</f>
        <v/>
      </c>
      <c r="O317" s="11" t="str">
        <f>IF(reps_raw!O315 = "", "", reps_raw!O315)</f>
        <v/>
      </c>
      <c r="P317" s="11" t="str">
        <f>IF(reps_raw!P315 = "", "", reps_raw!P315)</f>
        <v/>
      </c>
      <c r="Q317" s="11" t="str">
        <f>IF(reps_raw!Q315 = "", "", reps_raw!Q315)</f>
        <v/>
      </c>
      <c r="R317" s="11" t="str">
        <f>IF(reps_raw!R315 = "", "", reps_raw!R315)</f>
        <v/>
      </c>
      <c r="S317" s="4"/>
      <c r="T317" s="4"/>
      <c r="U317" s="2"/>
      <c r="V317" s="2"/>
      <c r="W317" s="2"/>
      <c r="X317" s="4"/>
      <c r="Y317" s="4"/>
      <c r="Z317" s="4"/>
    </row>
    <row r="318" spans="1:26" x14ac:dyDescent="0.25">
      <c r="A318" t="str">
        <f>IF(reps_raw!A316 = "", "", reps_raw!A316)</f>
        <v/>
      </c>
      <c r="B318" s="5" t="str">
        <f>IF(reps_raw!B316 = "", "", reps_raw!B316)</f>
        <v/>
      </c>
      <c r="C318" s="6" t="str">
        <f>IF(reps_raw!C316 = "", "", reps_raw!C316)</f>
        <v/>
      </c>
      <c r="D318" s="6" t="str">
        <f>IF(reps_raw!D316 = "", "", reps_raw!D316)</f>
        <v/>
      </c>
      <c r="E318" s="11" t="str">
        <f>IF(reps_raw!E316 = "", "", reps_raw!E316)</f>
        <v/>
      </c>
      <c r="F318" s="11" t="str">
        <f>IF(reps_raw!F316 = "", "", reps_raw!F316)</f>
        <v/>
      </c>
      <c r="G318" s="6" t="str">
        <f>IF(reps_raw!G316 = "", "", reps_raw!G316)</f>
        <v/>
      </c>
      <c r="H318" s="11" t="str">
        <f>IF(reps_raw!H316 = "", "", reps_raw!H316)</f>
        <v/>
      </c>
      <c r="I318" s="6" t="str">
        <f>IF(reps_raw!I316 = "", "", reps_raw!I316)</f>
        <v/>
      </c>
      <c r="J318" s="6" t="str">
        <f>IF(reps_raw!J316 = "", "", reps_raw!J316)</f>
        <v/>
      </c>
      <c r="K318" s="6" t="str">
        <f>IF(reps_raw!K316 = "", "", reps_raw!K316)</f>
        <v/>
      </c>
      <c r="L318" s="11" t="str">
        <f>IF(reps_raw!L316 = "", "", reps_raw!L316)</f>
        <v/>
      </c>
      <c r="M318" s="11" t="str">
        <f>IF(reps_raw!M316 = "", "", reps_raw!M316)</f>
        <v/>
      </c>
      <c r="N318" s="11" t="str">
        <f>IF(reps_raw!N316 = "", "", reps_raw!N316)</f>
        <v/>
      </c>
      <c r="O318" s="11" t="str">
        <f>IF(reps_raw!O316 = "", "", reps_raw!O316)</f>
        <v/>
      </c>
      <c r="P318" s="11" t="str">
        <f>IF(reps_raw!P316 = "", "", reps_raw!P316)</f>
        <v/>
      </c>
      <c r="Q318" s="11" t="str">
        <f>IF(reps_raw!Q316 = "", "", reps_raw!Q316)</f>
        <v/>
      </c>
      <c r="R318" s="11" t="str">
        <f>IF(reps_raw!R316 = "", "", reps_raw!R316)</f>
        <v/>
      </c>
      <c r="S318" s="4"/>
      <c r="T318" s="4"/>
      <c r="U318" s="2"/>
      <c r="V318" s="2"/>
      <c r="W318" s="2"/>
      <c r="X318" s="4"/>
      <c r="Y318" s="4"/>
      <c r="Z318" s="4"/>
    </row>
    <row r="319" spans="1:26" x14ac:dyDescent="0.25">
      <c r="A319" t="str">
        <f>IF(reps_raw!A317 = "", "", reps_raw!A317)</f>
        <v/>
      </c>
      <c r="B319" s="5" t="str">
        <f>IF(reps_raw!B317 = "", "", reps_raw!B317)</f>
        <v/>
      </c>
      <c r="C319" s="6" t="str">
        <f>IF(reps_raw!C317 = "", "", reps_raw!C317)</f>
        <v/>
      </c>
      <c r="D319" s="6" t="str">
        <f>IF(reps_raw!D317 = "", "", reps_raw!D317)</f>
        <v/>
      </c>
      <c r="E319" s="11" t="str">
        <f>IF(reps_raw!E317 = "", "", reps_raw!E317)</f>
        <v/>
      </c>
      <c r="F319" s="11" t="str">
        <f>IF(reps_raw!F317 = "", "", reps_raw!F317)</f>
        <v/>
      </c>
      <c r="G319" s="6" t="str">
        <f>IF(reps_raw!G317 = "", "", reps_raw!G317)</f>
        <v/>
      </c>
      <c r="H319" s="11" t="str">
        <f>IF(reps_raw!H317 = "", "", reps_raw!H317)</f>
        <v/>
      </c>
      <c r="I319" s="6" t="str">
        <f>IF(reps_raw!I317 = "", "", reps_raw!I317)</f>
        <v/>
      </c>
      <c r="J319" s="6" t="str">
        <f>IF(reps_raw!J317 = "", "", reps_raw!J317)</f>
        <v/>
      </c>
      <c r="K319" s="6" t="str">
        <f>IF(reps_raw!K317 = "", "", reps_raw!K317)</f>
        <v/>
      </c>
      <c r="L319" s="11" t="str">
        <f>IF(reps_raw!L317 = "", "", reps_raw!L317)</f>
        <v/>
      </c>
      <c r="M319" s="11" t="str">
        <f>IF(reps_raw!M317 = "", "", reps_raw!M317)</f>
        <v/>
      </c>
      <c r="N319" s="11" t="str">
        <f>IF(reps_raw!N317 = "", "", reps_raw!N317)</f>
        <v/>
      </c>
      <c r="O319" s="11" t="str">
        <f>IF(reps_raw!O317 = "", "", reps_raw!O317)</f>
        <v/>
      </c>
      <c r="P319" s="11" t="str">
        <f>IF(reps_raw!P317 = "", "", reps_raw!P317)</f>
        <v/>
      </c>
      <c r="Q319" s="11" t="str">
        <f>IF(reps_raw!Q317 = "", "", reps_raw!Q317)</f>
        <v/>
      </c>
      <c r="R319" s="11" t="str">
        <f>IF(reps_raw!R317 = "", "", reps_raw!R317)</f>
        <v/>
      </c>
      <c r="S319" s="4"/>
      <c r="T319" s="4"/>
      <c r="U319" s="2"/>
      <c r="V319" s="2"/>
      <c r="W319" s="2"/>
      <c r="X319" s="4"/>
      <c r="Y319" s="4"/>
      <c r="Z319" s="4"/>
    </row>
    <row r="320" spans="1:26" x14ac:dyDescent="0.25">
      <c r="A320" t="str">
        <f>IF(reps_raw!A318 = "", "", reps_raw!A318)</f>
        <v/>
      </c>
      <c r="B320" s="5" t="str">
        <f>IF(reps_raw!B318 = "", "", reps_raw!B318)</f>
        <v/>
      </c>
      <c r="C320" s="6" t="str">
        <f>IF(reps_raw!C318 = "", "", reps_raw!C318)</f>
        <v/>
      </c>
      <c r="D320" s="6" t="str">
        <f>IF(reps_raw!D318 = "", "", reps_raw!D318)</f>
        <v/>
      </c>
      <c r="E320" s="11" t="str">
        <f>IF(reps_raw!E318 = "", "", reps_raw!E318)</f>
        <v/>
      </c>
      <c r="F320" s="11" t="str">
        <f>IF(reps_raw!F318 = "", "", reps_raw!F318)</f>
        <v/>
      </c>
      <c r="G320" s="6" t="str">
        <f>IF(reps_raw!G318 = "", "", reps_raw!G318)</f>
        <v/>
      </c>
      <c r="H320" s="11" t="str">
        <f>IF(reps_raw!H318 = "", "", reps_raw!H318)</f>
        <v/>
      </c>
      <c r="I320" s="6" t="str">
        <f>IF(reps_raw!I318 = "", "", reps_raw!I318)</f>
        <v/>
      </c>
      <c r="J320" s="6" t="str">
        <f>IF(reps_raw!J318 = "", "", reps_raw!J318)</f>
        <v/>
      </c>
      <c r="K320" s="6" t="str">
        <f>IF(reps_raw!K318 = "", "", reps_raw!K318)</f>
        <v/>
      </c>
      <c r="L320" s="11" t="str">
        <f>IF(reps_raw!L318 = "", "", reps_raw!L318)</f>
        <v/>
      </c>
      <c r="M320" s="11" t="str">
        <f>IF(reps_raw!M318 = "", "", reps_raw!M318)</f>
        <v/>
      </c>
      <c r="N320" s="11" t="str">
        <f>IF(reps_raw!N318 = "", "", reps_raw!N318)</f>
        <v/>
      </c>
      <c r="O320" s="11" t="str">
        <f>IF(reps_raw!O318 = "", "", reps_raw!O318)</f>
        <v/>
      </c>
      <c r="P320" s="11" t="str">
        <f>IF(reps_raw!P318 = "", "", reps_raw!P318)</f>
        <v/>
      </c>
      <c r="Q320" s="11" t="str">
        <f>IF(reps_raw!Q318 = "", "", reps_raw!Q318)</f>
        <v/>
      </c>
      <c r="R320" s="11" t="str">
        <f>IF(reps_raw!R318 = "", "", reps_raw!R318)</f>
        <v/>
      </c>
      <c r="S320" s="4"/>
      <c r="T320" s="4"/>
      <c r="U320" s="2"/>
      <c r="V320" s="2"/>
      <c r="W320" s="2"/>
      <c r="X320" s="4"/>
      <c r="Y320" s="4"/>
      <c r="Z320" s="4"/>
    </row>
    <row r="321" spans="1:26" x14ac:dyDescent="0.25">
      <c r="A321" t="str">
        <f>IF(reps_raw!A319 = "", "", reps_raw!A319)</f>
        <v/>
      </c>
      <c r="B321" s="5" t="str">
        <f>IF(reps_raw!B319 = "", "", reps_raw!B319)</f>
        <v/>
      </c>
      <c r="C321" s="6" t="str">
        <f>IF(reps_raw!C319 = "", "", reps_raw!C319)</f>
        <v/>
      </c>
      <c r="D321" s="6" t="str">
        <f>IF(reps_raw!D319 = "", "", reps_raw!D319)</f>
        <v/>
      </c>
      <c r="E321" s="11" t="str">
        <f>IF(reps_raw!E319 = "", "", reps_raw!E319)</f>
        <v/>
      </c>
      <c r="F321" s="11" t="str">
        <f>IF(reps_raw!F319 = "", "", reps_raw!F319)</f>
        <v/>
      </c>
      <c r="G321" s="6" t="str">
        <f>IF(reps_raw!G319 = "", "", reps_raw!G319)</f>
        <v/>
      </c>
      <c r="H321" s="11" t="str">
        <f>IF(reps_raw!H319 = "", "", reps_raw!H319)</f>
        <v/>
      </c>
      <c r="I321" s="6" t="str">
        <f>IF(reps_raw!I319 = "", "", reps_raw!I319)</f>
        <v/>
      </c>
      <c r="J321" s="6" t="str">
        <f>IF(reps_raw!J319 = "", "", reps_raw!J319)</f>
        <v/>
      </c>
      <c r="K321" s="6" t="str">
        <f>IF(reps_raw!K319 = "", "", reps_raw!K319)</f>
        <v/>
      </c>
      <c r="L321" s="11" t="str">
        <f>IF(reps_raw!L319 = "", "", reps_raw!L319)</f>
        <v/>
      </c>
      <c r="M321" s="11" t="str">
        <f>IF(reps_raw!M319 = "", "", reps_raw!M319)</f>
        <v/>
      </c>
      <c r="N321" s="11" t="str">
        <f>IF(reps_raw!N319 = "", "", reps_raw!N319)</f>
        <v/>
      </c>
      <c r="O321" s="11" t="str">
        <f>IF(reps_raw!O319 = "", "", reps_raw!O319)</f>
        <v/>
      </c>
      <c r="P321" s="11" t="str">
        <f>IF(reps_raw!P319 = "", "", reps_raw!P319)</f>
        <v/>
      </c>
      <c r="Q321" s="11" t="str">
        <f>IF(reps_raw!Q319 = "", "", reps_raw!Q319)</f>
        <v/>
      </c>
      <c r="R321" s="11" t="str">
        <f>IF(reps_raw!R319 = "", "", reps_raw!R319)</f>
        <v/>
      </c>
      <c r="S321" s="4"/>
      <c r="T321" s="4"/>
      <c r="U321" s="2"/>
      <c r="V321" s="2"/>
      <c r="W321" s="2"/>
      <c r="X321" s="4"/>
      <c r="Y321" s="4"/>
      <c r="Z321" s="4"/>
    </row>
    <row r="322" spans="1:26" x14ac:dyDescent="0.25">
      <c r="A322" t="str">
        <f>IF(reps_raw!A320 = "", "", reps_raw!A320)</f>
        <v/>
      </c>
      <c r="B322" s="5" t="str">
        <f>IF(reps_raw!B320 = "", "", reps_raw!B320)</f>
        <v/>
      </c>
      <c r="C322" s="6" t="str">
        <f>IF(reps_raw!C320 = "", "", reps_raw!C320)</f>
        <v/>
      </c>
      <c r="D322" s="6" t="str">
        <f>IF(reps_raw!D320 = "", "", reps_raw!D320)</f>
        <v/>
      </c>
      <c r="E322" s="11" t="str">
        <f>IF(reps_raw!E320 = "", "", reps_raw!E320)</f>
        <v/>
      </c>
      <c r="F322" s="11" t="str">
        <f>IF(reps_raw!F320 = "", "", reps_raw!F320)</f>
        <v/>
      </c>
      <c r="G322" s="6" t="str">
        <f>IF(reps_raw!G320 = "", "", reps_raw!G320)</f>
        <v/>
      </c>
      <c r="H322" s="11" t="str">
        <f>IF(reps_raw!H320 = "", "", reps_raw!H320)</f>
        <v/>
      </c>
      <c r="I322" s="6" t="str">
        <f>IF(reps_raw!I320 = "", "", reps_raw!I320)</f>
        <v/>
      </c>
      <c r="J322" s="6" t="str">
        <f>IF(reps_raw!J320 = "", "", reps_raw!J320)</f>
        <v/>
      </c>
      <c r="K322" s="6" t="str">
        <f>IF(reps_raw!K320 = "", "", reps_raw!K320)</f>
        <v/>
      </c>
      <c r="L322" s="11" t="str">
        <f>IF(reps_raw!L320 = "", "", reps_raw!L320)</f>
        <v/>
      </c>
      <c r="M322" s="11" t="str">
        <f>IF(reps_raw!M320 = "", "", reps_raw!M320)</f>
        <v/>
      </c>
      <c r="N322" s="11" t="str">
        <f>IF(reps_raw!N320 = "", "", reps_raw!N320)</f>
        <v/>
      </c>
      <c r="O322" s="11" t="str">
        <f>IF(reps_raw!O320 = "", "", reps_raw!O320)</f>
        <v/>
      </c>
      <c r="P322" s="11" t="str">
        <f>IF(reps_raw!P320 = "", "", reps_raw!P320)</f>
        <v/>
      </c>
      <c r="Q322" s="11" t="str">
        <f>IF(reps_raw!Q320 = "", "", reps_raw!Q320)</f>
        <v/>
      </c>
      <c r="R322" s="11" t="str">
        <f>IF(reps_raw!R320 = "", "", reps_raw!R320)</f>
        <v/>
      </c>
      <c r="S322" s="4"/>
      <c r="T322" s="4"/>
      <c r="U322" s="2"/>
      <c r="V322" s="2"/>
      <c r="W322" s="2"/>
      <c r="X322" s="4"/>
      <c r="Y322" s="4"/>
      <c r="Z322" s="4"/>
    </row>
    <row r="323" spans="1:26" x14ac:dyDescent="0.25">
      <c r="A323" t="str">
        <f>IF(reps_raw!A321 = "", "", reps_raw!A321)</f>
        <v/>
      </c>
      <c r="B323" s="5" t="str">
        <f>IF(reps_raw!B321 = "", "", reps_raw!B321)</f>
        <v/>
      </c>
      <c r="C323" s="6" t="str">
        <f>IF(reps_raw!C321 = "", "", reps_raw!C321)</f>
        <v/>
      </c>
      <c r="D323" s="6" t="str">
        <f>IF(reps_raw!D321 = "", "", reps_raw!D321)</f>
        <v/>
      </c>
      <c r="E323" s="11" t="str">
        <f>IF(reps_raw!E321 = "", "", reps_raw!E321)</f>
        <v/>
      </c>
      <c r="F323" s="11" t="str">
        <f>IF(reps_raw!F321 = "", "", reps_raw!F321)</f>
        <v/>
      </c>
      <c r="G323" s="6" t="str">
        <f>IF(reps_raw!G321 = "", "", reps_raw!G321)</f>
        <v/>
      </c>
      <c r="H323" s="11" t="str">
        <f>IF(reps_raw!H321 = "", "", reps_raw!H321)</f>
        <v/>
      </c>
      <c r="I323" s="6" t="str">
        <f>IF(reps_raw!I321 = "", "", reps_raw!I321)</f>
        <v/>
      </c>
      <c r="J323" s="6" t="str">
        <f>IF(reps_raw!J321 = "", "", reps_raw!J321)</f>
        <v/>
      </c>
      <c r="K323" s="6" t="str">
        <f>IF(reps_raw!K321 = "", "", reps_raw!K321)</f>
        <v/>
      </c>
      <c r="L323" s="11" t="str">
        <f>IF(reps_raw!L321 = "", "", reps_raw!L321)</f>
        <v/>
      </c>
      <c r="M323" s="11" t="str">
        <f>IF(reps_raw!M321 = "", "", reps_raw!M321)</f>
        <v/>
      </c>
      <c r="N323" s="11" t="str">
        <f>IF(reps_raw!N321 = "", "", reps_raw!N321)</f>
        <v/>
      </c>
      <c r="O323" s="11" t="str">
        <f>IF(reps_raw!O321 = "", "", reps_raw!O321)</f>
        <v/>
      </c>
      <c r="P323" s="11" t="str">
        <f>IF(reps_raw!P321 = "", "", reps_raw!P321)</f>
        <v/>
      </c>
      <c r="Q323" s="11" t="str">
        <f>IF(reps_raw!Q321 = "", "", reps_raw!Q321)</f>
        <v/>
      </c>
      <c r="R323" s="11" t="str">
        <f>IF(reps_raw!R321 = "", "", reps_raw!R321)</f>
        <v/>
      </c>
      <c r="S323" s="4"/>
      <c r="T323" s="4"/>
      <c r="U323" s="2"/>
      <c r="V323" s="2"/>
      <c r="W323" s="2"/>
      <c r="X323" s="4"/>
      <c r="Y323" s="4"/>
      <c r="Z323" s="4"/>
    </row>
    <row r="324" spans="1:26" x14ac:dyDescent="0.25">
      <c r="A324" t="str">
        <f>IF(reps_raw!A322 = "", "", reps_raw!A322)</f>
        <v/>
      </c>
      <c r="B324" s="5" t="str">
        <f>IF(reps_raw!B322 = "", "", reps_raw!B322)</f>
        <v/>
      </c>
      <c r="C324" s="6" t="str">
        <f>IF(reps_raw!C322 = "", "", reps_raw!C322)</f>
        <v/>
      </c>
      <c r="D324" s="6" t="str">
        <f>IF(reps_raw!D322 = "", "", reps_raw!D322)</f>
        <v/>
      </c>
      <c r="E324" s="11" t="str">
        <f>IF(reps_raw!E322 = "", "", reps_raw!E322)</f>
        <v/>
      </c>
      <c r="F324" s="11" t="str">
        <f>IF(reps_raw!F322 = "", "", reps_raw!F322)</f>
        <v/>
      </c>
      <c r="G324" s="6" t="str">
        <f>IF(reps_raw!G322 = "", "", reps_raw!G322)</f>
        <v/>
      </c>
      <c r="H324" s="11" t="str">
        <f>IF(reps_raw!H322 = "", "", reps_raw!H322)</f>
        <v/>
      </c>
      <c r="I324" s="6" t="str">
        <f>IF(reps_raw!I322 = "", "", reps_raw!I322)</f>
        <v/>
      </c>
      <c r="J324" s="6" t="str">
        <f>IF(reps_raw!J322 = "", "", reps_raw!J322)</f>
        <v/>
      </c>
      <c r="K324" s="6" t="str">
        <f>IF(reps_raw!K322 = "", "", reps_raw!K322)</f>
        <v/>
      </c>
      <c r="L324" s="11" t="str">
        <f>IF(reps_raw!L322 = "", "", reps_raw!L322)</f>
        <v/>
      </c>
      <c r="M324" s="11" t="str">
        <f>IF(reps_raw!M322 = "", "", reps_raw!M322)</f>
        <v/>
      </c>
      <c r="N324" s="11" t="str">
        <f>IF(reps_raw!N322 = "", "", reps_raw!N322)</f>
        <v/>
      </c>
      <c r="O324" s="11" t="str">
        <f>IF(reps_raw!O322 = "", "", reps_raw!O322)</f>
        <v/>
      </c>
      <c r="P324" s="11" t="str">
        <f>IF(reps_raw!P322 = "", "", reps_raw!P322)</f>
        <v/>
      </c>
      <c r="Q324" s="11" t="str">
        <f>IF(reps_raw!Q322 = "", "", reps_raw!Q322)</f>
        <v/>
      </c>
      <c r="R324" s="11" t="str">
        <f>IF(reps_raw!R322 = "", "", reps_raw!R322)</f>
        <v/>
      </c>
      <c r="S324" s="4"/>
      <c r="T324" s="4"/>
      <c r="U324" s="2"/>
      <c r="V324" s="2"/>
      <c r="W324" s="2"/>
      <c r="X324" s="4"/>
      <c r="Y324" s="4"/>
      <c r="Z324" s="4"/>
    </row>
    <row r="325" spans="1:26" x14ac:dyDescent="0.25">
      <c r="A325" t="str">
        <f>IF(reps_raw!A323 = "", "", reps_raw!A323)</f>
        <v/>
      </c>
      <c r="B325" s="5" t="str">
        <f>IF(reps_raw!B323 = "", "", reps_raw!B323)</f>
        <v/>
      </c>
      <c r="C325" s="6" t="str">
        <f>IF(reps_raw!C323 = "", "", reps_raw!C323)</f>
        <v/>
      </c>
      <c r="D325" s="6" t="str">
        <f>IF(reps_raw!D323 = "", "", reps_raw!D323)</f>
        <v/>
      </c>
      <c r="E325" s="11" t="str">
        <f>IF(reps_raw!E323 = "", "", reps_raw!E323)</f>
        <v/>
      </c>
      <c r="F325" s="11" t="str">
        <f>IF(reps_raw!F323 = "", "", reps_raw!F323)</f>
        <v/>
      </c>
      <c r="G325" s="6" t="str">
        <f>IF(reps_raw!G323 = "", "", reps_raw!G323)</f>
        <v/>
      </c>
      <c r="H325" s="11" t="str">
        <f>IF(reps_raw!H323 = "", "", reps_raw!H323)</f>
        <v/>
      </c>
      <c r="I325" s="6" t="str">
        <f>IF(reps_raw!I323 = "", "", reps_raw!I323)</f>
        <v/>
      </c>
      <c r="J325" s="6" t="str">
        <f>IF(reps_raw!J323 = "", "", reps_raw!J323)</f>
        <v/>
      </c>
      <c r="K325" s="6" t="str">
        <f>IF(reps_raw!K323 = "", "", reps_raw!K323)</f>
        <v/>
      </c>
      <c r="L325" s="11" t="str">
        <f>IF(reps_raw!L323 = "", "", reps_raw!L323)</f>
        <v/>
      </c>
      <c r="M325" s="11" t="str">
        <f>IF(reps_raw!M323 = "", "", reps_raw!M323)</f>
        <v/>
      </c>
      <c r="N325" s="11" t="str">
        <f>IF(reps_raw!N323 = "", "", reps_raw!N323)</f>
        <v/>
      </c>
      <c r="O325" s="11" t="str">
        <f>IF(reps_raw!O323 = "", "", reps_raw!O323)</f>
        <v/>
      </c>
      <c r="P325" s="11" t="str">
        <f>IF(reps_raw!P323 = "", "", reps_raw!P323)</f>
        <v/>
      </c>
      <c r="Q325" s="11" t="str">
        <f>IF(reps_raw!Q323 = "", "", reps_raw!Q323)</f>
        <v/>
      </c>
      <c r="R325" s="11" t="str">
        <f>IF(reps_raw!R323 = "", "", reps_raw!R323)</f>
        <v/>
      </c>
      <c r="S325" s="4"/>
      <c r="T325" s="4"/>
      <c r="U325" s="2"/>
      <c r="V325" s="2"/>
      <c r="W325" s="2"/>
      <c r="X325" s="4"/>
      <c r="Y325" s="4"/>
      <c r="Z325" s="4"/>
    </row>
    <row r="326" spans="1:26" x14ac:dyDescent="0.25">
      <c r="A326" t="str">
        <f>IF(reps_raw!A324 = "", "", reps_raw!A324)</f>
        <v/>
      </c>
      <c r="B326" s="5" t="str">
        <f>IF(reps_raw!B324 = "", "", reps_raw!B324)</f>
        <v/>
      </c>
      <c r="C326" s="6" t="str">
        <f>IF(reps_raw!C324 = "", "", reps_raw!C324)</f>
        <v/>
      </c>
      <c r="D326" s="6" t="str">
        <f>IF(reps_raw!D324 = "", "", reps_raw!D324)</f>
        <v/>
      </c>
      <c r="E326" s="11" t="str">
        <f>IF(reps_raw!E324 = "", "", reps_raw!E324)</f>
        <v/>
      </c>
      <c r="F326" s="11" t="str">
        <f>IF(reps_raw!F324 = "", "", reps_raw!F324)</f>
        <v/>
      </c>
      <c r="G326" s="6" t="str">
        <f>IF(reps_raw!G324 = "", "", reps_raw!G324)</f>
        <v/>
      </c>
      <c r="H326" s="11" t="str">
        <f>IF(reps_raw!H324 = "", "", reps_raw!H324)</f>
        <v/>
      </c>
      <c r="I326" s="6" t="str">
        <f>IF(reps_raw!I324 = "", "", reps_raw!I324)</f>
        <v/>
      </c>
      <c r="J326" s="6" t="str">
        <f>IF(reps_raw!J324 = "", "", reps_raw!J324)</f>
        <v/>
      </c>
      <c r="K326" s="6" t="str">
        <f>IF(reps_raw!K324 = "", "", reps_raw!K324)</f>
        <v/>
      </c>
      <c r="L326" s="11" t="str">
        <f>IF(reps_raw!L324 = "", "", reps_raw!L324)</f>
        <v/>
      </c>
      <c r="M326" s="11" t="str">
        <f>IF(reps_raw!M324 = "", "", reps_raw!M324)</f>
        <v/>
      </c>
      <c r="N326" s="11" t="str">
        <f>IF(reps_raw!N324 = "", "", reps_raw!N324)</f>
        <v/>
      </c>
      <c r="O326" s="11" t="str">
        <f>IF(reps_raw!O324 = "", "", reps_raw!O324)</f>
        <v/>
      </c>
      <c r="P326" s="11" t="str">
        <f>IF(reps_raw!P324 = "", "", reps_raw!P324)</f>
        <v/>
      </c>
      <c r="Q326" s="11" t="str">
        <f>IF(reps_raw!Q324 = "", "", reps_raw!Q324)</f>
        <v/>
      </c>
      <c r="R326" s="11" t="str">
        <f>IF(reps_raw!R324 = "", "", reps_raw!R324)</f>
        <v/>
      </c>
      <c r="S326" s="4"/>
      <c r="T326" s="4"/>
      <c r="U326" s="2"/>
      <c r="V326" s="2"/>
      <c r="W326" s="2"/>
      <c r="X326" s="4"/>
      <c r="Y326" s="4"/>
      <c r="Z326" s="4"/>
    </row>
    <row r="327" spans="1:26" x14ac:dyDescent="0.25">
      <c r="A327" t="str">
        <f>IF(reps_raw!A325 = "", "", reps_raw!A325)</f>
        <v/>
      </c>
      <c r="B327" s="5" t="str">
        <f>IF(reps_raw!B325 = "", "", reps_raw!B325)</f>
        <v/>
      </c>
      <c r="C327" s="6" t="str">
        <f>IF(reps_raw!C325 = "", "", reps_raw!C325)</f>
        <v/>
      </c>
      <c r="D327" s="6" t="str">
        <f>IF(reps_raw!D325 = "", "", reps_raw!D325)</f>
        <v/>
      </c>
      <c r="E327" s="11" t="str">
        <f>IF(reps_raw!E325 = "", "", reps_raw!E325)</f>
        <v/>
      </c>
      <c r="F327" s="11" t="str">
        <f>IF(reps_raw!F325 = "", "", reps_raw!F325)</f>
        <v/>
      </c>
      <c r="G327" s="6" t="str">
        <f>IF(reps_raw!G325 = "", "", reps_raw!G325)</f>
        <v/>
      </c>
      <c r="H327" s="11" t="str">
        <f>IF(reps_raw!H325 = "", "", reps_raw!H325)</f>
        <v/>
      </c>
      <c r="I327" s="6" t="str">
        <f>IF(reps_raw!I325 = "", "", reps_raw!I325)</f>
        <v/>
      </c>
      <c r="J327" s="6" t="str">
        <f>IF(reps_raw!J325 = "", "", reps_raw!J325)</f>
        <v/>
      </c>
      <c r="K327" s="6" t="str">
        <f>IF(reps_raw!K325 = "", "", reps_raw!K325)</f>
        <v/>
      </c>
      <c r="L327" s="11" t="str">
        <f>IF(reps_raw!L325 = "", "", reps_raw!L325)</f>
        <v/>
      </c>
      <c r="M327" s="11" t="str">
        <f>IF(reps_raw!M325 = "", "", reps_raw!M325)</f>
        <v/>
      </c>
      <c r="N327" s="11" t="str">
        <f>IF(reps_raw!N325 = "", "", reps_raw!N325)</f>
        <v/>
      </c>
      <c r="O327" s="11" t="str">
        <f>IF(reps_raw!O325 = "", "", reps_raw!O325)</f>
        <v/>
      </c>
      <c r="P327" s="11" t="str">
        <f>IF(reps_raw!P325 = "", "", reps_raw!P325)</f>
        <v/>
      </c>
      <c r="Q327" s="11" t="str">
        <f>IF(reps_raw!Q325 = "", "", reps_raw!Q325)</f>
        <v/>
      </c>
      <c r="R327" s="11" t="str">
        <f>IF(reps_raw!R325 = "", "", reps_raw!R325)</f>
        <v/>
      </c>
      <c r="S327" s="4"/>
      <c r="T327" s="4"/>
      <c r="U327" s="2"/>
      <c r="V327" s="2"/>
      <c r="W327" s="2"/>
      <c r="X327" s="4"/>
      <c r="Y327" s="4"/>
      <c r="Z327" s="4"/>
    </row>
    <row r="328" spans="1:26" x14ac:dyDescent="0.25">
      <c r="A328" t="str">
        <f>IF(reps_raw!A326 = "", "", reps_raw!A326)</f>
        <v/>
      </c>
      <c r="B328" s="5" t="str">
        <f>IF(reps_raw!B326 = "", "", reps_raw!B326)</f>
        <v/>
      </c>
      <c r="C328" s="6" t="str">
        <f>IF(reps_raw!C326 = "", "", reps_raw!C326)</f>
        <v/>
      </c>
      <c r="D328" s="6" t="str">
        <f>IF(reps_raw!D326 = "", "", reps_raw!D326)</f>
        <v/>
      </c>
      <c r="E328" s="11" t="str">
        <f>IF(reps_raw!E326 = "", "", reps_raw!E326)</f>
        <v/>
      </c>
      <c r="F328" s="11" t="str">
        <f>IF(reps_raw!F326 = "", "", reps_raw!F326)</f>
        <v/>
      </c>
      <c r="G328" s="6" t="str">
        <f>IF(reps_raw!G326 = "", "", reps_raw!G326)</f>
        <v/>
      </c>
      <c r="H328" s="11" t="str">
        <f>IF(reps_raw!H326 = "", "", reps_raw!H326)</f>
        <v/>
      </c>
      <c r="I328" s="6" t="str">
        <f>IF(reps_raw!I326 = "", "", reps_raw!I326)</f>
        <v/>
      </c>
      <c r="J328" s="6" t="str">
        <f>IF(reps_raw!J326 = "", "", reps_raw!J326)</f>
        <v/>
      </c>
      <c r="K328" s="6" t="str">
        <f>IF(reps_raw!K326 = "", "", reps_raw!K326)</f>
        <v/>
      </c>
      <c r="L328" s="11" t="str">
        <f>IF(reps_raw!L326 = "", "", reps_raw!L326)</f>
        <v/>
      </c>
      <c r="M328" s="11" t="str">
        <f>IF(reps_raw!M326 = "", "", reps_raw!M326)</f>
        <v/>
      </c>
      <c r="N328" s="11" t="str">
        <f>IF(reps_raw!N326 = "", "", reps_raw!N326)</f>
        <v/>
      </c>
      <c r="O328" s="11" t="str">
        <f>IF(reps_raw!O326 = "", "", reps_raw!O326)</f>
        <v/>
      </c>
      <c r="P328" s="11" t="str">
        <f>IF(reps_raw!P326 = "", "", reps_raw!P326)</f>
        <v/>
      </c>
      <c r="Q328" s="11" t="str">
        <f>IF(reps_raw!Q326 = "", "", reps_raw!Q326)</f>
        <v/>
      </c>
      <c r="R328" s="11" t="str">
        <f>IF(reps_raw!R326 = "", "", reps_raw!R326)</f>
        <v/>
      </c>
      <c r="S328" s="4"/>
      <c r="T328" s="4"/>
      <c r="U328" s="2"/>
      <c r="V328" s="2"/>
      <c r="W328" s="2"/>
      <c r="X328" s="4"/>
      <c r="Y328" s="4"/>
      <c r="Z328" s="4"/>
    </row>
    <row r="329" spans="1:26" x14ac:dyDescent="0.25">
      <c r="A329" t="str">
        <f>IF(reps_raw!A327 = "", "", reps_raw!A327)</f>
        <v/>
      </c>
      <c r="B329" s="5" t="str">
        <f>IF(reps_raw!B327 = "", "", reps_raw!B327)</f>
        <v/>
      </c>
      <c r="C329" s="6" t="str">
        <f>IF(reps_raw!C327 = "", "", reps_raw!C327)</f>
        <v/>
      </c>
      <c r="D329" s="6" t="str">
        <f>IF(reps_raw!D327 = "", "", reps_raw!D327)</f>
        <v/>
      </c>
      <c r="E329" s="11" t="str">
        <f>IF(reps_raw!E327 = "", "", reps_raw!E327)</f>
        <v/>
      </c>
      <c r="F329" s="11" t="str">
        <f>IF(reps_raw!F327 = "", "", reps_raw!F327)</f>
        <v/>
      </c>
      <c r="G329" s="6" t="str">
        <f>IF(reps_raw!G327 = "", "", reps_raw!G327)</f>
        <v/>
      </c>
      <c r="H329" s="11" t="str">
        <f>IF(reps_raw!H327 = "", "", reps_raw!H327)</f>
        <v/>
      </c>
      <c r="I329" s="6" t="str">
        <f>IF(reps_raw!I327 = "", "", reps_raw!I327)</f>
        <v/>
      </c>
      <c r="J329" s="6" t="str">
        <f>IF(reps_raw!J327 = "", "", reps_raw!J327)</f>
        <v/>
      </c>
      <c r="K329" s="6" t="str">
        <f>IF(reps_raw!K327 = "", "", reps_raw!K327)</f>
        <v/>
      </c>
      <c r="L329" s="11" t="str">
        <f>IF(reps_raw!L327 = "", "", reps_raw!L327)</f>
        <v/>
      </c>
      <c r="M329" s="11" t="str">
        <f>IF(reps_raw!M327 = "", "", reps_raw!M327)</f>
        <v/>
      </c>
      <c r="N329" s="11" t="str">
        <f>IF(reps_raw!N327 = "", "", reps_raw!N327)</f>
        <v/>
      </c>
      <c r="O329" s="11" t="str">
        <f>IF(reps_raw!O327 = "", "", reps_raw!O327)</f>
        <v/>
      </c>
      <c r="P329" s="11" t="str">
        <f>IF(reps_raw!P327 = "", "", reps_raw!P327)</f>
        <v/>
      </c>
      <c r="Q329" s="11" t="str">
        <f>IF(reps_raw!Q327 = "", "", reps_raw!Q327)</f>
        <v/>
      </c>
      <c r="R329" s="11" t="str">
        <f>IF(reps_raw!R327 = "", "", reps_raw!R327)</f>
        <v/>
      </c>
      <c r="S329" s="4"/>
      <c r="T329" s="4"/>
      <c r="U329" s="2"/>
      <c r="V329" s="2"/>
      <c r="W329" s="2"/>
      <c r="X329" s="4"/>
      <c r="Y329" s="4"/>
      <c r="Z329" s="4"/>
    </row>
    <row r="330" spans="1:26" x14ac:dyDescent="0.25">
      <c r="A330" t="str">
        <f>IF(reps_raw!A328 = "", "", reps_raw!A328)</f>
        <v/>
      </c>
      <c r="B330" s="5" t="str">
        <f>IF(reps_raw!B328 = "", "", reps_raw!B328)</f>
        <v/>
      </c>
      <c r="C330" s="6" t="str">
        <f>IF(reps_raw!C328 = "", "", reps_raw!C328)</f>
        <v/>
      </c>
      <c r="D330" s="6" t="str">
        <f>IF(reps_raw!D328 = "", "", reps_raw!D328)</f>
        <v/>
      </c>
      <c r="E330" s="11" t="str">
        <f>IF(reps_raw!E328 = "", "", reps_raw!E328)</f>
        <v/>
      </c>
      <c r="F330" s="11" t="str">
        <f>IF(reps_raw!F328 = "", "", reps_raw!F328)</f>
        <v/>
      </c>
      <c r="G330" s="6" t="str">
        <f>IF(reps_raw!G328 = "", "", reps_raw!G328)</f>
        <v/>
      </c>
      <c r="H330" s="11" t="str">
        <f>IF(reps_raw!H328 = "", "", reps_raw!H328)</f>
        <v/>
      </c>
      <c r="I330" s="6" t="str">
        <f>IF(reps_raw!I328 = "", "", reps_raw!I328)</f>
        <v/>
      </c>
      <c r="J330" s="6" t="str">
        <f>IF(reps_raw!J328 = "", "", reps_raw!J328)</f>
        <v/>
      </c>
      <c r="K330" s="6" t="str">
        <f>IF(reps_raw!K328 = "", "", reps_raw!K328)</f>
        <v/>
      </c>
      <c r="L330" s="11" t="str">
        <f>IF(reps_raw!L328 = "", "", reps_raw!L328)</f>
        <v/>
      </c>
      <c r="M330" s="11" t="str">
        <f>IF(reps_raw!M328 = "", "", reps_raw!M328)</f>
        <v/>
      </c>
      <c r="N330" s="11" t="str">
        <f>IF(reps_raw!N328 = "", "", reps_raw!N328)</f>
        <v/>
      </c>
      <c r="O330" s="11" t="str">
        <f>IF(reps_raw!O328 = "", "", reps_raw!O328)</f>
        <v/>
      </c>
      <c r="P330" s="11" t="str">
        <f>IF(reps_raw!P328 = "", "", reps_raw!P328)</f>
        <v/>
      </c>
      <c r="Q330" s="11" t="str">
        <f>IF(reps_raw!Q328 = "", "", reps_raw!Q328)</f>
        <v/>
      </c>
      <c r="R330" s="11" t="str">
        <f>IF(reps_raw!R328 = "", "", reps_raw!R328)</f>
        <v/>
      </c>
      <c r="S330" s="4"/>
      <c r="T330" s="4"/>
      <c r="U330" s="2"/>
      <c r="V330" s="2"/>
      <c r="W330" s="2"/>
      <c r="X330" s="4"/>
      <c r="Y330" s="4"/>
      <c r="Z330" s="4"/>
    </row>
    <row r="331" spans="1:26" x14ac:dyDescent="0.25">
      <c r="A331" t="str">
        <f>IF(reps_raw!A329 = "", "", reps_raw!A329)</f>
        <v/>
      </c>
      <c r="B331" s="5" t="str">
        <f>IF(reps_raw!B329 = "", "", reps_raw!B329)</f>
        <v/>
      </c>
      <c r="C331" s="6" t="str">
        <f>IF(reps_raw!C329 = "", "", reps_raw!C329)</f>
        <v/>
      </c>
      <c r="D331" s="6" t="str">
        <f>IF(reps_raw!D329 = "", "", reps_raw!D329)</f>
        <v/>
      </c>
      <c r="E331" s="11" t="str">
        <f>IF(reps_raw!E329 = "", "", reps_raw!E329)</f>
        <v/>
      </c>
      <c r="F331" s="11" t="str">
        <f>IF(reps_raw!F329 = "", "", reps_raw!F329)</f>
        <v/>
      </c>
      <c r="G331" s="6" t="str">
        <f>IF(reps_raw!G329 = "", "", reps_raw!G329)</f>
        <v/>
      </c>
      <c r="H331" s="11" t="str">
        <f>IF(reps_raw!H329 = "", "", reps_raw!H329)</f>
        <v/>
      </c>
      <c r="I331" s="6" t="str">
        <f>IF(reps_raw!I329 = "", "", reps_raw!I329)</f>
        <v/>
      </c>
      <c r="J331" s="6" t="str">
        <f>IF(reps_raw!J329 = "", "", reps_raw!J329)</f>
        <v/>
      </c>
      <c r="K331" s="6" t="str">
        <f>IF(reps_raw!K329 = "", "", reps_raw!K329)</f>
        <v/>
      </c>
      <c r="L331" s="11" t="str">
        <f>IF(reps_raw!L329 = "", "", reps_raw!L329)</f>
        <v/>
      </c>
      <c r="M331" s="11" t="str">
        <f>IF(reps_raw!M329 = "", "", reps_raw!M329)</f>
        <v/>
      </c>
      <c r="N331" s="11" t="str">
        <f>IF(reps_raw!N329 = "", "", reps_raw!N329)</f>
        <v/>
      </c>
      <c r="O331" s="11" t="str">
        <f>IF(reps_raw!O329 = "", "", reps_raw!O329)</f>
        <v/>
      </c>
      <c r="P331" s="11" t="str">
        <f>IF(reps_raw!P329 = "", "", reps_raw!P329)</f>
        <v/>
      </c>
      <c r="Q331" s="11" t="str">
        <f>IF(reps_raw!Q329 = "", "", reps_raw!Q329)</f>
        <v/>
      </c>
      <c r="R331" s="11" t="str">
        <f>IF(reps_raw!R329 = "", "", reps_raw!R329)</f>
        <v/>
      </c>
      <c r="S331" s="4"/>
      <c r="T331" s="4"/>
      <c r="U331" s="2"/>
      <c r="V331" s="2"/>
      <c r="W331" s="2"/>
      <c r="X331" s="4"/>
      <c r="Y331" s="4"/>
      <c r="Z331" s="4"/>
    </row>
    <row r="332" spans="1:26" x14ac:dyDescent="0.25">
      <c r="A332" t="str">
        <f>IF(reps_raw!A330 = "", "", reps_raw!A330)</f>
        <v/>
      </c>
      <c r="B332" s="5" t="str">
        <f>IF(reps_raw!B330 = "", "", reps_raw!B330)</f>
        <v/>
      </c>
      <c r="C332" s="6" t="str">
        <f>IF(reps_raw!C330 = "", "", reps_raw!C330)</f>
        <v/>
      </c>
      <c r="D332" s="6" t="str">
        <f>IF(reps_raw!D330 = "", "", reps_raw!D330)</f>
        <v/>
      </c>
      <c r="E332" s="11" t="str">
        <f>IF(reps_raw!E330 = "", "", reps_raw!E330)</f>
        <v/>
      </c>
      <c r="F332" s="11" t="str">
        <f>IF(reps_raw!F330 = "", "", reps_raw!F330)</f>
        <v/>
      </c>
      <c r="G332" s="6" t="str">
        <f>IF(reps_raw!G330 = "", "", reps_raw!G330)</f>
        <v/>
      </c>
      <c r="H332" s="11" t="str">
        <f>IF(reps_raw!H330 = "", "", reps_raw!H330)</f>
        <v/>
      </c>
      <c r="I332" s="6" t="str">
        <f>IF(reps_raw!I330 = "", "", reps_raw!I330)</f>
        <v/>
      </c>
      <c r="J332" s="6" t="str">
        <f>IF(reps_raw!J330 = "", "", reps_raw!J330)</f>
        <v/>
      </c>
      <c r="K332" s="6" t="str">
        <f>IF(reps_raw!K330 = "", "", reps_raw!K330)</f>
        <v/>
      </c>
      <c r="L332" s="11" t="str">
        <f>IF(reps_raw!L330 = "", "", reps_raw!L330)</f>
        <v/>
      </c>
      <c r="M332" s="11" t="str">
        <f>IF(reps_raw!M330 = "", "", reps_raw!M330)</f>
        <v/>
      </c>
      <c r="N332" s="11" t="str">
        <f>IF(reps_raw!N330 = "", "", reps_raw!N330)</f>
        <v/>
      </c>
      <c r="O332" s="11" t="str">
        <f>IF(reps_raw!O330 = "", "", reps_raw!O330)</f>
        <v/>
      </c>
      <c r="P332" s="11" t="str">
        <f>IF(reps_raw!P330 = "", "", reps_raw!P330)</f>
        <v/>
      </c>
      <c r="Q332" s="11" t="str">
        <f>IF(reps_raw!Q330 = "", "", reps_raw!Q330)</f>
        <v/>
      </c>
      <c r="R332" s="11" t="str">
        <f>IF(reps_raw!R330 = "", "", reps_raw!R330)</f>
        <v/>
      </c>
      <c r="S332" s="4"/>
      <c r="T332" s="4"/>
      <c r="U332" s="2"/>
      <c r="V332" s="2"/>
      <c r="W332" s="2"/>
      <c r="X332" s="4"/>
      <c r="Y332" s="4"/>
      <c r="Z332" s="4"/>
    </row>
    <row r="333" spans="1:26" x14ac:dyDescent="0.25">
      <c r="A333" t="str">
        <f>IF(reps_raw!A331 = "", "", reps_raw!A331)</f>
        <v/>
      </c>
      <c r="B333" s="5" t="str">
        <f>IF(reps_raw!B331 = "", "", reps_raw!B331)</f>
        <v/>
      </c>
      <c r="C333" s="6" t="str">
        <f>IF(reps_raw!C331 = "", "", reps_raw!C331)</f>
        <v/>
      </c>
      <c r="D333" s="6" t="str">
        <f>IF(reps_raw!D331 = "", "", reps_raw!D331)</f>
        <v/>
      </c>
      <c r="E333" s="11" t="str">
        <f>IF(reps_raw!E331 = "", "", reps_raw!E331)</f>
        <v/>
      </c>
      <c r="F333" s="11" t="str">
        <f>IF(reps_raw!F331 = "", "", reps_raw!F331)</f>
        <v/>
      </c>
      <c r="G333" s="6" t="str">
        <f>IF(reps_raw!G331 = "", "", reps_raw!G331)</f>
        <v/>
      </c>
      <c r="H333" s="11" t="str">
        <f>IF(reps_raw!H331 = "", "", reps_raw!H331)</f>
        <v/>
      </c>
      <c r="I333" s="6" t="str">
        <f>IF(reps_raw!I331 = "", "", reps_raw!I331)</f>
        <v/>
      </c>
      <c r="J333" s="6" t="str">
        <f>IF(reps_raw!J331 = "", "", reps_raw!J331)</f>
        <v/>
      </c>
      <c r="K333" s="6" t="str">
        <f>IF(reps_raw!K331 = "", "", reps_raw!K331)</f>
        <v/>
      </c>
      <c r="L333" s="11" t="str">
        <f>IF(reps_raw!L331 = "", "", reps_raw!L331)</f>
        <v/>
      </c>
      <c r="M333" s="11" t="str">
        <f>IF(reps_raw!M331 = "", "", reps_raw!M331)</f>
        <v/>
      </c>
      <c r="N333" s="11" t="str">
        <f>IF(reps_raw!N331 = "", "", reps_raw!N331)</f>
        <v/>
      </c>
      <c r="O333" s="11" t="str">
        <f>IF(reps_raw!O331 = "", "", reps_raw!O331)</f>
        <v/>
      </c>
      <c r="P333" s="11" t="str">
        <f>IF(reps_raw!P331 = "", "", reps_raw!P331)</f>
        <v/>
      </c>
      <c r="Q333" s="11" t="str">
        <f>IF(reps_raw!Q331 = "", "", reps_raw!Q331)</f>
        <v/>
      </c>
      <c r="R333" s="11" t="str">
        <f>IF(reps_raw!R331 = "", "", reps_raw!R331)</f>
        <v/>
      </c>
      <c r="S333" s="4"/>
      <c r="T333" s="4"/>
      <c r="U333" s="2"/>
      <c r="V333" s="2"/>
      <c r="W333" s="2"/>
      <c r="X333" s="4"/>
      <c r="Y333" s="4"/>
      <c r="Z333" s="4"/>
    </row>
    <row r="334" spans="1:26" x14ac:dyDescent="0.25">
      <c r="A334" t="str">
        <f>IF(reps_raw!A332 = "", "", reps_raw!A332)</f>
        <v/>
      </c>
      <c r="B334" s="5" t="str">
        <f>IF(reps_raw!B332 = "", "", reps_raw!B332)</f>
        <v/>
      </c>
      <c r="C334" s="6" t="str">
        <f>IF(reps_raw!C332 = "", "", reps_raw!C332)</f>
        <v/>
      </c>
      <c r="D334" s="6" t="str">
        <f>IF(reps_raw!D332 = "", "", reps_raw!D332)</f>
        <v/>
      </c>
      <c r="E334" s="11" t="str">
        <f>IF(reps_raw!E332 = "", "", reps_raw!E332)</f>
        <v/>
      </c>
      <c r="F334" s="11" t="str">
        <f>IF(reps_raw!F332 = "", "", reps_raw!F332)</f>
        <v/>
      </c>
      <c r="G334" s="6" t="str">
        <f>IF(reps_raw!G332 = "", "", reps_raw!G332)</f>
        <v/>
      </c>
      <c r="H334" s="11" t="str">
        <f>IF(reps_raw!H332 = "", "", reps_raw!H332)</f>
        <v/>
      </c>
      <c r="I334" s="6" t="str">
        <f>IF(reps_raw!I332 = "", "", reps_raw!I332)</f>
        <v/>
      </c>
      <c r="J334" s="6" t="str">
        <f>IF(reps_raw!J332 = "", "", reps_raw!J332)</f>
        <v/>
      </c>
      <c r="K334" s="6" t="str">
        <f>IF(reps_raw!K332 = "", "", reps_raw!K332)</f>
        <v/>
      </c>
      <c r="L334" s="11" t="str">
        <f>IF(reps_raw!L332 = "", "", reps_raw!L332)</f>
        <v/>
      </c>
      <c r="M334" s="11" t="str">
        <f>IF(reps_raw!M332 = "", "", reps_raw!M332)</f>
        <v/>
      </c>
      <c r="N334" s="11" t="str">
        <f>IF(reps_raw!N332 = "", "", reps_raw!N332)</f>
        <v/>
      </c>
      <c r="O334" s="11" t="str">
        <f>IF(reps_raw!O332 = "", "", reps_raw!O332)</f>
        <v/>
      </c>
      <c r="P334" s="11" t="str">
        <f>IF(reps_raw!P332 = "", "", reps_raw!P332)</f>
        <v/>
      </c>
      <c r="Q334" s="11" t="str">
        <f>IF(reps_raw!Q332 = "", "", reps_raw!Q332)</f>
        <v/>
      </c>
      <c r="R334" s="11" t="str">
        <f>IF(reps_raw!R332 = "", "", reps_raw!R332)</f>
        <v/>
      </c>
      <c r="S334" s="4"/>
      <c r="T334" s="4"/>
      <c r="U334" s="2"/>
      <c r="V334" s="2"/>
      <c r="W334" s="2"/>
      <c r="X334" s="4"/>
      <c r="Y334" s="4"/>
      <c r="Z334" s="4"/>
    </row>
    <row r="335" spans="1:26" x14ac:dyDescent="0.25">
      <c r="A335" t="str">
        <f>IF(reps_raw!A333 = "", "", reps_raw!A333)</f>
        <v/>
      </c>
      <c r="B335" s="5" t="str">
        <f>IF(reps_raw!B333 = "", "", reps_raw!B333)</f>
        <v/>
      </c>
      <c r="C335" s="6" t="str">
        <f>IF(reps_raw!C333 = "", "", reps_raw!C333)</f>
        <v/>
      </c>
      <c r="D335" s="6" t="str">
        <f>IF(reps_raw!D333 = "", "", reps_raw!D333)</f>
        <v/>
      </c>
      <c r="E335" s="11" t="str">
        <f>IF(reps_raw!E333 = "", "", reps_raw!E333)</f>
        <v/>
      </c>
      <c r="F335" s="11" t="str">
        <f>IF(reps_raw!F333 = "", "", reps_raw!F333)</f>
        <v/>
      </c>
      <c r="G335" s="6" t="str">
        <f>IF(reps_raw!G333 = "", "", reps_raw!G333)</f>
        <v/>
      </c>
      <c r="H335" s="11" t="str">
        <f>IF(reps_raw!H333 = "", "", reps_raw!H333)</f>
        <v/>
      </c>
      <c r="I335" s="6" t="str">
        <f>IF(reps_raw!I333 = "", "", reps_raw!I333)</f>
        <v/>
      </c>
      <c r="J335" s="6" t="str">
        <f>IF(reps_raw!J333 = "", "", reps_raw!J333)</f>
        <v/>
      </c>
      <c r="K335" s="6" t="str">
        <f>IF(reps_raw!K333 = "", "", reps_raw!K333)</f>
        <v/>
      </c>
      <c r="L335" s="11" t="str">
        <f>IF(reps_raw!L333 = "", "", reps_raw!L333)</f>
        <v/>
      </c>
      <c r="M335" s="11" t="str">
        <f>IF(reps_raw!M333 = "", "", reps_raw!M333)</f>
        <v/>
      </c>
      <c r="N335" s="11" t="str">
        <f>IF(reps_raw!N333 = "", "", reps_raw!N333)</f>
        <v/>
      </c>
      <c r="O335" s="11" t="str">
        <f>IF(reps_raw!O333 = "", "", reps_raw!O333)</f>
        <v/>
      </c>
      <c r="P335" s="11" t="str">
        <f>IF(reps_raw!P333 = "", "", reps_raw!P333)</f>
        <v/>
      </c>
      <c r="Q335" s="11" t="str">
        <f>IF(reps_raw!Q333 = "", "", reps_raw!Q333)</f>
        <v/>
      </c>
      <c r="R335" s="11" t="str">
        <f>IF(reps_raw!R333 = "", "", reps_raw!R333)</f>
        <v/>
      </c>
      <c r="S335" s="4"/>
      <c r="T335" s="4"/>
      <c r="U335" s="2"/>
      <c r="V335" s="2"/>
      <c r="W335" s="2"/>
      <c r="X335" s="4"/>
      <c r="Y335" s="4"/>
      <c r="Z335" s="4"/>
    </row>
    <row r="336" spans="1:26" x14ac:dyDescent="0.25">
      <c r="A336" t="str">
        <f>IF(reps_raw!A334 = "", "", reps_raw!A334)</f>
        <v/>
      </c>
      <c r="B336" s="5" t="str">
        <f>IF(reps_raw!B334 = "", "", reps_raw!B334)</f>
        <v/>
      </c>
      <c r="C336" s="6" t="str">
        <f>IF(reps_raw!C334 = "", "", reps_raw!C334)</f>
        <v/>
      </c>
      <c r="D336" s="6" t="str">
        <f>IF(reps_raw!D334 = "", "", reps_raw!D334)</f>
        <v/>
      </c>
      <c r="E336" s="11" t="str">
        <f>IF(reps_raw!E334 = "", "", reps_raw!E334)</f>
        <v/>
      </c>
      <c r="F336" s="11" t="str">
        <f>IF(reps_raw!F334 = "", "", reps_raw!F334)</f>
        <v/>
      </c>
      <c r="G336" s="6" t="str">
        <f>IF(reps_raw!G334 = "", "", reps_raw!G334)</f>
        <v/>
      </c>
      <c r="H336" s="11" t="str">
        <f>IF(reps_raw!H334 = "", "", reps_raw!H334)</f>
        <v/>
      </c>
      <c r="I336" s="6" t="str">
        <f>IF(reps_raw!I334 = "", "", reps_raw!I334)</f>
        <v/>
      </c>
      <c r="J336" s="6" t="str">
        <f>IF(reps_raw!J334 = "", "", reps_raw!J334)</f>
        <v/>
      </c>
      <c r="K336" s="6" t="str">
        <f>IF(reps_raw!K334 = "", "", reps_raw!K334)</f>
        <v/>
      </c>
      <c r="L336" s="11" t="str">
        <f>IF(reps_raw!L334 = "", "", reps_raw!L334)</f>
        <v/>
      </c>
      <c r="M336" s="11" t="str">
        <f>IF(reps_raw!M334 = "", "", reps_raw!M334)</f>
        <v/>
      </c>
      <c r="N336" s="11" t="str">
        <f>IF(reps_raw!N334 = "", "", reps_raw!N334)</f>
        <v/>
      </c>
      <c r="O336" s="11" t="str">
        <f>IF(reps_raw!O334 = "", "", reps_raw!O334)</f>
        <v/>
      </c>
      <c r="P336" s="11" t="str">
        <f>IF(reps_raw!P334 = "", "", reps_raw!P334)</f>
        <v/>
      </c>
      <c r="Q336" s="11" t="str">
        <f>IF(reps_raw!Q334 = "", "", reps_raw!Q334)</f>
        <v/>
      </c>
      <c r="R336" s="11" t="str">
        <f>IF(reps_raw!R334 = "", "", reps_raw!R334)</f>
        <v/>
      </c>
      <c r="S336" s="4"/>
      <c r="T336" s="4"/>
      <c r="U336" s="2"/>
      <c r="V336" s="2"/>
      <c r="W336" s="2"/>
      <c r="X336" s="4"/>
      <c r="Y336" s="4"/>
      <c r="Z336" s="4"/>
    </row>
    <row r="337" spans="1:26" x14ac:dyDescent="0.25">
      <c r="A337" t="str">
        <f>IF(reps_raw!A335 = "", "", reps_raw!A335)</f>
        <v/>
      </c>
      <c r="B337" s="5" t="str">
        <f>IF(reps_raw!B335 = "", "", reps_raw!B335)</f>
        <v/>
      </c>
      <c r="C337" s="6" t="str">
        <f>IF(reps_raw!C335 = "", "", reps_raw!C335)</f>
        <v/>
      </c>
      <c r="D337" s="6" t="str">
        <f>IF(reps_raw!D335 = "", "", reps_raw!D335)</f>
        <v/>
      </c>
      <c r="E337" s="11" t="str">
        <f>IF(reps_raw!E335 = "", "", reps_raw!E335)</f>
        <v/>
      </c>
      <c r="F337" s="11" t="str">
        <f>IF(reps_raw!F335 = "", "", reps_raw!F335)</f>
        <v/>
      </c>
      <c r="G337" s="6" t="str">
        <f>IF(reps_raw!G335 = "", "", reps_raw!G335)</f>
        <v/>
      </c>
      <c r="H337" s="11" t="str">
        <f>IF(reps_raw!H335 = "", "", reps_raw!H335)</f>
        <v/>
      </c>
      <c r="I337" s="6" t="str">
        <f>IF(reps_raw!I335 = "", "", reps_raw!I335)</f>
        <v/>
      </c>
      <c r="J337" s="6" t="str">
        <f>IF(reps_raw!J335 = "", "", reps_raw!J335)</f>
        <v/>
      </c>
      <c r="K337" s="6" t="str">
        <f>IF(reps_raw!K335 = "", "", reps_raw!K335)</f>
        <v/>
      </c>
      <c r="L337" s="11" t="str">
        <f>IF(reps_raw!L335 = "", "", reps_raw!L335)</f>
        <v/>
      </c>
      <c r="M337" s="11" t="str">
        <f>IF(reps_raw!M335 = "", "", reps_raw!M335)</f>
        <v/>
      </c>
      <c r="N337" s="11" t="str">
        <f>IF(reps_raw!N335 = "", "", reps_raw!N335)</f>
        <v/>
      </c>
      <c r="O337" s="11" t="str">
        <f>IF(reps_raw!O335 = "", "", reps_raw!O335)</f>
        <v/>
      </c>
      <c r="P337" s="11" t="str">
        <f>IF(reps_raw!P335 = "", "", reps_raw!P335)</f>
        <v/>
      </c>
      <c r="Q337" s="11" t="str">
        <f>IF(reps_raw!Q335 = "", "", reps_raw!Q335)</f>
        <v/>
      </c>
      <c r="R337" s="11" t="str">
        <f>IF(reps_raw!R335 = "", "", reps_raw!R335)</f>
        <v/>
      </c>
      <c r="S337" s="4"/>
      <c r="T337" s="4"/>
      <c r="U337" s="2"/>
      <c r="V337" s="2"/>
      <c r="W337" s="2"/>
      <c r="X337" s="4"/>
      <c r="Y337" s="4"/>
      <c r="Z337" s="4"/>
    </row>
    <row r="338" spans="1:26" x14ac:dyDescent="0.25">
      <c r="A338" t="str">
        <f>IF(reps_raw!A336 = "", "", reps_raw!A336)</f>
        <v/>
      </c>
      <c r="B338" s="5" t="str">
        <f>IF(reps_raw!B336 = "", "", reps_raw!B336)</f>
        <v/>
      </c>
      <c r="C338" s="6" t="str">
        <f>IF(reps_raw!C336 = "", "", reps_raw!C336)</f>
        <v/>
      </c>
      <c r="D338" s="6" t="str">
        <f>IF(reps_raw!D336 = "", "", reps_raw!D336)</f>
        <v/>
      </c>
      <c r="E338" s="11" t="str">
        <f>IF(reps_raw!E336 = "", "", reps_raw!E336)</f>
        <v/>
      </c>
      <c r="F338" s="11" t="str">
        <f>IF(reps_raw!F336 = "", "", reps_raw!F336)</f>
        <v/>
      </c>
      <c r="G338" s="6" t="str">
        <f>IF(reps_raw!G336 = "", "", reps_raw!G336)</f>
        <v/>
      </c>
      <c r="H338" s="11" t="str">
        <f>IF(reps_raw!H336 = "", "", reps_raw!H336)</f>
        <v/>
      </c>
      <c r="I338" s="6" t="str">
        <f>IF(reps_raw!I336 = "", "", reps_raw!I336)</f>
        <v/>
      </c>
      <c r="J338" s="6" t="str">
        <f>IF(reps_raw!J336 = "", "", reps_raw!J336)</f>
        <v/>
      </c>
      <c r="K338" s="6" t="str">
        <f>IF(reps_raw!K336 = "", "", reps_raw!K336)</f>
        <v/>
      </c>
      <c r="L338" s="11" t="str">
        <f>IF(reps_raw!L336 = "", "", reps_raw!L336)</f>
        <v/>
      </c>
      <c r="M338" s="11" t="str">
        <f>IF(reps_raw!M336 = "", "", reps_raw!M336)</f>
        <v/>
      </c>
      <c r="N338" s="11" t="str">
        <f>IF(reps_raw!N336 = "", "", reps_raw!N336)</f>
        <v/>
      </c>
      <c r="O338" s="11" t="str">
        <f>IF(reps_raw!O336 = "", "", reps_raw!O336)</f>
        <v/>
      </c>
      <c r="P338" s="11" t="str">
        <f>IF(reps_raw!P336 = "", "", reps_raw!P336)</f>
        <v/>
      </c>
      <c r="Q338" s="11" t="str">
        <f>IF(reps_raw!Q336 = "", "", reps_raw!Q336)</f>
        <v/>
      </c>
      <c r="R338" s="11" t="str">
        <f>IF(reps_raw!R336 = "", "", reps_raw!R336)</f>
        <v/>
      </c>
      <c r="S338" s="4"/>
      <c r="T338" s="4"/>
      <c r="U338" s="2"/>
      <c r="V338" s="2"/>
      <c r="W338" s="2"/>
      <c r="X338" s="4"/>
      <c r="Y338" s="4"/>
      <c r="Z338" s="4"/>
    </row>
    <row r="339" spans="1:26" x14ac:dyDescent="0.25">
      <c r="A339" t="str">
        <f>IF(reps_raw!A337 = "", "", reps_raw!A337)</f>
        <v/>
      </c>
      <c r="B339" s="5" t="str">
        <f>IF(reps_raw!B337 = "", "", reps_raw!B337)</f>
        <v/>
      </c>
      <c r="C339" s="6" t="str">
        <f>IF(reps_raw!C337 = "", "", reps_raw!C337)</f>
        <v/>
      </c>
      <c r="D339" s="6" t="str">
        <f>IF(reps_raw!D337 = "", "", reps_raw!D337)</f>
        <v/>
      </c>
      <c r="E339" s="11" t="str">
        <f>IF(reps_raw!E337 = "", "", reps_raw!E337)</f>
        <v/>
      </c>
      <c r="F339" s="11" t="str">
        <f>IF(reps_raw!F337 = "", "", reps_raw!F337)</f>
        <v/>
      </c>
      <c r="G339" s="6" t="str">
        <f>IF(reps_raw!G337 = "", "", reps_raw!G337)</f>
        <v/>
      </c>
      <c r="H339" s="11" t="str">
        <f>IF(reps_raw!H337 = "", "", reps_raw!H337)</f>
        <v/>
      </c>
      <c r="I339" s="6" t="str">
        <f>IF(reps_raw!I337 = "", "", reps_raw!I337)</f>
        <v/>
      </c>
      <c r="J339" s="6" t="str">
        <f>IF(reps_raw!J337 = "", "", reps_raw!J337)</f>
        <v/>
      </c>
      <c r="K339" s="6" t="str">
        <f>IF(reps_raw!K337 = "", "", reps_raw!K337)</f>
        <v/>
      </c>
      <c r="L339" s="11" t="str">
        <f>IF(reps_raw!L337 = "", "", reps_raw!L337)</f>
        <v/>
      </c>
      <c r="M339" s="11" t="str">
        <f>IF(reps_raw!M337 = "", "", reps_raw!M337)</f>
        <v/>
      </c>
      <c r="N339" s="11" t="str">
        <f>IF(reps_raw!N337 = "", "", reps_raw!N337)</f>
        <v/>
      </c>
      <c r="O339" s="11" t="str">
        <f>IF(reps_raw!O337 = "", "", reps_raw!O337)</f>
        <v/>
      </c>
      <c r="P339" s="11" t="str">
        <f>IF(reps_raw!P337 = "", "", reps_raw!P337)</f>
        <v/>
      </c>
      <c r="Q339" s="11" t="str">
        <f>IF(reps_raw!Q337 = "", "", reps_raw!Q337)</f>
        <v/>
      </c>
      <c r="R339" s="11" t="str">
        <f>IF(reps_raw!R337 = "", "", reps_raw!R337)</f>
        <v/>
      </c>
      <c r="S339" s="4"/>
      <c r="T339" s="4"/>
      <c r="U339" s="2"/>
      <c r="V339" s="2"/>
      <c r="W339" s="2"/>
      <c r="X339" s="4"/>
      <c r="Y339" s="4"/>
      <c r="Z339" s="4"/>
    </row>
    <row r="340" spans="1:26" x14ac:dyDescent="0.25">
      <c r="A340" t="str">
        <f>IF(reps_raw!A338 = "", "", reps_raw!A338)</f>
        <v/>
      </c>
      <c r="B340" s="5" t="str">
        <f>IF(reps_raw!B338 = "", "", reps_raw!B338)</f>
        <v/>
      </c>
      <c r="C340" s="6" t="str">
        <f>IF(reps_raw!C338 = "", "", reps_raw!C338)</f>
        <v/>
      </c>
      <c r="D340" s="6" t="str">
        <f>IF(reps_raw!D338 = "", "", reps_raw!D338)</f>
        <v/>
      </c>
      <c r="E340" s="11" t="str">
        <f>IF(reps_raw!E338 = "", "", reps_raw!E338)</f>
        <v/>
      </c>
      <c r="F340" s="11" t="str">
        <f>IF(reps_raw!F338 = "", "", reps_raw!F338)</f>
        <v/>
      </c>
      <c r="G340" s="6" t="str">
        <f>IF(reps_raw!G338 = "", "", reps_raw!G338)</f>
        <v/>
      </c>
      <c r="H340" s="11" t="str">
        <f>IF(reps_raw!H338 = "", "", reps_raw!H338)</f>
        <v/>
      </c>
      <c r="I340" s="6" t="str">
        <f>IF(reps_raw!I338 = "", "", reps_raw!I338)</f>
        <v/>
      </c>
      <c r="J340" s="6" t="str">
        <f>IF(reps_raw!J338 = "", "", reps_raw!J338)</f>
        <v/>
      </c>
      <c r="K340" s="6" t="str">
        <f>IF(reps_raw!K338 = "", "", reps_raw!K338)</f>
        <v/>
      </c>
      <c r="L340" s="11" t="str">
        <f>IF(reps_raw!L338 = "", "", reps_raw!L338)</f>
        <v/>
      </c>
      <c r="M340" s="11" t="str">
        <f>IF(reps_raw!M338 = "", "", reps_raw!M338)</f>
        <v/>
      </c>
      <c r="N340" s="11" t="str">
        <f>IF(reps_raw!N338 = "", "", reps_raw!N338)</f>
        <v/>
      </c>
      <c r="O340" s="11" t="str">
        <f>IF(reps_raw!O338 = "", "", reps_raw!O338)</f>
        <v/>
      </c>
      <c r="P340" s="11" t="str">
        <f>IF(reps_raw!P338 = "", "", reps_raw!P338)</f>
        <v/>
      </c>
      <c r="Q340" s="11" t="str">
        <f>IF(reps_raw!Q338 = "", "", reps_raw!Q338)</f>
        <v/>
      </c>
      <c r="R340" s="11" t="str">
        <f>IF(reps_raw!R338 = "", "", reps_raw!R338)</f>
        <v/>
      </c>
      <c r="S340" s="4"/>
      <c r="T340" s="4"/>
      <c r="U340" s="2"/>
      <c r="V340" s="2"/>
      <c r="W340" s="2"/>
      <c r="X340" s="4"/>
      <c r="Y340" s="4"/>
      <c r="Z340" s="4"/>
    </row>
    <row r="341" spans="1:26" x14ac:dyDescent="0.25">
      <c r="A341" t="str">
        <f>IF(reps_raw!A339 = "", "", reps_raw!A339)</f>
        <v/>
      </c>
      <c r="B341" s="5" t="str">
        <f>IF(reps_raw!B339 = "", "", reps_raw!B339)</f>
        <v/>
      </c>
      <c r="C341" s="6" t="str">
        <f>IF(reps_raw!C339 = "", "", reps_raw!C339)</f>
        <v/>
      </c>
      <c r="D341" s="6" t="str">
        <f>IF(reps_raw!D339 = "", "", reps_raw!D339)</f>
        <v/>
      </c>
      <c r="E341" s="11" t="str">
        <f>IF(reps_raw!E339 = "", "", reps_raw!E339)</f>
        <v/>
      </c>
      <c r="F341" s="11" t="str">
        <f>IF(reps_raw!F339 = "", "", reps_raw!F339)</f>
        <v/>
      </c>
      <c r="G341" s="6" t="str">
        <f>IF(reps_raw!G339 = "", "", reps_raw!G339)</f>
        <v/>
      </c>
      <c r="H341" s="11" t="str">
        <f>IF(reps_raw!H339 = "", "", reps_raw!H339)</f>
        <v/>
      </c>
      <c r="I341" s="6" t="str">
        <f>IF(reps_raw!I339 = "", "", reps_raw!I339)</f>
        <v/>
      </c>
      <c r="J341" s="6" t="str">
        <f>IF(reps_raw!J339 = "", "", reps_raw!J339)</f>
        <v/>
      </c>
      <c r="K341" s="6" t="str">
        <f>IF(reps_raw!K339 = "", "", reps_raw!K339)</f>
        <v/>
      </c>
      <c r="L341" s="11" t="str">
        <f>IF(reps_raw!L339 = "", "", reps_raw!L339)</f>
        <v/>
      </c>
      <c r="M341" s="11" t="str">
        <f>IF(reps_raw!M339 = "", "", reps_raw!M339)</f>
        <v/>
      </c>
      <c r="N341" s="11" t="str">
        <f>IF(reps_raw!N339 = "", "", reps_raw!N339)</f>
        <v/>
      </c>
      <c r="O341" s="11" t="str">
        <f>IF(reps_raw!O339 = "", "", reps_raw!O339)</f>
        <v/>
      </c>
      <c r="P341" s="11" t="str">
        <f>IF(reps_raw!P339 = "", "", reps_raw!P339)</f>
        <v/>
      </c>
      <c r="Q341" s="11" t="str">
        <f>IF(reps_raw!Q339 = "", "", reps_raw!Q339)</f>
        <v/>
      </c>
      <c r="R341" s="11" t="str">
        <f>IF(reps_raw!R339 = "", "", reps_raw!R339)</f>
        <v/>
      </c>
      <c r="S341" s="4"/>
      <c r="T341" s="4"/>
      <c r="U341" s="2"/>
      <c r="V341" s="2"/>
      <c r="W341" s="2"/>
      <c r="X341" s="4"/>
      <c r="Y341" s="4"/>
      <c r="Z341" s="4"/>
    </row>
    <row r="342" spans="1:26" x14ac:dyDescent="0.25">
      <c r="A342" t="str">
        <f>IF(reps_raw!A340 = "", "", reps_raw!A340)</f>
        <v/>
      </c>
      <c r="B342" s="5" t="str">
        <f>IF(reps_raw!B340 = "", "", reps_raw!B340)</f>
        <v/>
      </c>
      <c r="C342" s="6" t="str">
        <f>IF(reps_raw!C340 = "", "", reps_raw!C340)</f>
        <v/>
      </c>
      <c r="D342" s="6" t="str">
        <f>IF(reps_raw!D340 = "", "", reps_raw!D340)</f>
        <v/>
      </c>
      <c r="E342" s="11" t="str">
        <f>IF(reps_raw!E340 = "", "", reps_raw!E340)</f>
        <v/>
      </c>
      <c r="F342" s="11" t="str">
        <f>IF(reps_raw!F340 = "", "", reps_raw!F340)</f>
        <v/>
      </c>
      <c r="G342" s="6" t="str">
        <f>IF(reps_raw!G340 = "", "", reps_raw!G340)</f>
        <v/>
      </c>
      <c r="H342" s="11" t="str">
        <f>IF(reps_raw!H340 = "", "", reps_raw!H340)</f>
        <v/>
      </c>
      <c r="I342" s="6" t="str">
        <f>IF(reps_raw!I340 = "", "", reps_raw!I340)</f>
        <v/>
      </c>
      <c r="J342" s="6" t="str">
        <f>IF(reps_raw!J340 = "", "", reps_raw!J340)</f>
        <v/>
      </c>
      <c r="K342" s="6" t="str">
        <f>IF(reps_raw!K340 = "", "", reps_raw!K340)</f>
        <v/>
      </c>
      <c r="L342" s="11" t="str">
        <f>IF(reps_raw!L340 = "", "", reps_raw!L340)</f>
        <v/>
      </c>
      <c r="M342" s="11" t="str">
        <f>IF(reps_raw!M340 = "", "", reps_raw!M340)</f>
        <v/>
      </c>
      <c r="N342" s="11" t="str">
        <f>IF(reps_raw!N340 = "", "", reps_raw!N340)</f>
        <v/>
      </c>
      <c r="O342" s="11" t="str">
        <f>IF(reps_raw!O340 = "", "", reps_raw!O340)</f>
        <v/>
      </c>
      <c r="P342" s="11" t="str">
        <f>IF(reps_raw!P340 = "", "", reps_raw!P340)</f>
        <v/>
      </c>
      <c r="Q342" s="11" t="str">
        <f>IF(reps_raw!Q340 = "", "", reps_raw!Q340)</f>
        <v/>
      </c>
      <c r="R342" s="11" t="str">
        <f>IF(reps_raw!R340 = "", "", reps_raw!R340)</f>
        <v/>
      </c>
      <c r="S342" s="4"/>
      <c r="T342" s="4"/>
      <c r="U342" s="2"/>
      <c r="V342" s="2"/>
      <c r="W342" s="2"/>
      <c r="X342" s="4"/>
      <c r="Y342" s="4"/>
      <c r="Z342" s="4"/>
    </row>
    <row r="343" spans="1:26" x14ac:dyDescent="0.25">
      <c r="A343" t="str">
        <f>IF(reps_raw!A341 = "", "", reps_raw!A341)</f>
        <v/>
      </c>
      <c r="B343" s="5" t="str">
        <f>IF(reps_raw!B341 = "", "", reps_raw!B341)</f>
        <v/>
      </c>
      <c r="C343" s="6" t="str">
        <f>IF(reps_raw!C341 = "", "", reps_raw!C341)</f>
        <v/>
      </c>
      <c r="D343" s="6" t="str">
        <f>IF(reps_raw!D341 = "", "", reps_raw!D341)</f>
        <v/>
      </c>
      <c r="E343" s="11" t="str">
        <f>IF(reps_raw!E341 = "", "", reps_raw!E341)</f>
        <v/>
      </c>
      <c r="F343" s="11" t="str">
        <f>IF(reps_raw!F341 = "", "", reps_raw!F341)</f>
        <v/>
      </c>
      <c r="G343" s="6" t="str">
        <f>IF(reps_raw!G341 = "", "", reps_raw!G341)</f>
        <v/>
      </c>
      <c r="H343" s="11" t="str">
        <f>IF(reps_raw!H341 = "", "", reps_raw!H341)</f>
        <v/>
      </c>
      <c r="I343" s="6" t="str">
        <f>IF(reps_raw!I341 = "", "", reps_raw!I341)</f>
        <v/>
      </c>
      <c r="J343" s="6" t="str">
        <f>IF(reps_raw!J341 = "", "", reps_raw!J341)</f>
        <v/>
      </c>
      <c r="K343" s="6" t="str">
        <f>IF(reps_raw!K341 = "", "", reps_raw!K341)</f>
        <v/>
      </c>
      <c r="L343" s="11" t="str">
        <f>IF(reps_raw!L341 = "", "", reps_raw!L341)</f>
        <v/>
      </c>
      <c r="M343" s="11" t="str">
        <f>IF(reps_raw!M341 = "", "", reps_raw!M341)</f>
        <v/>
      </c>
      <c r="N343" s="11" t="str">
        <f>IF(reps_raw!N341 = "", "", reps_raw!N341)</f>
        <v/>
      </c>
      <c r="O343" s="11" t="str">
        <f>IF(reps_raw!O341 = "", "", reps_raw!O341)</f>
        <v/>
      </c>
      <c r="P343" s="11" t="str">
        <f>IF(reps_raw!P341 = "", "", reps_raw!P341)</f>
        <v/>
      </c>
      <c r="Q343" s="11" t="str">
        <f>IF(reps_raw!Q341 = "", "", reps_raw!Q341)</f>
        <v/>
      </c>
      <c r="R343" s="11" t="str">
        <f>IF(reps_raw!R341 = "", "", reps_raw!R341)</f>
        <v/>
      </c>
      <c r="S343" s="4"/>
      <c r="T343" s="4"/>
      <c r="U343" s="2"/>
      <c r="V343" s="2"/>
      <c r="W343" s="2"/>
      <c r="X343" s="4"/>
      <c r="Y343" s="4"/>
      <c r="Z343" s="4"/>
    </row>
    <row r="344" spans="1:26" x14ac:dyDescent="0.25">
      <c r="A344" t="str">
        <f>IF(reps_raw!A342 = "", "", reps_raw!A342)</f>
        <v/>
      </c>
      <c r="B344" s="5" t="str">
        <f>IF(reps_raw!B342 = "", "", reps_raw!B342)</f>
        <v/>
      </c>
      <c r="C344" s="6" t="str">
        <f>IF(reps_raw!C342 = "", "", reps_raw!C342)</f>
        <v/>
      </c>
      <c r="D344" s="6" t="str">
        <f>IF(reps_raw!D342 = "", "", reps_raw!D342)</f>
        <v/>
      </c>
      <c r="E344" s="11" t="str">
        <f>IF(reps_raw!E342 = "", "", reps_raw!E342)</f>
        <v/>
      </c>
      <c r="F344" s="11" t="str">
        <f>IF(reps_raw!F342 = "", "", reps_raw!F342)</f>
        <v/>
      </c>
      <c r="G344" s="6" t="str">
        <f>IF(reps_raw!G342 = "", "", reps_raw!G342)</f>
        <v/>
      </c>
      <c r="H344" s="11" t="str">
        <f>IF(reps_raw!H342 = "", "", reps_raw!H342)</f>
        <v/>
      </c>
      <c r="I344" s="6" t="str">
        <f>IF(reps_raw!I342 = "", "", reps_raw!I342)</f>
        <v/>
      </c>
      <c r="J344" s="6" t="str">
        <f>IF(reps_raw!J342 = "", "", reps_raw!J342)</f>
        <v/>
      </c>
      <c r="K344" s="6" t="str">
        <f>IF(reps_raw!K342 = "", "", reps_raw!K342)</f>
        <v/>
      </c>
      <c r="L344" s="11" t="str">
        <f>IF(reps_raw!L342 = "", "", reps_raw!L342)</f>
        <v/>
      </c>
      <c r="M344" s="11" t="str">
        <f>IF(reps_raw!M342 = "", "", reps_raw!M342)</f>
        <v/>
      </c>
      <c r="N344" s="11" t="str">
        <f>IF(reps_raw!N342 = "", "", reps_raw!N342)</f>
        <v/>
      </c>
      <c r="O344" s="11" t="str">
        <f>IF(reps_raw!O342 = "", "", reps_raw!O342)</f>
        <v/>
      </c>
      <c r="P344" s="11" t="str">
        <f>IF(reps_raw!P342 = "", "", reps_raw!P342)</f>
        <v/>
      </c>
      <c r="Q344" s="11" t="str">
        <f>IF(reps_raw!Q342 = "", "", reps_raw!Q342)</f>
        <v/>
      </c>
      <c r="R344" s="11" t="str">
        <f>IF(reps_raw!R342 = "", "", reps_raw!R342)</f>
        <v/>
      </c>
      <c r="S344" s="4"/>
      <c r="T344" s="4"/>
      <c r="U344" s="2"/>
      <c r="V344" s="2"/>
      <c r="W344" s="2"/>
      <c r="X344" s="4"/>
      <c r="Y344" s="4"/>
      <c r="Z344" s="4"/>
    </row>
    <row r="345" spans="1:26" x14ac:dyDescent="0.25">
      <c r="A345" t="str">
        <f>IF(reps_raw!A343 = "", "", reps_raw!A343)</f>
        <v/>
      </c>
      <c r="B345" s="5" t="str">
        <f>IF(reps_raw!B343 = "", "", reps_raw!B343)</f>
        <v/>
      </c>
      <c r="C345" s="6" t="str">
        <f>IF(reps_raw!C343 = "", "", reps_raw!C343)</f>
        <v/>
      </c>
      <c r="D345" s="6" t="str">
        <f>IF(reps_raw!D343 = "", "", reps_raw!D343)</f>
        <v/>
      </c>
      <c r="E345" s="11" t="str">
        <f>IF(reps_raw!E343 = "", "", reps_raw!E343)</f>
        <v/>
      </c>
      <c r="F345" s="11" t="str">
        <f>IF(reps_raw!F343 = "", "", reps_raw!F343)</f>
        <v/>
      </c>
      <c r="G345" s="6" t="str">
        <f>IF(reps_raw!G343 = "", "", reps_raw!G343)</f>
        <v/>
      </c>
      <c r="H345" s="11" t="str">
        <f>IF(reps_raw!H343 = "", "", reps_raw!H343)</f>
        <v/>
      </c>
      <c r="I345" s="6" t="str">
        <f>IF(reps_raw!I343 = "", "", reps_raw!I343)</f>
        <v/>
      </c>
      <c r="J345" s="6" t="str">
        <f>IF(reps_raw!J343 = "", "", reps_raw!J343)</f>
        <v/>
      </c>
      <c r="K345" s="6" t="str">
        <f>IF(reps_raw!K343 = "", "", reps_raw!K343)</f>
        <v/>
      </c>
      <c r="L345" s="11" t="str">
        <f>IF(reps_raw!L343 = "", "", reps_raw!L343)</f>
        <v/>
      </c>
      <c r="M345" s="11" t="str">
        <f>IF(reps_raw!M343 = "", "", reps_raw!M343)</f>
        <v/>
      </c>
      <c r="N345" s="11" t="str">
        <f>IF(reps_raw!N343 = "", "", reps_raw!N343)</f>
        <v/>
      </c>
      <c r="O345" s="11" t="str">
        <f>IF(reps_raw!O343 = "", "", reps_raw!O343)</f>
        <v/>
      </c>
      <c r="P345" s="11" t="str">
        <f>IF(reps_raw!P343 = "", "", reps_raw!P343)</f>
        <v/>
      </c>
      <c r="Q345" s="11" t="str">
        <f>IF(reps_raw!Q343 = "", "", reps_raw!Q343)</f>
        <v/>
      </c>
      <c r="R345" s="11" t="str">
        <f>IF(reps_raw!R343 = "", "", reps_raw!R343)</f>
        <v/>
      </c>
      <c r="S345" s="4"/>
      <c r="T345" s="4"/>
      <c r="U345" s="2"/>
      <c r="V345" s="2"/>
      <c r="W345" s="2"/>
      <c r="X345" s="4"/>
      <c r="Y345" s="4"/>
      <c r="Z345" s="4"/>
    </row>
    <row r="346" spans="1:26" x14ac:dyDescent="0.25">
      <c r="A346" t="str">
        <f>IF(reps_raw!A344 = "", "", reps_raw!A344)</f>
        <v/>
      </c>
      <c r="B346" s="5" t="str">
        <f>IF(reps_raw!B344 = "", "", reps_raw!B344)</f>
        <v/>
      </c>
      <c r="C346" s="6" t="str">
        <f>IF(reps_raw!C344 = "", "", reps_raw!C344)</f>
        <v/>
      </c>
      <c r="D346" s="6" t="str">
        <f>IF(reps_raw!D344 = "", "", reps_raw!D344)</f>
        <v/>
      </c>
      <c r="E346" s="11" t="str">
        <f>IF(reps_raw!E344 = "", "", reps_raw!E344)</f>
        <v/>
      </c>
      <c r="F346" s="11" t="str">
        <f>IF(reps_raw!F344 = "", "", reps_raw!F344)</f>
        <v/>
      </c>
      <c r="G346" s="6" t="str">
        <f>IF(reps_raw!G344 = "", "", reps_raw!G344)</f>
        <v/>
      </c>
      <c r="H346" s="11" t="str">
        <f>IF(reps_raw!H344 = "", "", reps_raw!H344)</f>
        <v/>
      </c>
      <c r="I346" s="6" t="str">
        <f>IF(reps_raw!I344 = "", "", reps_raw!I344)</f>
        <v/>
      </c>
      <c r="J346" s="6" t="str">
        <f>IF(reps_raw!J344 = "", "", reps_raw!J344)</f>
        <v/>
      </c>
      <c r="K346" s="6" t="str">
        <f>IF(reps_raw!K344 = "", "", reps_raw!K344)</f>
        <v/>
      </c>
      <c r="L346" s="11" t="str">
        <f>IF(reps_raw!L344 = "", "", reps_raw!L344)</f>
        <v/>
      </c>
      <c r="M346" s="11" t="str">
        <f>IF(reps_raw!M344 = "", "", reps_raw!M344)</f>
        <v/>
      </c>
      <c r="N346" s="11" t="str">
        <f>IF(reps_raw!N344 = "", "", reps_raw!N344)</f>
        <v/>
      </c>
      <c r="O346" s="11" t="str">
        <f>IF(reps_raw!O344 = "", "", reps_raw!O344)</f>
        <v/>
      </c>
      <c r="P346" s="11" t="str">
        <f>IF(reps_raw!P344 = "", "", reps_raw!P344)</f>
        <v/>
      </c>
      <c r="Q346" s="11" t="str">
        <f>IF(reps_raw!Q344 = "", "", reps_raw!Q344)</f>
        <v/>
      </c>
      <c r="R346" s="11" t="str">
        <f>IF(reps_raw!R344 = "", "", reps_raw!R344)</f>
        <v/>
      </c>
      <c r="S346" s="4"/>
      <c r="T346" s="4"/>
      <c r="U346" s="2"/>
      <c r="V346" s="2"/>
      <c r="W346" s="2"/>
      <c r="X346" s="4"/>
      <c r="Y346" s="4"/>
      <c r="Z346" s="4"/>
    </row>
    <row r="347" spans="1:26" x14ac:dyDescent="0.25">
      <c r="A347" t="str">
        <f>IF(reps_raw!A345 = "", "", reps_raw!A345)</f>
        <v/>
      </c>
      <c r="B347" s="5" t="str">
        <f>IF(reps_raw!B345 = "", "", reps_raw!B345)</f>
        <v/>
      </c>
      <c r="C347" s="6" t="str">
        <f>IF(reps_raw!C345 = "", "", reps_raw!C345)</f>
        <v/>
      </c>
      <c r="D347" s="6" t="str">
        <f>IF(reps_raw!D345 = "", "", reps_raw!D345)</f>
        <v/>
      </c>
      <c r="E347" s="11" t="str">
        <f>IF(reps_raw!E345 = "", "", reps_raw!E345)</f>
        <v/>
      </c>
      <c r="F347" s="11" t="str">
        <f>IF(reps_raw!F345 = "", "", reps_raw!F345)</f>
        <v/>
      </c>
      <c r="G347" s="6" t="str">
        <f>IF(reps_raw!G345 = "", "", reps_raw!G345)</f>
        <v/>
      </c>
      <c r="H347" s="11" t="str">
        <f>IF(reps_raw!H345 = "", "", reps_raw!H345)</f>
        <v/>
      </c>
      <c r="I347" s="6" t="str">
        <f>IF(reps_raw!I345 = "", "", reps_raw!I345)</f>
        <v/>
      </c>
      <c r="J347" s="6" t="str">
        <f>IF(reps_raw!J345 = "", "", reps_raw!J345)</f>
        <v/>
      </c>
      <c r="K347" s="6" t="str">
        <f>IF(reps_raw!K345 = "", "", reps_raw!K345)</f>
        <v/>
      </c>
      <c r="L347" s="11" t="str">
        <f>IF(reps_raw!L345 = "", "", reps_raw!L345)</f>
        <v/>
      </c>
      <c r="M347" s="11" t="str">
        <f>IF(reps_raw!M345 = "", "", reps_raw!M345)</f>
        <v/>
      </c>
      <c r="N347" s="11" t="str">
        <f>IF(reps_raw!N345 = "", "", reps_raw!N345)</f>
        <v/>
      </c>
      <c r="O347" s="11" t="str">
        <f>IF(reps_raw!O345 = "", "", reps_raw!O345)</f>
        <v/>
      </c>
      <c r="P347" s="11" t="str">
        <f>IF(reps_raw!P345 = "", "", reps_raw!P345)</f>
        <v/>
      </c>
      <c r="Q347" s="11" t="str">
        <f>IF(reps_raw!Q345 = "", "", reps_raw!Q345)</f>
        <v/>
      </c>
      <c r="R347" s="11" t="str">
        <f>IF(reps_raw!R345 = "", "", reps_raw!R345)</f>
        <v/>
      </c>
      <c r="S347" s="4"/>
      <c r="T347" s="4"/>
      <c r="U347" s="2"/>
      <c r="V347" s="2"/>
      <c r="W347" s="2"/>
      <c r="X347" s="4"/>
      <c r="Y347" s="4"/>
      <c r="Z347" s="4"/>
    </row>
    <row r="348" spans="1:26" x14ac:dyDescent="0.25">
      <c r="A348" t="str">
        <f>IF(reps_raw!A346 = "", "", reps_raw!A346)</f>
        <v/>
      </c>
      <c r="B348" s="5" t="str">
        <f>IF(reps_raw!B346 = "", "", reps_raw!B346)</f>
        <v/>
      </c>
      <c r="C348" s="6" t="str">
        <f>IF(reps_raw!C346 = "", "", reps_raw!C346)</f>
        <v/>
      </c>
      <c r="D348" s="6" t="str">
        <f>IF(reps_raw!D346 = "", "", reps_raw!D346)</f>
        <v/>
      </c>
      <c r="E348" s="11" t="str">
        <f>IF(reps_raw!E346 = "", "", reps_raw!E346)</f>
        <v/>
      </c>
      <c r="F348" s="11" t="str">
        <f>IF(reps_raw!F346 = "", "", reps_raw!F346)</f>
        <v/>
      </c>
      <c r="G348" s="6" t="str">
        <f>IF(reps_raw!G346 = "", "", reps_raw!G346)</f>
        <v/>
      </c>
      <c r="H348" s="11" t="str">
        <f>IF(reps_raw!H346 = "", "", reps_raw!H346)</f>
        <v/>
      </c>
      <c r="I348" s="6" t="str">
        <f>IF(reps_raw!I346 = "", "", reps_raw!I346)</f>
        <v/>
      </c>
      <c r="J348" s="6" t="str">
        <f>IF(reps_raw!J346 = "", "", reps_raw!J346)</f>
        <v/>
      </c>
      <c r="K348" s="6" t="str">
        <f>IF(reps_raw!K346 = "", "", reps_raw!K346)</f>
        <v/>
      </c>
      <c r="L348" s="11" t="str">
        <f>IF(reps_raw!L346 = "", "", reps_raw!L346)</f>
        <v/>
      </c>
      <c r="M348" s="11" t="str">
        <f>IF(reps_raw!M346 = "", "", reps_raw!M346)</f>
        <v/>
      </c>
      <c r="N348" s="11" t="str">
        <f>IF(reps_raw!N346 = "", "", reps_raw!N346)</f>
        <v/>
      </c>
      <c r="O348" s="11" t="str">
        <f>IF(reps_raw!O346 = "", "", reps_raw!O346)</f>
        <v/>
      </c>
      <c r="P348" s="11" t="str">
        <f>IF(reps_raw!P346 = "", "", reps_raw!P346)</f>
        <v/>
      </c>
      <c r="Q348" s="11" t="str">
        <f>IF(reps_raw!Q346 = "", "", reps_raw!Q346)</f>
        <v/>
      </c>
      <c r="R348" s="11" t="str">
        <f>IF(reps_raw!R346 = "", "", reps_raw!R346)</f>
        <v/>
      </c>
      <c r="S348" s="4"/>
      <c r="T348" s="4"/>
      <c r="U348" s="2"/>
      <c r="V348" s="2"/>
      <c r="W348" s="2"/>
      <c r="X348" s="4"/>
      <c r="Y348" s="4"/>
      <c r="Z348" s="4"/>
    </row>
    <row r="349" spans="1:26" x14ac:dyDescent="0.25">
      <c r="A349" t="str">
        <f>IF(reps_raw!A347 = "", "", reps_raw!A347)</f>
        <v/>
      </c>
      <c r="B349" s="5" t="str">
        <f>IF(reps_raw!B347 = "", "", reps_raw!B347)</f>
        <v/>
      </c>
      <c r="C349" s="6" t="str">
        <f>IF(reps_raw!C347 = "", "", reps_raw!C347)</f>
        <v/>
      </c>
      <c r="D349" s="6" t="str">
        <f>IF(reps_raw!D347 = "", "", reps_raw!D347)</f>
        <v/>
      </c>
      <c r="E349" s="11" t="str">
        <f>IF(reps_raw!E347 = "", "", reps_raw!E347)</f>
        <v/>
      </c>
      <c r="F349" s="11" t="str">
        <f>IF(reps_raw!F347 = "", "", reps_raw!F347)</f>
        <v/>
      </c>
      <c r="G349" s="6" t="str">
        <f>IF(reps_raw!G347 = "", "", reps_raw!G347)</f>
        <v/>
      </c>
      <c r="H349" s="11" t="str">
        <f>IF(reps_raw!H347 = "", "", reps_raw!H347)</f>
        <v/>
      </c>
      <c r="I349" s="6" t="str">
        <f>IF(reps_raw!I347 = "", "", reps_raw!I347)</f>
        <v/>
      </c>
      <c r="J349" s="6" t="str">
        <f>IF(reps_raw!J347 = "", "", reps_raw!J347)</f>
        <v/>
      </c>
      <c r="K349" s="6" t="str">
        <f>IF(reps_raw!K347 = "", "", reps_raw!K347)</f>
        <v/>
      </c>
      <c r="L349" s="11" t="str">
        <f>IF(reps_raw!L347 = "", "", reps_raw!L347)</f>
        <v/>
      </c>
      <c r="M349" s="11" t="str">
        <f>IF(reps_raw!M347 = "", "", reps_raw!M347)</f>
        <v/>
      </c>
      <c r="N349" s="11" t="str">
        <f>IF(reps_raw!N347 = "", "", reps_raw!N347)</f>
        <v/>
      </c>
      <c r="O349" s="11" t="str">
        <f>IF(reps_raw!O347 = "", "", reps_raw!O347)</f>
        <v/>
      </c>
      <c r="P349" s="11" t="str">
        <f>IF(reps_raw!P347 = "", "", reps_raw!P347)</f>
        <v/>
      </c>
      <c r="Q349" s="11" t="str">
        <f>IF(reps_raw!Q347 = "", "", reps_raw!Q347)</f>
        <v/>
      </c>
      <c r="R349" s="11" t="str">
        <f>IF(reps_raw!R347 = "", "", reps_raw!R347)</f>
        <v/>
      </c>
      <c r="S349" s="4"/>
      <c r="T349" s="4"/>
      <c r="U349" s="2"/>
      <c r="V349" s="2"/>
      <c r="W349" s="2"/>
      <c r="X349" s="4"/>
      <c r="Y349" s="4"/>
      <c r="Z349" s="4"/>
    </row>
    <row r="350" spans="1:26" x14ac:dyDescent="0.25">
      <c r="A350" t="str">
        <f>IF(reps_raw!A348 = "", "", reps_raw!A348)</f>
        <v/>
      </c>
      <c r="B350" s="5" t="str">
        <f>IF(reps_raw!B348 = "", "", reps_raw!B348)</f>
        <v/>
      </c>
      <c r="C350" s="6" t="str">
        <f>IF(reps_raw!C348 = "", "", reps_raw!C348)</f>
        <v/>
      </c>
      <c r="D350" s="6" t="str">
        <f>IF(reps_raw!D348 = "", "", reps_raw!D348)</f>
        <v/>
      </c>
      <c r="E350" s="11" t="str">
        <f>IF(reps_raw!E348 = "", "", reps_raw!E348)</f>
        <v/>
      </c>
      <c r="F350" s="11" t="str">
        <f>IF(reps_raw!F348 = "", "", reps_raw!F348)</f>
        <v/>
      </c>
      <c r="G350" s="6" t="str">
        <f>IF(reps_raw!G348 = "", "", reps_raw!G348)</f>
        <v/>
      </c>
      <c r="H350" s="11" t="str">
        <f>IF(reps_raw!H348 = "", "", reps_raw!H348)</f>
        <v/>
      </c>
      <c r="I350" s="6" t="str">
        <f>IF(reps_raw!I348 = "", "", reps_raw!I348)</f>
        <v/>
      </c>
      <c r="J350" s="6" t="str">
        <f>IF(reps_raw!J348 = "", "", reps_raw!J348)</f>
        <v/>
      </c>
      <c r="K350" s="6" t="str">
        <f>IF(reps_raw!K348 = "", "", reps_raw!K348)</f>
        <v/>
      </c>
      <c r="L350" s="11" t="str">
        <f>IF(reps_raw!L348 = "", "", reps_raw!L348)</f>
        <v/>
      </c>
      <c r="M350" s="11" t="str">
        <f>IF(reps_raw!M348 = "", "", reps_raw!M348)</f>
        <v/>
      </c>
      <c r="N350" s="11" t="str">
        <f>IF(reps_raw!N348 = "", "", reps_raw!N348)</f>
        <v/>
      </c>
      <c r="O350" s="11" t="str">
        <f>IF(reps_raw!O348 = "", "", reps_raw!O348)</f>
        <v/>
      </c>
      <c r="P350" s="11" t="str">
        <f>IF(reps_raw!P348 = "", "", reps_raw!P348)</f>
        <v/>
      </c>
      <c r="Q350" s="11" t="str">
        <f>IF(reps_raw!Q348 = "", "", reps_raw!Q348)</f>
        <v/>
      </c>
      <c r="R350" s="11" t="str">
        <f>IF(reps_raw!R348 = "", "", reps_raw!R348)</f>
        <v/>
      </c>
      <c r="S350" s="4"/>
      <c r="T350" s="4"/>
      <c r="U350" s="2"/>
      <c r="V350" s="2"/>
      <c r="W350" s="2"/>
      <c r="X350" s="4"/>
      <c r="Y350" s="4"/>
      <c r="Z350" s="4"/>
    </row>
    <row r="351" spans="1:26" x14ac:dyDescent="0.25">
      <c r="A351" t="str">
        <f>IF(reps_raw!A349 = "", "", reps_raw!A349)</f>
        <v/>
      </c>
      <c r="B351" s="5" t="str">
        <f>IF(reps_raw!B349 = "", "", reps_raw!B349)</f>
        <v/>
      </c>
      <c r="C351" s="6" t="str">
        <f>IF(reps_raw!C349 = "", "", reps_raw!C349)</f>
        <v/>
      </c>
      <c r="D351" s="6" t="str">
        <f>IF(reps_raw!D349 = "", "", reps_raw!D349)</f>
        <v/>
      </c>
      <c r="E351" s="11" t="str">
        <f>IF(reps_raw!E349 = "", "", reps_raw!E349)</f>
        <v/>
      </c>
      <c r="F351" s="11" t="str">
        <f>IF(reps_raw!F349 = "", "", reps_raw!F349)</f>
        <v/>
      </c>
      <c r="G351" s="6" t="str">
        <f>IF(reps_raw!G349 = "", "", reps_raw!G349)</f>
        <v/>
      </c>
      <c r="H351" s="11" t="str">
        <f>IF(reps_raw!H349 = "", "", reps_raw!H349)</f>
        <v/>
      </c>
      <c r="I351" s="6" t="str">
        <f>IF(reps_raw!I349 = "", "", reps_raw!I349)</f>
        <v/>
      </c>
      <c r="J351" s="6" t="str">
        <f>IF(reps_raw!J349 = "", "", reps_raw!J349)</f>
        <v/>
      </c>
      <c r="K351" s="6" t="str">
        <f>IF(reps_raw!K349 = "", "", reps_raw!K349)</f>
        <v/>
      </c>
      <c r="L351" s="11" t="str">
        <f>IF(reps_raw!L349 = "", "", reps_raw!L349)</f>
        <v/>
      </c>
      <c r="M351" s="11" t="str">
        <f>IF(reps_raw!M349 = "", "", reps_raw!M349)</f>
        <v/>
      </c>
      <c r="N351" s="11" t="str">
        <f>IF(reps_raw!N349 = "", "", reps_raw!N349)</f>
        <v/>
      </c>
      <c r="O351" s="11" t="str">
        <f>IF(reps_raw!O349 = "", "", reps_raw!O349)</f>
        <v/>
      </c>
      <c r="P351" s="11" t="str">
        <f>IF(reps_raw!P349 = "", "", reps_raw!P349)</f>
        <v/>
      </c>
      <c r="Q351" s="11" t="str">
        <f>IF(reps_raw!Q349 = "", "", reps_raw!Q349)</f>
        <v/>
      </c>
      <c r="R351" s="11" t="str">
        <f>IF(reps_raw!R349 = "", "", reps_raw!R349)</f>
        <v/>
      </c>
      <c r="S351" s="4"/>
      <c r="T351" s="4"/>
      <c r="U351" s="2"/>
      <c r="V351" s="2"/>
      <c r="W351" s="2"/>
      <c r="X351" s="4"/>
      <c r="Y351" s="4"/>
      <c r="Z351" s="4"/>
    </row>
    <row r="352" spans="1:26" x14ac:dyDescent="0.25">
      <c r="A352" t="str">
        <f>IF(reps_raw!A350 = "", "", reps_raw!A350)</f>
        <v/>
      </c>
      <c r="B352" s="5" t="str">
        <f>IF(reps_raw!B350 = "", "", reps_raw!B350)</f>
        <v/>
      </c>
      <c r="C352" s="6" t="str">
        <f>IF(reps_raw!C350 = "", "", reps_raw!C350)</f>
        <v/>
      </c>
      <c r="D352" s="6" t="str">
        <f>IF(reps_raw!D350 = "", "", reps_raw!D350)</f>
        <v/>
      </c>
      <c r="E352" s="11" t="str">
        <f>IF(reps_raw!E350 = "", "", reps_raw!E350)</f>
        <v/>
      </c>
      <c r="F352" s="11" t="str">
        <f>IF(reps_raw!F350 = "", "", reps_raw!F350)</f>
        <v/>
      </c>
      <c r="G352" s="6" t="str">
        <f>IF(reps_raw!G350 = "", "", reps_raw!G350)</f>
        <v/>
      </c>
      <c r="H352" s="11" t="str">
        <f>IF(reps_raw!H350 = "", "", reps_raw!H350)</f>
        <v/>
      </c>
      <c r="I352" s="6" t="str">
        <f>IF(reps_raw!I350 = "", "", reps_raw!I350)</f>
        <v/>
      </c>
      <c r="J352" s="6" t="str">
        <f>IF(reps_raw!J350 = "", "", reps_raw!J350)</f>
        <v/>
      </c>
      <c r="K352" s="6" t="str">
        <f>IF(reps_raw!K350 = "", "", reps_raw!K350)</f>
        <v/>
      </c>
      <c r="L352" s="11" t="str">
        <f>IF(reps_raw!L350 = "", "", reps_raw!L350)</f>
        <v/>
      </c>
      <c r="M352" s="11" t="str">
        <f>IF(reps_raw!M350 = "", "", reps_raw!M350)</f>
        <v/>
      </c>
      <c r="N352" s="11" t="str">
        <f>IF(reps_raw!N350 = "", "", reps_raw!N350)</f>
        <v/>
      </c>
      <c r="O352" s="11" t="str">
        <f>IF(reps_raw!O350 = "", "", reps_raw!O350)</f>
        <v/>
      </c>
      <c r="P352" s="11" t="str">
        <f>IF(reps_raw!P350 = "", "", reps_raw!P350)</f>
        <v/>
      </c>
      <c r="Q352" s="11" t="str">
        <f>IF(reps_raw!Q350 = "", "", reps_raw!Q350)</f>
        <v/>
      </c>
      <c r="R352" s="11" t="str">
        <f>IF(reps_raw!R350 = "", "", reps_raw!R350)</f>
        <v/>
      </c>
      <c r="S352" s="4"/>
      <c r="T352" s="4"/>
      <c r="U352" s="2"/>
      <c r="V352" s="2"/>
      <c r="W352" s="2"/>
      <c r="X352" s="4"/>
      <c r="Y352" s="4"/>
      <c r="Z352" s="4"/>
    </row>
    <row r="353" spans="1:26" x14ac:dyDescent="0.25">
      <c r="A353" t="str">
        <f>IF(reps_raw!A351 = "", "", reps_raw!A351)</f>
        <v/>
      </c>
      <c r="B353" s="5" t="str">
        <f>IF(reps_raw!B351 = "", "", reps_raw!B351)</f>
        <v/>
      </c>
      <c r="C353" s="6" t="str">
        <f>IF(reps_raw!C351 = "", "", reps_raw!C351)</f>
        <v/>
      </c>
      <c r="D353" s="6" t="str">
        <f>IF(reps_raw!D351 = "", "", reps_raw!D351)</f>
        <v/>
      </c>
      <c r="E353" s="11" t="str">
        <f>IF(reps_raw!E351 = "", "", reps_raw!E351)</f>
        <v/>
      </c>
      <c r="F353" s="11" t="str">
        <f>IF(reps_raw!F351 = "", "", reps_raw!F351)</f>
        <v/>
      </c>
      <c r="G353" s="6" t="str">
        <f>IF(reps_raw!G351 = "", "", reps_raw!G351)</f>
        <v/>
      </c>
      <c r="H353" s="11" t="str">
        <f>IF(reps_raw!H351 = "", "", reps_raw!H351)</f>
        <v/>
      </c>
      <c r="I353" s="6" t="str">
        <f>IF(reps_raw!I351 = "", "", reps_raw!I351)</f>
        <v/>
      </c>
      <c r="J353" s="6" t="str">
        <f>IF(reps_raw!J351 = "", "", reps_raw!J351)</f>
        <v/>
      </c>
      <c r="K353" s="6" t="str">
        <f>IF(reps_raw!K351 = "", "", reps_raw!K351)</f>
        <v/>
      </c>
      <c r="L353" s="11" t="str">
        <f>IF(reps_raw!L351 = "", "", reps_raw!L351)</f>
        <v/>
      </c>
      <c r="M353" s="11" t="str">
        <f>IF(reps_raw!M351 = "", "", reps_raw!M351)</f>
        <v/>
      </c>
      <c r="N353" s="11" t="str">
        <f>IF(reps_raw!N351 = "", "", reps_raw!N351)</f>
        <v/>
      </c>
      <c r="O353" s="11" t="str">
        <f>IF(reps_raw!O351 = "", "", reps_raw!O351)</f>
        <v/>
      </c>
      <c r="P353" s="11" t="str">
        <f>IF(reps_raw!P351 = "", "", reps_raw!P351)</f>
        <v/>
      </c>
      <c r="Q353" s="11" t="str">
        <f>IF(reps_raw!Q351 = "", "", reps_raw!Q351)</f>
        <v/>
      </c>
      <c r="R353" s="11" t="str">
        <f>IF(reps_raw!R351 = "", "", reps_raw!R351)</f>
        <v/>
      </c>
      <c r="S353" s="4"/>
      <c r="T353" s="4"/>
      <c r="U353" s="2"/>
      <c r="V353" s="2"/>
      <c r="W353" s="2"/>
      <c r="X353" s="4"/>
      <c r="Y353" s="4"/>
      <c r="Z353" s="4"/>
    </row>
    <row r="354" spans="1:26" x14ac:dyDescent="0.25">
      <c r="A354" t="str">
        <f>IF(reps_raw!A352 = "", "", reps_raw!A352)</f>
        <v/>
      </c>
      <c r="B354" s="5" t="str">
        <f>IF(reps_raw!B352 = "", "", reps_raw!B352)</f>
        <v/>
      </c>
      <c r="C354" s="6" t="str">
        <f>IF(reps_raw!C352 = "", "", reps_raw!C352)</f>
        <v/>
      </c>
      <c r="D354" s="6" t="str">
        <f>IF(reps_raw!D352 = "", "", reps_raw!D352)</f>
        <v/>
      </c>
      <c r="E354" s="11" t="str">
        <f>IF(reps_raw!E352 = "", "", reps_raw!E352)</f>
        <v/>
      </c>
      <c r="F354" s="11" t="str">
        <f>IF(reps_raw!F352 = "", "", reps_raw!F352)</f>
        <v/>
      </c>
      <c r="G354" s="6" t="str">
        <f>IF(reps_raw!G352 = "", "", reps_raw!G352)</f>
        <v/>
      </c>
      <c r="H354" s="11" t="str">
        <f>IF(reps_raw!H352 = "", "", reps_raw!H352)</f>
        <v/>
      </c>
      <c r="I354" s="6" t="str">
        <f>IF(reps_raw!I352 = "", "", reps_raw!I352)</f>
        <v/>
      </c>
      <c r="J354" s="6" t="str">
        <f>IF(reps_raw!J352 = "", "", reps_raw!J352)</f>
        <v/>
      </c>
      <c r="K354" s="6" t="str">
        <f>IF(reps_raw!K352 = "", "", reps_raw!K352)</f>
        <v/>
      </c>
      <c r="L354" s="11" t="str">
        <f>IF(reps_raw!L352 = "", "", reps_raw!L352)</f>
        <v/>
      </c>
      <c r="M354" s="11" t="str">
        <f>IF(reps_raw!M352 = "", "", reps_raw!M352)</f>
        <v/>
      </c>
      <c r="N354" s="11" t="str">
        <f>IF(reps_raw!N352 = "", "", reps_raw!N352)</f>
        <v/>
      </c>
      <c r="O354" s="11" t="str">
        <f>IF(reps_raw!O352 = "", "", reps_raw!O352)</f>
        <v/>
      </c>
      <c r="P354" s="11" t="str">
        <f>IF(reps_raw!P352 = "", "", reps_raw!P352)</f>
        <v/>
      </c>
      <c r="Q354" s="11" t="str">
        <f>IF(reps_raw!Q352 = "", "", reps_raw!Q352)</f>
        <v/>
      </c>
      <c r="R354" s="11" t="str">
        <f>IF(reps_raw!R352 = "", "", reps_raw!R352)</f>
        <v/>
      </c>
      <c r="S354" s="4"/>
      <c r="T354" s="4"/>
      <c r="U354" s="2"/>
      <c r="V354" s="2"/>
      <c r="W354" s="2"/>
      <c r="X354" s="4"/>
      <c r="Y354" s="4"/>
      <c r="Z354" s="4"/>
    </row>
    <row r="355" spans="1:26" x14ac:dyDescent="0.25">
      <c r="A355" t="str">
        <f>IF(reps_raw!A353 = "", "", reps_raw!A353)</f>
        <v/>
      </c>
      <c r="B355" s="5" t="str">
        <f>IF(reps_raw!B353 = "", "", reps_raw!B353)</f>
        <v/>
      </c>
      <c r="C355" s="6" t="str">
        <f>IF(reps_raw!C353 = "", "", reps_raw!C353)</f>
        <v/>
      </c>
      <c r="D355" s="6" t="str">
        <f>IF(reps_raw!D353 = "", "", reps_raw!D353)</f>
        <v/>
      </c>
      <c r="E355" s="11" t="str">
        <f>IF(reps_raw!E353 = "", "", reps_raw!E353)</f>
        <v/>
      </c>
      <c r="F355" s="11" t="str">
        <f>IF(reps_raw!F353 = "", "", reps_raw!F353)</f>
        <v/>
      </c>
      <c r="G355" s="6" t="str">
        <f>IF(reps_raw!G353 = "", "", reps_raw!G353)</f>
        <v/>
      </c>
      <c r="H355" s="11" t="str">
        <f>IF(reps_raw!H353 = "", "", reps_raw!H353)</f>
        <v/>
      </c>
      <c r="I355" s="6" t="str">
        <f>IF(reps_raw!I353 = "", "", reps_raw!I353)</f>
        <v/>
      </c>
      <c r="J355" s="6" t="str">
        <f>IF(reps_raw!J353 = "", "", reps_raw!J353)</f>
        <v/>
      </c>
      <c r="K355" s="6" t="str">
        <f>IF(reps_raw!K353 = "", "", reps_raw!K353)</f>
        <v/>
      </c>
      <c r="L355" s="11" t="str">
        <f>IF(reps_raw!L353 = "", "", reps_raw!L353)</f>
        <v/>
      </c>
      <c r="M355" s="11" t="str">
        <f>IF(reps_raw!M353 = "", "", reps_raw!M353)</f>
        <v/>
      </c>
      <c r="N355" s="11" t="str">
        <f>IF(reps_raw!N353 = "", "", reps_raw!N353)</f>
        <v/>
      </c>
      <c r="O355" s="11" t="str">
        <f>IF(reps_raw!O353 = "", "", reps_raw!O353)</f>
        <v/>
      </c>
      <c r="P355" s="11" t="str">
        <f>IF(reps_raw!P353 = "", "", reps_raw!P353)</f>
        <v/>
      </c>
      <c r="Q355" s="11" t="str">
        <f>IF(reps_raw!Q353 = "", "", reps_raw!Q353)</f>
        <v/>
      </c>
      <c r="R355" s="11" t="str">
        <f>IF(reps_raw!R353 = "", "", reps_raw!R353)</f>
        <v/>
      </c>
      <c r="S355" s="4"/>
      <c r="T355" s="4"/>
      <c r="U355" s="2"/>
      <c r="V355" s="2"/>
      <c r="W355" s="2"/>
      <c r="X355" s="4"/>
      <c r="Y355" s="4"/>
      <c r="Z355" s="4"/>
    </row>
    <row r="356" spans="1:26" x14ac:dyDescent="0.25">
      <c r="A356" t="str">
        <f>IF(reps_raw!A354 = "", "", reps_raw!A354)</f>
        <v/>
      </c>
      <c r="B356" s="5" t="str">
        <f>IF(reps_raw!B354 = "", "", reps_raw!B354)</f>
        <v/>
      </c>
      <c r="C356" s="6" t="str">
        <f>IF(reps_raw!C354 = "", "", reps_raw!C354)</f>
        <v/>
      </c>
      <c r="D356" s="6" t="str">
        <f>IF(reps_raw!D354 = "", "", reps_raw!D354)</f>
        <v/>
      </c>
      <c r="E356" s="11" t="str">
        <f>IF(reps_raw!E354 = "", "", reps_raw!E354)</f>
        <v/>
      </c>
      <c r="F356" s="11" t="str">
        <f>IF(reps_raw!F354 = "", "", reps_raw!F354)</f>
        <v/>
      </c>
      <c r="G356" s="6" t="str">
        <f>IF(reps_raw!G354 = "", "", reps_raw!G354)</f>
        <v/>
      </c>
      <c r="H356" s="11" t="str">
        <f>IF(reps_raw!H354 = "", "", reps_raw!H354)</f>
        <v/>
      </c>
      <c r="I356" s="6" t="str">
        <f>IF(reps_raw!I354 = "", "", reps_raw!I354)</f>
        <v/>
      </c>
      <c r="J356" s="6" t="str">
        <f>IF(reps_raw!J354 = "", "", reps_raw!J354)</f>
        <v/>
      </c>
      <c r="K356" s="6" t="str">
        <f>IF(reps_raw!K354 = "", "", reps_raw!K354)</f>
        <v/>
      </c>
      <c r="L356" s="11" t="str">
        <f>IF(reps_raw!L354 = "", "", reps_raw!L354)</f>
        <v/>
      </c>
      <c r="M356" s="11" t="str">
        <f>IF(reps_raw!M354 = "", "", reps_raw!M354)</f>
        <v/>
      </c>
      <c r="N356" s="11" t="str">
        <f>IF(reps_raw!N354 = "", "", reps_raw!N354)</f>
        <v/>
      </c>
      <c r="O356" s="11" t="str">
        <f>IF(reps_raw!O354 = "", "", reps_raw!O354)</f>
        <v/>
      </c>
      <c r="P356" s="11" t="str">
        <f>IF(reps_raw!P354 = "", "", reps_raw!P354)</f>
        <v/>
      </c>
      <c r="Q356" s="11" t="str">
        <f>IF(reps_raw!Q354 = "", "", reps_raw!Q354)</f>
        <v/>
      </c>
      <c r="R356" s="11" t="str">
        <f>IF(reps_raw!R354 = "", "", reps_raw!R354)</f>
        <v/>
      </c>
      <c r="S356" s="4"/>
      <c r="T356" s="4"/>
      <c r="U356" s="2"/>
      <c r="V356" s="2"/>
      <c r="W356" s="2"/>
      <c r="X356" s="4"/>
      <c r="Y356" s="4"/>
      <c r="Z356" s="4"/>
    </row>
    <row r="357" spans="1:26" x14ac:dyDescent="0.25">
      <c r="A357" t="str">
        <f>IF(reps_raw!A355 = "", "", reps_raw!A355)</f>
        <v/>
      </c>
      <c r="B357" s="5" t="str">
        <f>IF(reps_raw!B355 = "", "", reps_raw!B355)</f>
        <v/>
      </c>
      <c r="C357" s="6" t="str">
        <f>IF(reps_raw!C355 = "", "", reps_raw!C355)</f>
        <v/>
      </c>
      <c r="D357" s="6" t="str">
        <f>IF(reps_raw!D355 = "", "", reps_raw!D355)</f>
        <v/>
      </c>
      <c r="E357" s="11" t="str">
        <f>IF(reps_raw!E355 = "", "", reps_raw!E355)</f>
        <v/>
      </c>
      <c r="F357" s="11" t="str">
        <f>IF(reps_raw!F355 = "", "", reps_raw!F355)</f>
        <v/>
      </c>
      <c r="G357" s="6" t="str">
        <f>IF(reps_raw!G355 = "", "", reps_raw!G355)</f>
        <v/>
      </c>
      <c r="H357" s="11" t="str">
        <f>IF(reps_raw!H355 = "", "", reps_raw!H355)</f>
        <v/>
      </c>
      <c r="I357" s="6" t="str">
        <f>IF(reps_raw!I355 = "", "", reps_raw!I355)</f>
        <v/>
      </c>
      <c r="J357" s="6" t="str">
        <f>IF(reps_raw!J355 = "", "", reps_raw!J355)</f>
        <v/>
      </c>
      <c r="K357" s="6" t="str">
        <f>IF(reps_raw!K355 = "", "", reps_raw!K355)</f>
        <v/>
      </c>
      <c r="L357" s="11" t="str">
        <f>IF(reps_raw!L355 = "", "", reps_raw!L355)</f>
        <v/>
      </c>
      <c r="M357" s="11" t="str">
        <f>IF(reps_raw!M355 = "", "", reps_raw!M355)</f>
        <v/>
      </c>
      <c r="N357" s="11" t="str">
        <f>IF(reps_raw!N355 = "", "", reps_raw!N355)</f>
        <v/>
      </c>
      <c r="O357" s="11" t="str">
        <f>IF(reps_raw!O355 = "", "", reps_raw!O355)</f>
        <v/>
      </c>
      <c r="P357" s="11" t="str">
        <f>IF(reps_raw!P355 = "", "", reps_raw!P355)</f>
        <v/>
      </c>
      <c r="Q357" s="11" t="str">
        <f>IF(reps_raw!Q355 = "", "", reps_raw!Q355)</f>
        <v/>
      </c>
      <c r="R357" s="11" t="str">
        <f>IF(reps_raw!R355 = "", "", reps_raw!R355)</f>
        <v/>
      </c>
      <c r="S357" s="4"/>
      <c r="T357" s="4"/>
      <c r="U357" s="2"/>
      <c r="V357" s="2"/>
      <c r="W357" s="2"/>
      <c r="X357" s="4"/>
      <c r="Y357" s="4"/>
      <c r="Z357" s="4"/>
    </row>
    <row r="358" spans="1:26" x14ac:dyDescent="0.25">
      <c r="A358" t="str">
        <f>IF(reps_raw!A356 = "", "", reps_raw!A356)</f>
        <v/>
      </c>
      <c r="B358" s="5" t="str">
        <f>IF(reps_raw!B356 = "", "", reps_raw!B356)</f>
        <v/>
      </c>
      <c r="C358" s="6" t="str">
        <f>IF(reps_raw!C356 = "", "", reps_raw!C356)</f>
        <v/>
      </c>
      <c r="D358" s="6" t="str">
        <f>IF(reps_raw!D356 = "", "", reps_raw!D356)</f>
        <v/>
      </c>
      <c r="E358" s="11" t="str">
        <f>IF(reps_raw!E356 = "", "", reps_raw!E356)</f>
        <v/>
      </c>
      <c r="F358" s="11" t="str">
        <f>IF(reps_raw!F356 = "", "", reps_raw!F356)</f>
        <v/>
      </c>
      <c r="G358" s="6" t="str">
        <f>IF(reps_raw!G356 = "", "", reps_raw!G356)</f>
        <v/>
      </c>
      <c r="H358" s="11" t="str">
        <f>IF(reps_raw!H356 = "", "", reps_raw!H356)</f>
        <v/>
      </c>
      <c r="I358" s="6" t="str">
        <f>IF(reps_raw!I356 = "", "", reps_raw!I356)</f>
        <v/>
      </c>
      <c r="J358" s="6" t="str">
        <f>IF(reps_raw!J356 = "", "", reps_raw!J356)</f>
        <v/>
      </c>
      <c r="K358" s="6" t="str">
        <f>IF(reps_raw!K356 = "", "", reps_raw!K356)</f>
        <v/>
      </c>
      <c r="L358" s="11" t="str">
        <f>IF(reps_raw!L356 = "", "", reps_raw!L356)</f>
        <v/>
      </c>
      <c r="M358" s="11" t="str">
        <f>IF(reps_raw!M356 = "", "", reps_raw!M356)</f>
        <v/>
      </c>
      <c r="N358" s="11" t="str">
        <f>IF(reps_raw!N356 = "", "", reps_raw!N356)</f>
        <v/>
      </c>
      <c r="O358" s="11" t="str">
        <f>IF(reps_raw!O356 = "", "", reps_raw!O356)</f>
        <v/>
      </c>
      <c r="P358" s="11" t="str">
        <f>IF(reps_raw!P356 = "", "", reps_raw!P356)</f>
        <v/>
      </c>
      <c r="Q358" s="11" t="str">
        <f>IF(reps_raw!Q356 = "", "", reps_raw!Q356)</f>
        <v/>
      </c>
      <c r="R358" s="11" t="str">
        <f>IF(reps_raw!R356 = "", "", reps_raw!R356)</f>
        <v/>
      </c>
      <c r="S358" s="4"/>
      <c r="T358" s="4"/>
      <c r="U358" s="2"/>
      <c r="V358" s="2"/>
      <c r="W358" s="2"/>
      <c r="X358" s="4"/>
      <c r="Y358" s="4"/>
      <c r="Z358" s="4"/>
    </row>
    <row r="359" spans="1:26" x14ac:dyDescent="0.25">
      <c r="A359" t="str">
        <f>IF(reps_raw!A357 = "", "", reps_raw!A357)</f>
        <v/>
      </c>
      <c r="B359" s="5" t="str">
        <f>IF(reps_raw!B357 = "", "", reps_raw!B357)</f>
        <v/>
      </c>
      <c r="C359" s="6" t="str">
        <f>IF(reps_raw!C357 = "", "", reps_raw!C357)</f>
        <v/>
      </c>
      <c r="D359" s="6" t="str">
        <f>IF(reps_raw!D357 = "", "", reps_raw!D357)</f>
        <v/>
      </c>
      <c r="E359" s="11" t="str">
        <f>IF(reps_raw!E357 = "", "", reps_raw!E357)</f>
        <v/>
      </c>
      <c r="F359" s="11" t="str">
        <f>IF(reps_raw!F357 = "", "", reps_raw!F357)</f>
        <v/>
      </c>
      <c r="G359" s="6" t="str">
        <f>IF(reps_raw!G357 = "", "", reps_raw!G357)</f>
        <v/>
      </c>
      <c r="H359" s="11" t="str">
        <f>IF(reps_raw!H357 = "", "", reps_raw!H357)</f>
        <v/>
      </c>
      <c r="I359" s="6" t="str">
        <f>IF(reps_raw!I357 = "", "", reps_raw!I357)</f>
        <v/>
      </c>
      <c r="J359" s="6" t="str">
        <f>IF(reps_raw!J357 = "", "", reps_raw!J357)</f>
        <v/>
      </c>
      <c r="K359" s="6" t="str">
        <f>IF(reps_raw!K357 = "", "", reps_raw!K357)</f>
        <v/>
      </c>
      <c r="L359" s="11" t="str">
        <f>IF(reps_raw!L357 = "", "", reps_raw!L357)</f>
        <v/>
      </c>
      <c r="M359" s="11" t="str">
        <f>IF(reps_raw!M357 = "", "", reps_raw!M357)</f>
        <v/>
      </c>
      <c r="N359" s="11" t="str">
        <f>IF(reps_raw!N357 = "", "", reps_raw!N357)</f>
        <v/>
      </c>
      <c r="O359" s="11" t="str">
        <f>IF(reps_raw!O357 = "", "", reps_raw!O357)</f>
        <v/>
      </c>
      <c r="P359" s="11" t="str">
        <f>IF(reps_raw!P357 = "", "", reps_raw!P357)</f>
        <v/>
      </c>
      <c r="Q359" s="11" t="str">
        <f>IF(reps_raw!Q357 = "", "", reps_raw!Q357)</f>
        <v/>
      </c>
      <c r="R359" s="11" t="str">
        <f>IF(reps_raw!R357 = "", "", reps_raw!R357)</f>
        <v/>
      </c>
      <c r="S359" s="4"/>
      <c r="T359" s="4"/>
      <c r="U359" s="2"/>
      <c r="V359" s="2"/>
      <c r="W359" s="2"/>
      <c r="X359" s="4"/>
      <c r="Y359" s="4"/>
      <c r="Z359" s="4"/>
    </row>
    <row r="360" spans="1:26" x14ac:dyDescent="0.25">
      <c r="A360" t="str">
        <f>IF(reps_raw!A358 = "", "", reps_raw!A358)</f>
        <v/>
      </c>
      <c r="B360" s="5" t="str">
        <f>IF(reps_raw!B358 = "", "", reps_raw!B358)</f>
        <v/>
      </c>
      <c r="C360" s="6" t="str">
        <f>IF(reps_raw!C358 = "", "", reps_raw!C358)</f>
        <v/>
      </c>
      <c r="D360" s="6" t="str">
        <f>IF(reps_raw!D358 = "", "", reps_raw!D358)</f>
        <v/>
      </c>
      <c r="E360" s="11" t="str">
        <f>IF(reps_raw!E358 = "", "", reps_raw!E358)</f>
        <v/>
      </c>
      <c r="F360" s="11" t="str">
        <f>IF(reps_raw!F358 = "", "", reps_raw!F358)</f>
        <v/>
      </c>
      <c r="G360" s="6" t="str">
        <f>IF(reps_raw!G358 = "", "", reps_raw!G358)</f>
        <v/>
      </c>
      <c r="H360" s="11" t="str">
        <f>IF(reps_raw!H358 = "", "", reps_raw!H358)</f>
        <v/>
      </c>
      <c r="I360" s="6" t="str">
        <f>IF(reps_raw!I358 = "", "", reps_raw!I358)</f>
        <v/>
      </c>
      <c r="J360" s="6" t="str">
        <f>IF(reps_raw!J358 = "", "", reps_raw!J358)</f>
        <v/>
      </c>
      <c r="K360" s="6" t="str">
        <f>IF(reps_raw!K358 = "", "", reps_raw!K358)</f>
        <v/>
      </c>
      <c r="L360" s="11" t="str">
        <f>IF(reps_raw!L358 = "", "", reps_raw!L358)</f>
        <v/>
      </c>
      <c r="M360" s="11" t="str">
        <f>IF(reps_raw!M358 = "", "", reps_raw!M358)</f>
        <v/>
      </c>
      <c r="N360" s="11" t="str">
        <f>IF(reps_raw!N358 = "", "", reps_raw!N358)</f>
        <v/>
      </c>
      <c r="O360" s="11" t="str">
        <f>IF(reps_raw!O358 = "", "", reps_raw!O358)</f>
        <v/>
      </c>
      <c r="P360" s="11" t="str">
        <f>IF(reps_raw!P358 = "", "", reps_raw!P358)</f>
        <v/>
      </c>
      <c r="Q360" s="11" t="str">
        <f>IF(reps_raw!Q358 = "", "", reps_raw!Q358)</f>
        <v/>
      </c>
      <c r="R360" s="11" t="str">
        <f>IF(reps_raw!R358 = "", "", reps_raw!R358)</f>
        <v/>
      </c>
      <c r="S360" s="4"/>
      <c r="T360" s="4"/>
      <c r="U360" s="2"/>
      <c r="V360" s="2"/>
      <c r="W360" s="2"/>
      <c r="X360" s="4"/>
      <c r="Y360" s="4"/>
      <c r="Z360" s="4"/>
    </row>
    <row r="361" spans="1:26" x14ac:dyDescent="0.25">
      <c r="A361" t="str">
        <f>IF(reps_raw!A359 = "", "", reps_raw!A359)</f>
        <v/>
      </c>
      <c r="B361" s="5" t="str">
        <f>IF(reps_raw!B359 = "", "", reps_raw!B359)</f>
        <v/>
      </c>
      <c r="C361" s="6" t="str">
        <f>IF(reps_raw!C359 = "", "", reps_raw!C359)</f>
        <v/>
      </c>
      <c r="D361" s="6" t="str">
        <f>IF(reps_raw!D359 = "", "", reps_raw!D359)</f>
        <v/>
      </c>
      <c r="E361" s="11" t="str">
        <f>IF(reps_raw!E359 = "", "", reps_raw!E359)</f>
        <v/>
      </c>
      <c r="F361" s="11" t="str">
        <f>IF(reps_raw!F359 = "", "", reps_raw!F359)</f>
        <v/>
      </c>
      <c r="G361" s="6" t="str">
        <f>IF(reps_raw!G359 = "", "", reps_raw!G359)</f>
        <v/>
      </c>
      <c r="H361" s="11" t="str">
        <f>IF(reps_raw!H359 = "", "", reps_raw!H359)</f>
        <v/>
      </c>
      <c r="I361" s="6" t="str">
        <f>IF(reps_raw!I359 = "", "", reps_raw!I359)</f>
        <v/>
      </c>
      <c r="J361" s="6" t="str">
        <f>IF(reps_raw!J359 = "", "", reps_raw!J359)</f>
        <v/>
      </c>
      <c r="K361" s="6" t="str">
        <f>IF(reps_raw!K359 = "", "", reps_raw!K359)</f>
        <v/>
      </c>
      <c r="L361" s="11" t="str">
        <f>IF(reps_raw!L359 = "", "", reps_raw!L359)</f>
        <v/>
      </c>
      <c r="M361" s="11" t="str">
        <f>IF(reps_raw!M359 = "", "", reps_raw!M359)</f>
        <v/>
      </c>
      <c r="N361" s="11" t="str">
        <f>IF(reps_raw!N359 = "", "", reps_raw!N359)</f>
        <v/>
      </c>
      <c r="O361" s="11" t="str">
        <f>IF(reps_raw!O359 = "", "", reps_raw!O359)</f>
        <v/>
      </c>
      <c r="P361" s="11" t="str">
        <f>IF(reps_raw!P359 = "", "", reps_raw!P359)</f>
        <v/>
      </c>
      <c r="Q361" s="11" t="str">
        <f>IF(reps_raw!Q359 = "", "", reps_raw!Q359)</f>
        <v/>
      </c>
      <c r="R361" s="11" t="str">
        <f>IF(reps_raw!R359 = "", "", reps_raw!R359)</f>
        <v/>
      </c>
      <c r="S361" s="4"/>
      <c r="T361" s="4"/>
      <c r="U361" s="2"/>
      <c r="V361" s="2"/>
      <c r="W361" s="2"/>
      <c r="X361" s="4"/>
      <c r="Y361" s="4"/>
      <c r="Z361" s="4"/>
    </row>
    <row r="362" spans="1:26" x14ac:dyDescent="0.25">
      <c r="A362" t="str">
        <f>IF(reps_raw!A360 = "", "", reps_raw!A360)</f>
        <v/>
      </c>
      <c r="B362" s="5" t="str">
        <f>IF(reps_raw!B360 = "", "", reps_raw!B360)</f>
        <v/>
      </c>
      <c r="C362" s="6" t="str">
        <f>IF(reps_raw!C360 = "", "", reps_raw!C360)</f>
        <v/>
      </c>
      <c r="D362" s="6" t="str">
        <f>IF(reps_raw!D360 = "", "", reps_raw!D360)</f>
        <v/>
      </c>
      <c r="E362" s="11" t="str">
        <f>IF(reps_raw!E360 = "", "", reps_raw!E360)</f>
        <v/>
      </c>
      <c r="F362" s="11" t="str">
        <f>IF(reps_raw!F360 = "", "", reps_raw!F360)</f>
        <v/>
      </c>
      <c r="G362" s="6" t="str">
        <f>IF(reps_raw!G360 = "", "", reps_raw!G360)</f>
        <v/>
      </c>
      <c r="H362" s="11" t="str">
        <f>IF(reps_raw!H360 = "", "", reps_raw!H360)</f>
        <v/>
      </c>
      <c r="I362" s="6" t="str">
        <f>IF(reps_raw!I360 = "", "", reps_raw!I360)</f>
        <v/>
      </c>
      <c r="J362" s="6" t="str">
        <f>IF(reps_raw!J360 = "", "", reps_raw!J360)</f>
        <v/>
      </c>
      <c r="K362" s="6" t="str">
        <f>IF(reps_raw!K360 = "", "", reps_raw!K360)</f>
        <v/>
      </c>
      <c r="L362" s="11" t="str">
        <f>IF(reps_raw!L360 = "", "", reps_raw!L360)</f>
        <v/>
      </c>
      <c r="M362" s="11" t="str">
        <f>IF(reps_raw!M360 = "", "", reps_raw!M360)</f>
        <v/>
      </c>
      <c r="N362" s="11" t="str">
        <f>IF(reps_raw!N360 = "", "", reps_raw!N360)</f>
        <v/>
      </c>
      <c r="O362" s="11" t="str">
        <f>IF(reps_raw!O360 = "", "", reps_raw!O360)</f>
        <v/>
      </c>
      <c r="P362" s="11" t="str">
        <f>IF(reps_raw!P360 = "", "", reps_raw!P360)</f>
        <v/>
      </c>
      <c r="Q362" s="11" t="str">
        <f>IF(reps_raw!Q360 = "", "", reps_raw!Q360)</f>
        <v/>
      </c>
      <c r="R362" s="11" t="str">
        <f>IF(reps_raw!R360 = "", "", reps_raw!R360)</f>
        <v/>
      </c>
      <c r="S362" s="4"/>
      <c r="T362" s="4"/>
      <c r="U362" s="2"/>
      <c r="V362" s="2"/>
      <c r="W362" s="2"/>
      <c r="X362" s="4"/>
      <c r="Y362" s="4"/>
      <c r="Z362" s="4"/>
    </row>
    <row r="363" spans="1:26" x14ac:dyDescent="0.25">
      <c r="A363" t="str">
        <f>IF(reps_raw!A361 = "", "", reps_raw!A361)</f>
        <v/>
      </c>
      <c r="B363" s="5" t="str">
        <f>IF(reps_raw!B361 = "", "", reps_raw!B361)</f>
        <v/>
      </c>
      <c r="C363" s="6" t="str">
        <f>IF(reps_raw!C361 = "", "", reps_raw!C361)</f>
        <v/>
      </c>
      <c r="D363" s="6" t="str">
        <f>IF(reps_raw!D361 = "", "", reps_raw!D361)</f>
        <v/>
      </c>
      <c r="E363" s="11" t="str">
        <f>IF(reps_raw!E361 = "", "", reps_raw!E361)</f>
        <v/>
      </c>
      <c r="F363" s="11" t="str">
        <f>IF(reps_raw!F361 = "", "", reps_raw!F361)</f>
        <v/>
      </c>
      <c r="G363" s="6" t="str">
        <f>IF(reps_raw!G361 = "", "", reps_raw!G361)</f>
        <v/>
      </c>
      <c r="H363" s="11" t="str">
        <f>IF(reps_raw!H361 = "", "", reps_raw!H361)</f>
        <v/>
      </c>
      <c r="I363" s="6" t="str">
        <f>IF(reps_raw!I361 = "", "", reps_raw!I361)</f>
        <v/>
      </c>
      <c r="J363" s="6" t="str">
        <f>IF(reps_raw!J361 = "", "", reps_raw!J361)</f>
        <v/>
      </c>
      <c r="K363" s="6" t="str">
        <f>IF(reps_raw!K361 = "", "", reps_raw!K361)</f>
        <v/>
      </c>
      <c r="L363" s="11" t="str">
        <f>IF(reps_raw!L361 = "", "", reps_raw!L361)</f>
        <v/>
      </c>
      <c r="M363" s="11" t="str">
        <f>IF(reps_raw!M361 = "", "", reps_raw!M361)</f>
        <v/>
      </c>
      <c r="N363" s="11" t="str">
        <f>IF(reps_raw!N361 = "", "", reps_raw!N361)</f>
        <v/>
      </c>
      <c r="O363" s="11" t="str">
        <f>IF(reps_raw!O361 = "", "", reps_raw!O361)</f>
        <v/>
      </c>
      <c r="P363" s="11" t="str">
        <f>IF(reps_raw!P361 = "", "", reps_raw!P361)</f>
        <v/>
      </c>
      <c r="Q363" s="11" t="str">
        <f>IF(reps_raw!Q361 = "", "", reps_raw!Q361)</f>
        <v/>
      </c>
      <c r="R363" s="11" t="str">
        <f>IF(reps_raw!R361 = "", "", reps_raw!R361)</f>
        <v/>
      </c>
      <c r="S363" s="4"/>
      <c r="T363" s="4"/>
      <c r="U363" s="2"/>
      <c r="V363" s="2"/>
      <c r="W363" s="2"/>
      <c r="X363" s="4"/>
      <c r="Y363" s="4"/>
      <c r="Z363" s="4"/>
    </row>
    <row r="364" spans="1:26" x14ac:dyDescent="0.25">
      <c r="A364" t="str">
        <f>IF(reps_raw!A362 = "", "", reps_raw!A362)</f>
        <v/>
      </c>
      <c r="B364" s="5" t="str">
        <f>IF(reps_raw!B362 = "", "", reps_raw!B362)</f>
        <v/>
      </c>
      <c r="C364" s="6" t="str">
        <f>IF(reps_raw!C362 = "", "", reps_raw!C362)</f>
        <v/>
      </c>
      <c r="D364" s="6" t="str">
        <f>IF(reps_raw!D362 = "", "", reps_raw!D362)</f>
        <v/>
      </c>
      <c r="E364" s="11" t="str">
        <f>IF(reps_raw!E362 = "", "", reps_raw!E362)</f>
        <v/>
      </c>
      <c r="F364" s="11" t="str">
        <f>IF(reps_raw!F362 = "", "", reps_raw!F362)</f>
        <v/>
      </c>
      <c r="G364" s="6" t="str">
        <f>IF(reps_raw!G362 = "", "", reps_raw!G362)</f>
        <v/>
      </c>
      <c r="H364" s="11" t="str">
        <f>IF(reps_raw!H362 = "", "", reps_raw!H362)</f>
        <v/>
      </c>
      <c r="I364" s="6" t="str">
        <f>IF(reps_raw!I362 = "", "", reps_raw!I362)</f>
        <v/>
      </c>
      <c r="J364" s="6" t="str">
        <f>IF(reps_raw!J362 = "", "", reps_raw!J362)</f>
        <v/>
      </c>
      <c r="K364" s="6" t="str">
        <f>IF(reps_raw!K362 = "", "", reps_raw!K362)</f>
        <v/>
      </c>
      <c r="L364" s="11" t="str">
        <f>IF(reps_raw!L362 = "", "", reps_raw!L362)</f>
        <v/>
      </c>
      <c r="M364" s="11" t="str">
        <f>IF(reps_raw!M362 = "", "", reps_raw!M362)</f>
        <v/>
      </c>
      <c r="N364" s="11" t="str">
        <f>IF(reps_raw!N362 = "", "", reps_raw!N362)</f>
        <v/>
      </c>
      <c r="O364" s="11" t="str">
        <f>IF(reps_raw!O362 = "", "", reps_raw!O362)</f>
        <v/>
      </c>
      <c r="P364" s="11" t="str">
        <f>IF(reps_raw!P362 = "", "", reps_raw!P362)</f>
        <v/>
      </c>
      <c r="Q364" s="11" t="str">
        <f>IF(reps_raw!Q362 = "", "", reps_raw!Q362)</f>
        <v/>
      </c>
      <c r="R364" s="11" t="str">
        <f>IF(reps_raw!R362 = "", "", reps_raw!R362)</f>
        <v/>
      </c>
      <c r="S364" s="4"/>
      <c r="T364" s="4"/>
      <c r="U364" s="2"/>
      <c r="V364" s="2"/>
      <c r="W364" s="2"/>
      <c r="X364" s="4"/>
      <c r="Y364" s="4"/>
      <c r="Z364" s="4"/>
    </row>
    <row r="365" spans="1:26" x14ac:dyDescent="0.25">
      <c r="A365" t="str">
        <f>IF(reps_raw!A363 = "", "", reps_raw!A363)</f>
        <v/>
      </c>
      <c r="B365" s="5" t="str">
        <f>IF(reps_raw!B363 = "", "", reps_raw!B363)</f>
        <v/>
      </c>
      <c r="C365" s="6" t="str">
        <f>IF(reps_raw!C363 = "", "", reps_raw!C363)</f>
        <v/>
      </c>
      <c r="D365" s="6" t="str">
        <f>IF(reps_raw!D363 = "", "", reps_raw!D363)</f>
        <v/>
      </c>
      <c r="E365" s="11" t="str">
        <f>IF(reps_raw!E363 = "", "", reps_raw!E363)</f>
        <v/>
      </c>
      <c r="F365" s="11" t="str">
        <f>IF(reps_raw!F363 = "", "", reps_raw!F363)</f>
        <v/>
      </c>
      <c r="G365" s="6" t="str">
        <f>IF(reps_raw!G363 = "", "", reps_raw!G363)</f>
        <v/>
      </c>
      <c r="H365" s="11" t="str">
        <f>IF(reps_raw!H363 = "", "", reps_raw!H363)</f>
        <v/>
      </c>
      <c r="I365" s="6" t="str">
        <f>IF(reps_raw!I363 = "", "", reps_raw!I363)</f>
        <v/>
      </c>
      <c r="J365" s="6" t="str">
        <f>IF(reps_raw!J363 = "", "", reps_raw!J363)</f>
        <v/>
      </c>
      <c r="K365" s="6" t="str">
        <f>IF(reps_raw!K363 = "", "", reps_raw!K363)</f>
        <v/>
      </c>
      <c r="L365" s="11" t="str">
        <f>IF(reps_raw!L363 = "", "", reps_raw!L363)</f>
        <v/>
      </c>
      <c r="M365" s="11" t="str">
        <f>IF(reps_raw!M363 = "", "", reps_raw!M363)</f>
        <v/>
      </c>
      <c r="N365" s="11" t="str">
        <f>IF(reps_raw!N363 = "", "", reps_raw!N363)</f>
        <v/>
      </c>
      <c r="O365" s="11" t="str">
        <f>IF(reps_raw!O363 = "", "", reps_raw!O363)</f>
        <v/>
      </c>
      <c r="P365" s="11" t="str">
        <f>IF(reps_raw!P363 = "", "", reps_raw!P363)</f>
        <v/>
      </c>
      <c r="Q365" s="11" t="str">
        <f>IF(reps_raw!Q363 = "", "", reps_raw!Q363)</f>
        <v/>
      </c>
      <c r="R365" s="11" t="str">
        <f>IF(reps_raw!R363 = "", "", reps_raw!R363)</f>
        <v/>
      </c>
      <c r="S365" s="4"/>
      <c r="T365" s="4"/>
      <c r="U365" s="2"/>
      <c r="V365" s="2"/>
      <c r="W365" s="2"/>
      <c r="X365" s="4"/>
      <c r="Y365" s="4"/>
      <c r="Z365" s="4"/>
    </row>
    <row r="366" spans="1:26" x14ac:dyDescent="0.25">
      <c r="A366" t="str">
        <f>IF(reps_raw!A364 = "", "", reps_raw!A364)</f>
        <v/>
      </c>
      <c r="B366" s="5" t="str">
        <f>IF(reps_raw!B364 = "", "", reps_raw!B364)</f>
        <v/>
      </c>
      <c r="C366" s="6" t="str">
        <f>IF(reps_raw!C364 = "", "", reps_raw!C364)</f>
        <v/>
      </c>
      <c r="D366" s="6" t="str">
        <f>IF(reps_raw!D364 = "", "", reps_raw!D364)</f>
        <v/>
      </c>
      <c r="E366" s="11" t="str">
        <f>IF(reps_raw!E364 = "", "", reps_raw!E364)</f>
        <v/>
      </c>
      <c r="F366" s="11" t="str">
        <f>IF(reps_raw!F364 = "", "", reps_raw!F364)</f>
        <v/>
      </c>
      <c r="G366" s="6" t="str">
        <f>IF(reps_raw!G364 = "", "", reps_raw!G364)</f>
        <v/>
      </c>
      <c r="H366" s="11" t="str">
        <f>IF(reps_raw!H364 = "", "", reps_raw!H364)</f>
        <v/>
      </c>
      <c r="I366" s="6" t="str">
        <f>IF(reps_raw!I364 = "", "", reps_raw!I364)</f>
        <v/>
      </c>
      <c r="J366" s="6" t="str">
        <f>IF(reps_raw!J364 = "", "", reps_raw!J364)</f>
        <v/>
      </c>
      <c r="K366" s="6" t="str">
        <f>IF(reps_raw!K364 = "", "", reps_raw!K364)</f>
        <v/>
      </c>
      <c r="L366" s="11" t="str">
        <f>IF(reps_raw!L364 = "", "", reps_raw!L364)</f>
        <v/>
      </c>
      <c r="M366" s="11" t="str">
        <f>IF(reps_raw!M364 = "", "", reps_raw!M364)</f>
        <v/>
      </c>
      <c r="N366" s="11" t="str">
        <f>IF(reps_raw!N364 = "", "", reps_raw!N364)</f>
        <v/>
      </c>
      <c r="O366" s="11" t="str">
        <f>IF(reps_raw!O364 = "", "", reps_raw!O364)</f>
        <v/>
      </c>
      <c r="P366" s="11" t="str">
        <f>IF(reps_raw!P364 = "", "", reps_raw!P364)</f>
        <v/>
      </c>
      <c r="Q366" s="11" t="str">
        <f>IF(reps_raw!Q364 = "", "", reps_raw!Q364)</f>
        <v/>
      </c>
      <c r="R366" s="11" t="str">
        <f>IF(reps_raw!R364 = "", "", reps_raw!R364)</f>
        <v/>
      </c>
      <c r="S366" s="4"/>
      <c r="T366" s="4"/>
      <c r="U366" s="2"/>
      <c r="V366" s="2"/>
      <c r="W366" s="2"/>
      <c r="X366" s="4"/>
      <c r="Y366" s="4"/>
      <c r="Z366" s="4"/>
    </row>
    <row r="367" spans="1:26" x14ac:dyDescent="0.25">
      <c r="A367" t="str">
        <f>IF(reps_raw!A365 = "", "", reps_raw!A365)</f>
        <v/>
      </c>
      <c r="B367" s="5" t="str">
        <f>IF(reps_raw!B365 = "", "", reps_raw!B365)</f>
        <v/>
      </c>
      <c r="C367" s="6" t="str">
        <f>IF(reps_raw!C365 = "", "", reps_raw!C365)</f>
        <v/>
      </c>
      <c r="D367" s="6" t="str">
        <f>IF(reps_raw!D365 = "", "", reps_raw!D365)</f>
        <v/>
      </c>
      <c r="E367" s="11" t="str">
        <f>IF(reps_raw!E365 = "", "", reps_raw!E365)</f>
        <v/>
      </c>
      <c r="F367" s="11" t="str">
        <f>IF(reps_raw!F365 = "", "", reps_raw!F365)</f>
        <v/>
      </c>
      <c r="G367" s="6" t="str">
        <f>IF(reps_raw!G365 = "", "", reps_raw!G365)</f>
        <v/>
      </c>
      <c r="H367" s="11" t="str">
        <f>IF(reps_raw!H365 = "", "", reps_raw!H365)</f>
        <v/>
      </c>
      <c r="I367" s="6" t="str">
        <f>IF(reps_raw!I365 = "", "", reps_raw!I365)</f>
        <v/>
      </c>
      <c r="J367" s="6" t="str">
        <f>IF(reps_raw!J365 = "", "", reps_raw!J365)</f>
        <v/>
      </c>
      <c r="K367" s="6" t="str">
        <f>IF(reps_raw!K365 = "", "", reps_raw!K365)</f>
        <v/>
      </c>
      <c r="L367" s="11" t="str">
        <f>IF(reps_raw!L365 = "", "", reps_raw!L365)</f>
        <v/>
      </c>
      <c r="M367" s="11" t="str">
        <f>IF(reps_raw!M365 = "", "", reps_raw!M365)</f>
        <v/>
      </c>
      <c r="N367" s="11" t="str">
        <f>IF(reps_raw!N365 = "", "", reps_raw!N365)</f>
        <v/>
      </c>
      <c r="O367" s="11" t="str">
        <f>IF(reps_raw!O365 = "", "", reps_raw!O365)</f>
        <v/>
      </c>
      <c r="P367" s="11" t="str">
        <f>IF(reps_raw!P365 = "", "", reps_raw!P365)</f>
        <v/>
      </c>
      <c r="Q367" s="11" t="str">
        <f>IF(reps_raw!Q365 = "", "", reps_raw!Q365)</f>
        <v/>
      </c>
      <c r="R367" s="11" t="str">
        <f>IF(reps_raw!R365 = "", "", reps_raw!R365)</f>
        <v/>
      </c>
      <c r="S367" s="4"/>
      <c r="T367" s="4"/>
      <c r="U367" s="2"/>
      <c r="V367" s="2"/>
      <c r="W367" s="2"/>
      <c r="X367" s="4"/>
      <c r="Y367" s="4"/>
      <c r="Z367" s="4"/>
    </row>
    <row r="368" spans="1:26" x14ac:dyDescent="0.25">
      <c r="A368" t="str">
        <f>IF(reps_raw!A366 = "", "", reps_raw!A366)</f>
        <v/>
      </c>
      <c r="B368" s="5" t="str">
        <f>IF(reps_raw!B366 = "", "", reps_raw!B366)</f>
        <v/>
      </c>
      <c r="C368" s="6" t="str">
        <f>IF(reps_raw!C366 = "", "", reps_raw!C366)</f>
        <v/>
      </c>
      <c r="D368" s="6" t="str">
        <f>IF(reps_raw!D366 = "", "", reps_raw!D366)</f>
        <v/>
      </c>
      <c r="E368" s="11" t="str">
        <f>IF(reps_raw!E366 = "", "", reps_raw!E366)</f>
        <v/>
      </c>
      <c r="F368" s="11" t="str">
        <f>IF(reps_raw!F366 = "", "", reps_raw!F366)</f>
        <v/>
      </c>
      <c r="G368" s="6" t="str">
        <f>IF(reps_raw!G366 = "", "", reps_raw!G366)</f>
        <v/>
      </c>
      <c r="H368" s="11" t="str">
        <f>IF(reps_raw!H366 = "", "", reps_raw!H366)</f>
        <v/>
      </c>
      <c r="I368" s="6" t="str">
        <f>IF(reps_raw!I366 = "", "", reps_raw!I366)</f>
        <v/>
      </c>
      <c r="J368" s="6" t="str">
        <f>IF(reps_raw!J366 = "", "", reps_raw!J366)</f>
        <v/>
      </c>
      <c r="K368" s="6" t="str">
        <f>IF(reps_raw!K366 = "", "", reps_raw!K366)</f>
        <v/>
      </c>
      <c r="L368" s="11" t="str">
        <f>IF(reps_raw!L366 = "", "", reps_raw!L366)</f>
        <v/>
      </c>
      <c r="M368" s="11" t="str">
        <f>IF(reps_raw!M366 = "", "", reps_raw!M366)</f>
        <v/>
      </c>
      <c r="N368" s="11" t="str">
        <f>IF(reps_raw!N366 = "", "", reps_raw!N366)</f>
        <v/>
      </c>
      <c r="O368" s="11" t="str">
        <f>IF(reps_raw!O366 = "", "", reps_raw!O366)</f>
        <v/>
      </c>
      <c r="P368" s="11" t="str">
        <f>IF(reps_raw!P366 = "", "", reps_raw!P366)</f>
        <v/>
      </c>
      <c r="Q368" s="11" t="str">
        <f>IF(reps_raw!Q366 = "", "", reps_raw!Q366)</f>
        <v/>
      </c>
      <c r="R368" s="11" t="str">
        <f>IF(reps_raw!R366 = "", "", reps_raw!R366)</f>
        <v/>
      </c>
      <c r="S368" s="4"/>
      <c r="T368" s="4"/>
      <c r="U368" s="2"/>
      <c r="V368" s="2"/>
      <c r="W368" s="2"/>
      <c r="X368" s="4"/>
      <c r="Y368" s="4"/>
      <c r="Z368" s="4"/>
    </row>
    <row r="369" spans="1:26" x14ac:dyDescent="0.25">
      <c r="A369" t="str">
        <f>IF(reps_raw!A367 = "", "", reps_raw!A367)</f>
        <v/>
      </c>
      <c r="B369" s="5" t="str">
        <f>IF(reps_raw!B367 = "", "", reps_raw!B367)</f>
        <v/>
      </c>
      <c r="C369" s="6" t="str">
        <f>IF(reps_raw!C367 = "", "", reps_raw!C367)</f>
        <v/>
      </c>
      <c r="D369" s="6" t="str">
        <f>IF(reps_raw!D367 = "", "", reps_raw!D367)</f>
        <v/>
      </c>
      <c r="E369" s="11" t="str">
        <f>IF(reps_raw!E367 = "", "", reps_raw!E367)</f>
        <v/>
      </c>
      <c r="F369" s="11" t="str">
        <f>IF(reps_raw!F367 = "", "", reps_raw!F367)</f>
        <v/>
      </c>
      <c r="G369" s="6" t="str">
        <f>IF(reps_raw!G367 = "", "", reps_raw!G367)</f>
        <v/>
      </c>
      <c r="H369" s="11" t="str">
        <f>IF(reps_raw!H367 = "", "", reps_raw!H367)</f>
        <v/>
      </c>
      <c r="I369" s="6" t="str">
        <f>IF(reps_raw!I367 = "", "", reps_raw!I367)</f>
        <v/>
      </c>
      <c r="J369" s="6" t="str">
        <f>IF(reps_raw!J367 = "", "", reps_raw!J367)</f>
        <v/>
      </c>
      <c r="K369" s="6" t="str">
        <f>IF(reps_raw!K367 = "", "", reps_raw!K367)</f>
        <v/>
      </c>
      <c r="L369" s="11" t="str">
        <f>IF(reps_raw!L367 = "", "", reps_raw!L367)</f>
        <v/>
      </c>
      <c r="M369" s="11" t="str">
        <f>IF(reps_raw!M367 = "", "", reps_raw!M367)</f>
        <v/>
      </c>
      <c r="N369" s="11" t="str">
        <f>IF(reps_raw!N367 = "", "", reps_raw!N367)</f>
        <v/>
      </c>
      <c r="O369" s="11" t="str">
        <f>IF(reps_raw!O367 = "", "", reps_raw!O367)</f>
        <v/>
      </c>
      <c r="P369" s="11" t="str">
        <f>IF(reps_raw!P367 = "", "", reps_raw!P367)</f>
        <v/>
      </c>
      <c r="Q369" s="11" t="str">
        <f>IF(reps_raw!Q367 = "", "", reps_raw!Q367)</f>
        <v/>
      </c>
      <c r="R369" s="11" t="str">
        <f>IF(reps_raw!R367 = "", "", reps_raw!R367)</f>
        <v/>
      </c>
      <c r="S369" s="4"/>
      <c r="T369" s="4"/>
      <c r="U369" s="2"/>
      <c r="V369" s="2"/>
      <c r="W369" s="2"/>
      <c r="X369" s="4"/>
      <c r="Y369" s="4"/>
      <c r="Z369" s="4"/>
    </row>
    <row r="370" spans="1:26" x14ac:dyDescent="0.25">
      <c r="A370" t="str">
        <f>IF(reps_raw!A368 = "", "", reps_raw!A368)</f>
        <v/>
      </c>
      <c r="B370" s="5" t="str">
        <f>IF(reps_raw!B368 = "", "", reps_raw!B368)</f>
        <v/>
      </c>
      <c r="C370" s="6" t="str">
        <f>IF(reps_raw!C368 = "", "", reps_raw!C368)</f>
        <v/>
      </c>
      <c r="D370" s="6" t="str">
        <f>IF(reps_raw!D368 = "", "", reps_raw!D368)</f>
        <v/>
      </c>
      <c r="E370" s="11" t="str">
        <f>IF(reps_raw!E368 = "", "", reps_raw!E368)</f>
        <v/>
      </c>
      <c r="F370" s="11" t="str">
        <f>IF(reps_raw!F368 = "", "", reps_raw!F368)</f>
        <v/>
      </c>
      <c r="G370" s="6" t="str">
        <f>IF(reps_raw!G368 = "", "", reps_raw!G368)</f>
        <v/>
      </c>
      <c r="H370" s="11" t="str">
        <f>IF(reps_raw!H368 = "", "", reps_raw!H368)</f>
        <v/>
      </c>
      <c r="I370" s="6" t="str">
        <f>IF(reps_raw!I368 = "", "", reps_raw!I368)</f>
        <v/>
      </c>
      <c r="J370" s="6" t="str">
        <f>IF(reps_raw!J368 = "", "", reps_raw!J368)</f>
        <v/>
      </c>
      <c r="K370" s="6" t="str">
        <f>IF(reps_raw!K368 = "", "", reps_raw!K368)</f>
        <v/>
      </c>
      <c r="L370" s="11" t="str">
        <f>IF(reps_raw!L368 = "", "", reps_raw!L368)</f>
        <v/>
      </c>
      <c r="M370" s="11" t="str">
        <f>IF(reps_raw!M368 = "", "", reps_raw!M368)</f>
        <v/>
      </c>
      <c r="N370" s="11" t="str">
        <f>IF(reps_raw!N368 = "", "", reps_raw!N368)</f>
        <v/>
      </c>
      <c r="O370" s="11" t="str">
        <f>IF(reps_raw!O368 = "", "", reps_raw!O368)</f>
        <v/>
      </c>
      <c r="P370" s="11" t="str">
        <f>IF(reps_raw!P368 = "", "", reps_raw!P368)</f>
        <v/>
      </c>
      <c r="Q370" s="11" t="str">
        <f>IF(reps_raw!Q368 = "", "", reps_raw!Q368)</f>
        <v/>
      </c>
      <c r="R370" s="11" t="str">
        <f>IF(reps_raw!R368 = "", "", reps_raw!R368)</f>
        <v/>
      </c>
      <c r="S370" s="4"/>
      <c r="T370" s="4"/>
      <c r="U370" s="2"/>
      <c r="V370" s="2"/>
      <c r="W370" s="2"/>
      <c r="X370" s="4"/>
      <c r="Y370" s="4"/>
      <c r="Z370" s="4"/>
    </row>
    <row r="371" spans="1:26" x14ac:dyDescent="0.25">
      <c r="A371" t="str">
        <f>IF(reps_raw!A369 = "", "", reps_raw!A369)</f>
        <v/>
      </c>
      <c r="B371" s="5" t="str">
        <f>IF(reps_raw!B369 = "", "", reps_raw!B369)</f>
        <v/>
      </c>
      <c r="C371" s="6" t="str">
        <f>IF(reps_raw!C369 = "", "", reps_raw!C369)</f>
        <v/>
      </c>
      <c r="D371" s="6" t="str">
        <f>IF(reps_raw!D369 = "", "", reps_raw!D369)</f>
        <v/>
      </c>
      <c r="E371" s="11" t="str">
        <f>IF(reps_raw!E369 = "", "", reps_raw!E369)</f>
        <v/>
      </c>
      <c r="F371" s="11" t="str">
        <f>IF(reps_raw!F369 = "", "", reps_raw!F369)</f>
        <v/>
      </c>
      <c r="G371" s="6" t="str">
        <f>IF(reps_raw!G369 = "", "", reps_raw!G369)</f>
        <v/>
      </c>
      <c r="H371" s="11" t="str">
        <f>IF(reps_raw!H369 = "", "", reps_raw!H369)</f>
        <v/>
      </c>
      <c r="I371" s="6" t="str">
        <f>IF(reps_raw!I369 = "", "", reps_raw!I369)</f>
        <v/>
      </c>
      <c r="J371" s="6" t="str">
        <f>IF(reps_raw!J369 = "", "", reps_raw!J369)</f>
        <v/>
      </c>
      <c r="K371" s="6" t="str">
        <f>IF(reps_raw!K369 = "", "", reps_raw!K369)</f>
        <v/>
      </c>
      <c r="L371" s="11" t="str">
        <f>IF(reps_raw!L369 = "", "", reps_raw!L369)</f>
        <v/>
      </c>
      <c r="M371" s="11" t="str">
        <f>IF(reps_raw!M369 = "", "", reps_raw!M369)</f>
        <v/>
      </c>
      <c r="N371" s="11" t="str">
        <f>IF(reps_raw!N369 = "", "", reps_raw!N369)</f>
        <v/>
      </c>
      <c r="O371" s="11" t="str">
        <f>IF(reps_raw!O369 = "", "", reps_raw!O369)</f>
        <v/>
      </c>
      <c r="P371" s="11" t="str">
        <f>IF(reps_raw!P369 = "", "", reps_raw!P369)</f>
        <v/>
      </c>
      <c r="Q371" s="11" t="str">
        <f>IF(reps_raw!Q369 = "", "", reps_raw!Q369)</f>
        <v/>
      </c>
      <c r="R371" s="11" t="str">
        <f>IF(reps_raw!R369 = "", "", reps_raw!R369)</f>
        <v/>
      </c>
      <c r="S371" s="4"/>
      <c r="T371" s="4"/>
      <c r="U371" s="2"/>
      <c r="V371" s="2"/>
      <c r="W371" s="2"/>
      <c r="X371" s="4"/>
      <c r="Y371" s="4"/>
      <c r="Z371" s="4"/>
    </row>
    <row r="372" spans="1:26" x14ac:dyDescent="0.25">
      <c r="A372" t="str">
        <f>IF(reps_raw!A370 = "", "", reps_raw!A370)</f>
        <v/>
      </c>
      <c r="B372" s="5" t="str">
        <f>IF(reps_raw!B370 = "", "", reps_raw!B370)</f>
        <v/>
      </c>
      <c r="C372" s="6" t="str">
        <f>IF(reps_raw!C370 = "", "", reps_raw!C370)</f>
        <v/>
      </c>
      <c r="D372" s="6" t="str">
        <f>IF(reps_raw!D370 = "", "", reps_raw!D370)</f>
        <v/>
      </c>
      <c r="E372" s="11" t="str">
        <f>IF(reps_raw!E370 = "", "", reps_raw!E370)</f>
        <v/>
      </c>
      <c r="F372" s="11" t="str">
        <f>IF(reps_raw!F370 = "", "", reps_raw!F370)</f>
        <v/>
      </c>
      <c r="G372" s="6" t="str">
        <f>IF(reps_raw!G370 = "", "", reps_raw!G370)</f>
        <v/>
      </c>
      <c r="H372" s="11" t="str">
        <f>IF(reps_raw!H370 = "", "", reps_raw!H370)</f>
        <v/>
      </c>
      <c r="I372" s="6" t="str">
        <f>IF(reps_raw!I370 = "", "", reps_raw!I370)</f>
        <v/>
      </c>
      <c r="J372" s="6" t="str">
        <f>IF(reps_raw!J370 = "", "", reps_raw!J370)</f>
        <v/>
      </c>
      <c r="K372" s="6" t="str">
        <f>IF(reps_raw!K370 = "", "", reps_raw!K370)</f>
        <v/>
      </c>
      <c r="L372" s="11" t="str">
        <f>IF(reps_raw!L370 = "", "", reps_raw!L370)</f>
        <v/>
      </c>
      <c r="M372" s="11" t="str">
        <f>IF(reps_raw!M370 = "", "", reps_raw!M370)</f>
        <v/>
      </c>
      <c r="N372" s="11" t="str">
        <f>IF(reps_raw!N370 = "", "", reps_raw!N370)</f>
        <v/>
      </c>
      <c r="O372" s="11" t="str">
        <f>IF(reps_raw!O370 = "", "", reps_raw!O370)</f>
        <v/>
      </c>
      <c r="P372" s="11" t="str">
        <f>IF(reps_raw!P370 = "", "", reps_raw!P370)</f>
        <v/>
      </c>
      <c r="Q372" s="11" t="str">
        <f>IF(reps_raw!Q370 = "", "", reps_raw!Q370)</f>
        <v/>
      </c>
      <c r="R372" s="11" t="str">
        <f>IF(reps_raw!R370 = "", "", reps_raw!R370)</f>
        <v/>
      </c>
      <c r="S372" s="4"/>
      <c r="T372" s="4"/>
      <c r="U372" s="2"/>
      <c r="V372" s="2"/>
      <c r="W372" s="2"/>
      <c r="X372" s="4"/>
      <c r="Y372" s="4"/>
      <c r="Z372" s="4"/>
    </row>
    <row r="373" spans="1:26" x14ac:dyDescent="0.25">
      <c r="A373" t="str">
        <f>IF(reps_raw!A371 = "", "", reps_raw!A371)</f>
        <v/>
      </c>
      <c r="B373" s="5" t="str">
        <f>IF(reps_raw!B371 = "", "", reps_raw!B371)</f>
        <v/>
      </c>
      <c r="C373" s="6" t="str">
        <f>IF(reps_raw!C371 = "", "", reps_raw!C371)</f>
        <v/>
      </c>
      <c r="D373" s="6" t="str">
        <f>IF(reps_raw!D371 = "", "", reps_raw!D371)</f>
        <v/>
      </c>
      <c r="E373" s="11" t="str">
        <f>IF(reps_raw!E371 = "", "", reps_raw!E371)</f>
        <v/>
      </c>
      <c r="F373" s="11" t="str">
        <f>IF(reps_raw!F371 = "", "", reps_raw!F371)</f>
        <v/>
      </c>
      <c r="G373" s="6" t="str">
        <f>IF(reps_raw!G371 = "", "", reps_raw!G371)</f>
        <v/>
      </c>
      <c r="H373" s="11" t="str">
        <f>IF(reps_raw!H371 = "", "", reps_raw!H371)</f>
        <v/>
      </c>
      <c r="I373" s="6" t="str">
        <f>IF(reps_raw!I371 = "", "", reps_raw!I371)</f>
        <v/>
      </c>
      <c r="J373" s="6" t="str">
        <f>IF(reps_raw!J371 = "", "", reps_raw!J371)</f>
        <v/>
      </c>
      <c r="K373" s="6" t="str">
        <f>IF(reps_raw!K371 = "", "", reps_raw!K371)</f>
        <v/>
      </c>
      <c r="L373" s="11" t="str">
        <f>IF(reps_raw!L371 = "", "", reps_raw!L371)</f>
        <v/>
      </c>
      <c r="M373" s="11" t="str">
        <f>IF(reps_raw!M371 = "", "", reps_raw!M371)</f>
        <v/>
      </c>
      <c r="N373" s="11" t="str">
        <f>IF(reps_raw!N371 = "", "", reps_raw!N371)</f>
        <v/>
      </c>
      <c r="O373" s="11" t="str">
        <f>IF(reps_raw!O371 = "", "", reps_raw!O371)</f>
        <v/>
      </c>
      <c r="P373" s="11" t="str">
        <f>IF(reps_raw!P371 = "", "", reps_raw!P371)</f>
        <v/>
      </c>
      <c r="Q373" s="11" t="str">
        <f>IF(reps_raw!Q371 = "", "", reps_raw!Q371)</f>
        <v/>
      </c>
      <c r="R373" s="11" t="str">
        <f>IF(reps_raw!R371 = "", "", reps_raw!R371)</f>
        <v/>
      </c>
      <c r="S373" s="4"/>
      <c r="T373" s="4"/>
      <c r="U373" s="2"/>
      <c r="V373" s="2"/>
      <c r="W373" s="2"/>
      <c r="X373" s="4"/>
      <c r="Y373" s="4"/>
      <c r="Z373" s="4"/>
    </row>
    <row r="374" spans="1:26" x14ac:dyDescent="0.25">
      <c r="A374" t="str">
        <f>IF(reps_raw!A372 = "", "", reps_raw!A372)</f>
        <v/>
      </c>
      <c r="B374" s="5" t="str">
        <f>IF(reps_raw!B372 = "", "", reps_raw!B372)</f>
        <v/>
      </c>
      <c r="C374" s="6" t="str">
        <f>IF(reps_raw!C372 = "", "", reps_raw!C372)</f>
        <v/>
      </c>
      <c r="D374" s="6" t="str">
        <f>IF(reps_raw!D372 = "", "", reps_raw!D372)</f>
        <v/>
      </c>
      <c r="E374" s="11" t="str">
        <f>IF(reps_raw!E372 = "", "", reps_raw!E372)</f>
        <v/>
      </c>
      <c r="F374" s="11" t="str">
        <f>IF(reps_raw!F372 = "", "", reps_raw!F372)</f>
        <v/>
      </c>
      <c r="G374" s="6" t="str">
        <f>IF(reps_raw!G372 = "", "", reps_raw!G372)</f>
        <v/>
      </c>
      <c r="H374" s="11" t="str">
        <f>IF(reps_raw!H372 = "", "", reps_raw!H372)</f>
        <v/>
      </c>
      <c r="I374" s="6" t="str">
        <f>IF(reps_raw!I372 = "", "", reps_raw!I372)</f>
        <v/>
      </c>
      <c r="J374" s="6" t="str">
        <f>IF(reps_raw!J372 = "", "", reps_raw!J372)</f>
        <v/>
      </c>
      <c r="K374" s="6" t="str">
        <f>IF(reps_raw!K372 = "", "", reps_raw!K372)</f>
        <v/>
      </c>
      <c r="L374" s="11" t="str">
        <f>IF(reps_raw!L372 = "", "", reps_raw!L372)</f>
        <v/>
      </c>
      <c r="M374" s="11" t="str">
        <f>IF(reps_raw!M372 = "", "", reps_raw!M372)</f>
        <v/>
      </c>
      <c r="N374" s="11" t="str">
        <f>IF(reps_raw!N372 = "", "", reps_raw!N372)</f>
        <v/>
      </c>
      <c r="O374" s="11" t="str">
        <f>IF(reps_raw!O372 = "", "", reps_raw!O372)</f>
        <v/>
      </c>
      <c r="P374" s="11" t="str">
        <f>IF(reps_raw!P372 = "", "", reps_raw!P372)</f>
        <v/>
      </c>
      <c r="Q374" s="11" t="str">
        <f>IF(reps_raw!Q372 = "", "", reps_raw!Q372)</f>
        <v/>
      </c>
      <c r="R374" s="11" t="str">
        <f>IF(reps_raw!R372 = "", "", reps_raw!R372)</f>
        <v/>
      </c>
      <c r="S374" s="4"/>
      <c r="T374" s="4"/>
      <c r="U374" s="2"/>
      <c r="V374" s="2"/>
      <c r="W374" s="2"/>
      <c r="X374" s="4"/>
      <c r="Y374" s="4"/>
      <c r="Z374" s="4"/>
    </row>
    <row r="375" spans="1:26" x14ac:dyDescent="0.25">
      <c r="A375" t="str">
        <f>IF(reps_raw!A373 = "", "", reps_raw!A373)</f>
        <v/>
      </c>
      <c r="B375" s="5" t="str">
        <f>IF(reps_raw!B373 = "", "", reps_raw!B373)</f>
        <v/>
      </c>
      <c r="C375" s="6" t="str">
        <f>IF(reps_raw!C373 = "", "", reps_raw!C373)</f>
        <v/>
      </c>
      <c r="D375" s="6" t="str">
        <f>IF(reps_raw!D373 = "", "", reps_raw!D373)</f>
        <v/>
      </c>
      <c r="E375" s="11" t="str">
        <f>IF(reps_raw!E373 = "", "", reps_raw!E373)</f>
        <v/>
      </c>
      <c r="F375" s="11" t="str">
        <f>IF(reps_raw!F373 = "", "", reps_raw!F373)</f>
        <v/>
      </c>
      <c r="G375" s="6" t="str">
        <f>IF(reps_raw!G373 = "", "", reps_raw!G373)</f>
        <v/>
      </c>
      <c r="H375" s="11" t="str">
        <f>IF(reps_raw!H373 = "", "", reps_raw!H373)</f>
        <v/>
      </c>
      <c r="I375" s="6" t="str">
        <f>IF(reps_raw!I373 = "", "", reps_raw!I373)</f>
        <v/>
      </c>
      <c r="J375" s="6" t="str">
        <f>IF(reps_raw!J373 = "", "", reps_raw!J373)</f>
        <v/>
      </c>
      <c r="K375" s="6" t="str">
        <f>IF(reps_raw!K373 = "", "", reps_raw!K373)</f>
        <v/>
      </c>
      <c r="L375" s="11" t="str">
        <f>IF(reps_raw!L373 = "", "", reps_raw!L373)</f>
        <v/>
      </c>
      <c r="M375" s="11" t="str">
        <f>IF(reps_raw!M373 = "", "", reps_raw!M373)</f>
        <v/>
      </c>
      <c r="N375" s="11" t="str">
        <f>IF(reps_raw!N373 = "", "", reps_raw!N373)</f>
        <v/>
      </c>
      <c r="O375" s="11" t="str">
        <f>IF(reps_raw!O373 = "", "", reps_raw!O373)</f>
        <v/>
      </c>
      <c r="P375" s="11" t="str">
        <f>IF(reps_raw!P373 = "", "", reps_raw!P373)</f>
        <v/>
      </c>
      <c r="Q375" s="11" t="str">
        <f>IF(reps_raw!Q373 = "", "", reps_raw!Q373)</f>
        <v/>
      </c>
      <c r="R375" s="11" t="str">
        <f>IF(reps_raw!R373 = "", "", reps_raw!R373)</f>
        <v/>
      </c>
      <c r="S375" s="4"/>
      <c r="T375" s="4"/>
      <c r="U375" s="2"/>
      <c r="V375" s="2"/>
      <c r="W375" s="2"/>
      <c r="X375" s="4"/>
      <c r="Y375" s="4"/>
      <c r="Z375" s="4"/>
    </row>
    <row r="376" spans="1:26" x14ac:dyDescent="0.25">
      <c r="A376" t="str">
        <f>IF(reps_raw!A374 = "", "", reps_raw!A374)</f>
        <v/>
      </c>
      <c r="B376" s="5" t="str">
        <f>IF(reps_raw!B374 = "", "", reps_raw!B374)</f>
        <v/>
      </c>
      <c r="C376" s="6" t="str">
        <f>IF(reps_raw!C374 = "", "", reps_raw!C374)</f>
        <v/>
      </c>
      <c r="D376" s="6" t="str">
        <f>IF(reps_raw!D374 = "", "", reps_raw!D374)</f>
        <v/>
      </c>
      <c r="E376" s="11" t="str">
        <f>IF(reps_raw!E374 = "", "", reps_raw!E374)</f>
        <v/>
      </c>
      <c r="F376" s="11" t="str">
        <f>IF(reps_raw!F374 = "", "", reps_raw!F374)</f>
        <v/>
      </c>
      <c r="G376" s="6" t="str">
        <f>IF(reps_raw!G374 = "", "", reps_raw!G374)</f>
        <v/>
      </c>
      <c r="H376" s="11" t="str">
        <f>IF(reps_raw!H374 = "", "", reps_raw!H374)</f>
        <v/>
      </c>
      <c r="I376" s="6" t="str">
        <f>IF(reps_raw!I374 = "", "", reps_raw!I374)</f>
        <v/>
      </c>
      <c r="J376" s="6" t="str">
        <f>IF(reps_raw!J374 = "", "", reps_raw!J374)</f>
        <v/>
      </c>
      <c r="K376" s="6" t="str">
        <f>IF(reps_raw!K374 = "", "", reps_raw!K374)</f>
        <v/>
      </c>
      <c r="L376" s="11" t="str">
        <f>IF(reps_raw!L374 = "", "", reps_raw!L374)</f>
        <v/>
      </c>
      <c r="M376" s="11" t="str">
        <f>IF(reps_raw!M374 = "", "", reps_raw!M374)</f>
        <v/>
      </c>
      <c r="N376" s="11" t="str">
        <f>IF(reps_raw!N374 = "", "", reps_raw!N374)</f>
        <v/>
      </c>
      <c r="O376" s="11" t="str">
        <f>IF(reps_raw!O374 = "", "", reps_raw!O374)</f>
        <v/>
      </c>
      <c r="P376" s="11" t="str">
        <f>IF(reps_raw!P374 = "", "", reps_raw!P374)</f>
        <v/>
      </c>
      <c r="Q376" s="11" t="str">
        <f>IF(reps_raw!Q374 = "", "", reps_raw!Q374)</f>
        <v/>
      </c>
      <c r="R376" s="11" t="str">
        <f>IF(reps_raw!R374 = "", "", reps_raw!R374)</f>
        <v/>
      </c>
      <c r="S376" s="4"/>
      <c r="T376" s="4"/>
      <c r="U376" s="2"/>
      <c r="V376" s="2"/>
      <c r="W376" s="2"/>
      <c r="X376" s="4"/>
      <c r="Y376" s="4"/>
      <c r="Z376" s="4"/>
    </row>
    <row r="377" spans="1:26" x14ac:dyDescent="0.25">
      <c r="A377" t="str">
        <f>IF(reps_raw!A375 = "", "", reps_raw!A375)</f>
        <v/>
      </c>
      <c r="B377" s="5" t="str">
        <f>IF(reps_raw!B375 = "", "", reps_raw!B375)</f>
        <v/>
      </c>
      <c r="C377" s="6" t="str">
        <f>IF(reps_raw!C375 = "", "", reps_raw!C375)</f>
        <v/>
      </c>
      <c r="D377" s="6" t="str">
        <f>IF(reps_raw!D375 = "", "", reps_raw!D375)</f>
        <v/>
      </c>
      <c r="E377" s="11" t="str">
        <f>IF(reps_raw!E375 = "", "", reps_raw!E375)</f>
        <v/>
      </c>
      <c r="F377" s="11" t="str">
        <f>IF(reps_raw!F375 = "", "", reps_raw!F375)</f>
        <v/>
      </c>
      <c r="G377" s="6" t="str">
        <f>IF(reps_raw!G375 = "", "", reps_raw!G375)</f>
        <v/>
      </c>
      <c r="H377" s="11" t="str">
        <f>IF(reps_raw!H375 = "", "", reps_raw!H375)</f>
        <v/>
      </c>
      <c r="I377" s="6" t="str">
        <f>IF(reps_raw!I375 = "", "", reps_raw!I375)</f>
        <v/>
      </c>
      <c r="J377" s="6" t="str">
        <f>IF(reps_raw!J375 = "", "", reps_raw!J375)</f>
        <v/>
      </c>
      <c r="K377" s="6" t="str">
        <f>IF(reps_raw!K375 = "", "", reps_raw!K375)</f>
        <v/>
      </c>
      <c r="L377" s="11" t="str">
        <f>IF(reps_raw!L375 = "", "", reps_raw!L375)</f>
        <v/>
      </c>
      <c r="M377" s="11" t="str">
        <f>IF(reps_raw!M375 = "", "", reps_raw!M375)</f>
        <v/>
      </c>
      <c r="N377" s="11" t="str">
        <f>IF(reps_raw!N375 = "", "", reps_raw!N375)</f>
        <v/>
      </c>
      <c r="O377" s="11" t="str">
        <f>IF(reps_raw!O375 = "", "", reps_raw!O375)</f>
        <v/>
      </c>
      <c r="P377" s="11" t="str">
        <f>IF(reps_raw!P375 = "", "", reps_raw!P375)</f>
        <v/>
      </c>
      <c r="Q377" s="11" t="str">
        <f>IF(reps_raw!Q375 = "", "", reps_raw!Q375)</f>
        <v/>
      </c>
      <c r="R377" s="11" t="str">
        <f>IF(reps_raw!R375 = "", "", reps_raw!R375)</f>
        <v/>
      </c>
      <c r="S377" s="4"/>
      <c r="T377" s="4"/>
      <c r="U377" s="2"/>
      <c r="V377" s="2"/>
      <c r="W377" s="2"/>
      <c r="X377" s="4"/>
      <c r="Y377" s="4"/>
      <c r="Z377" s="4"/>
    </row>
    <row r="378" spans="1:26" x14ac:dyDescent="0.25">
      <c r="A378" t="str">
        <f>IF(reps_raw!A376 = "", "", reps_raw!A376)</f>
        <v/>
      </c>
      <c r="B378" s="5" t="str">
        <f>IF(reps_raw!B376 = "", "", reps_raw!B376)</f>
        <v/>
      </c>
      <c r="C378" s="6" t="str">
        <f>IF(reps_raw!C376 = "", "", reps_raw!C376)</f>
        <v/>
      </c>
      <c r="D378" s="6" t="str">
        <f>IF(reps_raw!D376 = "", "", reps_raw!D376)</f>
        <v/>
      </c>
      <c r="E378" s="11" t="str">
        <f>IF(reps_raw!E376 = "", "", reps_raw!E376)</f>
        <v/>
      </c>
      <c r="F378" s="11" t="str">
        <f>IF(reps_raw!F376 = "", "", reps_raw!F376)</f>
        <v/>
      </c>
      <c r="G378" s="6" t="str">
        <f>IF(reps_raw!G376 = "", "", reps_raw!G376)</f>
        <v/>
      </c>
      <c r="H378" s="11" t="str">
        <f>IF(reps_raw!H376 = "", "", reps_raw!H376)</f>
        <v/>
      </c>
      <c r="I378" s="6" t="str">
        <f>IF(reps_raw!I376 = "", "", reps_raw!I376)</f>
        <v/>
      </c>
      <c r="J378" s="6" t="str">
        <f>IF(reps_raw!J376 = "", "", reps_raw!J376)</f>
        <v/>
      </c>
      <c r="K378" s="6" t="str">
        <f>IF(reps_raw!K376 = "", "", reps_raw!K376)</f>
        <v/>
      </c>
      <c r="L378" s="11" t="str">
        <f>IF(reps_raw!L376 = "", "", reps_raw!L376)</f>
        <v/>
      </c>
      <c r="M378" s="11" t="str">
        <f>IF(reps_raw!M376 = "", "", reps_raw!M376)</f>
        <v/>
      </c>
      <c r="N378" s="11" t="str">
        <f>IF(reps_raw!N376 = "", "", reps_raw!N376)</f>
        <v/>
      </c>
      <c r="O378" s="11" t="str">
        <f>IF(reps_raw!O376 = "", "", reps_raw!O376)</f>
        <v/>
      </c>
      <c r="P378" s="11" t="str">
        <f>IF(reps_raw!P376 = "", "", reps_raw!P376)</f>
        <v/>
      </c>
      <c r="Q378" s="11" t="str">
        <f>IF(reps_raw!Q376 = "", "", reps_raw!Q376)</f>
        <v/>
      </c>
      <c r="R378" s="11" t="str">
        <f>IF(reps_raw!R376 = "", "", reps_raw!R376)</f>
        <v/>
      </c>
      <c r="S378" s="4"/>
      <c r="T378" s="4"/>
      <c r="U378" s="2"/>
      <c r="V378" s="2"/>
      <c r="W378" s="2"/>
      <c r="X378" s="4"/>
      <c r="Y378" s="4"/>
      <c r="Z378" s="4"/>
    </row>
    <row r="379" spans="1:26" x14ac:dyDescent="0.25">
      <c r="A379" t="str">
        <f>IF(reps_raw!A377 = "", "", reps_raw!A377)</f>
        <v/>
      </c>
      <c r="B379" s="5" t="str">
        <f>IF(reps_raw!B377 = "", "", reps_raw!B377)</f>
        <v/>
      </c>
      <c r="C379" s="6" t="str">
        <f>IF(reps_raw!C377 = "", "", reps_raw!C377)</f>
        <v/>
      </c>
      <c r="D379" s="6" t="str">
        <f>IF(reps_raw!D377 = "", "", reps_raw!D377)</f>
        <v/>
      </c>
      <c r="E379" s="11" t="str">
        <f>IF(reps_raw!E377 = "", "", reps_raw!E377)</f>
        <v/>
      </c>
      <c r="F379" s="11" t="str">
        <f>IF(reps_raw!F377 = "", "", reps_raw!F377)</f>
        <v/>
      </c>
      <c r="G379" s="6" t="str">
        <f>IF(reps_raw!G377 = "", "", reps_raw!G377)</f>
        <v/>
      </c>
      <c r="H379" s="11" t="str">
        <f>IF(reps_raw!H377 = "", "", reps_raw!H377)</f>
        <v/>
      </c>
      <c r="I379" s="6" t="str">
        <f>IF(reps_raw!I377 = "", "", reps_raw!I377)</f>
        <v/>
      </c>
      <c r="J379" s="6" t="str">
        <f>IF(reps_raw!J377 = "", "", reps_raw!J377)</f>
        <v/>
      </c>
      <c r="K379" s="6" t="str">
        <f>IF(reps_raw!K377 = "", "", reps_raw!K377)</f>
        <v/>
      </c>
      <c r="L379" s="11" t="str">
        <f>IF(reps_raw!L377 = "", "", reps_raw!L377)</f>
        <v/>
      </c>
      <c r="M379" s="11" t="str">
        <f>IF(reps_raw!M377 = "", "", reps_raw!M377)</f>
        <v/>
      </c>
      <c r="N379" s="11" t="str">
        <f>IF(reps_raw!N377 = "", "", reps_raw!N377)</f>
        <v/>
      </c>
      <c r="O379" s="11" t="str">
        <f>IF(reps_raw!O377 = "", "", reps_raw!O377)</f>
        <v/>
      </c>
      <c r="P379" s="11" t="str">
        <f>IF(reps_raw!P377 = "", "", reps_raw!P377)</f>
        <v/>
      </c>
      <c r="Q379" s="11" t="str">
        <f>IF(reps_raw!Q377 = "", "", reps_raw!Q377)</f>
        <v/>
      </c>
      <c r="R379" s="11" t="str">
        <f>IF(reps_raw!R377 = "", "", reps_raw!R377)</f>
        <v/>
      </c>
      <c r="S379" s="4"/>
      <c r="T379" s="4"/>
      <c r="U379" s="2"/>
      <c r="V379" s="2"/>
      <c r="W379" s="2"/>
      <c r="X379" s="4"/>
      <c r="Y379" s="4"/>
      <c r="Z379" s="4"/>
    </row>
    <row r="380" spans="1:26" x14ac:dyDescent="0.25">
      <c r="A380" t="str">
        <f>IF(reps_raw!A378 = "", "", reps_raw!A378)</f>
        <v/>
      </c>
      <c r="B380" s="5" t="str">
        <f>IF(reps_raw!B378 = "", "", reps_raw!B378)</f>
        <v/>
      </c>
      <c r="C380" s="6" t="str">
        <f>IF(reps_raw!C378 = "", "", reps_raw!C378)</f>
        <v/>
      </c>
      <c r="D380" s="6" t="str">
        <f>IF(reps_raw!D378 = "", "", reps_raw!D378)</f>
        <v/>
      </c>
      <c r="E380" s="11" t="str">
        <f>IF(reps_raw!E378 = "", "", reps_raw!E378)</f>
        <v/>
      </c>
      <c r="F380" s="11" t="str">
        <f>IF(reps_raw!F378 = "", "", reps_raw!F378)</f>
        <v/>
      </c>
      <c r="G380" s="6" t="str">
        <f>IF(reps_raw!G378 = "", "", reps_raw!G378)</f>
        <v/>
      </c>
      <c r="H380" s="11" t="str">
        <f>IF(reps_raw!H378 = "", "", reps_raw!H378)</f>
        <v/>
      </c>
      <c r="I380" s="6" t="str">
        <f>IF(reps_raw!I378 = "", "", reps_raw!I378)</f>
        <v/>
      </c>
      <c r="J380" s="6" t="str">
        <f>IF(reps_raw!J378 = "", "", reps_raw!J378)</f>
        <v/>
      </c>
      <c r="K380" s="6" t="str">
        <f>IF(reps_raw!K378 = "", "", reps_raw!K378)</f>
        <v/>
      </c>
      <c r="L380" s="11" t="str">
        <f>IF(reps_raw!L378 = "", "", reps_raw!L378)</f>
        <v/>
      </c>
      <c r="M380" s="11" t="str">
        <f>IF(reps_raw!M378 = "", "", reps_raw!M378)</f>
        <v/>
      </c>
      <c r="N380" s="11" t="str">
        <f>IF(reps_raw!N378 = "", "", reps_raw!N378)</f>
        <v/>
      </c>
      <c r="O380" s="11" t="str">
        <f>IF(reps_raw!O378 = "", "", reps_raw!O378)</f>
        <v/>
      </c>
      <c r="P380" s="11" t="str">
        <f>IF(reps_raw!P378 = "", "", reps_raw!P378)</f>
        <v/>
      </c>
      <c r="Q380" s="11" t="str">
        <f>IF(reps_raw!Q378 = "", "", reps_raw!Q378)</f>
        <v/>
      </c>
      <c r="R380" s="11" t="str">
        <f>IF(reps_raw!R378 = "", "", reps_raw!R378)</f>
        <v/>
      </c>
      <c r="S380" s="4"/>
      <c r="T380" s="4"/>
      <c r="U380" s="2"/>
      <c r="V380" s="2"/>
      <c r="W380" s="2"/>
      <c r="X380" s="4"/>
      <c r="Y380" s="4"/>
      <c r="Z380" s="4"/>
    </row>
    <row r="381" spans="1:26" x14ac:dyDescent="0.25">
      <c r="A381" t="str">
        <f>IF(reps_raw!A379 = "", "", reps_raw!A379)</f>
        <v/>
      </c>
      <c r="B381" s="5" t="str">
        <f>IF(reps_raw!B379 = "", "", reps_raw!B379)</f>
        <v/>
      </c>
      <c r="C381" s="6" t="str">
        <f>IF(reps_raw!C379 = "", "", reps_raw!C379)</f>
        <v/>
      </c>
      <c r="D381" s="6" t="str">
        <f>IF(reps_raw!D379 = "", "", reps_raw!D379)</f>
        <v/>
      </c>
      <c r="E381" s="11" t="str">
        <f>IF(reps_raw!E379 = "", "", reps_raw!E379)</f>
        <v/>
      </c>
      <c r="F381" s="11" t="str">
        <f>IF(reps_raw!F379 = "", "", reps_raw!F379)</f>
        <v/>
      </c>
      <c r="G381" s="6" t="str">
        <f>IF(reps_raw!G379 = "", "", reps_raw!G379)</f>
        <v/>
      </c>
      <c r="H381" s="11" t="str">
        <f>IF(reps_raw!H379 = "", "", reps_raw!H379)</f>
        <v/>
      </c>
      <c r="I381" s="6" t="str">
        <f>IF(reps_raw!I379 = "", "", reps_raw!I379)</f>
        <v/>
      </c>
      <c r="J381" s="6" t="str">
        <f>IF(reps_raw!J379 = "", "", reps_raw!J379)</f>
        <v/>
      </c>
      <c r="K381" s="6" t="str">
        <f>IF(reps_raw!K379 = "", "", reps_raw!K379)</f>
        <v/>
      </c>
      <c r="L381" s="11" t="str">
        <f>IF(reps_raw!L379 = "", "", reps_raw!L379)</f>
        <v/>
      </c>
      <c r="M381" s="11" t="str">
        <f>IF(reps_raw!M379 = "", "", reps_raw!M379)</f>
        <v/>
      </c>
      <c r="N381" s="11" t="str">
        <f>IF(reps_raw!N379 = "", "", reps_raw!N379)</f>
        <v/>
      </c>
      <c r="O381" s="11" t="str">
        <f>IF(reps_raw!O379 = "", "", reps_raw!O379)</f>
        <v/>
      </c>
      <c r="P381" s="11" t="str">
        <f>IF(reps_raw!P379 = "", "", reps_raw!P379)</f>
        <v/>
      </c>
      <c r="Q381" s="11" t="str">
        <f>IF(reps_raw!Q379 = "", "", reps_raw!Q379)</f>
        <v/>
      </c>
      <c r="R381" s="11" t="str">
        <f>IF(reps_raw!R379 = "", "", reps_raw!R379)</f>
        <v/>
      </c>
      <c r="S381" s="4"/>
      <c r="T381" s="4"/>
      <c r="U381" s="2"/>
      <c r="V381" s="2"/>
      <c r="W381" s="2"/>
      <c r="X381" s="4"/>
      <c r="Y381" s="4"/>
      <c r="Z381" s="4"/>
    </row>
    <row r="382" spans="1:26" x14ac:dyDescent="0.25">
      <c r="A382" t="str">
        <f>IF(reps_raw!A380 = "", "", reps_raw!A380)</f>
        <v/>
      </c>
      <c r="B382" s="5" t="str">
        <f>IF(reps_raw!B380 = "", "", reps_raw!B380)</f>
        <v/>
      </c>
      <c r="C382" s="6" t="str">
        <f>IF(reps_raw!C380 = "", "", reps_raw!C380)</f>
        <v/>
      </c>
      <c r="D382" s="6" t="str">
        <f>IF(reps_raw!D380 = "", "", reps_raw!D380)</f>
        <v/>
      </c>
      <c r="E382" s="11" t="str">
        <f>IF(reps_raw!E380 = "", "", reps_raw!E380)</f>
        <v/>
      </c>
      <c r="F382" s="11" t="str">
        <f>IF(reps_raw!F380 = "", "", reps_raw!F380)</f>
        <v/>
      </c>
      <c r="G382" s="6" t="str">
        <f>IF(reps_raw!G380 = "", "", reps_raw!G380)</f>
        <v/>
      </c>
      <c r="H382" s="11" t="str">
        <f>IF(reps_raw!H380 = "", "", reps_raw!H380)</f>
        <v/>
      </c>
      <c r="I382" s="6" t="str">
        <f>IF(reps_raw!I380 = "", "", reps_raw!I380)</f>
        <v/>
      </c>
      <c r="J382" s="6" t="str">
        <f>IF(reps_raw!J380 = "", "", reps_raw!J380)</f>
        <v/>
      </c>
      <c r="K382" s="6" t="str">
        <f>IF(reps_raw!K380 = "", "", reps_raw!K380)</f>
        <v/>
      </c>
      <c r="L382" s="11" t="str">
        <f>IF(reps_raw!L380 = "", "", reps_raw!L380)</f>
        <v/>
      </c>
      <c r="M382" s="11" t="str">
        <f>IF(reps_raw!M380 = "", "", reps_raw!M380)</f>
        <v/>
      </c>
      <c r="N382" s="11" t="str">
        <f>IF(reps_raw!N380 = "", "", reps_raw!N380)</f>
        <v/>
      </c>
      <c r="O382" s="11" t="str">
        <f>IF(reps_raw!O380 = "", "", reps_raw!O380)</f>
        <v/>
      </c>
      <c r="P382" s="11" t="str">
        <f>IF(reps_raw!P380 = "", "", reps_raw!P380)</f>
        <v/>
      </c>
      <c r="Q382" s="11" t="str">
        <f>IF(reps_raw!Q380 = "", "", reps_raw!Q380)</f>
        <v/>
      </c>
      <c r="R382" s="11" t="str">
        <f>IF(reps_raw!R380 = "", "", reps_raw!R380)</f>
        <v/>
      </c>
      <c r="S382" s="4"/>
      <c r="T382" s="4"/>
      <c r="U382" s="2"/>
      <c r="V382" s="2"/>
      <c r="W382" s="2"/>
      <c r="X382" s="4"/>
      <c r="Y382" s="4"/>
      <c r="Z382" s="4"/>
    </row>
    <row r="383" spans="1:26" x14ac:dyDescent="0.25">
      <c r="A383" t="str">
        <f>IF(reps_raw!A381 = "", "", reps_raw!A381)</f>
        <v/>
      </c>
      <c r="B383" s="5" t="str">
        <f>IF(reps_raw!B381 = "", "", reps_raw!B381)</f>
        <v/>
      </c>
      <c r="C383" s="6" t="str">
        <f>IF(reps_raw!C381 = "", "", reps_raw!C381)</f>
        <v/>
      </c>
      <c r="D383" s="6" t="str">
        <f>IF(reps_raw!D381 = "", "", reps_raw!D381)</f>
        <v/>
      </c>
      <c r="E383" s="11" t="str">
        <f>IF(reps_raw!E381 = "", "", reps_raw!E381)</f>
        <v/>
      </c>
      <c r="F383" s="11" t="str">
        <f>IF(reps_raw!F381 = "", "", reps_raw!F381)</f>
        <v/>
      </c>
      <c r="G383" s="6" t="str">
        <f>IF(reps_raw!G381 = "", "", reps_raw!G381)</f>
        <v/>
      </c>
      <c r="H383" s="11" t="str">
        <f>IF(reps_raw!H381 = "", "", reps_raw!H381)</f>
        <v/>
      </c>
      <c r="I383" s="6" t="str">
        <f>IF(reps_raw!I381 = "", "", reps_raw!I381)</f>
        <v/>
      </c>
      <c r="J383" s="6" t="str">
        <f>IF(reps_raw!J381 = "", "", reps_raw!J381)</f>
        <v/>
      </c>
      <c r="K383" s="6" t="str">
        <f>IF(reps_raw!K381 = "", "", reps_raw!K381)</f>
        <v/>
      </c>
      <c r="L383" s="11" t="str">
        <f>IF(reps_raw!L381 = "", "", reps_raw!L381)</f>
        <v/>
      </c>
      <c r="M383" s="11" t="str">
        <f>IF(reps_raw!M381 = "", "", reps_raw!M381)</f>
        <v/>
      </c>
      <c r="N383" s="11" t="str">
        <f>IF(reps_raw!N381 = "", "", reps_raw!N381)</f>
        <v/>
      </c>
      <c r="O383" s="11" t="str">
        <f>IF(reps_raw!O381 = "", "", reps_raw!O381)</f>
        <v/>
      </c>
      <c r="P383" s="11" t="str">
        <f>IF(reps_raw!P381 = "", "", reps_raw!P381)</f>
        <v/>
      </c>
      <c r="Q383" s="11" t="str">
        <f>IF(reps_raw!Q381 = "", "", reps_raw!Q381)</f>
        <v/>
      </c>
      <c r="R383" s="11" t="str">
        <f>IF(reps_raw!R381 = "", "", reps_raw!R381)</f>
        <v/>
      </c>
      <c r="S383" s="4"/>
      <c r="T383" s="4"/>
      <c r="U383" s="2"/>
      <c r="V383" s="2"/>
      <c r="W383" s="2"/>
      <c r="X383" s="4"/>
      <c r="Y383" s="4"/>
      <c r="Z383" s="4"/>
    </row>
    <row r="384" spans="1:26" x14ac:dyDescent="0.25">
      <c r="A384" t="str">
        <f>IF(reps_raw!A382 = "", "", reps_raw!A382)</f>
        <v/>
      </c>
      <c r="B384" s="5" t="str">
        <f>IF(reps_raw!B382 = "", "", reps_raw!B382)</f>
        <v/>
      </c>
      <c r="C384" s="6" t="str">
        <f>IF(reps_raw!C382 = "", "", reps_raw!C382)</f>
        <v/>
      </c>
      <c r="D384" s="6" t="str">
        <f>IF(reps_raw!D382 = "", "", reps_raw!D382)</f>
        <v/>
      </c>
      <c r="E384" s="11" t="str">
        <f>IF(reps_raw!E382 = "", "", reps_raw!E382)</f>
        <v/>
      </c>
      <c r="F384" s="11" t="str">
        <f>IF(reps_raw!F382 = "", "", reps_raw!F382)</f>
        <v/>
      </c>
      <c r="G384" s="6" t="str">
        <f>IF(reps_raw!G382 = "", "", reps_raw!G382)</f>
        <v/>
      </c>
      <c r="H384" s="11" t="str">
        <f>IF(reps_raw!H382 = "", "", reps_raw!H382)</f>
        <v/>
      </c>
      <c r="I384" s="6" t="str">
        <f>IF(reps_raw!I382 = "", "", reps_raw!I382)</f>
        <v/>
      </c>
      <c r="J384" s="6" t="str">
        <f>IF(reps_raw!J382 = "", "", reps_raw!J382)</f>
        <v/>
      </c>
      <c r="K384" s="6" t="str">
        <f>IF(reps_raw!K382 = "", "", reps_raw!K382)</f>
        <v/>
      </c>
      <c r="L384" s="11" t="str">
        <f>IF(reps_raw!L382 = "", "", reps_raw!L382)</f>
        <v/>
      </c>
      <c r="M384" s="11" t="str">
        <f>IF(reps_raw!M382 = "", "", reps_raw!M382)</f>
        <v/>
      </c>
      <c r="N384" s="11" t="str">
        <f>IF(reps_raw!N382 = "", "", reps_raw!N382)</f>
        <v/>
      </c>
      <c r="O384" s="11" t="str">
        <f>IF(reps_raw!O382 = "", "", reps_raw!O382)</f>
        <v/>
      </c>
      <c r="P384" s="11" t="str">
        <f>IF(reps_raw!P382 = "", "", reps_raw!P382)</f>
        <v/>
      </c>
      <c r="Q384" s="11" t="str">
        <f>IF(reps_raw!Q382 = "", "", reps_raw!Q382)</f>
        <v/>
      </c>
      <c r="R384" s="11" t="str">
        <f>IF(reps_raw!R382 = "", "", reps_raw!R382)</f>
        <v/>
      </c>
      <c r="S384" s="4"/>
      <c r="T384" s="4"/>
      <c r="U384" s="2"/>
      <c r="V384" s="2"/>
      <c r="W384" s="2"/>
      <c r="X384" s="4"/>
      <c r="Y384" s="4"/>
      <c r="Z384" s="4"/>
    </row>
    <row r="385" spans="1:26" x14ac:dyDescent="0.25">
      <c r="A385" t="str">
        <f>IF(reps_raw!A383 = "", "", reps_raw!A383)</f>
        <v/>
      </c>
      <c r="B385" s="5" t="str">
        <f>IF(reps_raw!B383 = "", "", reps_raw!B383)</f>
        <v/>
      </c>
      <c r="C385" s="6" t="str">
        <f>IF(reps_raw!C383 = "", "", reps_raw!C383)</f>
        <v/>
      </c>
      <c r="D385" s="6" t="str">
        <f>IF(reps_raw!D383 = "", "", reps_raw!D383)</f>
        <v/>
      </c>
      <c r="E385" s="11" t="str">
        <f>IF(reps_raw!E383 = "", "", reps_raw!E383)</f>
        <v/>
      </c>
      <c r="F385" s="11" t="str">
        <f>IF(reps_raw!F383 = "", "", reps_raw!F383)</f>
        <v/>
      </c>
      <c r="G385" s="6" t="str">
        <f>IF(reps_raw!G383 = "", "", reps_raw!G383)</f>
        <v/>
      </c>
      <c r="H385" s="11" t="str">
        <f>IF(reps_raw!H383 = "", "", reps_raw!H383)</f>
        <v/>
      </c>
      <c r="I385" s="6" t="str">
        <f>IF(reps_raw!I383 = "", "", reps_raw!I383)</f>
        <v/>
      </c>
      <c r="J385" s="6" t="str">
        <f>IF(reps_raw!J383 = "", "", reps_raw!J383)</f>
        <v/>
      </c>
      <c r="K385" s="6" t="str">
        <f>IF(reps_raw!K383 = "", "", reps_raw!K383)</f>
        <v/>
      </c>
      <c r="L385" s="11" t="str">
        <f>IF(reps_raw!L383 = "", "", reps_raw!L383)</f>
        <v/>
      </c>
      <c r="M385" s="11" t="str">
        <f>IF(reps_raw!M383 = "", "", reps_raw!M383)</f>
        <v/>
      </c>
      <c r="N385" s="11" t="str">
        <f>IF(reps_raw!N383 = "", "", reps_raw!N383)</f>
        <v/>
      </c>
      <c r="O385" s="11" t="str">
        <f>IF(reps_raw!O383 = "", "", reps_raw!O383)</f>
        <v/>
      </c>
      <c r="P385" s="11" t="str">
        <f>IF(reps_raw!P383 = "", "", reps_raw!P383)</f>
        <v/>
      </c>
      <c r="Q385" s="11" t="str">
        <f>IF(reps_raw!Q383 = "", "", reps_raw!Q383)</f>
        <v/>
      </c>
      <c r="R385" s="11" t="str">
        <f>IF(reps_raw!R383 = "", "", reps_raw!R383)</f>
        <v/>
      </c>
      <c r="S385" s="4"/>
      <c r="T385" s="4"/>
      <c r="U385" s="2"/>
      <c r="V385" s="2"/>
      <c r="W385" s="2"/>
      <c r="X385" s="4"/>
      <c r="Y385" s="4"/>
      <c r="Z385" s="4"/>
    </row>
    <row r="386" spans="1:26" x14ac:dyDescent="0.25">
      <c r="A386" t="str">
        <f>IF(reps_raw!A384 = "", "", reps_raw!A384)</f>
        <v/>
      </c>
      <c r="B386" s="5" t="str">
        <f>IF(reps_raw!B384 = "", "", reps_raw!B384)</f>
        <v/>
      </c>
      <c r="C386" s="6" t="str">
        <f>IF(reps_raw!C384 = "", "", reps_raw!C384)</f>
        <v/>
      </c>
      <c r="D386" s="6" t="str">
        <f>IF(reps_raw!D384 = "", "", reps_raw!D384)</f>
        <v/>
      </c>
      <c r="E386" s="11" t="str">
        <f>IF(reps_raw!E384 = "", "", reps_raw!E384)</f>
        <v/>
      </c>
      <c r="F386" s="11" t="str">
        <f>IF(reps_raw!F384 = "", "", reps_raw!F384)</f>
        <v/>
      </c>
      <c r="G386" s="6" t="str">
        <f>IF(reps_raw!G384 = "", "", reps_raw!G384)</f>
        <v/>
      </c>
      <c r="H386" s="11" t="str">
        <f>IF(reps_raw!H384 = "", "", reps_raw!H384)</f>
        <v/>
      </c>
      <c r="I386" s="6" t="str">
        <f>IF(reps_raw!I384 = "", "", reps_raw!I384)</f>
        <v/>
      </c>
      <c r="J386" s="6" t="str">
        <f>IF(reps_raw!J384 = "", "", reps_raw!J384)</f>
        <v/>
      </c>
      <c r="K386" s="6" t="str">
        <f>IF(reps_raw!K384 = "", "", reps_raw!K384)</f>
        <v/>
      </c>
      <c r="L386" s="11" t="str">
        <f>IF(reps_raw!L384 = "", "", reps_raw!L384)</f>
        <v/>
      </c>
      <c r="M386" s="11" t="str">
        <f>IF(reps_raw!M384 = "", "", reps_raw!M384)</f>
        <v/>
      </c>
      <c r="N386" s="11" t="str">
        <f>IF(reps_raw!N384 = "", "", reps_raw!N384)</f>
        <v/>
      </c>
      <c r="O386" s="11" t="str">
        <f>IF(reps_raw!O384 = "", "", reps_raw!O384)</f>
        <v/>
      </c>
      <c r="P386" s="11" t="str">
        <f>IF(reps_raw!P384 = "", "", reps_raw!P384)</f>
        <v/>
      </c>
      <c r="Q386" s="11" t="str">
        <f>IF(reps_raw!Q384 = "", "", reps_raw!Q384)</f>
        <v/>
      </c>
      <c r="R386" s="11" t="str">
        <f>IF(reps_raw!R384 = "", "", reps_raw!R384)</f>
        <v/>
      </c>
      <c r="S386" s="4"/>
      <c r="T386" s="4"/>
      <c r="U386" s="2"/>
      <c r="V386" s="2"/>
      <c r="W386" s="2"/>
      <c r="X386" s="4"/>
      <c r="Y386" s="4"/>
      <c r="Z386" s="4"/>
    </row>
    <row r="387" spans="1:26" x14ac:dyDescent="0.25">
      <c r="A387" t="str">
        <f>IF(reps_raw!A385 = "", "", reps_raw!A385)</f>
        <v/>
      </c>
      <c r="B387" s="5" t="str">
        <f>IF(reps_raw!B385 = "", "", reps_raw!B385)</f>
        <v/>
      </c>
      <c r="C387" s="6" t="str">
        <f>IF(reps_raw!C385 = "", "", reps_raw!C385)</f>
        <v/>
      </c>
      <c r="D387" s="6" t="str">
        <f>IF(reps_raw!D385 = "", "", reps_raw!D385)</f>
        <v/>
      </c>
      <c r="E387" s="11" t="str">
        <f>IF(reps_raw!E385 = "", "", reps_raw!E385)</f>
        <v/>
      </c>
      <c r="F387" s="11" t="str">
        <f>IF(reps_raw!F385 = "", "", reps_raw!F385)</f>
        <v/>
      </c>
      <c r="G387" s="6" t="str">
        <f>IF(reps_raw!G385 = "", "", reps_raw!G385)</f>
        <v/>
      </c>
      <c r="H387" s="11" t="str">
        <f>IF(reps_raw!H385 = "", "", reps_raw!H385)</f>
        <v/>
      </c>
      <c r="I387" s="6" t="str">
        <f>IF(reps_raw!I385 = "", "", reps_raw!I385)</f>
        <v/>
      </c>
      <c r="J387" s="6" t="str">
        <f>IF(reps_raw!J385 = "", "", reps_raw!J385)</f>
        <v/>
      </c>
      <c r="K387" s="6" t="str">
        <f>IF(reps_raw!K385 = "", "", reps_raw!K385)</f>
        <v/>
      </c>
      <c r="L387" s="11" t="str">
        <f>IF(reps_raw!L385 = "", "", reps_raw!L385)</f>
        <v/>
      </c>
      <c r="M387" s="11" t="str">
        <f>IF(reps_raw!M385 = "", "", reps_raw!M385)</f>
        <v/>
      </c>
      <c r="N387" s="11" t="str">
        <f>IF(reps_raw!N385 = "", "", reps_raw!N385)</f>
        <v/>
      </c>
      <c r="O387" s="11" t="str">
        <f>IF(reps_raw!O385 = "", "", reps_raw!O385)</f>
        <v/>
      </c>
      <c r="P387" s="11" t="str">
        <f>IF(reps_raw!P385 = "", "", reps_raw!P385)</f>
        <v/>
      </c>
      <c r="Q387" s="11" t="str">
        <f>IF(reps_raw!Q385 = "", "", reps_raw!Q385)</f>
        <v/>
      </c>
      <c r="R387" s="11" t="str">
        <f>IF(reps_raw!R385 = "", "", reps_raw!R385)</f>
        <v/>
      </c>
      <c r="S387" s="4"/>
      <c r="T387" s="4"/>
      <c r="U387" s="2"/>
      <c r="V387" s="2"/>
      <c r="W387" s="2"/>
      <c r="X387" s="4"/>
      <c r="Y387" s="4"/>
      <c r="Z387" s="4"/>
    </row>
    <row r="388" spans="1:26" x14ac:dyDescent="0.25">
      <c r="A388" t="str">
        <f>IF(reps_raw!A386 = "", "", reps_raw!A386)</f>
        <v/>
      </c>
      <c r="B388" s="5" t="str">
        <f>IF(reps_raw!B386 = "", "", reps_raw!B386)</f>
        <v/>
      </c>
      <c r="C388" s="6" t="str">
        <f>IF(reps_raw!C386 = "", "", reps_raw!C386)</f>
        <v/>
      </c>
      <c r="D388" s="6" t="str">
        <f>IF(reps_raw!D386 = "", "", reps_raw!D386)</f>
        <v/>
      </c>
      <c r="E388" s="11" t="str">
        <f>IF(reps_raw!E386 = "", "", reps_raw!E386)</f>
        <v/>
      </c>
      <c r="F388" s="11" t="str">
        <f>IF(reps_raw!F386 = "", "", reps_raw!F386)</f>
        <v/>
      </c>
      <c r="G388" s="6" t="str">
        <f>IF(reps_raw!G386 = "", "", reps_raw!G386)</f>
        <v/>
      </c>
      <c r="H388" s="11" t="str">
        <f>IF(reps_raw!H386 = "", "", reps_raw!H386)</f>
        <v/>
      </c>
      <c r="I388" s="6" t="str">
        <f>IF(reps_raw!I386 = "", "", reps_raw!I386)</f>
        <v/>
      </c>
      <c r="J388" s="6" t="str">
        <f>IF(reps_raw!J386 = "", "", reps_raw!J386)</f>
        <v/>
      </c>
      <c r="K388" s="6" t="str">
        <f>IF(reps_raw!K386 = "", "", reps_raw!K386)</f>
        <v/>
      </c>
      <c r="L388" s="11" t="str">
        <f>IF(reps_raw!L386 = "", "", reps_raw!L386)</f>
        <v/>
      </c>
      <c r="M388" s="11" t="str">
        <f>IF(reps_raw!M386 = "", "", reps_raw!M386)</f>
        <v/>
      </c>
      <c r="N388" s="11" t="str">
        <f>IF(reps_raw!N386 = "", "", reps_raw!N386)</f>
        <v/>
      </c>
      <c r="O388" s="11" t="str">
        <f>IF(reps_raw!O386 = "", "", reps_raw!O386)</f>
        <v/>
      </c>
      <c r="P388" s="11" t="str">
        <f>IF(reps_raw!P386 = "", "", reps_raw!P386)</f>
        <v/>
      </c>
      <c r="Q388" s="11" t="str">
        <f>IF(reps_raw!Q386 = "", "", reps_raw!Q386)</f>
        <v/>
      </c>
      <c r="R388" s="11" t="str">
        <f>IF(reps_raw!R386 = "", "", reps_raw!R386)</f>
        <v/>
      </c>
      <c r="S388" s="4"/>
      <c r="T388" s="4"/>
      <c r="U388" s="2"/>
      <c r="V388" s="2"/>
      <c r="W388" s="2"/>
      <c r="X388" s="4"/>
      <c r="Y388" s="4"/>
      <c r="Z388" s="4"/>
    </row>
    <row r="389" spans="1:26" x14ac:dyDescent="0.25">
      <c r="A389" t="str">
        <f>IF(reps_raw!A387 = "", "", reps_raw!A387)</f>
        <v/>
      </c>
      <c r="B389" s="5" t="str">
        <f>IF(reps_raw!B387 = "", "", reps_raw!B387)</f>
        <v/>
      </c>
      <c r="C389" s="6" t="str">
        <f>IF(reps_raw!C387 = "", "", reps_raw!C387)</f>
        <v/>
      </c>
      <c r="D389" s="6" t="str">
        <f>IF(reps_raw!D387 = "", "", reps_raw!D387)</f>
        <v/>
      </c>
      <c r="E389" s="11" t="str">
        <f>IF(reps_raw!E387 = "", "", reps_raw!E387)</f>
        <v/>
      </c>
      <c r="F389" s="11" t="str">
        <f>IF(reps_raw!F387 = "", "", reps_raw!F387)</f>
        <v/>
      </c>
      <c r="G389" s="6" t="str">
        <f>IF(reps_raw!G387 = "", "", reps_raw!G387)</f>
        <v/>
      </c>
      <c r="H389" s="11" t="str">
        <f>IF(reps_raw!H387 = "", "", reps_raw!H387)</f>
        <v/>
      </c>
      <c r="I389" s="6" t="str">
        <f>IF(reps_raw!I387 = "", "", reps_raw!I387)</f>
        <v/>
      </c>
      <c r="J389" s="6" t="str">
        <f>IF(reps_raw!J387 = "", "", reps_raw!J387)</f>
        <v/>
      </c>
      <c r="K389" s="6" t="str">
        <f>IF(reps_raw!K387 = "", "", reps_raw!K387)</f>
        <v/>
      </c>
      <c r="L389" s="11" t="str">
        <f>IF(reps_raw!L387 = "", "", reps_raw!L387)</f>
        <v/>
      </c>
      <c r="M389" s="11" t="str">
        <f>IF(reps_raw!M387 = "", "", reps_raw!M387)</f>
        <v/>
      </c>
      <c r="N389" s="11" t="str">
        <f>IF(reps_raw!N387 = "", "", reps_raw!N387)</f>
        <v/>
      </c>
      <c r="O389" s="11" t="str">
        <f>IF(reps_raw!O387 = "", "", reps_raw!O387)</f>
        <v/>
      </c>
      <c r="P389" s="11" t="str">
        <f>IF(reps_raw!P387 = "", "", reps_raw!P387)</f>
        <v/>
      </c>
      <c r="Q389" s="11" t="str">
        <f>IF(reps_raw!Q387 = "", "", reps_raw!Q387)</f>
        <v/>
      </c>
      <c r="R389" s="11" t="str">
        <f>IF(reps_raw!R387 = "", "", reps_raw!R387)</f>
        <v/>
      </c>
      <c r="S389" s="4"/>
      <c r="T389" s="4"/>
      <c r="U389" s="2"/>
      <c r="V389" s="2"/>
      <c r="W389" s="2"/>
      <c r="X389" s="4"/>
      <c r="Y389" s="4"/>
      <c r="Z389" s="4"/>
    </row>
    <row r="390" spans="1:26" x14ac:dyDescent="0.25">
      <c r="A390" t="str">
        <f>IF(reps_raw!A388 = "", "", reps_raw!A388)</f>
        <v/>
      </c>
      <c r="B390" s="5" t="str">
        <f>IF(reps_raw!B388 = "", "", reps_raw!B388)</f>
        <v/>
      </c>
      <c r="C390" s="6" t="str">
        <f>IF(reps_raw!C388 = "", "", reps_raw!C388)</f>
        <v/>
      </c>
      <c r="D390" s="6" t="str">
        <f>IF(reps_raw!D388 = "", "", reps_raw!D388)</f>
        <v/>
      </c>
      <c r="E390" s="11" t="str">
        <f>IF(reps_raw!E388 = "", "", reps_raw!E388)</f>
        <v/>
      </c>
      <c r="F390" s="11" t="str">
        <f>IF(reps_raw!F388 = "", "", reps_raw!F388)</f>
        <v/>
      </c>
      <c r="G390" s="6" t="str">
        <f>IF(reps_raw!G388 = "", "", reps_raw!G388)</f>
        <v/>
      </c>
      <c r="H390" s="11" t="str">
        <f>IF(reps_raw!H388 = "", "", reps_raw!H388)</f>
        <v/>
      </c>
      <c r="I390" s="6" t="str">
        <f>IF(reps_raw!I388 = "", "", reps_raw!I388)</f>
        <v/>
      </c>
      <c r="J390" s="6" t="str">
        <f>IF(reps_raw!J388 = "", "", reps_raw!J388)</f>
        <v/>
      </c>
      <c r="K390" s="6" t="str">
        <f>IF(reps_raw!K388 = "", "", reps_raw!K388)</f>
        <v/>
      </c>
      <c r="L390" s="11" t="str">
        <f>IF(reps_raw!L388 = "", "", reps_raw!L388)</f>
        <v/>
      </c>
      <c r="M390" s="11" t="str">
        <f>IF(reps_raw!M388 = "", "", reps_raw!M388)</f>
        <v/>
      </c>
      <c r="N390" s="11" t="str">
        <f>IF(reps_raw!N388 = "", "", reps_raw!N388)</f>
        <v/>
      </c>
      <c r="O390" s="11" t="str">
        <f>IF(reps_raw!O388 = "", "", reps_raw!O388)</f>
        <v/>
      </c>
      <c r="P390" s="11" t="str">
        <f>IF(reps_raw!P388 = "", "", reps_raw!P388)</f>
        <v/>
      </c>
      <c r="Q390" s="11" t="str">
        <f>IF(reps_raw!Q388 = "", "", reps_raw!Q388)</f>
        <v/>
      </c>
      <c r="R390" s="11" t="str">
        <f>IF(reps_raw!R388 = "", "", reps_raw!R388)</f>
        <v/>
      </c>
      <c r="S390" s="4"/>
      <c r="T390" s="4"/>
      <c r="U390" s="2"/>
      <c r="V390" s="2"/>
      <c r="W390" s="2"/>
      <c r="X390" s="4"/>
      <c r="Y390" s="4"/>
      <c r="Z390" s="4"/>
    </row>
    <row r="391" spans="1:26" x14ac:dyDescent="0.25">
      <c r="A391" t="str">
        <f>IF(reps_raw!A389 = "", "", reps_raw!A389)</f>
        <v/>
      </c>
      <c r="B391" s="5" t="str">
        <f>IF(reps_raw!B389 = "", "", reps_raw!B389)</f>
        <v/>
      </c>
      <c r="C391" s="6" t="str">
        <f>IF(reps_raw!C389 = "", "", reps_raw!C389)</f>
        <v/>
      </c>
      <c r="D391" s="6" t="str">
        <f>IF(reps_raw!D389 = "", "", reps_raw!D389)</f>
        <v/>
      </c>
      <c r="E391" s="11" t="str">
        <f>IF(reps_raw!E389 = "", "", reps_raw!E389)</f>
        <v/>
      </c>
      <c r="F391" s="11" t="str">
        <f>IF(reps_raw!F389 = "", "", reps_raw!F389)</f>
        <v/>
      </c>
      <c r="G391" s="6" t="str">
        <f>IF(reps_raw!G389 = "", "", reps_raw!G389)</f>
        <v/>
      </c>
      <c r="H391" s="11" t="str">
        <f>IF(reps_raw!H389 = "", "", reps_raw!H389)</f>
        <v/>
      </c>
      <c r="I391" s="6" t="str">
        <f>IF(reps_raw!I389 = "", "", reps_raw!I389)</f>
        <v/>
      </c>
      <c r="J391" s="6" t="str">
        <f>IF(reps_raw!J389 = "", "", reps_raw!J389)</f>
        <v/>
      </c>
      <c r="K391" s="6" t="str">
        <f>IF(reps_raw!K389 = "", "", reps_raw!K389)</f>
        <v/>
      </c>
      <c r="L391" s="11" t="str">
        <f>IF(reps_raw!L389 = "", "", reps_raw!L389)</f>
        <v/>
      </c>
      <c r="M391" s="11" t="str">
        <f>IF(reps_raw!M389 = "", "", reps_raw!M389)</f>
        <v/>
      </c>
      <c r="N391" s="11" t="str">
        <f>IF(reps_raw!N389 = "", "", reps_raw!N389)</f>
        <v/>
      </c>
      <c r="O391" s="11" t="str">
        <f>IF(reps_raw!O389 = "", "", reps_raw!O389)</f>
        <v/>
      </c>
      <c r="P391" s="11" t="str">
        <f>IF(reps_raw!P389 = "", "", reps_raw!P389)</f>
        <v/>
      </c>
      <c r="Q391" s="11" t="str">
        <f>IF(reps_raw!Q389 = "", "", reps_raw!Q389)</f>
        <v/>
      </c>
      <c r="R391" s="11" t="str">
        <f>IF(reps_raw!R389 = "", "", reps_raw!R389)</f>
        <v/>
      </c>
      <c r="S391" s="4"/>
      <c r="T391" s="4"/>
      <c r="U391" s="2"/>
      <c r="V391" s="2"/>
      <c r="W391" s="2"/>
      <c r="X391" s="4"/>
      <c r="Y391" s="4"/>
      <c r="Z391" s="4"/>
    </row>
    <row r="392" spans="1:26" x14ac:dyDescent="0.25">
      <c r="A392" t="str">
        <f>IF(reps_raw!A390 = "", "", reps_raw!A390)</f>
        <v/>
      </c>
      <c r="B392" s="5" t="str">
        <f>IF(reps_raw!B390 = "", "", reps_raw!B390)</f>
        <v/>
      </c>
      <c r="C392" s="6" t="str">
        <f>IF(reps_raw!C390 = "", "", reps_raw!C390)</f>
        <v/>
      </c>
      <c r="D392" s="6" t="str">
        <f>IF(reps_raw!D390 = "", "", reps_raw!D390)</f>
        <v/>
      </c>
      <c r="E392" s="11" t="str">
        <f>IF(reps_raw!E390 = "", "", reps_raw!E390)</f>
        <v/>
      </c>
      <c r="F392" s="11" t="str">
        <f>IF(reps_raw!F390 = "", "", reps_raw!F390)</f>
        <v/>
      </c>
      <c r="G392" s="6" t="str">
        <f>IF(reps_raw!G390 = "", "", reps_raw!G390)</f>
        <v/>
      </c>
      <c r="H392" s="11" t="str">
        <f>IF(reps_raw!H390 = "", "", reps_raw!H390)</f>
        <v/>
      </c>
      <c r="I392" s="6" t="str">
        <f>IF(reps_raw!I390 = "", "", reps_raw!I390)</f>
        <v/>
      </c>
      <c r="J392" s="6" t="str">
        <f>IF(reps_raw!J390 = "", "", reps_raw!J390)</f>
        <v/>
      </c>
      <c r="K392" s="6" t="str">
        <f>IF(reps_raw!K390 = "", "", reps_raw!K390)</f>
        <v/>
      </c>
      <c r="L392" s="11" t="str">
        <f>IF(reps_raw!L390 = "", "", reps_raw!L390)</f>
        <v/>
      </c>
      <c r="M392" s="11" t="str">
        <f>IF(reps_raw!M390 = "", "", reps_raw!M390)</f>
        <v/>
      </c>
      <c r="N392" s="11" t="str">
        <f>IF(reps_raw!N390 = "", "", reps_raw!N390)</f>
        <v/>
      </c>
      <c r="O392" s="11" t="str">
        <f>IF(reps_raw!O390 = "", "", reps_raw!O390)</f>
        <v/>
      </c>
      <c r="P392" s="11" t="str">
        <f>IF(reps_raw!P390 = "", "", reps_raw!P390)</f>
        <v/>
      </c>
      <c r="Q392" s="11" t="str">
        <f>IF(reps_raw!Q390 = "", "", reps_raw!Q390)</f>
        <v/>
      </c>
      <c r="R392" s="11" t="str">
        <f>IF(reps_raw!R390 = "", "", reps_raw!R390)</f>
        <v/>
      </c>
      <c r="S392" s="4"/>
      <c r="T392" s="4"/>
      <c r="U392" s="2"/>
      <c r="V392" s="2"/>
      <c r="W392" s="2"/>
      <c r="X392" s="4"/>
      <c r="Y392" s="4"/>
      <c r="Z392" s="4"/>
    </row>
    <row r="393" spans="1:26" x14ac:dyDescent="0.25">
      <c r="A393" t="str">
        <f>IF(reps_raw!A391 = "", "", reps_raw!A391)</f>
        <v/>
      </c>
      <c r="B393" s="5" t="str">
        <f>IF(reps_raw!B391 = "", "", reps_raw!B391)</f>
        <v/>
      </c>
      <c r="C393" s="6" t="str">
        <f>IF(reps_raw!C391 = "", "", reps_raw!C391)</f>
        <v/>
      </c>
      <c r="D393" s="6" t="str">
        <f>IF(reps_raw!D391 = "", "", reps_raw!D391)</f>
        <v/>
      </c>
      <c r="E393" s="11" t="str">
        <f>IF(reps_raw!E391 = "", "", reps_raw!E391)</f>
        <v/>
      </c>
      <c r="F393" s="11" t="str">
        <f>IF(reps_raw!F391 = "", "", reps_raw!F391)</f>
        <v/>
      </c>
      <c r="G393" s="6" t="str">
        <f>IF(reps_raw!G391 = "", "", reps_raw!G391)</f>
        <v/>
      </c>
      <c r="H393" s="11" t="str">
        <f>IF(reps_raw!H391 = "", "", reps_raw!H391)</f>
        <v/>
      </c>
      <c r="I393" s="6" t="str">
        <f>IF(reps_raw!I391 = "", "", reps_raw!I391)</f>
        <v/>
      </c>
      <c r="J393" s="6" t="str">
        <f>IF(reps_raw!J391 = "", "", reps_raw!J391)</f>
        <v/>
      </c>
      <c r="K393" s="6" t="str">
        <f>IF(reps_raw!K391 = "", "", reps_raw!K391)</f>
        <v/>
      </c>
      <c r="L393" s="11" t="str">
        <f>IF(reps_raw!L391 = "", "", reps_raw!L391)</f>
        <v/>
      </c>
      <c r="M393" s="11" t="str">
        <f>IF(reps_raw!M391 = "", "", reps_raw!M391)</f>
        <v/>
      </c>
      <c r="N393" s="11" t="str">
        <f>IF(reps_raw!N391 = "", "", reps_raw!N391)</f>
        <v/>
      </c>
      <c r="O393" s="11" t="str">
        <f>IF(reps_raw!O391 = "", "", reps_raw!O391)</f>
        <v/>
      </c>
      <c r="P393" s="11" t="str">
        <f>IF(reps_raw!P391 = "", "", reps_raw!P391)</f>
        <v/>
      </c>
      <c r="Q393" s="11" t="str">
        <f>IF(reps_raw!Q391 = "", "", reps_raw!Q391)</f>
        <v/>
      </c>
      <c r="R393" s="11" t="str">
        <f>IF(reps_raw!R391 = "", "", reps_raw!R391)</f>
        <v/>
      </c>
      <c r="S393" s="4"/>
      <c r="T393" s="4"/>
      <c r="U393" s="2"/>
      <c r="V393" s="2"/>
      <c r="W393" s="2"/>
      <c r="X393" s="4"/>
      <c r="Y393" s="4"/>
      <c r="Z393" s="4"/>
    </row>
    <row r="394" spans="1:26" x14ac:dyDescent="0.25">
      <c r="A394" t="str">
        <f>IF(reps_raw!A392 = "", "", reps_raw!A392)</f>
        <v/>
      </c>
      <c r="B394" s="5" t="str">
        <f>IF(reps_raw!B392 = "", "", reps_raw!B392)</f>
        <v/>
      </c>
      <c r="C394" s="6" t="str">
        <f>IF(reps_raw!C392 = "", "", reps_raw!C392)</f>
        <v/>
      </c>
      <c r="D394" s="6" t="str">
        <f>IF(reps_raw!D392 = "", "", reps_raw!D392)</f>
        <v/>
      </c>
      <c r="E394" s="11" t="str">
        <f>IF(reps_raw!E392 = "", "", reps_raw!E392)</f>
        <v/>
      </c>
      <c r="F394" s="11" t="str">
        <f>IF(reps_raw!F392 = "", "", reps_raw!F392)</f>
        <v/>
      </c>
      <c r="G394" s="6" t="str">
        <f>IF(reps_raw!G392 = "", "", reps_raw!G392)</f>
        <v/>
      </c>
      <c r="H394" s="11" t="str">
        <f>IF(reps_raw!H392 = "", "", reps_raw!H392)</f>
        <v/>
      </c>
      <c r="I394" s="6" t="str">
        <f>IF(reps_raw!I392 = "", "", reps_raw!I392)</f>
        <v/>
      </c>
      <c r="J394" s="6" t="str">
        <f>IF(reps_raw!J392 = "", "", reps_raw!J392)</f>
        <v/>
      </c>
      <c r="K394" s="6" t="str">
        <f>IF(reps_raw!K392 = "", "", reps_raw!K392)</f>
        <v/>
      </c>
      <c r="L394" s="11" t="str">
        <f>IF(reps_raw!L392 = "", "", reps_raw!L392)</f>
        <v/>
      </c>
      <c r="M394" s="11" t="str">
        <f>IF(reps_raw!M392 = "", "", reps_raw!M392)</f>
        <v/>
      </c>
      <c r="N394" s="11" t="str">
        <f>IF(reps_raw!N392 = "", "", reps_raw!N392)</f>
        <v/>
      </c>
      <c r="O394" s="11" t="str">
        <f>IF(reps_raw!O392 = "", "", reps_raw!O392)</f>
        <v/>
      </c>
      <c r="P394" s="11" t="str">
        <f>IF(reps_raw!P392 = "", "", reps_raw!P392)</f>
        <v/>
      </c>
      <c r="Q394" s="11" t="str">
        <f>IF(reps_raw!Q392 = "", "", reps_raw!Q392)</f>
        <v/>
      </c>
      <c r="R394" s="11" t="str">
        <f>IF(reps_raw!R392 = "", "", reps_raw!R392)</f>
        <v/>
      </c>
      <c r="S394" s="4"/>
      <c r="T394" s="4"/>
      <c r="U394" s="2"/>
      <c r="V394" s="2"/>
      <c r="W394" s="2"/>
      <c r="X394" s="4"/>
      <c r="Y394" s="4"/>
      <c r="Z394" s="4"/>
    </row>
    <row r="395" spans="1:26" x14ac:dyDescent="0.25">
      <c r="A395" t="str">
        <f>IF(reps_raw!A393 = "", "", reps_raw!A393)</f>
        <v/>
      </c>
      <c r="B395" s="5" t="str">
        <f>IF(reps_raw!B393 = "", "", reps_raw!B393)</f>
        <v/>
      </c>
      <c r="C395" s="6" t="str">
        <f>IF(reps_raw!C393 = "", "", reps_raw!C393)</f>
        <v/>
      </c>
      <c r="D395" s="6" t="str">
        <f>IF(reps_raw!D393 = "", "", reps_raw!D393)</f>
        <v/>
      </c>
      <c r="E395" s="11" t="str">
        <f>IF(reps_raw!E393 = "", "", reps_raw!E393)</f>
        <v/>
      </c>
      <c r="F395" s="11" t="str">
        <f>IF(reps_raw!F393 = "", "", reps_raw!F393)</f>
        <v/>
      </c>
      <c r="G395" s="6" t="str">
        <f>IF(reps_raw!G393 = "", "", reps_raw!G393)</f>
        <v/>
      </c>
      <c r="H395" s="11" t="str">
        <f>IF(reps_raw!H393 = "", "", reps_raw!H393)</f>
        <v/>
      </c>
      <c r="I395" s="6" t="str">
        <f>IF(reps_raw!I393 = "", "", reps_raw!I393)</f>
        <v/>
      </c>
      <c r="J395" s="6" t="str">
        <f>IF(reps_raw!J393 = "", "", reps_raw!J393)</f>
        <v/>
      </c>
      <c r="K395" s="6" t="str">
        <f>IF(reps_raw!K393 = "", "", reps_raw!K393)</f>
        <v/>
      </c>
      <c r="L395" s="11" t="str">
        <f>IF(reps_raw!L393 = "", "", reps_raw!L393)</f>
        <v/>
      </c>
      <c r="M395" s="11" t="str">
        <f>IF(reps_raw!M393 = "", "", reps_raw!M393)</f>
        <v/>
      </c>
      <c r="N395" s="11" t="str">
        <f>IF(reps_raw!N393 = "", "", reps_raw!N393)</f>
        <v/>
      </c>
      <c r="O395" s="11" t="str">
        <f>IF(reps_raw!O393 = "", "", reps_raw!O393)</f>
        <v/>
      </c>
      <c r="P395" s="11" t="str">
        <f>IF(reps_raw!P393 = "", "", reps_raw!P393)</f>
        <v/>
      </c>
      <c r="Q395" s="11" t="str">
        <f>IF(reps_raw!Q393 = "", "", reps_raw!Q393)</f>
        <v/>
      </c>
      <c r="R395" s="11" t="str">
        <f>IF(reps_raw!R393 = "", "", reps_raw!R393)</f>
        <v/>
      </c>
      <c r="S395" s="4"/>
      <c r="T395" s="4"/>
      <c r="U395" s="2"/>
      <c r="V395" s="2"/>
      <c r="W395" s="2"/>
      <c r="X395" s="4"/>
      <c r="Y395" s="4"/>
      <c r="Z395" s="4"/>
    </row>
    <row r="396" spans="1:26" x14ac:dyDescent="0.25">
      <c r="A396" t="str">
        <f>IF(reps_raw!A394 = "", "", reps_raw!A394)</f>
        <v/>
      </c>
      <c r="B396" s="5" t="str">
        <f>IF(reps_raw!B394 = "", "", reps_raw!B394)</f>
        <v/>
      </c>
      <c r="C396" s="6" t="str">
        <f>IF(reps_raw!C394 = "", "", reps_raw!C394)</f>
        <v/>
      </c>
      <c r="D396" s="6" t="str">
        <f>IF(reps_raw!D394 = "", "", reps_raw!D394)</f>
        <v/>
      </c>
      <c r="E396" s="11" t="str">
        <f>IF(reps_raw!E394 = "", "", reps_raw!E394)</f>
        <v/>
      </c>
      <c r="F396" s="11" t="str">
        <f>IF(reps_raw!F394 = "", "", reps_raw!F394)</f>
        <v/>
      </c>
      <c r="G396" s="6" t="str">
        <f>IF(reps_raw!G394 = "", "", reps_raw!G394)</f>
        <v/>
      </c>
      <c r="H396" s="11" t="str">
        <f>IF(reps_raw!H394 = "", "", reps_raw!H394)</f>
        <v/>
      </c>
      <c r="I396" s="6" t="str">
        <f>IF(reps_raw!I394 = "", "", reps_raw!I394)</f>
        <v/>
      </c>
      <c r="J396" s="6" t="str">
        <f>IF(reps_raw!J394 = "", "", reps_raw!J394)</f>
        <v/>
      </c>
      <c r="K396" s="6" t="str">
        <f>IF(reps_raw!K394 = "", "", reps_raw!K394)</f>
        <v/>
      </c>
      <c r="L396" s="11" t="str">
        <f>IF(reps_raw!L394 = "", "", reps_raw!L394)</f>
        <v/>
      </c>
      <c r="M396" s="11" t="str">
        <f>IF(reps_raw!M394 = "", "", reps_raw!M394)</f>
        <v/>
      </c>
      <c r="N396" s="11" t="str">
        <f>IF(reps_raw!N394 = "", "", reps_raw!N394)</f>
        <v/>
      </c>
      <c r="O396" s="11" t="str">
        <f>IF(reps_raw!O394 = "", "", reps_raw!O394)</f>
        <v/>
      </c>
      <c r="P396" s="11" t="str">
        <f>IF(reps_raw!P394 = "", "", reps_raw!P394)</f>
        <v/>
      </c>
      <c r="Q396" s="11" t="str">
        <f>IF(reps_raw!Q394 = "", "", reps_raw!Q394)</f>
        <v/>
      </c>
      <c r="R396" s="11" t="str">
        <f>IF(reps_raw!R394 = "", "", reps_raw!R394)</f>
        <v/>
      </c>
      <c r="S396" s="4"/>
      <c r="T396" s="4"/>
      <c r="U396" s="2"/>
      <c r="V396" s="2"/>
      <c r="W396" s="2"/>
      <c r="X396" s="4"/>
      <c r="Y396" s="4"/>
      <c r="Z396" s="4"/>
    </row>
    <row r="397" spans="1:26" x14ac:dyDescent="0.25">
      <c r="A397" t="str">
        <f>IF(reps_raw!A395 = "", "", reps_raw!A395)</f>
        <v/>
      </c>
      <c r="B397" s="5" t="str">
        <f>IF(reps_raw!B395 = "", "", reps_raw!B395)</f>
        <v/>
      </c>
      <c r="C397" s="6" t="str">
        <f>IF(reps_raw!C395 = "", "", reps_raw!C395)</f>
        <v/>
      </c>
      <c r="D397" s="6" t="str">
        <f>IF(reps_raw!D395 = "", "", reps_raw!D395)</f>
        <v/>
      </c>
      <c r="E397" s="11" t="str">
        <f>IF(reps_raw!E395 = "", "", reps_raw!E395)</f>
        <v/>
      </c>
      <c r="F397" s="11" t="str">
        <f>IF(reps_raw!F395 = "", "", reps_raw!F395)</f>
        <v/>
      </c>
      <c r="G397" s="6" t="str">
        <f>IF(reps_raw!G395 = "", "", reps_raw!G395)</f>
        <v/>
      </c>
      <c r="H397" s="11" t="str">
        <f>IF(reps_raw!H395 = "", "", reps_raw!H395)</f>
        <v/>
      </c>
      <c r="I397" s="6" t="str">
        <f>IF(reps_raw!I395 = "", "", reps_raw!I395)</f>
        <v/>
      </c>
      <c r="J397" s="6" t="str">
        <f>IF(reps_raw!J395 = "", "", reps_raw!J395)</f>
        <v/>
      </c>
      <c r="K397" s="6" t="str">
        <f>IF(reps_raw!K395 = "", "", reps_raw!K395)</f>
        <v/>
      </c>
      <c r="L397" s="11" t="str">
        <f>IF(reps_raw!L395 = "", "", reps_raw!L395)</f>
        <v/>
      </c>
      <c r="M397" s="11" t="str">
        <f>IF(reps_raw!M395 = "", "", reps_raw!M395)</f>
        <v/>
      </c>
      <c r="N397" s="11" t="str">
        <f>IF(reps_raw!N395 = "", "", reps_raw!N395)</f>
        <v/>
      </c>
      <c r="O397" s="11" t="str">
        <f>IF(reps_raw!O395 = "", "", reps_raw!O395)</f>
        <v/>
      </c>
      <c r="P397" s="11" t="str">
        <f>IF(reps_raw!P395 = "", "", reps_raw!P395)</f>
        <v/>
      </c>
      <c r="Q397" s="11" t="str">
        <f>IF(reps_raw!Q395 = "", "", reps_raw!Q395)</f>
        <v/>
      </c>
      <c r="R397" s="11" t="str">
        <f>IF(reps_raw!R395 = "", "", reps_raw!R395)</f>
        <v/>
      </c>
      <c r="S397" s="4"/>
      <c r="T397" s="4"/>
      <c r="U397" s="2"/>
      <c r="V397" s="2"/>
      <c r="W397" s="2"/>
      <c r="X397" s="4"/>
      <c r="Y397" s="4"/>
      <c r="Z397" s="4"/>
    </row>
    <row r="398" spans="1:26" x14ac:dyDescent="0.25">
      <c r="A398" t="str">
        <f>IF(reps_raw!A396 = "", "", reps_raw!A396)</f>
        <v/>
      </c>
      <c r="B398" s="5" t="str">
        <f>IF(reps_raw!B396 = "", "", reps_raw!B396)</f>
        <v/>
      </c>
      <c r="C398" s="6" t="str">
        <f>IF(reps_raw!C396 = "", "", reps_raw!C396)</f>
        <v/>
      </c>
      <c r="D398" s="6" t="str">
        <f>IF(reps_raw!D396 = "", "", reps_raw!D396)</f>
        <v/>
      </c>
      <c r="E398" s="11" t="str">
        <f>IF(reps_raw!E396 = "", "", reps_raw!E396)</f>
        <v/>
      </c>
      <c r="F398" s="11" t="str">
        <f>IF(reps_raw!F396 = "", "", reps_raw!F396)</f>
        <v/>
      </c>
      <c r="G398" s="6" t="str">
        <f>IF(reps_raw!G396 = "", "", reps_raw!G396)</f>
        <v/>
      </c>
      <c r="H398" s="11" t="str">
        <f>IF(reps_raw!H396 = "", "", reps_raw!H396)</f>
        <v/>
      </c>
      <c r="I398" s="6" t="str">
        <f>IF(reps_raw!I396 = "", "", reps_raw!I396)</f>
        <v/>
      </c>
      <c r="J398" s="6" t="str">
        <f>IF(reps_raw!J396 = "", "", reps_raw!J396)</f>
        <v/>
      </c>
      <c r="K398" s="6" t="str">
        <f>IF(reps_raw!K396 = "", "", reps_raw!K396)</f>
        <v/>
      </c>
      <c r="L398" s="11" t="str">
        <f>IF(reps_raw!L396 = "", "", reps_raw!L396)</f>
        <v/>
      </c>
      <c r="M398" s="11" t="str">
        <f>IF(reps_raw!M396 = "", "", reps_raw!M396)</f>
        <v/>
      </c>
      <c r="N398" s="11" t="str">
        <f>IF(reps_raw!N396 = "", "", reps_raw!N396)</f>
        <v/>
      </c>
      <c r="O398" s="11" t="str">
        <f>IF(reps_raw!O396 = "", "", reps_raw!O396)</f>
        <v/>
      </c>
      <c r="P398" s="11" t="str">
        <f>IF(reps_raw!P396 = "", "", reps_raw!P396)</f>
        <v/>
      </c>
      <c r="Q398" s="11" t="str">
        <f>IF(reps_raw!Q396 = "", "", reps_raw!Q396)</f>
        <v/>
      </c>
      <c r="R398" s="11" t="str">
        <f>IF(reps_raw!R396 = "", "", reps_raw!R396)</f>
        <v/>
      </c>
      <c r="S398" s="4"/>
      <c r="T398" s="4"/>
      <c r="U398" s="2"/>
      <c r="V398" s="2"/>
      <c r="W398" s="2"/>
      <c r="X398" s="4"/>
      <c r="Y398" s="4"/>
      <c r="Z398" s="4"/>
    </row>
    <row r="399" spans="1:26" x14ac:dyDescent="0.25">
      <c r="A399" t="str">
        <f>IF(reps_raw!A397 = "", "", reps_raw!A397)</f>
        <v/>
      </c>
      <c r="B399" s="5" t="str">
        <f>IF(reps_raw!B397 = "", "", reps_raw!B397)</f>
        <v/>
      </c>
      <c r="C399" s="6" t="str">
        <f>IF(reps_raw!C397 = "", "", reps_raw!C397)</f>
        <v/>
      </c>
      <c r="D399" s="6" t="str">
        <f>IF(reps_raw!D397 = "", "", reps_raw!D397)</f>
        <v/>
      </c>
      <c r="E399" s="11" t="str">
        <f>IF(reps_raw!E397 = "", "", reps_raw!E397)</f>
        <v/>
      </c>
      <c r="F399" s="11" t="str">
        <f>IF(reps_raw!F397 = "", "", reps_raw!F397)</f>
        <v/>
      </c>
      <c r="G399" s="6" t="str">
        <f>IF(reps_raw!G397 = "", "", reps_raw!G397)</f>
        <v/>
      </c>
      <c r="H399" s="11" t="str">
        <f>IF(reps_raw!H397 = "", "", reps_raw!H397)</f>
        <v/>
      </c>
      <c r="I399" s="6" t="str">
        <f>IF(reps_raw!I397 = "", "", reps_raw!I397)</f>
        <v/>
      </c>
      <c r="J399" s="6" t="str">
        <f>IF(reps_raw!J397 = "", "", reps_raw!J397)</f>
        <v/>
      </c>
      <c r="K399" s="6" t="str">
        <f>IF(reps_raw!K397 = "", "", reps_raw!K397)</f>
        <v/>
      </c>
      <c r="L399" s="11" t="str">
        <f>IF(reps_raw!L397 = "", "", reps_raw!L397)</f>
        <v/>
      </c>
      <c r="M399" s="11" t="str">
        <f>IF(reps_raw!M397 = "", "", reps_raw!M397)</f>
        <v/>
      </c>
      <c r="N399" s="11" t="str">
        <f>IF(reps_raw!N397 = "", "", reps_raw!N397)</f>
        <v/>
      </c>
      <c r="O399" s="11" t="str">
        <f>IF(reps_raw!O397 = "", "", reps_raw!O397)</f>
        <v/>
      </c>
      <c r="P399" s="11" t="str">
        <f>IF(reps_raw!P397 = "", "", reps_raw!P397)</f>
        <v/>
      </c>
      <c r="Q399" s="11" t="str">
        <f>IF(reps_raw!Q397 = "", "", reps_raw!Q397)</f>
        <v/>
      </c>
      <c r="R399" s="11" t="str">
        <f>IF(reps_raw!R397 = "", "", reps_raw!R397)</f>
        <v/>
      </c>
      <c r="S399" s="4"/>
      <c r="T399" s="4"/>
      <c r="U399" s="2"/>
      <c r="V399" s="2"/>
      <c r="W399" s="2"/>
      <c r="X399" s="4"/>
      <c r="Y399" s="4"/>
      <c r="Z399" s="4"/>
    </row>
    <row r="400" spans="1:26" x14ac:dyDescent="0.25">
      <c r="A400" t="str">
        <f>IF(reps_raw!A398 = "", "", reps_raw!A398)</f>
        <v/>
      </c>
      <c r="B400" s="5" t="str">
        <f>IF(reps_raw!B398 = "", "", reps_raw!B398)</f>
        <v/>
      </c>
      <c r="C400" s="6" t="str">
        <f>IF(reps_raw!C398 = "", "", reps_raw!C398)</f>
        <v/>
      </c>
      <c r="D400" s="6" t="str">
        <f>IF(reps_raw!D398 = "", "", reps_raw!D398)</f>
        <v/>
      </c>
      <c r="E400" s="11" t="str">
        <f>IF(reps_raw!E398 = "", "", reps_raw!E398)</f>
        <v/>
      </c>
      <c r="F400" s="11" t="str">
        <f>IF(reps_raw!F398 = "", "", reps_raw!F398)</f>
        <v/>
      </c>
      <c r="G400" s="6" t="str">
        <f>IF(reps_raw!G398 = "", "", reps_raw!G398)</f>
        <v/>
      </c>
      <c r="H400" s="11" t="str">
        <f>IF(reps_raw!H398 = "", "", reps_raw!H398)</f>
        <v/>
      </c>
      <c r="I400" s="6" t="str">
        <f>IF(reps_raw!I398 = "", "", reps_raw!I398)</f>
        <v/>
      </c>
      <c r="J400" s="6" t="str">
        <f>IF(reps_raw!J398 = "", "", reps_raw!J398)</f>
        <v/>
      </c>
      <c r="K400" s="6" t="str">
        <f>IF(reps_raw!K398 = "", "", reps_raw!K398)</f>
        <v/>
      </c>
      <c r="L400" s="11" t="str">
        <f>IF(reps_raw!L398 = "", "", reps_raw!L398)</f>
        <v/>
      </c>
      <c r="M400" s="11" t="str">
        <f>IF(reps_raw!M398 = "", "", reps_raw!M398)</f>
        <v/>
      </c>
      <c r="N400" s="11" t="str">
        <f>IF(reps_raw!N398 = "", "", reps_raw!N398)</f>
        <v/>
      </c>
      <c r="O400" s="11" t="str">
        <f>IF(reps_raw!O398 = "", "", reps_raw!O398)</f>
        <v/>
      </c>
      <c r="P400" s="11" t="str">
        <f>IF(reps_raw!P398 = "", "", reps_raw!P398)</f>
        <v/>
      </c>
      <c r="Q400" s="11" t="str">
        <f>IF(reps_raw!Q398 = "", "", reps_raw!Q398)</f>
        <v/>
      </c>
      <c r="R400" s="11" t="str">
        <f>IF(reps_raw!R398 = "", "", reps_raw!R398)</f>
        <v/>
      </c>
      <c r="S400" s="4"/>
      <c r="T400" s="4"/>
      <c r="U400" s="2"/>
      <c r="V400" s="2"/>
      <c r="W400" s="2"/>
      <c r="X400" s="4"/>
      <c r="Y400" s="4"/>
      <c r="Z400" s="4"/>
    </row>
    <row r="401" spans="1:26" x14ac:dyDescent="0.25">
      <c r="A401" t="str">
        <f>IF(reps_raw!A399 = "", "", reps_raw!A399)</f>
        <v/>
      </c>
      <c r="B401" s="5" t="str">
        <f>IF(reps_raw!B399 = "", "", reps_raw!B399)</f>
        <v/>
      </c>
      <c r="C401" s="6" t="str">
        <f>IF(reps_raw!C399 = "", "", reps_raw!C399)</f>
        <v/>
      </c>
      <c r="D401" s="6" t="str">
        <f>IF(reps_raw!D399 = "", "", reps_raw!D399)</f>
        <v/>
      </c>
      <c r="E401" s="11" t="str">
        <f>IF(reps_raw!E399 = "", "", reps_raw!E399)</f>
        <v/>
      </c>
      <c r="F401" s="11" t="str">
        <f>IF(reps_raw!F399 = "", "", reps_raw!F399)</f>
        <v/>
      </c>
      <c r="G401" s="6" t="str">
        <f>IF(reps_raw!G399 = "", "", reps_raw!G399)</f>
        <v/>
      </c>
      <c r="H401" s="11" t="str">
        <f>IF(reps_raw!H399 = "", "", reps_raw!H399)</f>
        <v/>
      </c>
      <c r="I401" s="6" t="str">
        <f>IF(reps_raw!I399 = "", "", reps_raw!I399)</f>
        <v/>
      </c>
      <c r="J401" s="6" t="str">
        <f>IF(reps_raw!J399 = "", "", reps_raw!J399)</f>
        <v/>
      </c>
      <c r="K401" s="6" t="str">
        <f>IF(reps_raw!K399 = "", "", reps_raw!K399)</f>
        <v/>
      </c>
      <c r="L401" s="11" t="str">
        <f>IF(reps_raw!L399 = "", "", reps_raw!L399)</f>
        <v/>
      </c>
      <c r="M401" s="11" t="str">
        <f>IF(reps_raw!M399 = "", "", reps_raw!M399)</f>
        <v/>
      </c>
      <c r="N401" s="11" t="str">
        <f>IF(reps_raw!N399 = "", "", reps_raw!N399)</f>
        <v/>
      </c>
      <c r="O401" s="11" t="str">
        <f>IF(reps_raw!O399 = "", "", reps_raw!O399)</f>
        <v/>
      </c>
      <c r="P401" s="11" t="str">
        <f>IF(reps_raw!P399 = "", "", reps_raw!P399)</f>
        <v/>
      </c>
      <c r="Q401" s="11" t="str">
        <f>IF(reps_raw!Q399 = "", "", reps_raw!Q399)</f>
        <v/>
      </c>
      <c r="R401" s="11" t="str">
        <f>IF(reps_raw!R399 = "", "", reps_raw!R399)</f>
        <v/>
      </c>
      <c r="S401" s="4"/>
      <c r="T401" s="4"/>
      <c r="U401" s="2"/>
      <c r="V401" s="2"/>
      <c r="W401" s="2"/>
      <c r="X401" s="4"/>
      <c r="Y401" s="4"/>
      <c r="Z401" s="4"/>
    </row>
    <row r="402" spans="1:26" x14ac:dyDescent="0.25">
      <c r="A402" t="str">
        <f>IF(reps_raw!A400 = "", "", reps_raw!A400)</f>
        <v/>
      </c>
      <c r="B402" s="5" t="str">
        <f>IF(reps_raw!B400 = "", "", reps_raw!B400)</f>
        <v/>
      </c>
      <c r="C402" s="6" t="str">
        <f>IF(reps_raw!C400 = "", "", reps_raw!C400)</f>
        <v/>
      </c>
      <c r="D402" s="6" t="str">
        <f>IF(reps_raw!D400 = "", "", reps_raw!D400)</f>
        <v/>
      </c>
      <c r="E402" s="11" t="str">
        <f>IF(reps_raw!E400 = "", "", reps_raw!E400)</f>
        <v/>
      </c>
      <c r="F402" s="11" t="str">
        <f>IF(reps_raw!F400 = "", "", reps_raw!F400)</f>
        <v/>
      </c>
      <c r="G402" s="6" t="str">
        <f>IF(reps_raw!G400 = "", "", reps_raw!G400)</f>
        <v/>
      </c>
      <c r="H402" s="11" t="str">
        <f>IF(reps_raw!H400 = "", "", reps_raw!H400)</f>
        <v/>
      </c>
      <c r="I402" s="6" t="str">
        <f>IF(reps_raw!I400 = "", "", reps_raw!I400)</f>
        <v/>
      </c>
      <c r="J402" s="6" t="str">
        <f>IF(reps_raw!J400 = "", "", reps_raw!J400)</f>
        <v/>
      </c>
      <c r="K402" s="6" t="str">
        <f>IF(reps_raw!K400 = "", "", reps_raw!K400)</f>
        <v/>
      </c>
      <c r="L402" s="11" t="str">
        <f>IF(reps_raw!L400 = "", "", reps_raw!L400)</f>
        <v/>
      </c>
      <c r="M402" s="11" t="str">
        <f>IF(reps_raw!M400 = "", "", reps_raw!M400)</f>
        <v/>
      </c>
      <c r="N402" s="11" t="str">
        <f>IF(reps_raw!N400 = "", "", reps_raw!N400)</f>
        <v/>
      </c>
      <c r="O402" s="11" t="str">
        <f>IF(reps_raw!O400 = "", "", reps_raw!O400)</f>
        <v/>
      </c>
      <c r="P402" s="11" t="str">
        <f>IF(reps_raw!P400 = "", "", reps_raw!P400)</f>
        <v/>
      </c>
      <c r="Q402" s="11" t="str">
        <f>IF(reps_raw!Q400 = "", "", reps_raw!Q400)</f>
        <v/>
      </c>
      <c r="R402" s="11" t="str">
        <f>IF(reps_raw!R400 = "", "", reps_raw!R400)</f>
        <v/>
      </c>
      <c r="S402" s="4"/>
      <c r="T402" s="4"/>
      <c r="U402" s="2"/>
      <c r="V402" s="2"/>
      <c r="W402" s="2"/>
      <c r="X402" s="4"/>
      <c r="Y402" s="4"/>
      <c r="Z402" s="4"/>
    </row>
    <row r="403" spans="1:26" x14ac:dyDescent="0.25">
      <c r="A403" t="str">
        <f>IF(reps_raw!A401 = "", "", reps_raw!A401)</f>
        <v/>
      </c>
      <c r="B403" s="5" t="str">
        <f>IF(reps_raw!B401 = "", "", reps_raw!B401)</f>
        <v/>
      </c>
      <c r="C403" s="6" t="str">
        <f>IF(reps_raw!C401 = "", "", reps_raw!C401)</f>
        <v/>
      </c>
      <c r="D403" s="6" t="str">
        <f>IF(reps_raw!D401 = "", "", reps_raw!D401)</f>
        <v/>
      </c>
      <c r="E403" s="11" t="str">
        <f>IF(reps_raw!E401 = "", "", reps_raw!E401)</f>
        <v/>
      </c>
      <c r="F403" s="11" t="str">
        <f>IF(reps_raw!F401 = "", "", reps_raw!F401)</f>
        <v/>
      </c>
      <c r="G403" s="6" t="str">
        <f>IF(reps_raw!G401 = "", "", reps_raw!G401)</f>
        <v/>
      </c>
      <c r="H403" s="11" t="str">
        <f>IF(reps_raw!H401 = "", "", reps_raw!H401)</f>
        <v/>
      </c>
      <c r="I403" s="6" t="str">
        <f>IF(reps_raw!I401 = "", "", reps_raw!I401)</f>
        <v/>
      </c>
      <c r="J403" s="6" t="str">
        <f>IF(reps_raw!J401 = "", "", reps_raw!J401)</f>
        <v/>
      </c>
      <c r="K403" s="6" t="str">
        <f>IF(reps_raw!K401 = "", "", reps_raw!K401)</f>
        <v/>
      </c>
      <c r="L403" s="11" t="str">
        <f>IF(reps_raw!L401 = "", "", reps_raw!L401)</f>
        <v/>
      </c>
      <c r="M403" s="11" t="str">
        <f>IF(reps_raw!M401 = "", "", reps_raw!M401)</f>
        <v/>
      </c>
      <c r="N403" s="11" t="str">
        <f>IF(reps_raw!N401 = "", "", reps_raw!N401)</f>
        <v/>
      </c>
      <c r="O403" s="11" t="str">
        <f>IF(reps_raw!O401 = "", "", reps_raw!O401)</f>
        <v/>
      </c>
      <c r="P403" s="11" t="str">
        <f>IF(reps_raw!P401 = "", "", reps_raw!P401)</f>
        <v/>
      </c>
      <c r="Q403" s="11" t="str">
        <f>IF(reps_raw!Q401 = "", "", reps_raw!Q401)</f>
        <v/>
      </c>
      <c r="R403" s="11" t="str">
        <f>IF(reps_raw!R401 = "", "", reps_raw!R401)</f>
        <v/>
      </c>
      <c r="S403" s="4"/>
      <c r="T403" s="4"/>
      <c r="U403" s="2"/>
      <c r="V403" s="2"/>
      <c r="W403" s="2"/>
      <c r="X403" s="4"/>
      <c r="Y403" s="4"/>
      <c r="Z403" s="4"/>
    </row>
    <row r="404" spans="1:26" x14ac:dyDescent="0.25">
      <c r="A404" t="str">
        <f>IF(reps_raw!A402 = "", "", reps_raw!A402)</f>
        <v/>
      </c>
      <c r="B404" s="5" t="str">
        <f>IF(reps_raw!B402 = "", "", reps_raw!B402)</f>
        <v/>
      </c>
      <c r="C404" s="6" t="str">
        <f>IF(reps_raw!C402 = "", "", reps_raw!C402)</f>
        <v/>
      </c>
      <c r="D404" s="6" t="str">
        <f>IF(reps_raw!D402 = "", "", reps_raw!D402)</f>
        <v/>
      </c>
      <c r="E404" s="11" t="str">
        <f>IF(reps_raw!E402 = "", "", reps_raw!E402)</f>
        <v/>
      </c>
      <c r="F404" s="11" t="str">
        <f>IF(reps_raw!F402 = "", "", reps_raw!F402)</f>
        <v/>
      </c>
      <c r="G404" s="6" t="str">
        <f>IF(reps_raw!G402 = "", "", reps_raw!G402)</f>
        <v/>
      </c>
      <c r="H404" s="11" t="str">
        <f>IF(reps_raw!H402 = "", "", reps_raw!H402)</f>
        <v/>
      </c>
      <c r="I404" s="6" t="str">
        <f>IF(reps_raw!I402 = "", "", reps_raw!I402)</f>
        <v/>
      </c>
      <c r="J404" s="6" t="str">
        <f>IF(reps_raw!J402 = "", "", reps_raw!J402)</f>
        <v/>
      </c>
      <c r="K404" s="6" t="str">
        <f>IF(reps_raw!K402 = "", "", reps_raw!K402)</f>
        <v/>
      </c>
      <c r="L404" s="11" t="str">
        <f>IF(reps_raw!L402 = "", "", reps_raw!L402)</f>
        <v/>
      </c>
      <c r="M404" s="11" t="str">
        <f>IF(reps_raw!M402 = "", "", reps_raw!M402)</f>
        <v/>
      </c>
      <c r="N404" s="11" t="str">
        <f>IF(reps_raw!N402 = "", "", reps_raw!N402)</f>
        <v/>
      </c>
      <c r="O404" s="11" t="str">
        <f>IF(reps_raw!O402 = "", "", reps_raw!O402)</f>
        <v/>
      </c>
      <c r="P404" s="11" t="str">
        <f>IF(reps_raw!P402 = "", "", reps_raw!P402)</f>
        <v/>
      </c>
      <c r="Q404" s="11" t="str">
        <f>IF(reps_raw!Q402 = "", "", reps_raw!Q402)</f>
        <v/>
      </c>
      <c r="R404" s="11" t="str">
        <f>IF(reps_raw!R402 = "", "", reps_raw!R402)</f>
        <v/>
      </c>
      <c r="S404" s="4"/>
      <c r="T404" s="4"/>
      <c r="U404" s="2"/>
      <c r="V404" s="2"/>
      <c r="W404" s="2"/>
      <c r="X404" s="4"/>
      <c r="Y404" s="4"/>
      <c r="Z404" s="4"/>
    </row>
    <row r="405" spans="1:26" x14ac:dyDescent="0.25">
      <c r="A405" t="str">
        <f>IF(reps_raw!A403 = "", "", reps_raw!A403)</f>
        <v/>
      </c>
      <c r="B405" s="5" t="str">
        <f>IF(reps_raw!B403 = "", "", reps_raw!B403)</f>
        <v/>
      </c>
      <c r="C405" s="6" t="str">
        <f>IF(reps_raw!C403 = "", "", reps_raw!C403)</f>
        <v/>
      </c>
      <c r="D405" s="6" t="str">
        <f>IF(reps_raw!D403 = "", "", reps_raw!D403)</f>
        <v/>
      </c>
      <c r="E405" s="11" t="str">
        <f>IF(reps_raw!E403 = "", "", reps_raw!E403)</f>
        <v/>
      </c>
      <c r="F405" s="11" t="str">
        <f>IF(reps_raw!F403 = "", "", reps_raw!F403)</f>
        <v/>
      </c>
      <c r="G405" s="6" t="str">
        <f>IF(reps_raw!G403 = "", "", reps_raw!G403)</f>
        <v/>
      </c>
      <c r="H405" s="11" t="str">
        <f>IF(reps_raw!H403 = "", "", reps_raw!H403)</f>
        <v/>
      </c>
      <c r="I405" s="6" t="str">
        <f>IF(reps_raw!I403 = "", "", reps_raw!I403)</f>
        <v/>
      </c>
      <c r="J405" s="6" t="str">
        <f>IF(reps_raw!J403 = "", "", reps_raw!J403)</f>
        <v/>
      </c>
      <c r="K405" s="6" t="str">
        <f>IF(reps_raw!K403 = "", "", reps_raw!K403)</f>
        <v/>
      </c>
      <c r="L405" s="11" t="str">
        <f>IF(reps_raw!L403 = "", "", reps_raw!L403)</f>
        <v/>
      </c>
      <c r="M405" s="11" t="str">
        <f>IF(reps_raw!M403 = "", "", reps_raw!M403)</f>
        <v/>
      </c>
      <c r="N405" s="11" t="str">
        <f>IF(reps_raw!N403 = "", "", reps_raw!N403)</f>
        <v/>
      </c>
      <c r="O405" s="11" t="str">
        <f>IF(reps_raw!O403 = "", "", reps_raw!O403)</f>
        <v/>
      </c>
      <c r="P405" s="11" t="str">
        <f>IF(reps_raw!P403 = "", "", reps_raw!P403)</f>
        <v/>
      </c>
      <c r="Q405" s="11" t="str">
        <f>IF(reps_raw!Q403 = "", "", reps_raw!Q403)</f>
        <v/>
      </c>
      <c r="R405" s="11" t="str">
        <f>IF(reps_raw!R403 = "", "", reps_raw!R403)</f>
        <v/>
      </c>
      <c r="S405" s="4"/>
      <c r="T405" s="4"/>
      <c r="U405" s="2"/>
      <c r="V405" s="2"/>
      <c r="W405" s="2"/>
      <c r="X405" s="4"/>
      <c r="Y405" s="4"/>
      <c r="Z405" s="4"/>
    </row>
    <row r="406" spans="1:26" x14ac:dyDescent="0.25">
      <c r="A406" t="str">
        <f>IF(reps_raw!A404 = "", "", reps_raw!A404)</f>
        <v/>
      </c>
      <c r="B406" s="5" t="str">
        <f>IF(reps_raw!B404 = "", "", reps_raw!B404)</f>
        <v/>
      </c>
      <c r="C406" s="6" t="str">
        <f>IF(reps_raw!C404 = "", "", reps_raw!C404)</f>
        <v/>
      </c>
      <c r="D406" s="6" t="str">
        <f>IF(reps_raw!D404 = "", "", reps_raw!D404)</f>
        <v/>
      </c>
      <c r="E406" s="11" t="str">
        <f>IF(reps_raw!E404 = "", "", reps_raw!E404)</f>
        <v/>
      </c>
      <c r="F406" s="11" t="str">
        <f>IF(reps_raw!F404 = "", "", reps_raw!F404)</f>
        <v/>
      </c>
      <c r="G406" s="6" t="str">
        <f>IF(reps_raw!G404 = "", "", reps_raw!G404)</f>
        <v/>
      </c>
      <c r="H406" s="11" t="str">
        <f>IF(reps_raw!H404 = "", "", reps_raw!H404)</f>
        <v/>
      </c>
      <c r="I406" s="6" t="str">
        <f>IF(reps_raw!I404 = "", "", reps_raw!I404)</f>
        <v/>
      </c>
      <c r="J406" s="6" t="str">
        <f>IF(reps_raw!J404 = "", "", reps_raw!J404)</f>
        <v/>
      </c>
      <c r="K406" s="6" t="str">
        <f>IF(reps_raw!K404 = "", "", reps_raw!K404)</f>
        <v/>
      </c>
      <c r="L406" s="11" t="str">
        <f>IF(reps_raw!L404 = "", "", reps_raw!L404)</f>
        <v/>
      </c>
      <c r="M406" s="11" t="str">
        <f>IF(reps_raw!M404 = "", "", reps_raw!M404)</f>
        <v/>
      </c>
      <c r="N406" s="11" t="str">
        <f>IF(reps_raw!N404 = "", "", reps_raw!N404)</f>
        <v/>
      </c>
      <c r="O406" s="11" t="str">
        <f>IF(reps_raw!O404 = "", "", reps_raw!O404)</f>
        <v/>
      </c>
      <c r="P406" s="11" t="str">
        <f>IF(reps_raw!P404 = "", "", reps_raw!P404)</f>
        <v/>
      </c>
      <c r="Q406" s="11" t="str">
        <f>IF(reps_raw!Q404 = "", "", reps_raw!Q404)</f>
        <v/>
      </c>
      <c r="R406" s="11" t="str">
        <f>IF(reps_raw!R404 = "", "", reps_raw!R404)</f>
        <v/>
      </c>
      <c r="S406" s="4"/>
      <c r="T406" s="4"/>
      <c r="U406" s="2"/>
      <c r="V406" s="2"/>
      <c r="W406" s="2"/>
      <c r="X406" s="4"/>
      <c r="Y406" s="4"/>
      <c r="Z406" s="4"/>
    </row>
    <row r="407" spans="1:26" x14ac:dyDescent="0.25">
      <c r="A407" t="str">
        <f>IF(reps_raw!A405 = "", "", reps_raw!A405)</f>
        <v/>
      </c>
      <c r="B407" s="5" t="str">
        <f>IF(reps_raw!B405 = "", "", reps_raw!B405)</f>
        <v/>
      </c>
      <c r="C407" s="6" t="str">
        <f>IF(reps_raw!C405 = "", "", reps_raw!C405)</f>
        <v/>
      </c>
      <c r="D407" s="6" t="str">
        <f>IF(reps_raw!D405 = "", "", reps_raw!D405)</f>
        <v/>
      </c>
      <c r="E407" s="11" t="str">
        <f>IF(reps_raw!E405 = "", "", reps_raw!E405)</f>
        <v/>
      </c>
      <c r="F407" s="11" t="str">
        <f>IF(reps_raw!F405 = "", "", reps_raw!F405)</f>
        <v/>
      </c>
      <c r="G407" s="6" t="str">
        <f>IF(reps_raw!G405 = "", "", reps_raw!G405)</f>
        <v/>
      </c>
      <c r="H407" s="11" t="str">
        <f>IF(reps_raw!H405 = "", "", reps_raw!H405)</f>
        <v/>
      </c>
      <c r="I407" s="6" t="str">
        <f>IF(reps_raw!I405 = "", "", reps_raw!I405)</f>
        <v/>
      </c>
      <c r="J407" s="6" t="str">
        <f>IF(reps_raw!J405 = "", "", reps_raw!J405)</f>
        <v/>
      </c>
      <c r="K407" s="6" t="str">
        <f>IF(reps_raw!K405 = "", "", reps_raw!K405)</f>
        <v/>
      </c>
      <c r="L407" s="11" t="str">
        <f>IF(reps_raw!L405 = "", "", reps_raw!L405)</f>
        <v/>
      </c>
      <c r="M407" s="11" t="str">
        <f>IF(reps_raw!M405 = "", "", reps_raw!M405)</f>
        <v/>
      </c>
      <c r="N407" s="11" t="str">
        <f>IF(reps_raw!N405 = "", "", reps_raw!N405)</f>
        <v/>
      </c>
      <c r="O407" s="11" t="str">
        <f>IF(reps_raw!O405 = "", "", reps_raw!O405)</f>
        <v/>
      </c>
      <c r="P407" s="11" t="str">
        <f>IF(reps_raw!P405 = "", "", reps_raw!P405)</f>
        <v/>
      </c>
      <c r="Q407" s="11" t="str">
        <f>IF(reps_raw!Q405 = "", "", reps_raw!Q405)</f>
        <v/>
      </c>
      <c r="R407" s="11" t="str">
        <f>IF(reps_raw!R405 = "", "", reps_raw!R405)</f>
        <v/>
      </c>
      <c r="S407" s="4"/>
      <c r="T407" s="4"/>
      <c r="U407" s="2"/>
      <c r="V407" s="2"/>
      <c r="W407" s="2"/>
      <c r="X407" s="4"/>
      <c r="Y407" s="4"/>
      <c r="Z407" s="4"/>
    </row>
    <row r="408" spans="1:26" x14ac:dyDescent="0.25">
      <c r="A408" t="str">
        <f>IF(reps_raw!A406 = "", "", reps_raw!A406)</f>
        <v/>
      </c>
      <c r="B408" s="5" t="str">
        <f>IF(reps_raw!B406 = "", "", reps_raw!B406)</f>
        <v/>
      </c>
      <c r="C408" s="6" t="str">
        <f>IF(reps_raw!C406 = "", "", reps_raw!C406)</f>
        <v/>
      </c>
      <c r="D408" s="6" t="str">
        <f>IF(reps_raw!D406 = "", "", reps_raw!D406)</f>
        <v/>
      </c>
      <c r="E408" s="11" t="str">
        <f>IF(reps_raw!E406 = "", "", reps_raw!E406)</f>
        <v/>
      </c>
      <c r="F408" s="11" t="str">
        <f>IF(reps_raw!F406 = "", "", reps_raw!F406)</f>
        <v/>
      </c>
      <c r="G408" s="6" t="str">
        <f>IF(reps_raw!G406 = "", "", reps_raw!G406)</f>
        <v/>
      </c>
      <c r="H408" s="11" t="str">
        <f>IF(reps_raw!H406 = "", "", reps_raw!H406)</f>
        <v/>
      </c>
      <c r="I408" s="6" t="str">
        <f>IF(reps_raw!I406 = "", "", reps_raw!I406)</f>
        <v/>
      </c>
      <c r="J408" s="6" t="str">
        <f>IF(reps_raw!J406 = "", "", reps_raw!J406)</f>
        <v/>
      </c>
      <c r="K408" s="6" t="str">
        <f>IF(reps_raw!K406 = "", "", reps_raw!K406)</f>
        <v/>
      </c>
      <c r="L408" s="11" t="str">
        <f>IF(reps_raw!L406 = "", "", reps_raw!L406)</f>
        <v/>
      </c>
      <c r="M408" s="11" t="str">
        <f>IF(reps_raw!M406 = "", "", reps_raw!M406)</f>
        <v/>
      </c>
      <c r="N408" s="11" t="str">
        <f>IF(reps_raw!N406 = "", "", reps_raw!N406)</f>
        <v/>
      </c>
      <c r="O408" s="11" t="str">
        <f>IF(reps_raw!O406 = "", "", reps_raw!O406)</f>
        <v/>
      </c>
      <c r="P408" s="11" t="str">
        <f>IF(reps_raw!P406 = "", "", reps_raw!P406)</f>
        <v/>
      </c>
      <c r="Q408" s="11" t="str">
        <f>IF(reps_raw!Q406 = "", "", reps_raw!Q406)</f>
        <v/>
      </c>
      <c r="R408" s="11" t="str">
        <f>IF(reps_raw!R406 = "", "", reps_raw!R406)</f>
        <v/>
      </c>
      <c r="S408" s="4"/>
      <c r="T408" s="4"/>
      <c r="U408" s="2"/>
      <c r="V408" s="2"/>
      <c r="W408" s="2"/>
      <c r="X408" s="4"/>
      <c r="Y408" s="4"/>
      <c r="Z408" s="4"/>
    </row>
    <row r="409" spans="1:26" x14ac:dyDescent="0.25">
      <c r="A409" t="str">
        <f>IF(reps_raw!A407 = "", "", reps_raw!A407)</f>
        <v/>
      </c>
      <c r="B409" s="5" t="str">
        <f>IF(reps_raw!B407 = "", "", reps_raw!B407)</f>
        <v/>
      </c>
      <c r="C409" s="6" t="str">
        <f>IF(reps_raw!C407 = "", "", reps_raw!C407)</f>
        <v/>
      </c>
      <c r="D409" s="6" t="str">
        <f>IF(reps_raw!D407 = "", "", reps_raw!D407)</f>
        <v/>
      </c>
      <c r="E409" s="11" t="str">
        <f>IF(reps_raw!E407 = "", "", reps_raw!E407)</f>
        <v/>
      </c>
      <c r="F409" s="11" t="str">
        <f>IF(reps_raw!F407 = "", "", reps_raw!F407)</f>
        <v/>
      </c>
      <c r="G409" s="6" t="str">
        <f>IF(reps_raw!G407 = "", "", reps_raw!G407)</f>
        <v/>
      </c>
      <c r="H409" s="11" t="str">
        <f>IF(reps_raw!H407 = "", "", reps_raw!H407)</f>
        <v/>
      </c>
      <c r="I409" s="6" t="str">
        <f>IF(reps_raw!I407 = "", "", reps_raw!I407)</f>
        <v/>
      </c>
      <c r="J409" s="6" t="str">
        <f>IF(reps_raw!J407 = "", "", reps_raw!J407)</f>
        <v/>
      </c>
      <c r="K409" s="6" t="str">
        <f>IF(reps_raw!K407 = "", "", reps_raw!K407)</f>
        <v/>
      </c>
      <c r="L409" s="11" t="str">
        <f>IF(reps_raw!L407 = "", "", reps_raw!L407)</f>
        <v/>
      </c>
      <c r="M409" s="11" t="str">
        <f>IF(reps_raw!M407 = "", "", reps_raw!M407)</f>
        <v/>
      </c>
      <c r="N409" s="11" t="str">
        <f>IF(reps_raw!N407 = "", "", reps_raw!N407)</f>
        <v/>
      </c>
      <c r="O409" s="11" t="str">
        <f>IF(reps_raw!O407 = "", "", reps_raw!O407)</f>
        <v/>
      </c>
      <c r="P409" s="11" t="str">
        <f>IF(reps_raw!P407 = "", "", reps_raw!P407)</f>
        <v/>
      </c>
      <c r="Q409" s="11" t="str">
        <f>IF(reps_raw!Q407 = "", "", reps_raw!Q407)</f>
        <v/>
      </c>
      <c r="R409" s="11" t="str">
        <f>IF(reps_raw!R407 = "", "", reps_raw!R407)</f>
        <v/>
      </c>
      <c r="S409" s="4"/>
      <c r="T409" s="4"/>
      <c r="U409" s="2"/>
      <c r="V409" s="2"/>
      <c r="W409" s="2"/>
      <c r="X409" s="4"/>
      <c r="Y409" s="4"/>
      <c r="Z409" s="4"/>
    </row>
    <row r="410" spans="1:26" x14ac:dyDescent="0.25">
      <c r="A410" t="str">
        <f>IF(reps_raw!A408 = "", "", reps_raw!A408)</f>
        <v/>
      </c>
      <c r="B410" s="5" t="str">
        <f>IF(reps_raw!B408 = "", "", reps_raw!B408)</f>
        <v/>
      </c>
      <c r="C410" s="6" t="str">
        <f>IF(reps_raw!C408 = "", "", reps_raw!C408)</f>
        <v/>
      </c>
      <c r="D410" s="6" t="str">
        <f>IF(reps_raw!D408 = "", "", reps_raw!D408)</f>
        <v/>
      </c>
      <c r="E410" s="11" t="str">
        <f>IF(reps_raw!E408 = "", "", reps_raw!E408)</f>
        <v/>
      </c>
      <c r="F410" s="11" t="str">
        <f>IF(reps_raw!F408 = "", "", reps_raw!F408)</f>
        <v/>
      </c>
      <c r="G410" s="6" t="str">
        <f>IF(reps_raw!G408 = "", "", reps_raw!G408)</f>
        <v/>
      </c>
      <c r="H410" s="11" t="str">
        <f>IF(reps_raw!H408 = "", "", reps_raw!H408)</f>
        <v/>
      </c>
      <c r="I410" s="6" t="str">
        <f>IF(reps_raw!I408 = "", "", reps_raw!I408)</f>
        <v/>
      </c>
      <c r="J410" s="6" t="str">
        <f>IF(reps_raw!J408 = "", "", reps_raw!J408)</f>
        <v/>
      </c>
      <c r="K410" s="6" t="str">
        <f>IF(reps_raw!K408 = "", "", reps_raw!K408)</f>
        <v/>
      </c>
      <c r="L410" s="11" t="str">
        <f>IF(reps_raw!L408 = "", "", reps_raw!L408)</f>
        <v/>
      </c>
      <c r="M410" s="11" t="str">
        <f>IF(reps_raw!M408 = "", "", reps_raw!M408)</f>
        <v/>
      </c>
      <c r="N410" s="11" t="str">
        <f>IF(reps_raw!N408 = "", "", reps_raw!N408)</f>
        <v/>
      </c>
      <c r="O410" s="11" t="str">
        <f>IF(reps_raw!O408 = "", "", reps_raw!O408)</f>
        <v/>
      </c>
      <c r="P410" s="11" t="str">
        <f>IF(reps_raw!P408 = "", "", reps_raw!P408)</f>
        <v/>
      </c>
      <c r="Q410" s="11" t="str">
        <f>IF(reps_raw!Q408 = "", "", reps_raw!Q408)</f>
        <v/>
      </c>
      <c r="R410" s="11" t="str">
        <f>IF(reps_raw!R408 = "", "", reps_raw!R408)</f>
        <v/>
      </c>
      <c r="S410" s="4"/>
      <c r="T410" s="4"/>
      <c r="U410" s="2"/>
      <c r="V410" s="2"/>
      <c r="W410" s="2"/>
      <c r="X410" s="4"/>
      <c r="Y410" s="4"/>
      <c r="Z410" s="4"/>
    </row>
    <row r="411" spans="1:26" x14ac:dyDescent="0.25">
      <c r="A411" t="str">
        <f>IF(reps_raw!A409 = "", "", reps_raw!A409)</f>
        <v/>
      </c>
      <c r="B411" s="5" t="str">
        <f>IF(reps_raw!B409 = "", "", reps_raw!B409)</f>
        <v/>
      </c>
      <c r="C411" s="6" t="str">
        <f>IF(reps_raw!C409 = "", "", reps_raw!C409)</f>
        <v/>
      </c>
      <c r="D411" s="6" t="str">
        <f>IF(reps_raw!D409 = "", "", reps_raw!D409)</f>
        <v/>
      </c>
      <c r="E411" s="11" t="str">
        <f>IF(reps_raw!E409 = "", "", reps_raw!E409)</f>
        <v/>
      </c>
      <c r="F411" s="11" t="str">
        <f>IF(reps_raw!F409 = "", "", reps_raw!F409)</f>
        <v/>
      </c>
      <c r="G411" s="6" t="str">
        <f>IF(reps_raw!G409 = "", "", reps_raw!G409)</f>
        <v/>
      </c>
      <c r="H411" s="11" t="str">
        <f>IF(reps_raw!H409 = "", "", reps_raw!H409)</f>
        <v/>
      </c>
      <c r="I411" s="6" t="str">
        <f>IF(reps_raw!I409 = "", "", reps_raw!I409)</f>
        <v/>
      </c>
      <c r="J411" s="6" t="str">
        <f>IF(reps_raw!J409 = "", "", reps_raw!J409)</f>
        <v/>
      </c>
      <c r="K411" s="6" t="str">
        <f>IF(reps_raw!K409 = "", "", reps_raw!K409)</f>
        <v/>
      </c>
      <c r="L411" s="11" t="str">
        <f>IF(reps_raw!L409 = "", "", reps_raw!L409)</f>
        <v/>
      </c>
      <c r="M411" s="11" t="str">
        <f>IF(reps_raw!M409 = "", "", reps_raw!M409)</f>
        <v/>
      </c>
      <c r="N411" s="11" t="str">
        <f>IF(reps_raw!N409 = "", "", reps_raw!N409)</f>
        <v/>
      </c>
      <c r="O411" s="11" t="str">
        <f>IF(reps_raw!O409 = "", "", reps_raw!O409)</f>
        <v/>
      </c>
      <c r="P411" s="11" t="str">
        <f>IF(reps_raw!P409 = "", "", reps_raw!P409)</f>
        <v/>
      </c>
      <c r="Q411" s="11" t="str">
        <f>IF(reps_raw!Q409 = "", "", reps_raw!Q409)</f>
        <v/>
      </c>
      <c r="R411" s="11" t="str">
        <f>IF(reps_raw!R409 = "", "", reps_raw!R409)</f>
        <v/>
      </c>
      <c r="S411" s="4"/>
      <c r="T411" s="4"/>
      <c r="U411" s="2"/>
      <c r="V411" s="2"/>
      <c r="W411" s="2"/>
      <c r="X411" s="4"/>
      <c r="Y411" s="4"/>
      <c r="Z411" s="4"/>
    </row>
    <row r="412" spans="1:26" x14ac:dyDescent="0.25">
      <c r="A412" t="str">
        <f>IF(reps_raw!A410 = "", "", reps_raw!A410)</f>
        <v/>
      </c>
      <c r="B412" s="5" t="str">
        <f>IF(reps_raw!B410 = "", "", reps_raw!B410)</f>
        <v/>
      </c>
      <c r="C412" s="6" t="str">
        <f>IF(reps_raw!C410 = "", "", reps_raw!C410)</f>
        <v/>
      </c>
      <c r="D412" s="6" t="str">
        <f>IF(reps_raw!D410 = "", "", reps_raw!D410)</f>
        <v/>
      </c>
      <c r="E412" s="11" t="str">
        <f>IF(reps_raw!E410 = "", "", reps_raw!E410)</f>
        <v/>
      </c>
      <c r="F412" s="11" t="str">
        <f>IF(reps_raw!F410 = "", "", reps_raw!F410)</f>
        <v/>
      </c>
      <c r="G412" s="6" t="str">
        <f>IF(reps_raw!G410 = "", "", reps_raw!G410)</f>
        <v/>
      </c>
      <c r="H412" s="11" t="str">
        <f>IF(reps_raw!H410 = "", "", reps_raw!H410)</f>
        <v/>
      </c>
      <c r="I412" s="6" t="str">
        <f>IF(reps_raw!I410 = "", "", reps_raw!I410)</f>
        <v/>
      </c>
      <c r="J412" s="6" t="str">
        <f>IF(reps_raw!J410 = "", "", reps_raw!J410)</f>
        <v/>
      </c>
      <c r="K412" s="6" t="str">
        <f>IF(reps_raw!K410 = "", "", reps_raw!K410)</f>
        <v/>
      </c>
      <c r="L412" s="11" t="str">
        <f>IF(reps_raw!L410 = "", "", reps_raw!L410)</f>
        <v/>
      </c>
      <c r="M412" s="11" t="str">
        <f>IF(reps_raw!M410 = "", "", reps_raw!M410)</f>
        <v/>
      </c>
      <c r="N412" s="11" t="str">
        <f>IF(reps_raw!N410 = "", "", reps_raw!N410)</f>
        <v/>
      </c>
      <c r="O412" s="11" t="str">
        <f>IF(reps_raw!O410 = "", "", reps_raw!O410)</f>
        <v/>
      </c>
      <c r="P412" s="11" t="str">
        <f>IF(reps_raw!P410 = "", "", reps_raw!P410)</f>
        <v/>
      </c>
      <c r="Q412" s="11" t="str">
        <f>IF(reps_raw!Q410 = "", "", reps_raw!Q410)</f>
        <v/>
      </c>
      <c r="R412" s="11" t="str">
        <f>IF(reps_raw!R410 = "", "", reps_raw!R410)</f>
        <v/>
      </c>
      <c r="S412" s="4"/>
      <c r="T412" s="4"/>
      <c r="U412" s="2"/>
      <c r="V412" s="2"/>
      <c r="W412" s="2"/>
      <c r="X412" s="4"/>
      <c r="Y412" s="4"/>
      <c r="Z412" s="4"/>
    </row>
    <row r="413" spans="1:26" x14ac:dyDescent="0.25">
      <c r="A413" t="str">
        <f>IF(reps_raw!A411 = "", "", reps_raw!A411)</f>
        <v/>
      </c>
      <c r="B413" s="5" t="str">
        <f>IF(reps_raw!B411 = "", "", reps_raw!B411)</f>
        <v/>
      </c>
      <c r="C413" s="6" t="str">
        <f>IF(reps_raw!C411 = "", "", reps_raw!C411)</f>
        <v/>
      </c>
      <c r="D413" s="6" t="str">
        <f>IF(reps_raw!D411 = "", "", reps_raw!D411)</f>
        <v/>
      </c>
      <c r="E413" s="11" t="str">
        <f>IF(reps_raw!E411 = "", "", reps_raw!E411)</f>
        <v/>
      </c>
      <c r="F413" s="11" t="str">
        <f>IF(reps_raw!F411 = "", "", reps_raw!F411)</f>
        <v/>
      </c>
      <c r="G413" s="6" t="str">
        <f>IF(reps_raw!G411 = "", "", reps_raw!G411)</f>
        <v/>
      </c>
      <c r="H413" s="11" t="str">
        <f>IF(reps_raw!H411 = "", "", reps_raw!H411)</f>
        <v/>
      </c>
      <c r="I413" s="6" t="str">
        <f>IF(reps_raw!I411 = "", "", reps_raw!I411)</f>
        <v/>
      </c>
      <c r="J413" s="6" t="str">
        <f>IF(reps_raw!J411 = "", "", reps_raw!J411)</f>
        <v/>
      </c>
      <c r="K413" s="6" t="str">
        <f>IF(reps_raw!K411 = "", "", reps_raw!K411)</f>
        <v/>
      </c>
      <c r="L413" s="11" t="str">
        <f>IF(reps_raw!L411 = "", "", reps_raw!L411)</f>
        <v/>
      </c>
      <c r="M413" s="11" t="str">
        <f>IF(reps_raw!M411 = "", "", reps_raw!M411)</f>
        <v/>
      </c>
      <c r="N413" s="11" t="str">
        <f>IF(reps_raw!N411 = "", "", reps_raw!N411)</f>
        <v/>
      </c>
      <c r="O413" s="11" t="str">
        <f>IF(reps_raw!O411 = "", "", reps_raw!O411)</f>
        <v/>
      </c>
      <c r="P413" s="11" t="str">
        <f>IF(reps_raw!P411 = "", "", reps_raw!P411)</f>
        <v/>
      </c>
      <c r="Q413" s="11" t="str">
        <f>IF(reps_raw!Q411 = "", "", reps_raw!Q411)</f>
        <v/>
      </c>
      <c r="R413" s="11" t="str">
        <f>IF(reps_raw!R411 = "", "", reps_raw!R411)</f>
        <v/>
      </c>
      <c r="S413" s="4"/>
      <c r="T413" s="4"/>
      <c r="U413" s="2"/>
      <c r="V413" s="2"/>
      <c r="W413" s="2"/>
      <c r="X413" s="4"/>
      <c r="Y413" s="4"/>
      <c r="Z413" s="4"/>
    </row>
    <row r="414" spans="1:26" x14ac:dyDescent="0.25">
      <c r="A414" t="str">
        <f>IF(reps_raw!A412 = "", "", reps_raw!A412)</f>
        <v/>
      </c>
      <c r="B414" s="5" t="str">
        <f>IF(reps_raw!B412 = "", "", reps_raw!B412)</f>
        <v/>
      </c>
      <c r="C414" s="6" t="str">
        <f>IF(reps_raw!C412 = "", "", reps_raw!C412)</f>
        <v/>
      </c>
      <c r="D414" s="6" t="str">
        <f>IF(reps_raw!D412 = "", "", reps_raw!D412)</f>
        <v/>
      </c>
      <c r="E414" s="11" t="str">
        <f>IF(reps_raw!E412 = "", "", reps_raw!E412)</f>
        <v/>
      </c>
      <c r="F414" s="11" t="str">
        <f>IF(reps_raw!F412 = "", "", reps_raw!F412)</f>
        <v/>
      </c>
      <c r="G414" s="6" t="str">
        <f>IF(reps_raw!G412 = "", "", reps_raw!G412)</f>
        <v/>
      </c>
      <c r="H414" s="11" t="str">
        <f>IF(reps_raw!H412 = "", "", reps_raw!H412)</f>
        <v/>
      </c>
      <c r="I414" s="6" t="str">
        <f>IF(reps_raw!I412 = "", "", reps_raw!I412)</f>
        <v/>
      </c>
      <c r="J414" s="6" t="str">
        <f>IF(reps_raw!J412 = "", "", reps_raw!J412)</f>
        <v/>
      </c>
      <c r="K414" s="6" t="str">
        <f>IF(reps_raw!K412 = "", "", reps_raw!K412)</f>
        <v/>
      </c>
      <c r="L414" s="11" t="str">
        <f>IF(reps_raw!L412 = "", "", reps_raw!L412)</f>
        <v/>
      </c>
      <c r="M414" s="11" t="str">
        <f>IF(reps_raw!M412 = "", "", reps_raw!M412)</f>
        <v/>
      </c>
      <c r="N414" s="11" t="str">
        <f>IF(reps_raw!N412 = "", "", reps_raw!N412)</f>
        <v/>
      </c>
      <c r="O414" s="11" t="str">
        <f>IF(reps_raw!O412 = "", "", reps_raw!O412)</f>
        <v/>
      </c>
      <c r="P414" s="11" t="str">
        <f>IF(reps_raw!P412 = "", "", reps_raw!P412)</f>
        <v/>
      </c>
      <c r="Q414" s="11" t="str">
        <f>IF(reps_raw!Q412 = "", "", reps_raw!Q412)</f>
        <v/>
      </c>
      <c r="R414" s="11" t="str">
        <f>IF(reps_raw!R412 = "", "", reps_raw!R412)</f>
        <v/>
      </c>
      <c r="S414" s="4"/>
      <c r="T414" s="4"/>
      <c r="U414" s="2"/>
      <c r="V414" s="2"/>
      <c r="W414" s="2"/>
      <c r="X414" s="4"/>
      <c r="Y414" s="4"/>
      <c r="Z414" s="4"/>
    </row>
    <row r="415" spans="1:26" x14ac:dyDescent="0.25">
      <c r="A415" t="str">
        <f>IF(reps_raw!A413 = "", "", reps_raw!A413)</f>
        <v/>
      </c>
      <c r="B415" s="5" t="str">
        <f>IF(reps_raw!B413 = "", "", reps_raw!B413)</f>
        <v/>
      </c>
      <c r="C415" s="6" t="str">
        <f>IF(reps_raw!C413 = "", "", reps_raw!C413)</f>
        <v/>
      </c>
      <c r="D415" s="6" t="str">
        <f>IF(reps_raw!D413 = "", "", reps_raw!D413)</f>
        <v/>
      </c>
      <c r="E415" s="11" t="str">
        <f>IF(reps_raw!E413 = "", "", reps_raw!E413)</f>
        <v/>
      </c>
      <c r="F415" s="11" t="str">
        <f>IF(reps_raw!F413 = "", "", reps_raw!F413)</f>
        <v/>
      </c>
      <c r="G415" s="6" t="str">
        <f>IF(reps_raw!G413 = "", "", reps_raw!G413)</f>
        <v/>
      </c>
      <c r="H415" s="11" t="str">
        <f>IF(reps_raw!H413 = "", "", reps_raw!H413)</f>
        <v/>
      </c>
      <c r="I415" s="6" t="str">
        <f>IF(reps_raw!I413 = "", "", reps_raw!I413)</f>
        <v/>
      </c>
      <c r="J415" s="6" t="str">
        <f>IF(reps_raw!J413 = "", "", reps_raw!J413)</f>
        <v/>
      </c>
      <c r="K415" s="6" t="str">
        <f>IF(reps_raw!K413 = "", "", reps_raw!K413)</f>
        <v/>
      </c>
      <c r="L415" s="11" t="str">
        <f>IF(reps_raw!L413 = "", "", reps_raw!L413)</f>
        <v/>
      </c>
      <c r="M415" s="11" t="str">
        <f>IF(reps_raw!M413 = "", "", reps_raw!M413)</f>
        <v/>
      </c>
      <c r="N415" s="11" t="str">
        <f>IF(reps_raw!N413 = "", "", reps_raw!N413)</f>
        <v/>
      </c>
      <c r="O415" s="11" t="str">
        <f>IF(reps_raw!O413 = "", "", reps_raw!O413)</f>
        <v/>
      </c>
      <c r="P415" s="11" t="str">
        <f>IF(reps_raw!P413 = "", "", reps_raw!P413)</f>
        <v/>
      </c>
      <c r="Q415" s="11" t="str">
        <f>IF(reps_raw!Q413 = "", "", reps_raw!Q413)</f>
        <v/>
      </c>
      <c r="R415" s="11" t="str">
        <f>IF(reps_raw!R413 = "", "", reps_raw!R413)</f>
        <v/>
      </c>
      <c r="S415" s="4"/>
      <c r="T415" s="4"/>
      <c r="U415" s="2"/>
      <c r="V415" s="2"/>
      <c r="W415" s="2"/>
      <c r="X415" s="4"/>
      <c r="Y415" s="4"/>
      <c r="Z415" s="4"/>
    </row>
    <row r="416" spans="1:26" x14ac:dyDescent="0.25">
      <c r="A416" t="str">
        <f>IF(reps_raw!A414 = "", "", reps_raw!A414)</f>
        <v/>
      </c>
      <c r="B416" s="5" t="str">
        <f>IF(reps_raw!B414 = "", "", reps_raw!B414)</f>
        <v/>
      </c>
      <c r="C416" s="6" t="str">
        <f>IF(reps_raw!C414 = "", "", reps_raw!C414)</f>
        <v/>
      </c>
      <c r="D416" s="6" t="str">
        <f>IF(reps_raw!D414 = "", "", reps_raw!D414)</f>
        <v/>
      </c>
      <c r="E416" s="11" t="str">
        <f>IF(reps_raw!E414 = "", "", reps_raw!E414)</f>
        <v/>
      </c>
      <c r="F416" s="11" t="str">
        <f>IF(reps_raw!F414 = "", "", reps_raw!F414)</f>
        <v/>
      </c>
      <c r="G416" s="6" t="str">
        <f>IF(reps_raw!G414 = "", "", reps_raw!G414)</f>
        <v/>
      </c>
      <c r="H416" s="11" t="str">
        <f>IF(reps_raw!H414 = "", "", reps_raw!H414)</f>
        <v/>
      </c>
      <c r="I416" s="6" t="str">
        <f>IF(reps_raw!I414 = "", "", reps_raw!I414)</f>
        <v/>
      </c>
      <c r="J416" s="6" t="str">
        <f>IF(reps_raw!J414 = "", "", reps_raw!J414)</f>
        <v/>
      </c>
      <c r="K416" s="6" t="str">
        <f>IF(reps_raw!K414 = "", "", reps_raw!K414)</f>
        <v/>
      </c>
      <c r="L416" s="11" t="str">
        <f>IF(reps_raw!L414 = "", "", reps_raw!L414)</f>
        <v/>
      </c>
      <c r="M416" s="11" t="str">
        <f>IF(reps_raw!M414 = "", "", reps_raw!M414)</f>
        <v/>
      </c>
      <c r="N416" s="11" t="str">
        <f>IF(reps_raw!N414 = "", "", reps_raw!N414)</f>
        <v/>
      </c>
      <c r="O416" s="11" t="str">
        <f>IF(reps_raw!O414 = "", "", reps_raw!O414)</f>
        <v/>
      </c>
      <c r="P416" s="11" t="str">
        <f>IF(reps_raw!P414 = "", "", reps_raw!P414)</f>
        <v/>
      </c>
      <c r="Q416" s="11" t="str">
        <f>IF(reps_raw!Q414 = "", "", reps_raw!Q414)</f>
        <v/>
      </c>
      <c r="R416" s="11" t="str">
        <f>IF(reps_raw!R414 = "", "", reps_raw!R414)</f>
        <v/>
      </c>
      <c r="S416" s="4"/>
      <c r="T416" s="4"/>
      <c r="U416" s="2"/>
      <c r="V416" s="2"/>
      <c r="W416" s="2"/>
      <c r="X416" s="4"/>
      <c r="Y416" s="4"/>
      <c r="Z416" s="4"/>
    </row>
    <row r="417" spans="1:26" x14ac:dyDescent="0.25">
      <c r="A417" t="str">
        <f>IF(reps_raw!A415 = "", "", reps_raw!A415)</f>
        <v/>
      </c>
      <c r="B417" s="5" t="str">
        <f>IF(reps_raw!B415 = "", "", reps_raw!B415)</f>
        <v/>
      </c>
      <c r="C417" s="6" t="str">
        <f>IF(reps_raw!C415 = "", "", reps_raw!C415)</f>
        <v/>
      </c>
      <c r="D417" s="6" t="str">
        <f>IF(reps_raw!D415 = "", "", reps_raw!D415)</f>
        <v/>
      </c>
      <c r="E417" s="11" t="str">
        <f>IF(reps_raw!E415 = "", "", reps_raw!E415)</f>
        <v/>
      </c>
      <c r="F417" s="11" t="str">
        <f>IF(reps_raw!F415 = "", "", reps_raw!F415)</f>
        <v/>
      </c>
      <c r="G417" s="6" t="str">
        <f>IF(reps_raw!G415 = "", "", reps_raw!G415)</f>
        <v/>
      </c>
      <c r="H417" s="11" t="str">
        <f>IF(reps_raw!H415 = "", "", reps_raw!H415)</f>
        <v/>
      </c>
      <c r="I417" s="6" t="str">
        <f>IF(reps_raw!I415 = "", "", reps_raw!I415)</f>
        <v/>
      </c>
      <c r="J417" s="6" t="str">
        <f>IF(reps_raw!J415 = "", "", reps_raw!J415)</f>
        <v/>
      </c>
      <c r="K417" s="6" t="str">
        <f>IF(reps_raw!K415 = "", "", reps_raw!K415)</f>
        <v/>
      </c>
      <c r="L417" s="11" t="str">
        <f>IF(reps_raw!L415 = "", "", reps_raw!L415)</f>
        <v/>
      </c>
      <c r="M417" s="11" t="str">
        <f>IF(reps_raw!M415 = "", "", reps_raw!M415)</f>
        <v/>
      </c>
      <c r="N417" s="11" t="str">
        <f>IF(reps_raw!N415 = "", "", reps_raw!N415)</f>
        <v/>
      </c>
      <c r="O417" s="11" t="str">
        <f>IF(reps_raw!O415 = "", "", reps_raw!O415)</f>
        <v/>
      </c>
      <c r="P417" s="11" t="str">
        <f>IF(reps_raw!P415 = "", "", reps_raw!P415)</f>
        <v/>
      </c>
      <c r="Q417" s="11" t="str">
        <f>IF(reps_raw!Q415 = "", "", reps_raw!Q415)</f>
        <v/>
      </c>
      <c r="R417" s="11" t="str">
        <f>IF(reps_raw!R415 = "", "", reps_raw!R415)</f>
        <v/>
      </c>
      <c r="S417" s="4"/>
      <c r="T417" s="4"/>
      <c r="U417" s="2"/>
      <c r="V417" s="2"/>
      <c r="W417" s="2"/>
      <c r="X417" s="4"/>
      <c r="Y417" s="4"/>
      <c r="Z417" s="4"/>
    </row>
    <row r="418" spans="1:26" x14ac:dyDescent="0.25">
      <c r="A418" t="str">
        <f>IF(reps_raw!A416 = "", "", reps_raw!A416)</f>
        <v/>
      </c>
      <c r="B418" s="5" t="str">
        <f>IF(reps_raw!B416 = "", "", reps_raw!B416)</f>
        <v/>
      </c>
      <c r="C418" s="6" t="str">
        <f>IF(reps_raw!C416 = "", "", reps_raw!C416)</f>
        <v/>
      </c>
      <c r="D418" s="6" t="str">
        <f>IF(reps_raw!D416 = "", "", reps_raw!D416)</f>
        <v/>
      </c>
      <c r="E418" s="11" t="str">
        <f>IF(reps_raw!E416 = "", "", reps_raw!E416)</f>
        <v/>
      </c>
      <c r="F418" s="11" t="str">
        <f>IF(reps_raw!F416 = "", "", reps_raw!F416)</f>
        <v/>
      </c>
      <c r="G418" s="6" t="str">
        <f>IF(reps_raw!G416 = "", "", reps_raw!G416)</f>
        <v/>
      </c>
      <c r="H418" s="11" t="str">
        <f>IF(reps_raw!H416 = "", "", reps_raw!H416)</f>
        <v/>
      </c>
      <c r="I418" s="6" t="str">
        <f>IF(reps_raw!I416 = "", "", reps_raw!I416)</f>
        <v/>
      </c>
      <c r="J418" s="6" t="str">
        <f>IF(reps_raw!J416 = "", "", reps_raw!J416)</f>
        <v/>
      </c>
      <c r="K418" s="6" t="str">
        <f>IF(reps_raw!K416 = "", "", reps_raw!K416)</f>
        <v/>
      </c>
      <c r="L418" s="11" t="str">
        <f>IF(reps_raw!L416 = "", "", reps_raw!L416)</f>
        <v/>
      </c>
      <c r="M418" s="11" t="str">
        <f>IF(reps_raw!M416 = "", "", reps_raw!M416)</f>
        <v/>
      </c>
      <c r="N418" s="11" t="str">
        <f>IF(reps_raw!N416 = "", "", reps_raw!N416)</f>
        <v/>
      </c>
      <c r="O418" s="11" t="str">
        <f>IF(reps_raw!O416 = "", "", reps_raw!O416)</f>
        <v/>
      </c>
      <c r="P418" s="11" t="str">
        <f>IF(reps_raw!P416 = "", "", reps_raw!P416)</f>
        <v/>
      </c>
      <c r="Q418" s="11" t="str">
        <f>IF(reps_raw!Q416 = "", "", reps_raw!Q416)</f>
        <v/>
      </c>
      <c r="R418" s="11" t="str">
        <f>IF(reps_raw!R416 = "", "", reps_raw!R416)</f>
        <v/>
      </c>
      <c r="S418" s="4"/>
      <c r="T418" s="4"/>
      <c r="U418" s="2"/>
      <c r="V418" s="2"/>
      <c r="W418" s="2"/>
      <c r="X418" s="4"/>
      <c r="Y418" s="4"/>
      <c r="Z418" s="4"/>
    </row>
    <row r="419" spans="1:26" x14ac:dyDescent="0.25">
      <c r="A419" t="str">
        <f>IF(reps_raw!A417 = "", "", reps_raw!A417)</f>
        <v/>
      </c>
      <c r="B419" s="5" t="str">
        <f>IF(reps_raw!B417 = "", "", reps_raw!B417)</f>
        <v/>
      </c>
      <c r="C419" s="6" t="str">
        <f>IF(reps_raw!C417 = "", "", reps_raw!C417)</f>
        <v/>
      </c>
      <c r="D419" s="6" t="str">
        <f>IF(reps_raw!D417 = "", "", reps_raw!D417)</f>
        <v/>
      </c>
      <c r="E419" s="11" t="str">
        <f>IF(reps_raw!E417 = "", "", reps_raw!E417)</f>
        <v/>
      </c>
      <c r="F419" s="11" t="str">
        <f>IF(reps_raw!F417 = "", "", reps_raw!F417)</f>
        <v/>
      </c>
      <c r="G419" s="6" t="str">
        <f>IF(reps_raw!G417 = "", "", reps_raw!G417)</f>
        <v/>
      </c>
      <c r="H419" s="11" t="str">
        <f>IF(reps_raw!H417 = "", "", reps_raw!H417)</f>
        <v/>
      </c>
      <c r="I419" s="6" t="str">
        <f>IF(reps_raw!I417 = "", "", reps_raw!I417)</f>
        <v/>
      </c>
      <c r="J419" s="6" t="str">
        <f>IF(reps_raw!J417 = "", "", reps_raw!J417)</f>
        <v/>
      </c>
      <c r="K419" s="6" t="str">
        <f>IF(reps_raw!K417 = "", "", reps_raw!K417)</f>
        <v/>
      </c>
      <c r="L419" s="11" t="str">
        <f>IF(reps_raw!L417 = "", "", reps_raw!L417)</f>
        <v/>
      </c>
      <c r="M419" s="11" t="str">
        <f>IF(reps_raw!M417 = "", "", reps_raw!M417)</f>
        <v/>
      </c>
      <c r="N419" s="11" t="str">
        <f>IF(reps_raw!N417 = "", "", reps_raw!N417)</f>
        <v/>
      </c>
      <c r="O419" s="11" t="str">
        <f>IF(reps_raw!O417 = "", "", reps_raw!O417)</f>
        <v/>
      </c>
      <c r="P419" s="11" t="str">
        <f>IF(reps_raw!P417 = "", "", reps_raw!P417)</f>
        <v/>
      </c>
      <c r="Q419" s="11" t="str">
        <f>IF(reps_raw!Q417 = "", "", reps_raw!Q417)</f>
        <v/>
      </c>
      <c r="R419" s="11" t="str">
        <f>IF(reps_raw!R417 = "", "", reps_raw!R417)</f>
        <v/>
      </c>
      <c r="S419" s="4"/>
      <c r="T419" s="4"/>
      <c r="U419" s="2"/>
      <c r="V419" s="2"/>
      <c r="W419" s="2"/>
      <c r="X419" s="4"/>
      <c r="Y419" s="4"/>
      <c r="Z419" s="4"/>
    </row>
    <row r="420" spans="1:26" x14ac:dyDescent="0.25">
      <c r="A420" t="str">
        <f>IF(reps_raw!A418 = "", "", reps_raw!A418)</f>
        <v/>
      </c>
      <c r="B420" s="5" t="str">
        <f>IF(reps_raw!B418 = "", "", reps_raw!B418)</f>
        <v/>
      </c>
      <c r="C420" s="6" t="str">
        <f>IF(reps_raw!C418 = "", "", reps_raw!C418)</f>
        <v/>
      </c>
      <c r="D420" s="6" t="str">
        <f>IF(reps_raw!D418 = "", "", reps_raw!D418)</f>
        <v/>
      </c>
      <c r="E420" s="11" t="str">
        <f>IF(reps_raw!E418 = "", "", reps_raw!E418)</f>
        <v/>
      </c>
      <c r="F420" s="11" t="str">
        <f>IF(reps_raw!F418 = "", "", reps_raw!F418)</f>
        <v/>
      </c>
      <c r="G420" s="6" t="str">
        <f>IF(reps_raw!G418 = "", "", reps_raw!G418)</f>
        <v/>
      </c>
      <c r="H420" s="11" t="str">
        <f>IF(reps_raw!H418 = "", "", reps_raw!H418)</f>
        <v/>
      </c>
      <c r="I420" s="6" t="str">
        <f>IF(reps_raw!I418 = "", "", reps_raw!I418)</f>
        <v/>
      </c>
      <c r="J420" s="6" t="str">
        <f>IF(reps_raw!J418 = "", "", reps_raw!J418)</f>
        <v/>
      </c>
      <c r="K420" s="6" t="str">
        <f>IF(reps_raw!K418 = "", "", reps_raw!K418)</f>
        <v/>
      </c>
      <c r="L420" s="11" t="str">
        <f>IF(reps_raw!L418 = "", "", reps_raw!L418)</f>
        <v/>
      </c>
      <c r="M420" s="11" t="str">
        <f>IF(reps_raw!M418 = "", "", reps_raw!M418)</f>
        <v/>
      </c>
      <c r="N420" s="11" t="str">
        <f>IF(reps_raw!N418 = "", "", reps_raw!N418)</f>
        <v/>
      </c>
      <c r="O420" s="11" t="str">
        <f>IF(reps_raw!O418 = "", "", reps_raw!O418)</f>
        <v/>
      </c>
      <c r="P420" s="11" t="str">
        <f>IF(reps_raw!P418 = "", "", reps_raw!P418)</f>
        <v/>
      </c>
      <c r="Q420" s="11" t="str">
        <f>IF(reps_raw!Q418 = "", "", reps_raw!Q418)</f>
        <v/>
      </c>
      <c r="R420" s="11" t="str">
        <f>IF(reps_raw!R418 = "", "", reps_raw!R418)</f>
        <v/>
      </c>
      <c r="S420" s="4"/>
      <c r="T420" s="4"/>
      <c r="U420" s="2"/>
      <c r="V420" s="2"/>
      <c r="W420" s="2"/>
      <c r="X420" s="4"/>
      <c r="Y420" s="4"/>
      <c r="Z420" s="4"/>
    </row>
    <row r="421" spans="1:26" x14ac:dyDescent="0.25">
      <c r="A421" t="str">
        <f>IF(reps_raw!A419 = "", "", reps_raw!A419)</f>
        <v/>
      </c>
      <c r="B421" s="5" t="str">
        <f>IF(reps_raw!B419 = "", "", reps_raw!B419)</f>
        <v/>
      </c>
      <c r="C421" s="6" t="str">
        <f>IF(reps_raw!C419 = "", "", reps_raw!C419)</f>
        <v/>
      </c>
      <c r="D421" s="6" t="str">
        <f>IF(reps_raw!D419 = "", "", reps_raw!D419)</f>
        <v/>
      </c>
      <c r="E421" s="11" t="str">
        <f>IF(reps_raw!E419 = "", "", reps_raw!E419)</f>
        <v/>
      </c>
      <c r="F421" s="11" t="str">
        <f>IF(reps_raw!F419 = "", "", reps_raw!F419)</f>
        <v/>
      </c>
      <c r="G421" s="6" t="str">
        <f>IF(reps_raw!G419 = "", "", reps_raw!G419)</f>
        <v/>
      </c>
      <c r="H421" s="11" t="str">
        <f>IF(reps_raw!H419 = "", "", reps_raw!H419)</f>
        <v/>
      </c>
      <c r="I421" s="6" t="str">
        <f>IF(reps_raw!I419 = "", "", reps_raw!I419)</f>
        <v/>
      </c>
      <c r="J421" s="6" t="str">
        <f>IF(reps_raw!J419 = "", "", reps_raw!J419)</f>
        <v/>
      </c>
      <c r="K421" s="6" t="str">
        <f>IF(reps_raw!K419 = "", "", reps_raw!K419)</f>
        <v/>
      </c>
      <c r="L421" s="11" t="str">
        <f>IF(reps_raw!L419 = "", "", reps_raw!L419)</f>
        <v/>
      </c>
      <c r="M421" s="11" t="str">
        <f>IF(reps_raw!M419 = "", "", reps_raw!M419)</f>
        <v/>
      </c>
      <c r="N421" s="11" t="str">
        <f>IF(reps_raw!N419 = "", "", reps_raw!N419)</f>
        <v/>
      </c>
      <c r="O421" s="11" t="str">
        <f>IF(reps_raw!O419 = "", "", reps_raw!O419)</f>
        <v/>
      </c>
      <c r="P421" s="11" t="str">
        <f>IF(reps_raw!P419 = "", "", reps_raw!P419)</f>
        <v/>
      </c>
      <c r="Q421" s="11" t="str">
        <f>IF(reps_raw!Q419 = "", "", reps_raw!Q419)</f>
        <v/>
      </c>
      <c r="R421" s="11" t="str">
        <f>IF(reps_raw!R419 = "", "", reps_raw!R419)</f>
        <v/>
      </c>
      <c r="S421" s="4"/>
      <c r="T421" s="4"/>
      <c r="U421" s="2"/>
      <c r="V421" s="2"/>
      <c r="W421" s="2"/>
      <c r="X421" s="4"/>
      <c r="Y421" s="4"/>
      <c r="Z421" s="4"/>
    </row>
    <row r="422" spans="1:26" x14ac:dyDescent="0.25">
      <c r="A422" t="str">
        <f>IF(reps_raw!A420 = "", "", reps_raw!A420)</f>
        <v/>
      </c>
      <c r="B422" s="5" t="str">
        <f>IF(reps_raw!B420 = "", "", reps_raw!B420)</f>
        <v/>
      </c>
      <c r="C422" s="6" t="str">
        <f>IF(reps_raw!C420 = "", "", reps_raw!C420)</f>
        <v/>
      </c>
      <c r="D422" s="6" t="str">
        <f>IF(reps_raw!D420 = "", "", reps_raw!D420)</f>
        <v/>
      </c>
      <c r="E422" s="11" t="str">
        <f>IF(reps_raw!E420 = "", "", reps_raw!E420)</f>
        <v/>
      </c>
      <c r="F422" s="11" t="str">
        <f>IF(reps_raw!F420 = "", "", reps_raw!F420)</f>
        <v/>
      </c>
      <c r="G422" s="6" t="str">
        <f>IF(reps_raw!G420 = "", "", reps_raw!G420)</f>
        <v/>
      </c>
      <c r="H422" s="11" t="str">
        <f>IF(reps_raw!H420 = "", "", reps_raw!H420)</f>
        <v/>
      </c>
      <c r="I422" s="6" t="str">
        <f>IF(reps_raw!I420 = "", "", reps_raw!I420)</f>
        <v/>
      </c>
      <c r="J422" s="6" t="str">
        <f>IF(reps_raw!J420 = "", "", reps_raw!J420)</f>
        <v/>
      </c>
      <c r="K422" s="6" t="str">
        <f>IF(reps_raw!K420 = "", "", reps_raw!K420)</f>
        <v/>
      </c>
      <c r="L422" s="11" t="str">
        <f>IF(reps_raw!L420 = "", "", reps_raw!L420)</f>
        <v/>
      </c>
      <c r="M422" s="11" t="str">
        <f>IF(reps_raw!M420 = "", "", reps_raw!M420)</f>
        <v/>
      </c>
      <c r="N422" s="11" t="str">
        <f>IF(reps_raw!N420 = "", "", reps_raw!N420)</f>
        <v/>
      </c>
      <c r="O422" s="11" t="str">
        <f>IF(reps_raw!O420 = "", "", reps_raw!O420)</f>
        <v/>
      </c>
      <c r="P422" s="11" t="str">
        <f>IF(reps_raw!P420 = "", "", reps_raw!P420)</f>
        <v/>
      </c>
      <c r="Q422" s="11" t="str">
        <f>IF(reps_raw!Q420 = "", "", reps_raw!Q420)</f>
        <v/>
      </c>
      <c r="R422" s="11" t="str">
        <f>IF(reps_raw!R420 = "", "", reps_raw!R420)</f>
        <v/>
      </c>
      <c r="S422" s="4"/>
      <c r="T422" s="4"/>
      <c r="U422" s="2"/>
      <c r="V422" s="2"/>
      <c r="W422" s="2"/>
      <c r="X422" s="4"/>
      <c r="Y422" s="4"/>
      <c r="Z422" s="4"/>
    </row>
    <row r="423" spans="1:26" x14ac:dyDescent="0.25">
      <c r="A423" t="str">
        <f>IF(reps_raw!A421 = "", "", reps_raw!A421)</f>
        <v/>
      </c>
      <c r="B423" s="5" t="str">
        <f>IF(reps_raw!B421 = "", "", reps_raw!B421)</f>
        <v/>
      </c>
      <c r="C423" s="6" t="str">
        <f>IF(reps_raw!C421 = "", "", reps_raw!C421)</f>
        <v/>
      </c>
      <c r="D423" s="6" t="str">
        <f>IF(reps_raw!D421 = "", "", reps_raw!D421)</f>
        <v/>
      </c>
      <c r="E423" s="11" t="str">
        <f>IF(reps_raw!E421 = "", "", reps_raw!E421)</f>
        <v/>
      </c>
      <c r="F423" s="11" t="str">
        <f>IF(reps_raw!F421 = "", "", reps_raw!F421)</f>
        <v/>
      </c>
      <c r="G423" s="6" t="str">
        <f>IF(reps_raw!G421 = "", "", reps_raw!G421)</f>
        <v/>
      </c>
      <c r="H423" s="11" t="str">
        <f>IF(reps_raw!H421 = "", "", reps_raw!H421)</f>
        <v/>
      </c>
      <c r="I423" s="6" t="str">
        <f>IF(reps_raw!I421 = "", "", reps_raw!I421)</f>
        <v/>
      </c>
      <c r="J423" s="6" t="str">
        <f>IF(reps_raw!J421 = "", "", reps_raw!J421)</f>
        <v/>
      </c>
      <c r="K423" s="6" t="str">
        <f>IF(reps_raw!K421 = "", "", reps_raw!K421)</f>
        <v/>
      </c>
      <c r="L423" s="11" t="str">
        <f>IF(reps_raw!L421 = "", "", reps_raw!L421)</f>
        <v/>
      </c>
      <c r="M423" s="11" t="str">
        <f>IF(reps_raw!M421 = "", "", reps_raw!M421)</f>
        <v/>
      </c>
      <c r="N423" s="11" t="str">
        <f>IF(reps_raw!N421 = "", "", reps_raw!N421)</f>
        <v/>
      </c>
      <c r="O423" s="11" t="str">
        <f>IF(reps_raw!O421 = "", "", reps_raw!O421)</f>
        <v/>
      </c>
      <c r="P423" s="11" t="str">
        <f>IF(reps_raw!P421 = "", "", reps_raw!P421)</f>
        <v/>
      </c>
      <c r="Q423" s="11" t="str">
        <f>IF(reps_raw!Q421 = "", "", reps_raw!Q421)</f>
        <v/>
      </c>
      <c r="R423" s="11" t="str">
        <f>IF(reps_raw!R421 = "", "", reps_raw!R421)</f>
        <v/>
      </c>
      <c r="S423" s="4"/>
      <c r="T423" s="4"/>
      <c r="U423" s="2"/>
      <c r="V423" s="2"/>
      <c r="W423" s="2"/>
      <c r="X423" s="4"/>
      <c r="Y423" s="4"/>
      <c r="Z423" s="4"/>
    </row>
    <row r="424" spans="1:26" x14ac:dyDescent="0.25">
      <c r="A424" t="str">
        <f>IF(reps_raw!A422 = "", "", reps_raw!A422)</f>
        <v/>
      </c>
      <c r="B424" s="5" t="str">
        <f>IF(reps_raw!B422 = "", "", reps_raw!B422)</f>
        <v/>
      </c>
      <c r="C424" s="6" t="str">
        <f>IF(reps_raw!C422 = "", "", reps_raw!C422)</f>
        <v/>
      </c>
      <c r="D424" s="6" t="str">
        <f>IF(reps_raw!D422 = "", "", reps_raw!D422)</f>
        <v/>
      </c>
      <c r="E424" s="11" t="str">
        <f>IF(reps_raw!E422 = "", "", reps_raw!E422)</f>
        <v/>
      </c>
      <c r="F424" s="11" t="str">
        <f>IF(reps_raw!F422 = "", "", reps_raw!F422)</f>
        <v/>
      </c>
      <c r="G424" s="6" t="str">
        <f>IF(reps_raw!G422 = "", "", reps_raw!G422)</f>
        <v/>
      </c>
      <c r="H424" s="11" t="str">
        <f>IF(reps_raw!H422 = "", "", reps_raw!H422)</f>
        <v/>
      </c>
      <c r="I424" s="6" t="str">
        <f>IF(reps_raw!I422 = "", "", reps_raw!I422)</f>
        <v/>
      </c>
      <c r="J424" s="6" t="str">
        <f>IF(reps_raw!J422 = "", "", reps_raw!J422)</f>
        <v/>
      </c>
      <c r="K424" s="6" t="str">
        <f>IF(reps_raw!K422 = "", "", reps_raw!K422)</f>
        <v/>
      </c>
      <c r="L424" s="11" t="str">
        <f>IF(reps_raw!L422 = "", "", reps_raw!L422)</f>
        <v/>
      </c>
      <c r="M424" s="11" t="str">
        <f>IF(reps_raw!M422 = "", "", reps_raw!M422)</f>
        <v/>
      </c>
      <c r="N424" s="11" t="str">
        <f>IF(reps_raw!N422 = "", "", reps_raw!N422)</f>
        <v/>
      </c>
      <c r="O424" s="11" t="str">
        <f>IF(reps_raw!O422 = "", "", reps_raw!O422)</f>
        <v/>
      </c>
      <c r="P424" s="11" t="str">
        <f>IF(reps_raw!P422 = "", "", reps_raw!P422)</f>
        <v/>
      </c>
      <c r="Q424" s="11" t="str">
        <f>IF(reps_raw!Q422 = "", "", reps_raw!Q422)</f>
        <v/>
      </c>
      <c r="R424" s="11" t="str">
        <f>IF(reps_raw!R422 = "", "", reps_raw!R422)</f>
        <v/>
      </c>
      <c r="S424" s="4"/>
      <c r="T424" s="4"/>
      <c r="U424" s="2"/>
      <c r="V424" s="2"/>
      <c r="W424" s="2"/>
      <c r="X424" s="4"/>
      <c r="Y424" s="4"/>
      <c r="Z424" s="4"/>
    </row>
    <row r="425" spans="1:26" x14ac:dyDescent="0.25">
      <c r="A425" t="str">
        <f>IF(reps_raw!A423 = "", "", reps_raw!A423)</f>
        <v/>
      </c>
      <c r="B425" s="5" t="str">
        <f>IF(reps_raw!B423 = "", "", reps_raw!B423)</f>
        <v/>
      </c>
      <c r="C425" s="6" t="str">
        <f>IF(reps_raw!C423 = "", "", reps_raw!C423)</f>
        <v/>
      </c>
      <c r="D425" s="6" t="str">
        <f>IF(reps_raw!D423 = "", "", reps_raw!D423)</f>
        <v/>
      </c>
      <c r="E425" s="11" t="str">
        <f>IF(reps_raw!E423 = "", "", reps_raw!E423)</f>
        <v/>
      </c>
      <c r="F425" s="11" t="str">
        <f>IF(reps_raw!F423 = "", "", reps_raw!F423)</f>
        <v/>
      </c>
      <c r="G425" s="6" t="str">
        <f>IF(reps_raw!G423 = "", "", reps_raw!G423)</f>
        <v/>
      </c>
      <c r="H425" s="11" t="str">
        <f>IF(reps_raw!H423 = "", "", reps_raw!H423)</f>
        <v/>
      </c>
      <c r="I425" s="6" t="str">
        <f>IF(reps_raw!I423 = "", "", reps_raw!I423)</f>
        <v/>
      </c>
      <c r="J425" s="6" t="str">
        <f>IF(reps_raw!J423 = "", "", reps_raw!J423)</f>
        <v/>
      </c>
      <c r="K425" s="6" t="str">
        <f>IF(reps_raw!K423 = "", "", reps_raw!K423)</f>
        <v/>
      </c>
      <c r="L425" s="11" t="str">
        <f>IF(reps_raw!L423 = "", "", reps_raw!L423)</f>
        <v/>
      </c>
      <c r="M425" s="11" t="str">
        <f>IF(reps_raw!M423 = "", "", reps_raw!M423)</f>
        <v/>
      </c>
      <c r="N425" s="11" t="str">
        <f>IF(reps_raw!N423 = "", "", reps_raw!N423)</f>
        <v/>
      </c>
      <c r="O425" s="11" t="str">
        <f>IF(reps_raw!O423 = "", "", reps_raw!O423)</f>
        <v/>
      </c>
      <c r="P425" s="11" t="str">
        <f>IF(reps_raw!P423 = "", "", reps_raw!P423)</f>
        <v/>
      </c>
      <c r="Q425" s="11" t="str">
        <f>IF(reps_raw!Q423 = "", "", reps_raw!Q423)</f>
        <v/>
      </c>
      <c r="R425" s="11" t="str">
        <f>IF(reps_raw!R423 = "", "", reps_raw!R423)</f>
        <v/>
      </c>
      <c r="S425" s="4"/>
      <c r="T425" s="4"/>
      <c r="U425" s="2"/>
      <c r="V425" s="2"/>
      <c r="W425" s="2"/>
      <c r="X425" s="4"/>
      <c r="Y425" s="4"/>
      <c r="Z425" s="4"/>
    </row>
    <row r="426" spans="1:26" x14ac:dyDescent="0.25">
      <c r="A426" t="str">
        <f>IF(reps_raw!A424 = "", "", reps_raw!A424)</f>
        <v/>
      </c>
      <c r="B426" s="5" t="str">
        <f>IF(reps_raw!B424 = "", "", reps_raw!B424)</f>
        <v/>
      </c>
      <c r="C426" s="6" t="str">
        <f>IF(reps_raw!C424 = "", "", reps_raw!C424)</f>
        <v/>
      </c>
      <c r="D426" s="6" t="str">
        <f>IF(reps_raw!D424 = "", "", reps_raw!D424)</f>
        <v/>
      </c>
      <c r="E426" s="11" t="str">
        <f>IF(reps_raw!E424 = "", "", reps_raw!E424)</f>
        <v/>
      </c>
      <c r="F426" s="11" t="str">
        <f>IF(reps_raw!F424 = "", "", reps_raw!F424)</f>
        <v/>
      </c>
      <c r="G426" s="6" t="str">
        <f>IF(reps_raw!G424 = "", "", reps_raw!G424)</f>
        <v/>
      </c>
      <c r="H426" s="11" t="str">
        <f>IF(reps_raw!H424 = "", "", reps_raw!H424)</f>
        <v/>
      </c>
      <c r="I426" s="6" t="str">
        <f>IF(reps_raw!I424 = "", "", reps_raw!I424)</f>
        <v/>
      </c>
      <c r="J426" s="6" t="str">
        <f>IF(reps_raw!J424 = "", "", reps_raw!J424)</f>
        <v/>
      </c>
      <c r="K426" s="6" t="str">
        <f>IF(reps_raw!K424 = "", "", reps_raw!K424)</f>
        <v/>
      </c>
      <c r="L426" s="11" t="str">
        <f>IF(reps_raw!L424 = "", "", reps_raw!L424)</f>
        <v/>
      </c>
      <c r="M426" s="11" t="str">
        <f>IF(reps_raw!M424 = "", "", reps_raw!M424)</f>
        <v/>
      </c>
      <c r="N426" s="11" t="str">
        <f>IF(reps_raw!N424 = "", "", reps_raw!N424)</f>
        <v/>
      </c>
      <c r="O426" s="11" t="str">
        <f>IF(reps_raw!O424 = "", "", reps_raw!O424)</f>
        <v/>
      </c>
      <c r="P426" s="11" t="str">
        <f>IF(reps_raw!P424 = "", "", reps_raw!P424)</f>
        <v/>
      </c>
      <c r="Q426" s="11" t="str">
        <f>IF(reps_raw!Q424 = "", "", reps_raw!Q424)</f>
        <v/>
      </c>
      <c r="R426" s="11" t="str">
        <f>IF(reps_raw!R424 = "", "", reps_raw!R424)</f>
        <v/>
      </c>
      <c r="S426" s="4"/>
      <c r="T426" s="4"/>
      <c r="U426" s="2"/>
      <c r="V426" s="2"/>
      <c r="W426" s="2"/>
      <c r="X426" s="4"/>
      <c r="Y426" s="4"/>
      <c r="Z426" s="4"/>
    </row>
    <row r="427" spans="1:26" x14ac:dyDescent="0.25">
      <c r="A427" t="str">
        <f>IF(reps_raw!A425 = "", "", reps_raw!A425)</f>
        <v/>
      </c>
      <c r="B427" s="5" t="str">
        <f>IF(reps_raw!B425 = "", "", reps_raw!B425)</f>
        <v/>
      </c>
      <c r="C427" s="6" t="str">
        <f>IF(reps_raw!C425 = "", "", reps_raw!C425)</f>
        <v/>
      </c>
      <c r="D427" s="6" t="str">
        <f>IF(reps_raw!D425 = "", "", reps_raw!D425)</f>
        <v/>
      </c>
      <c r="E427" s="11" t="str">
        <f>IF(reps_raw!E425 = "", "", reps_raw!E425)</f>
        <v/>
      </c>
      <c r="F427" s="11" t="str">
        <f>IF(reps_raw!F425 = "", "", reps_raw!F425)</f>
        <v/>
      </c>
      <c r="G427" s="6" t="str">
        <f>IF(reps_raw!G425 = "", "", reps_raw!G425)</f>
        <v/>
      </c>
      <c r="H427" s="11" t="str">
        <f>IF(reps_raw!H425 = "", "", reps_raw!H425)</f>
        <v/>
      </c>
      <c r="I427" s="6" t="str">
        <f>IF(reps_raw!I425 = "", "", reps_raw!I425)</f>
        <v/>
      </c>
      <c r="J427" s="6" t="str">
        <f>IF(reps_raw!J425 = "", "", reps_raw!J425)</f>
        <v/>
      </c>
      <c r="K427" s="6" t="str">
        <f>IF(reps_raw!K425 = "", "", reps_raw!K425)</f>
        <v/>
      </c>
      <c r="L427" s="11" t="str">
        <f>IF(reps_raw!L425 = "", "", reps_raw!L425)</f>
        <v/>
      </c>
      <c r="M427" s="11" t="str">
        <f>IF(reps_raw!M425 = "", "", reps_raw!M425)</f>
        <v/>
      </c>
      <c r="N427" s="11" t="str">
        <f>IF(reps_raw!N425 = "", "", reps_raw!N425)</f>
        <v/>
      </c>
      <c r="O427" s="11" t="str">
        <f>IF(reps_raw!O425 = "", "", reps_raw!O425)</f>
        <v/>
      </c>
      <c r="P427" s="11" t="str">
        <f>IF(reps_raw!P425 = "", "", reps_raw!P425)</f>
        <v/>
      </c>
      <c r="Q427" s="11" t="str">
        <f>IF(reps_raw!Q425 = "", "", reps_raw!Q425)</f>
        <v/>
      </c>
      <c r="R427" s="11" t="str">
        <f>IF(reps_raw!R425 = "", "", reps_raw!R425)</f>
        <v/>
      </c>
      <c r="S427" s="4"/>
      <c r="T427" s="4"/>
      <c r="U427" s="2"/>
      <c r="V427" s="2"/>
      <c r="W427" s="2"/>
      <c r="X427" s="4"/>
      <c r="Y427" s="4"/>
      <c r="Z427" s="4"/>
    </row>
    <row r="428" spans="1:26" x14ac:dyDescent="0.25">
      <c r="A428" t="str">
        <f>IF(reps_raw!A426 = "", "", reps_raw!A426)</f>
        <v/>
      </c>
      <c r="B428" s="5" t="str">
        <f>IF(reps_raw!B426 = "", "", reps_raw!B426)</f>
        <v/>
      </c>
      <c r="C428" s="6" t="str">
        <f>IF(reps_raw!C426 = "", "", reps_raw!C426)</f>
        <v/>
      </c>
      <c r="D428" s="6" t="str">
        <f>IF(reps_raw!D426 = "", "", reps_raw!D426)</f>
        <v/>
      </c>
      <c r="E428" s="11" t="str">
        <f>IF(reps_raw!E426 = "", "", reps_raw!E426)</f>
        <v/>
      </c>
      <c r="F428" s="11" t="str">
        <f>IF(reps_raw!F426 = "", "", reps_raw!F426)</f>
        <v/>
      </c>
      <c r="G428" s="6" t="str">
        <f>IF(reps_raw!G426 = "", "", reps_raw!G426)</f>
        <v/>
      </c>
      <c r="H428" s="11" t="str">
        <f>IF(reps_raw!H426 = "", "", reps_raw!H426)</f>
        <v/>
      </c>
      <c r="I428" s="6" t="str">
        <f>IF(reps_raw!I426 = "", "", reps_raw!I426)</f>
        <v/>
      </c>
      <c r="J428" s="6" t="str">
        <f>IF(reps_raw!J426 = "", "", reps_raw!J426)</f>
        <v/>
      </c>
      <c r="K428" s="6" t="str">
        <f>IF(reps_raw!K426 = "", "", reps_raw!K426)</f>
        <v/>
      </c>
      <c r="L428" s="11" t="str">
        <f>IF(reps_raw!L426 = "", "", reps_raw!L426)</f>
        <v/>
      </c>
      <c r="M428" s="11" t="str">
        <f>IF(reps_raw!M426 = "", "", reps_raw!M426)</f>
        <v/>
      </c>
      <c r="N428" s="11" t="str">
        <f>IF(reps_raw!N426 = "", "", reps_raw!N426)</f>
        <v/>
      </c>
      <c r="O428" s="11" t="str">
        <f>IF(reps_raw!O426 = "", "", reps_raw!O426)</f>
        <v/>
      </c>
      <c r="P428" s="11" t="str">
        <f>IF(reps_raw!P426 = "", "", reps_raw!P426)</f>
        <v/>
      </c>
      <c r="Q428" s="11" t="str">
        <f>IF(reps_raw!Q426 = "", "", reps_raw!Q426)</f>
        <v/>
      </c>
      <c r="R428" s="11" t="str">
        <f>IF(reps_raw!R426 = "", "", reps_raw!R426)</f>
        <v/>
      </c>
      <c r="S428" s="4"/>
      <c r="T428" s="4"/>
      <c r="U428" s="2"/>
      <c r="V428" s="2"/>
      <c r="W428" s="2"/>
      <c r="X428" s="4"/>
      <c r="Y428" s="4"/>
      <c r="Z428" s="4"/>
    </row>
    <row r="429" spans="1:26" x14ac:dyDescent="0.25">
      <c r="A429" t="str">
        <f>IF(reps_raw!A427 = "", "", reps_raw!A427)</f>
        <v/>
      </c>
      <c r="B429" s="5" t="str">
        <f>IF(reps_raw!B427 = "", "", reps_raw!B427)</f>
        <v/>
      </c>
      <c r="C429" s="6" t="str">
        <f>IF(reps_raw!C427 = "", "", reps_raw!C427)</f>
        <v/>
      </c>
      <c r="D429" s="6" t="str">
        <f>IF(reps_raw!D427 = "", "", reps_raw!D427)</f>
        <v/>
      </c>
      <c r="E429" s="11" t="str">
        <f>IF(reps_raw!E427 = "", "", reps_raw!E427)</f>
        <v/>
      </c>
      <c r="F429" s="11" t="str">
        <f>IF(reps_raw!F427 = "", "", reps_raw!F427)</f>
        <v/>
      </c>
      <c r="G429" s="6" t="str">
        <f>IF(reps_raw!G427 = "", "", reps_raw!G427)</f>
        <v/>
      </c>
      <c r="H429" s="11" t="str">
        <f>IF(reps_raw!H427 = "", "", reps_raw!H427)</f>
        <v/>
      </c>
      <c r="I429" s="6" t="str">
        <f>IF(reps_raw!I427 = "", "", reps_raw!I427)</f>
        <v/>
      </c>
      <c r="J429" s="6" t="str">
        <f>IF(reps_raw!J427 = "", "", reps_raw!J427)</f>
        <v/>
      </c>
      <c r="K429" s="6" t="str">
        <f>IF(reps_raw!K427 = "", "", reps_raw!K427)</f>
        <v/>
      </c>
      <c r="L429" s="11" t="str">
        <f>IF(reps_raw!L427 = "", "", reps_raw!L427)</f>
        <v/>
      </c>
      <c r="M429" s="11" t="str">
        <f>IF(reps_raw!M427 = "", "", reps_raw!M427)</f>
        <v/>
      </c>
      <c r="N429" s="11" t="str">
        <f>IF(reps_raw!N427 = "", "", reps_raw!N427)</f>
        <v/>
      </c>
      <c r="O429" s="11" t="str">
        <f>IF(reps_raw!O427 = "", "", reps_raw!O427)</f>
        <v/>
      </c>
      <c r="P429" s="11" t="str">
        <f>IF(reps_raw!P427 = "", "", reps_raw!P427)</f>
        <v/>
      </c>
      <c r="Q429" s="11" t="str">
        <f>IF(reps_raw!Q427 = "", "", reps_raw!Q427)</f>
        <v/>
      </c>
      <c r="R429" s="11" t="str">
        <f>IF(reps_raw!R427 = "", "", reps_raw!R427)</f>
        <v/>
      </c>
      <c r="S429" s="4"/>
      <c r="T429" s="4"/>
      <c r="U429" s="2"/>
      <c r="V429" s="2"/>
      <c r="W429" s="2"/>
      <c r="X429" s="4"/>
      <c r="Y429" s="4"/>
      <c r="Z429" s="4"/>
    </row>
    <row r="430" spans="1:26" x14ac:dyDescent="0.25">
      <c r="A430" t="str">
        <f>IF(reps_raw!A428 = "", "", reps_raw!A428)</f>
        <v/>
      </c>
      <c r="B430" s="5" t="str">
        <f>IF(reps_raw!B428 = "", "", reps_raw!B428)</f>
        <v/>
      </c>
      <c r="C430" s="6" t="str">
        <f>IF(reps_raw!C428 = "", "", reps_raw!C428)</f>
        <v/>
      </c>
      <c r="D430" s="6" t="str">
        <f>IF(reps_raw!D428 = "", "", reps_raw!D428)</f>
        <v/>
      </c>
      <c r="E430" s="11" t="str">
        <f>IF(reps_raw!E428 = "", "", reps_raw!E428)</f>
        <v/>
      </c>
      <c r="F430" s="11" t="str">
        <f>IF(reps_raw!F428 = "", "", reps_raw!F428)</f>
        <v/>
      </c>
      <c r="G430" s="6" t="str">
        <f>IF(reps_raw!G428 = "", "", reps_raw!G428)</f>
        <v/>
      </c>
      <c r="H430" s="11" t="str">
        <f>IF(reps_raw!H428 = "", "", reps_raw!H428)</f>
        <v/>
      </c>
      <c r="I430" s="6" t="str">
        <f>IF(reps_raw!I428 = "", "", reps_raw!I428)</f>
        <v/>
      </c>
      <c r="J430" s="6" t="str">
        <f>IF(reps_raw!J428 = "", "", reps_raw!J428)</f>
        <v/>
      </c>
      <c r="K430" s="6" t="str">
        <f>IF(reps_raw!K428 = "", "", reps_raw!K428)</f>
        <v/>
      </c>
      <c r="L430" s="11" t="str">
        <f>IF(reps_raw!L428 = "", "", reps_raw!L428)</f>
        <v/>
      </c>
      <c r="M430" s="11" t="str">
        <f>IF(reps_raw!M428 = "", "", reps_raw!M428)</f>
        <v/>
      </c>
      <c r="N430" s="11" t="str">
        <f>IF(reps_raw!N428 = "", "", reps_raw!N428)</f>
        <v/>
      </c>
      <c r="O430" s="11" t="str">
        <f>IF(reps_raw!O428 = "", "", reps_raw!O428)</f>
        <v/>
      </c>
      <c r="P430" s="11" t="str">
        <f>IF(reps_raw!P428 = "", "", reps_raw!P428)</f>
        <v/>
      </c>
      <c r="Q430" s="11" t="str">
        <f>IF(reps_raw!Q428 = "", "", reps_raw!Q428)</f>
        <v/>
      </c>
      <c r="R430" s="11" t="str">
        <f>IF(reps_raw!R428 = "", "", reps_raw!R428)</f>
        <v/>
      </c>
      <c r="S430" s="4"/>
      <c r="T430" s="4"/>
      <c r="U430" s="2"/>
      <c r="V430" s="2"/>
      <c r="W430" s="2"/>
      <c r="X430" s="4"/>
      <c r="Y430" s="4"/>
      <c r="Z430" s="4"/>
    </row>
    <row r="431" spans="1:26" x14ac:dyDescent="0.25">
      <c r="A431" t="str">
        <f>IF(reps_raw!A429 = "", "", reps_raw!A429)</f>
        <v/>
      </c>
      <c r="B431" s="5" t="str">
        <f>IF(reps_raw!B429 = "", "", reps_raw!B429)</f>
        <v/>
      </c>
      <c r="C431" s="6" t="str">
        <f>IF(reps_raw!C429 = "", "", reps_raw!C429)</f>
        <v/>
      </c>
      <c r="D431" s="6" t="str">
        <f>IF(reps_raw!D429 = "", "", reps_raw!D429)</f>
        <v/>
      </c>
      <c r="E431" s="11" t="str">
        <f>IF(reps_raw!E429 = "", "", reps_raw!E429)</f>
        <v/>
      </c>
      <c r="F431" s="11" t="str">
        <f>IF(reps_raw!F429 = "", "", reps_raw!F429)</f>
        <v/>
      </c>
      <c r="G431" s="6" t="str">
        <f>IF(reps_raw!G429 = "", "", reps_raw!G429)</f>
        <v/>
      </c>
      <c r="H431" s="11" t="str">
        <f>IF(reps_raw!H429 = "", "", reps_raw!H429)</f>
        <v/>
      </c>
      <c r="I431" s="6" t="str">
        <f>IF(reps_raw!I429 = "", "", reps_raw!I429)</f>
        <v/>
      </c>
      <c r="J431" s="6" t="str">
        <f>IF(reps_raw!J429 = "", "", reps_raw!J429)</f>
        <v/>
      </c>
      <c r="K431" s="6" t="str">
        <f>IF(reps_raw!K429 = "", "", reps_raw!K429)</f>
        <v/>
      </c>
      <c r="L431" s="11" t="str">
        <f>IF(reps_raw!L429 = "", "", reps_raw!L429)</f>
        <v/>
      </c>
      <c r="M431" s="11" t="str">
        <f>IF(reps_raw!M429 = "", "", reps_raw!M429)</f>
        <v/>
      </c>
      <c r="N431" s="11" t="str">
        <f>IF(reps_raw!N429 = "", "", reps_raw!N429)</f>
        <v/>
      </c>
      <c r="O431" s="11" t="str">
        <f>IF(reps_raw!O429 = "", "", reps_raw!O429)</f>
        <v/>
      </c>
      <c r="P431" s="11" t="str">
        <f>IF(reps_raw!P429 = "", "", reps_raw!P429)</f>
        <v/>
      </c>
      <c r="Q431" s="11" t="str">
        <f>IF(reps_raw!Q429 = "", "", reps_raw!Q429)</f>
        <v/>
      </c>
      <c r="R431" s="11" t="str">
        <f>IF(reps_raw!R429 = "", "", reps_raw!R429)</f>
        <v/>
      </c>
      <c r="S431" s="4"/>
      <c r="T431" s="4"/>
      <c r="U431" s="2"/>
      <c r="V431" s="2"/>
      <c r="W431" s="2"/>
      <c r="X431" s="4"/>
      <c r="Y431" s="4"/>
      <c r="Z431" s="4"/>
    </row>
    <row r="432" spans="1:26" x14ac:dyDescent="0.25">
      <c r="A432" t="str">
        <f>IF(reps_raw!A430 = "", "", reps_raw!A430)</f>
        <v/>
      </c>
      <c r="B432" s="5" t="str">
        <f>IF(reps_raw!B430 = "", "", reps_raw!B430)</f>
        <v/>
      </c>
      <c r="C432" s="6" t="str">
        <f>IF(reps_raw!C430 = "", "", reps_raw!C430)</f>
        <v/>
      </c>
      <c r="D432" s="6" t="str">
        <f>IF(reps_raw!D430 = "", "", reps_raw!D430)</f>
        <v/>
      </c>
      <c r="E432" s="11" t="str">
        <f>IF(reps_raw!E430 = "", "", reps_raw!E430)</f>
        <v/>
      </c>
      <c r="F432" s="11" t="str">
        <f>IF(reps_raw!F430 = "", "", reps_raw!F430)</f>
        <v/>
      </c>
      <c r="G432" s="6" t="str">
        <f>IF(reps_raw!G430 = "", "", reps_raw!G430)</f>
        <v/>
      </c>
      <c r="H432" s="11" t="str">
        <f>IF(reps_raw!H430 = "", "", reps_raw!H430)</f>
        <v/>
      </c>
      <c r="I432" s="6" t="str">
        <f>IF(reps_raw!I430 = "", "", reps_raw!I430)</f>
        <v/>
      </c>
      <c r="J432" s="6" t="str">
        <f>IF(reps_raw!J430 = "", "", reps_raw!J430)</f>
        <v/>
      </c>
      <c r="K432" s="6" t="str">
        <f>IF(reps_raw!K430 = "", "", reps_raw!K430)</f>
        <v/>
      </c>
      <c r="L432" s="11" t="str">
        <f>IF(reps_raw!L430 = "", "", reps_raw!L430)</f>
        <v/>
      </c>
      <c r="M432" s="11" t="str">
        <f>IF(reps_raw!M430 = "", "", reps_raw!M430)</f>
        <v/>
      </c>
      <c r="N432" s="11" t="str">
        <f>IF(reps_raw!N430 = "", "", reps_raw!N430)</f>
        <v/>
      </c>
      <c r="O432" s="11" t="str">
        <f>IF(reps_raw!O430 = "", "", reps_raw!O430)</f>
        <v/>
      </c>
      <c r="P432" s="11" t="str">
        <f>IF(reps_raw!P430 = "", "", reps_raw!P430)</f>
        <v/>
      </c>
      <c r="Q432" s="11" t="str">
        <f>IF(reps_raw!Q430 = "", "", reps_raw!Q430)</f>
        <v/>
      </c>
      <c r="R432" s="11" t="str">
        <f>IF(reps_raw!R430 = "", "", reps_raw!R430)</f>
        <v/>
      </c>
      <c r="S432" s="4"/>
      <c r="T432" s="4"/>
      <c r="U432" s="2"/>
      <c r="V432" s="2"/>
      <c r="W432" s="2"/>
      <c r="X432" s="4"/>
      <c r="Y432" s="4"/>
      <c r="Z432" s="4"/>
    </row>
    <row r="433" spans="1:26" x14ac:dyDescent="0.25">
      <c r="A433" t="str">
        <f>IF(reps_raw!A431 = "", "", reps_raw!A431)</f>
        <v/>
      </c>
      <c r="B433" s="5" t="str">
        <f>IF(reps_raw!B431 = "", "", reps_raw!B431)</f>
        <v/>
      </c>
      <c r="C433" s="6" t="str">
        <f>IF(reps_raw!C431 = "", "", reps_raw!C431)</f>
        <v/>
      </c>
      <c r="D433" s="6" t="str">
        <f>IF(reps_raw!D431 = "", "", reps_raw!D431)</f>
        <v/>
      </c>
      <c r="E433" s="11" t="str">
        <f>IF(reps_raw!E431 = "", "", reps_raw!E431)</f>
        <v/>
      </c>
      <c r="F433" s="11" t="str">
        <f>IF(reps_raw!F431 = "", "", reps_raw!F431)</f>
        <v/>
      </c>
      <c r="G433" s="6" t="str">
        <f>IF(reps_raw!G431 = "", "", reps_raw!G431)</f>
        <v/>
      </c>
      <c r="H433" s="11" t="str">
        <f>IF(reps_raw!H431 = "", "", reps_raw!H431)</f>
        <v/>
      </c>
      <c r="I433" s="6" t="str">
        <f>IF(reps_raw!I431 = "", "", reps_raw!I431)</f>
        <v/>
      </c>
      <c r="J433" s="6" t="str">
        <f>IF(reps_raw!J431 = "", "", reps_raw!J431)</f>
        <v/>
      </c>
      <c r="K433" s="6" t="str">
        <f>IF(reps_raw!K431 = "", "", reps_raw!K431)</f>
        <v/>
      </c>
      <c r="L433" s="11" t="str">
        <f>IF(reps_raw!L431 = "", "", reps_raw!L431)</f>
        <v/>
      </c>
      <c r="M433" s="11" t="str">
        <f>IF(reps_raw!M431 = "", "", reps_raw!M431)</f>
        <v/>
      </c>
      <c r="N433" s="11" t="str">
        <f>IF(reps_raw!N431 = "", "", reps_raw!N431)</f>
        <v/>
      </c>
      <c r="O433" s="11" t="str">
        <f>IF(reps_raw!O431 = "", "", reps_raw!O431)</f>
        <v/>
      </c>
      <c r="P433" s="11" t="str">
        <f>IF(reps_raw!P431 = "", "", reps_raw!P431)</f>
        <v/>
      </c>
      <c r="Q433" s="11" t="str">
        <f>IF(reps_raw!Q431 = "", "", reps_raw!Q431)</f>
        <v/>
      </c>
      <c r="R433" s="11" t="str">
        <f>IF(reps_raw!R431 = "", "", reps_raw!R431)</f>
        <v/>
      </c>
      <c r="S433" s="4"/>
      <c r="T433" s="4"/>
      <c r="U433" s="2"/>
      <c r="V433" s="2"/>
      <c r="W433" s="2"/>
      <c r="X433" s="4"/>
      <c r="Y433" s="4"/>
      <c r="Z433" s="4"/>
    </row>
    <row r="434" spans="1:26" x14ac:dyDescent="0.25">
      <c r="A434" t="str">
        <f>IF(reps_raw!A432 = "", "", reps_raw!A432)</f>
        <v/>
      </c>
      <c r="B434" s="5" t="str">
        <f>IF(reps_raw!B432 = "", "", reps_raw!B432)</f>
        <v/>
      </c>
      <c r="C434" s="6" t="str">
        <f>IF(reps_raw!C432 = "", "", reps_raw!C432)</f>
        <v/>
      </c>
      <c r="D434" s="6" t="str">
        <f>IF(reps_raw!D432 = "", "", reps_raw!D432)</f>
        <v/>
      </c>
      <c r="E434" s="11" t="str">
        <f>IF(reps_raw!E432 = "", "", reps_raw!E432)</f>
        <v/>
      </c>
      <c r="F434" s="11" t="str">
        <f>IF(reps_raw!F432 = "", "", reps_raw!F432)</f>
        <v/>
      </c>
      <c r="G434" s="6" t="str">
        <f>IF(reps_raw!G432 = "", "", reps_raw!G432)</f>
        <v/>
      </c>
      <c r="H434" s="11" t="str">
        <f>IF(reps_raw!H432 = "", "", reps_raw!H432)</f>
        <v/>
      </c>
      <c r="I434" s="6" t="str">
        <f>IF(reps_raw!I432 = "", "", reps_raw!I432)</f>
        <v/>
      </c>
      <c r="J434" s="6" t="str">
        <f>IF(reps_raw!J432 = "", "", reps_raw!J432)</f>
        <v/>
      </c>
      <c r="K434" s="6" t="str">
        <f>IF(reps_raw!K432 = "", "", reps_raw!K432)</f>
        <v/>
      </c>
      <c r="L434" s="11" t="str">
        <f>IF(reps_raw!L432 = "", "", reps_raw!L432)</f>
        <v/>
      </c>
      <c r="M434" s="11" t="str">
        <f>IF(reps_raw!M432 = "", "", reps_raw!M432)</f>
        <v/>
      </c>
      <c r="N434" s="11" t="str">
        <f>IF(reps_raw!N432 = "", "", reps_raw!N432)</f>
        <v/>
      </c>
      <c r="O434" s="11" t="str">
        <f>IF(reps_raw!O432 = "", "", reps_raw!O432)</f>
        <v/>
      </c>
      <c r="P434" s="11" t="str">
        <f>IF(reps_raw!P432 = "", "", reps_raw!P432)</f>
        <v/>
      </c>
      <c r="Q434" s="11" t="str">
        <f>IF(reps_raw!Q432 = "", "", reps_raw!Q432)</f>
        <v/>
      </c>
      <c r="R434" s="11" t="str">
        <f>IF(reps_raw!R432 = "", "", reps_raw!R432)</f>
        <v/>
      </c>
      <c r="S434" s="4"/>
      <c r="T434" s="4"/>
      <c r="U434" s="2"/>
      <c r="V434" s="2"/>
      <c r="W434" s="2"/>
      <c r="X434" s="4"/>
      <c r="Y434" s="4"/>
      <c r="Z434" s="4"/>
    </row>
    <row r="435" spans="1:26" x14ac:dyDescent="0.25">
      <c r="A435" t="str">
        <f>IF(reps_raw!A433 = "", "", reps_raw!A433)</f>
        <v/>
      </c>
      <c r="B435" s="5" t="str">
        <f>IF(reps_raw!B433 = "", "", reps_raw!B433)</f>
        <v/>
      </c>
      <c r="C435" s="6" t="str">
        <f>IF(reps_raw!C433 = "", "", reps_raw!C433)</f>
        <v/>
      </c>
      <c r="D435" s="6" t="str">
        <f>IF(reps_raw!D433 = "", "", reps_raw!D433)</f>
        <v/>
      </c>
      <c r="E435" s="11" t="str">
        <f>IF(reps_raw!E433 = "", "", reps_raw!E433)</f>
        <v/>
      </c>
      <c r="F435" s="11" t="str">
        <f>IF(reps_raw!F433 = "", "", reps_raw!F433)</f>
        <v/>
      </c>
      <c r="G435" s="6" t="str">
        <f>IF(reps_raw!G433 = "", "", reps_raw!G433)</f>
        <v/>
      </c>
      <c r="H435" s="11" t="str">
        <f>IF(reps_raw!H433 = "", "", reps_raw!H433)</f>
        <v/>
      </c>
      <c r="I435" s="6" t="str">
        <f>IF(reps_raw!I433 = "", "", reps_raw!I433)</f>
        <v/>
      </c>
      <c r="J435" s="6" t="str">
        <f>IF(reps_raw!J433 = "", "", reps_raw!J433)</f>
        <v/>
      </c>
      <c r="K435" s="6" t="str">
        <f>IF(reps_raw!K433 = "", "", reps_raw!K433)</f>
        <v/>
      </c>
      <c r="L435" s="11" t="str">
        <f>IF(reps_raw!L433 = "", "", reps_raw!L433)</f>
        <v/>
      </c>
      <c r="M435" s="11" t="str">
        <f>IF(reps_raw!M433 = "", "", reps_raw!M433)</f>
        <v/>
      </c>
      <c r="N435" s="11" t="str">
        <f>IF(reps_raw!N433 = "", "", reps_raw!N433)</f>
        <v/>
      </c>
      <c r="O435" s="11" t="str">
        <f>IF(reps_raw!O433 = "", "", reps_raw!O433)</f>
        <v/>
      </c>
      <c r="P435" s="11" t="str">
        <f>IF(reps_raw!P433 = "", "", reps_raw!P433)</f>
        <v/>
      </c>
      <c r="Q435" s="11" t="str">
        <f>IF(reps_raw!Q433 = "", "", reps_raw!Q433)</f>
        <v/>
      </c>
      <c r="R435" s="11" t="str">
        <f>IF(reps_raw!R433 = "", "", reps_raw!R433)</f>
        <v/>
      </c>
      <c r="S435" s="4"/>
      <c r="T435" s="4"/>
      <c r="U435" s="2"/>
      <c r="V435" s="2"/>
      <c r="W435" s="2"/>
      <c r="X435" s="4"/>
      <c r="Y435" s="4"/>
      <c r="Z435" s="4"/>
    </row>
    <row r="436" spans="1:26" x14ac:dyDescent="0.25">
      <c r="A436" t="str">
        <f>IF(reps_raw!A434 = "", "", reps_raw!A434)</f>
        <v/>
      </c>
      <c r="B436" s="5" t="str">
        <f>IF(reps_raw!B434 = "", "", reps_raw!B434)</f>
        <v/>
      </c>
      <c r="C436" s="6" t="str">
        <f>IF(reps_raw!C434 = "", "", reps_raw!C434)</f>
        <v/>
      </c>
      <c r="D436" s="6" t="str">
        <f>IF(reps_raw!D434 = "", "", reps_raw!D434)</f>
        <v/>
      </c>
      <c r="E436" s="11" t="str">
        <f>IF(reps_raw!E434 = "", "", reps_raw!E434)</f>
        <v/>
      </c>
      <c r="F436" s="11" t="str">
        <f>IF(reps_raw!F434 = "", "", reps_raw!F434)</f>
        <v/>
      </c>
      <c r="G436" s="6" t="str">
        <f>IF(reps_raw!G434 = "", "", reps_raw!G434)</f>
        <v/>
      </c>
      <c r="H436" s="11" t="str">
        <f>IF(reps_raw!H434 = "", "", reps_raw!H434)</f>
        <v/>
      </c>
      <c r="I436" s="6" t="str">
        <f>IF(reps_raw!I434 = "", "", reps_raw!I434)</f>
        <v/>
      </c>
      <c r="J436" s="6" t="str">
        <f>IF(reps_raw!J434 = "", "", reps_raw!J434)</f>
        <v/>
      </c>
      <c r="K436" s="6" t="str">
        <f>IF(reps_raw!K434 = "", "", reps_raw!K434)</f>
        <v/>
      </c>
      <c r="L436" s="11" t="str">
        <f>IF(reps_raw!L434 = "", "", reps_raw!L434)</f>
        <v/>
      </c>
      <c r="M436" s="11" t="str">
        <f>IF(reps_raw!M434 = "", "", reps_raw!M434)</f>
        <v/>
      </c>
      <c r="N436" s="11" t="str">
        <f>IF(reps_raw!N434 = "", "", reps_raw!N434)</f>
        <v/>
      </c>
      <c r="O436" s="11" t="str">
        <f>IF(reps_raw!O434 = "", "", reps_raw!O434)</f>
        <v/>
      </c>
      <c r="P436" s="11" t="str">
        <f>IF(reps_raw!P434 = "", "", reps_raw!P434)</f>
        <v/>
      </c>
      <c r="Q436" s="11" t="str">
        <f>IF(reps_raw!Q434 = "", "", reps_raw!Q434)</f>
        <v/>
      </c>
      <c r="R436" s="11" t="str">
        <f>IF(reps_raw!R434 = "", "", reps_raw!R434)</f>
        <v/>
      </c>
      <c r="S436" s="4"/>
      <c r="T436" s="4"/>
      <c r="U436" s="2"/>
      <c r="V436" s="2"/>
      <c r="W436" s="2"/>
      <c r="X436" s="4"/>
      <c r="Y436" s="4"/>
      <c r="Z436" s="4"/>
    </row>
    <row r="437" spans="1:26" x14ac:dyDescent="0.25">
      <c r="A437" t="str">
        <f>IF(reps_raw!A435 = "", "", reps_raw!A435)</f>
        <v/>
      </c>
      <c r="B437" s="5" t="str">
        <f>IF(reps_raw!B435 = "", "", reps_raw!B435)</f>
        <v/>
      </c>
      <c r="C437" s="6" t="str">
        <f>IF(reps_raw!C435 = "", "", reps_raw!C435)</f>
        <v/>
      </c>
      <c r="D437" s="6" t="str">
        <f>IF(reps_raw!D435 = "", "", reps_raw!D435)</f>
        <v/>
      </c>
      <c r="E437" s="11" t="str">
        <f>IF(reps_raw!E435 = "", "", reps_raw!E435)</f>
        <v/>
      </c>
      <c r="F437" s="11" t="str">
        <f>IF(reps_raw!F435 = "", "", reps_raw!F435)</f>
        <v/>
      </c>
      <c r="G437" s="6" t="str">
        <f>IF(reps_raw!G435 = "", "", reps_raw!G435)</f>
        <v/>
      </c>
      <c r="H437" s="11" t="str">
        <f>IF(reps_raw!H435 = "", "", reps_raw!H435)</f>
        <v/>
      </c>
      <c r="I437" s="6" t="str">
        <f>IF(reps_raw!I435 = "", "", reps_raw!I435)</f>
        <v/>
      </c>
      <c r="J437" s="6" t="str">
        <f>IF(reps_raw!J435 = "", "", reps_raw!J435)</f>
        <v/>
      </c>
      <c r="K437" s="6" t="str">
        <f>IF(reps_raw!K435 = "", "", reps_raw!K435)</f>
        <v/>
      </c>
      <c r="L437" s="11" t="str">
        <f>IF(reps_raw!L435 = "", "", reps_raw!L435)</f>
        <v/>
      </c>
      <c r="M437" s="11" t="str">
        <f>IF(reps_raw!M435 = "", "", reps_raw!M435)</f>
        <v/>
      </c>
      <c r="N437" s="11" t="str">
        <f>IF(reps_raw!N435 = "", "", reps_raw!N435)</f>
        <v/>
      </c>
      <c r="O437" s="11" t="str">
        <f>IF(reps_raw!O435 = "", "", reps_raw!O435)</f>
        <v/>
      </c>
      <c r="P437" s="11" t="str">
        <f>IF(reps_raw!P435 = "", "", reps_raw!P435)</f>
        <v/>
      </c>
      <c r="Q437" s="11" t="str">
        <f>IF(reps_raw!Q435 = "", "", reps_raw!Q435)</f>
        <v/>
      </c>
      <c r="R437" s="11" t="str">
        <f>IF(reps_raw!R435 = "", "", reps_raw!R435)</f>
        <v/>
      </c>
      <c r="S437" s="4"/>
      <c r="T437" s="4"/>
      <c r="U437" s="2"/>
      <c r="V437" s="2"/>
      <c r="W437" s="2"/>
      <c r="X437" s="4"/>
      <c r="Y437" s="4"/>
      <c r="Z437" s="4"/>
    </row>
    <row r="438" spans="1:26" x14ac:dyDescent="0.25">
      <c r="A438" t="str">
        <f>IF(reps_raw!A436 = "", "", reps_raw!A436)</f>
        <v/>
      </c>
      <c r="B438" s="5" t="str">
        <f>IF(reps_raw!B436 = "", "", reps_raw!B436)</f>
        <v/>
      </c>
      <c r="C438" s="6" t="str">
        <f>IF(reps_raw!C436 = "", "", reps_raw!C436)</f>
        <v/>
      </c>
      <c r="D438" s="6" t="str">
        <f>IF(reps_raw!D436 = "", "", reps_raw!D436)</f>
        <v/>
      </c>
      <c r="E438" s="11" t="str">
        <f>IF(reps_raw!E436 = "", "", reps_raw!E436)</f>
        <v/>
      </c>
      <c r="F438" s="11" t="str">
        <f>IF(reps_raw!F436 = "", "", reps_raw!F436)</f>
        <v/>
      </c>
      <c r="G438" s="6" t="str">
        <f>IF(reps_raw!G436 = "", "", reps_raw!G436)</f>
        <v/>
      </c>
      <c r="H438" s="11" t="str">
        <f>IF(reps_raw!H436 = "", "", reps_raw!H436)</f>
        <v/>
      </c>
      <c r="I438" s="6" t="str">
        <f>IF(reps_raw!I436 = "", "", reps_raw!I436)</f>
        <v/>
      </c>
      <c r="J438" s="6" t="str">
        <f>IF(reps_raw!J436 = "", "", reps_raw!J436)</f>
        <v/>
      </c>
      <c r="K438" s="6" t="str">
        <f>IF(reps_raw!K436 = "", "", reps_raw!K436)</f>
        <v/>
      </c>
      <c r="L438" s="11" t="str">
        <f>IF(reps_raw!L436 = "", "", reps_raw!L436)</f>
        <v/>
      </c>
      <c r="M438" s="11" t="str">
        <f>IF(reps_raw!M436 = "", "", reps_raw!M436)</f>
        <v/>
      </c>
      <c r="N438" s="11" t="str">
        <f>IF(reps_raw!N436 = "", "", reps_raw!N436)</f>
        <v/>
      </c>
      <c r="O438" s="11" t="str">
        <f>IF(reps_raw!O436 = "", "", reps_raw!O436)</f>
        <v/>
      </c>
      <c r="P438" s="11" t="str">
        <f>IF(reps_raw!P436 = "", "", reps_raw!P436)</f>
        <v/>
      </c>
      <c r="Q438" s="11" t="str">
        <f>IF(reps_raw!Q436 = "", "", reps_raw!Q436)</f>
        <v/>
      </c>
      <c r="R438" s="11" t="str">
        <f>IF(reps_raw!R436 = "", "", reps_raw!R436)</f>
        <v/>
      </c>
      <c r="S438" s="4"/>
      <c r="T438" s="4"/>
      <c r="U438" s="2"/>
      <c r="V438" s="2"/>
      <c r="W438" s="2"/>
      <c r="X438" s="4"/>
      <c r="Y438" s="4"/>
      <c r="Z438" s="4"/>
    </row>
    <row r="439" spans="1:26" x14ac:dyDescent="0.25">
      <c r="A439" t="str">
        <f>IF(reps_raw!A437 = "", "", reps_raw!A437)</f>
        <v/>
      </c>
      <c r="B439" s="5" t="str">
        <f>IF(reps_raw!B437 = "", "", reps_raw!B437)</f>
        <v/>
      </c>
      <c r="C439" s="6" t="str">
        <f>IF(reps_raw!C437 = "", "", reps_raw!C437)</f>
        <v/>
      </c>
      <c r="D439" s="6" t="str">
        <f>IF(reps_raw!D437 = "", "", reps_raw!D437)</f>
        <v/>
      </c>
      <c r="E439" s="11" t="str">
        <f>IF(reps_raw!E437 = "", "", reps_raw!E437)</f>
        <v/>
      </c>
      <c r="F439" s="11" t="str">
        <f>IF(reps_raw!F437 = "", "", reps_raw!F437)</f>
        <v/>
      </c>
      <c r="G439" s="6" t="str">
        <f>IF(reps_raw!G437 = "", "", reps_raw!G437)</f>
        <v/>
      </c>
      <c r="H439" s="11" t="str">
        <f>IF(reps_raw!H437 = "", "", reps_raw!H437)</f>
        <v/>
      </c>
      <c r="I439" s="6" t="str">
        <f>IF(reps_raw!I437 = "", "", reps_raw!I437)</f>
        <v/>
      </c>
      <c r="J439" s="6" t="str">
        <f>IF(reps_raw!J437 = "", "", reps_raw!J437)</f>
        <v/>
      </c>
      <c r="K439" s="6" t="str">
        <f>IF(reps_raw!K437 = "", "", reps_raw!K437)</f>
        <v/>
      </c>
      <c r="L439" s="11" t="str">
        <f>IF(reps_raw!L437 = "", "", reps_raw!L437)</f>
        <v/>
      </c>
      <c r="M439" s="11" t="str">
        <f>IF(reps_raw!M437 = "", "", reps_raw!M437)</f>
        <v/>
      </c>
      <c r="N439" s="11" t="str">
        <f>IF(reps_raw!N437 = "", "", reps_raw!N437)</f>
        <v/>
      </c>
      <c r="O439" s="11" t="str">
        <f>IF(reps_raw!O437 = "", "", reps_raw!O437)</f>
        <v/>
      </c>
      <c r="P439" s="11" t="str">
        <f>IF(reps_raw!P437 = "", "", reps_raw!P437)</f>
        <v/>
      </c>
      <c r="Q439" s="11" t="str">
        <f>IF(reps_raw!Q437 = "", "", reps_raw!Q437)</f>
        <v/>
      </c>
      <c r="R439" s="11" t="str">
        <f>IF(reps_raw!R437 = "", "", reps_raw!R437)</f>
        <v/>
      </c>
      <c r="S439" s="4"/>
      <c r="T439" s="4"/>
      <c r="U439" s="2"/>
      <c r="V439" s="2"/>
      <c r="W439" s="2"/>
      <c r="X439" s="4"/>
      <c r="Y439" s="4"/>
      <c r="Z439" s="4"/>
    </row>
    <row r="440" spans="1:26" x14ac:dyDescent="0.25">
      <c r="A440" t="str">
        <f>IF(reps_raw!A438 = "", "", reps_raw!A438)</f>
        <v/>
      </c>
      <c r="B440" s="5" t="str">
        <f>IF(reps_raw!B438 = "", "", reps_raw!B438)</f>
        <v/>
      </c>
      <c r="C440" s="6" t="str">
        <f>IF(reps_raw!C438 = "", "", reps_raw!C438)</f>
        <v/>
      </c>
      <c r="D440" s="6" t="str">
        <f>IF(reps_raw!D438 = "", "", reps_raw!D438)</f>
        <v/>
      </c>
      <c r="E440" s="11" t="str">
        <f>IF(reps_raw!E438 = "", "", reps_raw!E438)</f>
        <v/>
      </c>
      <c r="F440" s="11" t="str">
        <f>IF(reps_raw!F438 = "", "", reps_raw!F438)</f>
        <v/>
      </c>
      <c r="G440" s="6" t="str">
        <f>IF(reps_raw!G438 = "", "", reps_raw!G438)</f>
        <v/>
      </c>
      <c r="H440" s="11" t="str">
        <f>IF(reps_raw!H438 = "", "", reps_raw!H438)</f>
        <v/>
      </c>
      <c r="I440" s="6" t="str">
        <f>IF(reps_raw!I438 = "", "", reps_raw!I438)</f>
        <v/>
      </c>
      <c r="J440" s="6" t="str">
        <f>IF(reps_raw!J438 = "", "", reps_raw!J438)</f>
        <v/>
      </c>
      <c r="K440" s="6" t="str">
        <f>IF(reps_raw!K438 = "", "", reps_raw!K438)</f>
        <v/>
      </c>
      <c r="L440" s="11" t="str">
        <f>IF(reps_raw!L438 = "", "", reps_raw!L438)</f>
        <v/>
      </c>
      <c r="M440" s="11" t="str">
        <f>IF(reps_raw!M438 = "", "", reps_raw!M438)</f>
        <v/>
      </c>
      <c r="N440" s="11" t="str">
        <f>IF(reps_raw!N438 = "", "", reps_raw!N438)</f>
        <v/>
      </c>
      <c r="O440" s="11" t="str">
        <f>IF(reps_raw!O438 = "", "", reps_raw!O438)</f>
        <v/>
      </c>
      <c r="P440" s="11" t="str">
        <f>IF(reps_raw!P438 = "", "", reps_raw!P438)</f>
        <v/>
      </c>
      <c r="Q440" s="11" t="str">
        <f>IF(reps_raw!Q438 = "", "", reps_raw!Q438)</f>
        <v/>
      </c>
      <c r="R440" s="11" t="str">
        <f>IF(reps_raw!R438 = "", "", reps_raw!R438)</f>
        <v/>
      </c>
      <c r="S440" s="4"/>
      <c r="T440" s="4"/>
      <c r="U440" s="2"/>
      <c r="V440" s="2"/>
      <c r="W440" s="2"/>
      <c r="X440" s="4"/>
      <c r="Y440" s="4"/>
      <c r="Z440" s="4"/>
    </row>
    <row r="441" spans="1:26" x14ac:dyDescent="0.25">
      <c r="A441" t="str">
        <f>IF(reps_raw!A439 = "", "", reps_raw!A439)</f>
        <v/>
      </c>
      <c r="B441" s="5" t="str">
        <f>IF(reps_raw!B439 = "", "", reps_raw!B439)</f>
        <v/>
      </c>
      <c r="C441" s="6" t="str">
        <f>IF(reps_raw!C439 = "", "", reps_raw!C439)</f>
        <v/>
      </c>
      <c r="D441" s="6" t="str">
        <f>IF(reps_raw!D439 = "", "", reps_raw!D439)</f>
        <v/>
      </c>
      <c r="E441" s="11" t="str">
        <f>IF(reps_raw!E439 = "", "", reps_raw!E439)</f>
        <v/>
      </c>
      <c r="F441" s="11" t="str">
        <f>IF(reps_raw!F439 = "", "", reps_raw!F439)</f>
        <v/>
      </c>
      <c r="G441" s="6" t="str">
        <f>IF(reps_raw!G439 = "", "", reps_raw!G439)</f>
        <v/>
      </c>
      <c r="H441" s="11" t="str">
        <f>IF(reps_raw!H439 = "", "", reps_raw!H439)</f>
        <v/>
      </c>
      <c r="I441" s="6" t="str">
        <f>IF(reps_raw!I439 = "", "", reps_raw!I439)</f>
        <v/>
      </c>
      <c r="J441" s="6" t="str">
        <f>IF(reps_raw!J439 = "", "", reps_raw!J439)</f>
        <v/>
      </c>
      <c r="K441" s="6" t="str">
        <f>IF(reps_raw!K439 = "", "", reps_raw!K439)</f>
        <v/>
      </c>
      <c r="L441" s="11" t="str">
        <f>IF(reps_raw!L439 = "", "", reps_raw!L439)</f>
        <v/>
      </c>
      <c r="M441" s="11" t="str">
        <f>IF(reps_raw!M439 = "", "", reps_raw!M439)</f>
        <v/>
      </c>
      <c r="N441" s="11" t="str">
        <f>IF(reps_raw!N439 = "", "", reps_raw!N439)</f>
        <v/>
      </c>
      <c r="O441" s="11" t="str">
        <f>IF(reps_raw!O439 = "", "", reps_raw!O439)</f>
        <v/>
      </c>
      <c r="P441" s="11" t="str">
        <f>IF(reps_raw!P439 = "", "", reps_raw!P439)</f>
        <v/>
      </c>
      <c r="Q441" s="11" t="str">
        <f>IF(reps_raw!Q439 = "", "", reps_raw!Q439)</f>
        <v/>
      </c>
      <c r="R441" s="11" t="str">
        <f>IF(reps_raw!R439 = "", "", reps_raw!R439)</f>
        <v/>
      </c>
      <c r="S441" s="4"/>
      <c r="T441" s="4"/>
      <c r="U441" s="2"/>
      <c r="V441" s="2"/>
      <c r="W441" s="2"/>
      <c r="X441" s="4"/>
      <c r="Y441" s="4"/>
      <c r="Z441" s="4"/>
    </row>
    <row r="442" spans="1:26" x14ac:dyDescent="0.25">
      <c r="A442" t="str">
        <f>IF(reps_raw!A440 = "", "", reps_raw!A440)</f>
        <v/>
      </c>
      <c r="B442" s="5" t="str">
        <f>IF(reps_raw!B440 = "", "", reps_raw!B440)</f>
        <v/>
      </c>
      <c r="C442" s="6" t="str">
        <f>IF(reps_raw!C440 = "", "", reps_raw!C440)</f>
        <v/>
      </c>
      <c r="D442" s="6" t="str">
        <f>IF(reps_raw!D440 = "", "", reps_raw!D440)</f>
        <v/>
      </c>
      <c r="E442" s="11" t="str">
        <f>IF(reps_raw!E440 = "", "", reps_raw!E440)</f>
        <v/>
      </c>
      <c r="F442" s="11" t="str">
        <f>IF(reps_raw!F440 = "", "", reps_raw!F440)</f>
        <v/>
      </c>
      <c r="G442" s="6" t="str">
        <f>IF(reps_raw!G440 = "", "", reps_raw!G440)</f>
        <v/>
      </c>
      <c r="H442" s="11" t="str">
        <f>IF(reps_raw!H440 = "", "", reps_raw!H440)</f>
        <v/>
      </c>
      <c r="I442" s="6" t="str">
        <f>IF(reps_raw!I440 = "", "", reps_raw!I440)</f>
        <v/>
      </c>
      <c r="J442" s="6" t="str">
        <f>IF(reps_raw!J440 = "", "", reps_raw!J440)</f>
        <v/>
      </c>
      <c r="K442" s="6" t="str">
        <f>IF(reps_raw!K440 = "", "", reps_raw!K440)</f>
        <v/>
      </c>
      <c r="L442" s="11" t="str">
        <f>IF(reps_raw!L440 = "", "", reps_raw!L440)</f>
        <v/>
      </c>
      <c r="M442" s="11" t="str">
        <f>IF(reps_raw!M440 = "", "", reps_raw!M440)</f>
        <v/>
      </c>
      <c r="N442" s="11" t="str">
        <f>IF(reps_raw!N440 = "", "", reps_raw!N440)</f>
        <v/>
      </c>
      <c r="O442" s="11" t="str">
        <f>IF(reps_raw!O440 = "", "", reps_raw!O440)</f>
        <v/>
      </c>
      <c r="P442" s="11" t="str">
        <f>IF(reps_raw!P440 = "", "", reps_raw!P440)</f>
        <v/>
      </c>
      <c r="Q442" s="11" t="str">
        <f>IF(reps_raw!Q440 = "", "", reps_raw!Q440)</f>
        <v/>
      </c>
      <c r="R442" s="11" t="str">
        <f>IF(reps_raw!R440 = "", "", reps_raw!R440)</f>
        <v/>
      </c>
      <c r="S442" s="4"/>
      <c r="T442" s="4"/>
      <c r="U442" s="2"/>
      <c r="V442" s="2"/>
      <c r="W442" s="2"/>
      <c r="X442" s="4"/>
      <c r="Y442" s="4"/>
      <c r="Z442" s="4"/>
    </row>
    <row r="443" spans="1:26" x14ac:dyDescent="0.25">
      <c r="A443" t="str">
        <f>IF(reps_raw!A441 = "", "", reps_raw!A441)</f>
        <v/>
      </c>
      <c r="B443" s="5" t="str">
        <f>IF(reps_raw!B441 = "", "", reps_raw!B441)</f>
        <v/>
      </c>
      <c r="C443" s="6" t="str">
        <f>IF(reps_raw!C441 = "", "", reps_raw!C441)</f>
        <v/>
      </c>
      <c r="D443" s="6" t="str">
        <f>IF(reps_raw!D441 = "", "", reps_raw!D441)</f>
        <v/>
      </c>
      <c r="E443" s="11" t="str">
        <f>IF(reps_raw!E441 = "", "", reps_raw!E441)</f>
        <v/>
      </c>
      <c r="F443" s="11" t="str">
        <f>IF(reps_raw!F441 = "", "", reps_raw!F441)</f>
        <v/>
      </c>
      <c r="G443" s="6" t="str">
        <f>IF(reps_raw!G441 = "", "", reps_raw!G441)</f>
        <v/>
      </c>
      <c r="H443" s="11" t="str">
        <f>IF(reps_raw!H441 = "", "", reps_raw!H441)</f>
        <v/>
      </c>
      <c r="I443" s="6" t="str">
        <f>IF(reps_raw!I441 = "", "", reps_raw!I441)</f>
        <v/>
      </c>
      <c r="J443" s="6" t="str">
        <f>IF(reps_raw!J441 = "", "", reps_raw!J441)</f>
        <v/>
      </c>
      <c r="K443" s="6" t="str">
        <f>IF(reps_raw!K441 = "", "", reps_raw!K441)</f>
        <v/>
      </c>
      <c r="L443" s="11" t="str">
        <f>IF(reps_raw!L441 = "", "", reps_raw!L441)</f>
        <v/>
      </c>
      <c r="M443" s="11" t="str">
        <f>IF(reps_raw!M441 = "", "", reps_raw!M441)</f>
        <v/>
      </c>
      <c r="N443" s="11" t="str">
        <f>IF(reps_raw!N441 = "", "", reps_raw!N441)</f>
        <v/>
      </c>
      <c r="O443" s="11" t="str">
        <f>IF(reps_raw!O441 = "", "", reps_raw!O441)</f>
        <v/>
      </c>
      <c r="P443" s="11" t="str">
        <f>IF(reps_raw!P441 = "", "", reps_raw!P441)</f>
        <v/>
      </c>
      <c r="Q443" s="11" t="str">
        <f>IF(reps_raw!Q441 = "", "", reps_raw!Q441)</f>
        <v/>
      </c>
      <c r="R443" s="11" t="str">
        <f>IF(reps_raw!R441 = "", "", reps_raw!R441)</f>
        <v/>
      </c>
      <c r="S443" s="4"/>
      <c r="T443" s="4"/>
      <c r="U443" s="2"/>
      <c r="V443" s="2"/>
      <c r="W443" s="2"/>
      <c r="X443" s="4"/>
      <c r="Y443" s="4"/>
      <c r="Z443" s="4"/>
    </row>
    <row r="444" spans="1:26" x14ac:dyDescent="0.25">
      <c r="A444" t="str">
        <f>IF(reps_raw!A442 = "", "", reps_raw!A442)</f>
        <v/>
      </c>
      <c r="B444" s="5" t="str">
        <f>IF(reps_raw!B442 = "", "", reps_raw!B442)</f>
        <v/>
      </c>
      <c r="C444" s="6" t="str">
        <f>IF(reps_raw!C442 = "", "", reps_raw!C442)</f>
        <v/>
      </c>
      <c r="D444" s="6" t="str">
        <f>IF(reps_raw!D442 = "", "", reps_raw!D442)</f>
        <v/>
      </c>
      <c r="E444" s="11" t="str">
        <f>IF(reps_raw!E442 = "", "", reps_raw!E442)</f>
        <v/>
      </c>
      <c r="F444" s="11" t="str">
        <f>IF(reps_raw!F442 = "", "", reps_raw!F442)</f>
        <v/>
      </c>
      <c r="G444" s="6" t="str">
        <f>IF(reps_raw!G442 = "", "", reps_raw!G442)</f>
        <v/>
      </c>
      <c r="H444" s="11" t="str">
        <f>IF(reps_raw!H442 = "", "", reps_raw!H442)</f>
        <v/>
      </c>
      <c r="I444" s="6" t="str">
        <f>IF(reps_raw!I442 = "", "", reps_raw!I442)</f>
        <v/>
      </c>
      <c r="J444" s="6" t="str">
        <f>IF(reps_raw!J442 = "", "", reps_raw!J442)</f>
        <v/>
      </c>
      <c r="K444" s="6" t="str">
        <f>IF(reps_raw!K442 = "", "", reps_raw!K442)</f>
        <v/>
      </c>
      <c r="L444" s="11" t="str">
        <f>IF(reps_raw!L442 = "", "", reps_raw!L442)</f>
        <v/>
      </c>
      <c r="M444" s="11" t="str">
        <f>IF(reps_raw!M442 = "", "", reps_raw!M442)</f>
        <v/>
      </c>
      <c r="N444" s="11" t="str">
        <f>IF(reps_raw!N442 = "", "", reps_raw!N442)</f>
        <v/>
      </c>
      <c r="O444" s="11" t="str">
        <f>IF(reps_raw!O442 = "", "", reps_raw!O442)</f>
        <v/>
      </c>
      <c r="P444" s="11" t="str">
        <f>IF(reps_raw!P442 = "", "", reps_raw!P442)</f>
        <v/>
      </c>
      <c r="Q444" s="11" t="str">
        <f>IF(reps_raw!Q442 = "", "", reps_raw!Q442)</f>
        <v/>
      </c>
      <c r="R444" s="11" t="str">
        <f>IF(reps_raw!R442 = "", "", reps_raw!R442)</f>
        <v/>
      </c>
      <c r="S444" s="4"/>
      <c r="T444" s="4"/>
      <c r="U444" s="2"/>
      <c r="V444" s="2"/>
      <c r="W444" s="2"/>
      <c r="X444" s="4"/>
      <c r="Y444" s="4"/>
      <c r="Z444" s="4"/>
    </row>
    <row r="445" spans="1:26" x14ac:dyDescent="0.25">
      <c r="A445" t="str">
        <f>IF(reps_raw!A443 = "", "", reps_raw!A443)</f>
        <v/>
      </c>
      <c r="B445" s="5" t="str">
        <f>IF(reps_raw!B443 = "", "", reps_raw!B443)</f>
        <v/>
      </c>
      <c r="C445" s="6" t="str">
        <f>IF(reps_raw!C443 = "", "", reps_raw!C443)</f>
        <v/>
      </c>
      <c r="D445" s="6" t="str">
        <f>IF(reps_raw!D443 = "", "", reps_raw!D443)</f>
        <v/>
      </c>
      <c r="E445" s="11" t="str">
        <f>IF(reps_raw!E443 = "", "", reps_raw!E443)</f>
        <v/>
      </c>
      <c r="F445" s="11" t="str">
        <f>IF(reps_raw!F443 = "", "", reps_raw!F443)</f>
        <v/>
      </c>
      <c r="G445" s="6" t="str">
        <f>IF(reps_raw!G443 = "", "", reps_raw!G443)</f>
        <v/>
      </c>
      <c r="H445" s="11" t="str">
        <f>IF(reps_raw!H443 = "", "", reps_raw!H443)</f>
        <v/>
      </c>
      <c r="I445" s="6" t="str">
        <f>IF(reps_raw!I443 = "", "", reps_raw!I443)</f>
        <v/>
      </c>
      <c r="J445" s="6" t="str">
        <f>IF(reps_raw!J443 = "", "", reps_raw!J443)</f>
        <v/>
      </c>
      <c r="K445" s="6" t="str">
        <f>IF(reps_raw!K443 = "", "", reps_raw!K443)</f>
        <v/>
      </c>
      <c r="L445" s="11" t="str">
        <f>IF(reps_raw!L443 = "", "", reps_raw!L443)</f>
        <v/>
      </c>
      <c r="M445" s="11" t="str">
        <f>IF(reps_raw!M443 = "", "", reps_raw!M443)</f>
        <v/>
      </c>
      <c r="N445" s="11" t="str">
        <f>IF(reps_raw!N443 = "", "", reps_raw!N443)</f>
        <v/>
      </c>
      <c r="O445" s="11" t="str">
        <f>IF(reps_raw!O443 = "", "", reps_raw!O443)</f>
        <v/>
      </c>
      <c r="P445" s="11" t="str">
        <f>IF(reps_raw!P443 = "", "", reps_raw!P443)</f>
        <v/>
      </c>
      <c r="Q445" s="11" t="str">
        <f>IF(reps_raw!Q443 = "", "", reps_raw!Q443)</f>
        <v/>
      </c>
      <c r="R445" s="11" t="str">
        <f>IF(reps_raw!R443 = "", "", reps_raw!R443)</f>
        <v/>
      </c>
      <c r="S445" s="4"/>
      <c r="T445" s="4"/>
      <c r="U445" s="2"/>
      <c r="V445" s="2"/>
      <c r="W445" s="2"/>
      <c r="X445" s="4"/>
      <c r="Y445" s="4"/>
      <c r="Z445" s="4"/>
    </row>
    <row r="446" spans="1:26" x14ac:dyDescent="0.25">
      <c r="A446" t="str">
        <f>IF(reps_raw!A444 = "", "", reps_raw!A444)</f>
        <v/>
      </c>
      <c r="B446" s="5" t="str">
        <f>IF(reps_raw!B444 = "", "", reps_raw!B444)</f>
        <v/>
      </c>
      <c r="C446" s="6" t="str">
        <f>IF(reps_raw!C444 = "", "", reps_raw!C444)</f>
        <v/>
      </c>
      <c r="D446" s="6" t="str">
        <f>IF(reps_raw!D444 = "", "", reps_raw!D444)</f>
        <v/>
      </c>
      <c r="E446" s="11" t="str">
        <f>IF(reps_raw!E444 = "", "", reps_raw!E444)</f>
        <v/>
      </c>
      <c r="F446" s="11" t="str">
        <f>IF(reps_raw!F444 = "", "", reps_raw!F444)</f>
        <v/>
      </c>
      <c r="G446" s="6" t="str">
        <f>IF(reps_raw!G444 = "", "", reps_raw!G444)</f>
        <v/>
      </c>
      <c r="H446" s="11" t="str">
        <f>IF(reps_raw!H444 = "", "", reps_raw!H444)</f>
        <v/>
      </c>
      <c r="I446" s="6" t="str">
        <f>IF(reps_raw!I444 = "", "", reps_raw!I444)</f>
        <v/>
      </c>
      <c r="J446" s="6" t="str">
        <f>IF(reps_raw!J444 = "", "", reps_raw!J444)</f>
        <v/>
      </c>
      <c r="K446" s="6" t="str">
        <f>IF(reps_raw!K444 = "", "", reps_raw!K444)</f>
        <v/>
      </c>
      <c r="L446" s="11" t="str">
        <f>IF(reps_raw!L444 = "", "", reps_raw!L444)</f>
        <v/>
      </c>
      <c r="M446" s="11" t="str">
        <f>IF(reps_raw!M444 = "", "", reps_raw!M444)</f>
        <v/>
      </c>
      <c r="N446" s="11" t="str">
        <f>IF(reps_raw!N444 = "", "", reps_raw!N444)</f>
        <v/>
      </c>
      <c r="O446" s="11" t="str">
        <f>IF(reps_raw!O444 = "", "", reps_raw!O444)</f>
        <v/>
      </c>
      <c r="P446" s="11" t="str">
        <f>IF(reps_raw!P444 = "", "", reps_raw!P444)</f>
        <v/>
      </c>
      <c r="Q446" s="11" t="str">
        <f>IF(reps_raw!Q444 = "", "", reps_raw!Q444)</f>
        <v/>
      </c>
      <c r="R446" s="11" t="str">
        <f>IF(reps_raw!R444 = "", "", reps_raw!R444)</f>
        <v/>
      </c>
      <c r="S446" s="4"/>
      <c r="T446" s="4"/>
      <c r="U446" s="2"/>
      <c r="V446" s="2"/>
      <c r="W446" s="2"/>
      <c r="X446" s="4"/>
      <c r="Y446" s="4"/>
      <c r="Z446" s="4"/>
    </row>
    <row r="447" spans="1:26" x14ac:dyDescent="0.25">
      <c r="A447" t="str">
        <f>IF(reps_raw!A445 = "", "", reps_raw!A445)</f>
        <v/>
      </c>
      <c r="B447" s="5" t="str">
        <f>IF(reps_raw!B445 = "", "", reps_raw!B445)</f>
        <v/>
      </c>
      <c r="C447" s="6" t="str">
        <f>IF(reps_raw!C445 = "", "", reps_raw!C445)</f>
        <v/>
      </c>
      <c r="D447" s="6" t="str">
        <f>IF(reps_raw!D445 = "", "", reps_raw!D445)</f>
        <v/>
      </c>
      <c r="E447" s="11" t="str">
        <f>IF(reps_raw!E445 = "", "", reps_raw!E445)</f>
        <v/>
      </c>
      <c r="F447" s="11" t="str">
        <f>IF(reps_raw!F445 = "", "", reps_raw!F445)</f>
        <v/>
      </c>
      <c r="G447" s="6" t="str">
        <f>IF(reps_raw!G445 = "", "", reps_raw!G445)</f>
        <v/>
      </c>
      <c r="H447" s="11" t="str">
        <f>IF(reps_raw!H445 = "", "", reps_raw!H445)</f>
        <v/>
      </c>
      <c r="I447" s="6" t="str">
        <f>IF(reps_raw!I445 = "", "", reps_raw!I445)</f>
        <v/>
      </c>
      <c r="J447" s="6" t="str">
        <f>IF(reps_raw!J445 = "", "", reps_raw!J445)</f>
        <v/>
      </c>
      <c r="K447" s="6" t="str">
        <f>IF(reps_raw!K445 = "", "", reps_raw!K445)</f>
        <v/>
      </c>
      <c r="L447" s="11" t="str">
        <f>IF(reps_raw!L445 = "", "", reps_raw!L445)</f>
        <v/>
      </c>
      <c r="M447" s="11" t="str">
        <f>IF(reps_raw!M445 = "", "", reps_raw!M445)</f>
        <v/>
      </c>
      <c r="N447" s="11" t="str">
        <f>IF(reps_raw!N445 = "", "", reps_raw!N445)</f>
        <v/>
      </c>
      <c r="O447" s="11" t="str">
        <f>IF(reps_raw!O445 = "", "", reps_raw!O445)</f>
        <v/>
      </c>
      <c r="P447" s="11" t="str">
        <f>IF(reps_raw!P445 = "", "", reps_raw!P445)</f>
        <v/>
      </c>
      <c r="Q447" s="11" t="str">
        <f>IF(reps_raw!Q445 = "", "", reps_raw!Q445)</f>
        <v/>
      </c>
      <c r="R447" s="11" t="str">
        <f>IF(reps_raw!R445 = "", "", reps_raw!R445)</f>
        <v/>
      </c>
      <c r="S447" s="4"/>
      <c r="T447" s="4"/>
      <c r="U447" s="2"/>
      <c r="V447" s="2"/>
      <c r="W447" s="2"/>
      <c r="X447" s="4"/>
      <c r="Y447" s="4"/>
      <c r="Z447" s="4"/>
    </row>
    <row r="448" spans="1:26" x14ac:dyDescent="0.25">
      <c r="A448" t="str">
        <f>IF(reps_raw!A446 = "", "", reps_raw!A446)</f>
        <v/>
      </c>
      <c r="B448" s="5" t="str">
        <f>IF(reps_raw!B446 = "", "", reps_raw!B446)</f>
        <v/>
      </c>
      <c r="C448" s="6" t="str">
        <f>IF(reps_raw!C446 = "", "", reps_raw!C446)</f>
        <v/>
      </c>
      <c r="D448" s="6" t="str">
        <f>IF(reps_raw!D446 = "", "", reps_raw!D446)</f>
        <v/>
      </c>
      <c r="E448" s="11" t="str">
        <f>IF(reps_raw!E446 = "", "", reps_raw!E446)</f>
        <v/>
      </c>
      <c r="F448" s="11" t="str">
        <f>IF(reps_raw!F446 = "", "", reps_raw!F446)</f>
        <v/>
      </c>
      <c r="G448" s="6" t="str">
        <f>IF(reps_raw!G446 = "", "", reps_raw!G446)</f>
        <v/>
      </c>
      <c r="H448" s="11" t="str">
        <f>IF(reps_raw!H446 = "", "", reps_raw!H446)</f>
        <v/>
      </c>
      <c r="I448" s="6" t="str">
        <f>IF(reps_raw!I446 = "", "", reps_raw!I446)</f>
        <v/>
      </c>
      <c r="J448" s="6" t="str">
        <f>IF(reps_raw!J446 = "", "", reps_raw!J446)</f>
        <v/>
      </c>
      <c r="K448" s="6" t="str">
        <f>IF(reps_raw!K446 = "", "", reps_raw!K446)</f>
        <v/>
      </c>
      <c r="L448" s="11" t="str">
        <f>IF(reps_raw!L446 = "", "", reps_raw!L446)</f>
        <v/>
      </c>
      <c r="M448" s="11" t="str">
        <f>IF(reps_raw!M446 = "", "", reps_raw!M446)</f>
        <v/>
      </c>
      <c r="N448" s="11" t="str">
        <f>IF(reps_raw!N446 = "", "", reps_raw!N446)</f>
        <v/>
      </c>
      <c r="O448" s="11" t="str">
        <f>IF(reps_raw!O446 = "", "", reps_raw!O446)</f>
        <v/>
      </c>
      <c r="P448" s="11" t="str">
        <f>IF(reps_raw!P446 = "", "", reps_raw!P446)</f>
        <v/>
      </c>
      <c r="Q448" s="11" t="str">
        <f>IF(reps_raw!Q446 = "", "", reps_raw!Q446)</f>
        <v/>
      </c>
      <c r="R448" s="11" t="str">
        <f>IF(reps_raw!R446 = "", "", reps_raw!R446)</f>
        <v/>
      </c>
      <c r="S448" s="4"/>
      <c r="T448" s="4"/>
      <c r="U448" s="2"/>
      <c r="V448" s="2"/>
      <c r="W448" s="2"/>
      <c r="X448" s="4"/>
      <c r="Y448" s="4"/>
      <c r="Z448" s="4"/>
    </row>
    <row r="449" spans="1:26" x14ac:dyDescent="0.25">
      <c r="A449" t="str">
        <f>IF(reps_raw!A447 = "", "", reps_raw!A447)</f>
        <v/>
      </c>
      <c r="B449" s="5" t="str">
        <f>IF(reps_raw!B447 = "", "", reps_raw!B447)</f>
        <v/>
      </c>
      <c r="C449" s="6" t="str">
        <f>IF(reps_raw!C447 = "", "", reps_raw!C447)</f>
        <v/>
      </c>
      <c r="D449" s="6" t="str">
        <f>IF(reps_raw!D447 = "", "", reps_raw!D447)</f>
        <v/>
      </c>
      <c r="E449" s="11" t="str">
        <f>IF(reps_raw!E447 = "", "", reps_raw!E447)</f>
        <v/>
      </c>
      <c r="F449" s="11" t="str">
        <f>IF(reps_raw!F447 = "", "", reps_raw!F447)</f>
        <v/>
      </c>
      <c r="G449" s="6" t="str">
        <f>IF(reps_raw!G447 = "", "", reps_raw!G447)</f>
        <v/>
      </c>
      <c r="H449" s="11" t="str">
        <f>IF(reps_raw!H447 = "", "", reps_raw!H447)</f>
        <v/>
      </c>
      <c r="I449" s="6" t="str">
        <f>IF(reps_raw!I447 = "", "", reps_raw!I447)</f>
        <v/>
      </c>
      <c r="J449" s="6" t="str">
        <f>IF(reps_raw!J447 = "", "", reps_raw!J447)</f>
        <v/>
      </c>
      <c r="K449" s="6" t="str">
        <f>IF(reps_raw!K447 = "", "", reps_raw!K447)</f>
        <v/>
      </c>
      <c r="L449" s="11" t="str">
        <f>IF(reps_raw!L447 = "", "", reps_raw!L447)</f>
        <v/>
      </c>
      <c r="M449" s="11" t="str">
        <f>IF(reps_raw!M447 = "", "", reps_raw!M447)</f>
        <v/>
      </c>
      <c r="N449" s="11" t="str">
        <f>IF(reps_raw!N447 = "", "", reps_raw!N447)</f>
        <v/>
      </c>
      <c r="O449" s="11" t="str">
        <f>IF(reps_raw!O447 = "", "", reps_raw!O447)</f>
        <v/>
      </c>
      <c r="P449" s="11" t="str">
        <f>IF(reps_raw!P447 = "", "", reps_raw!P447)</f>
        <v/>
      </c>
      <c r="Q449" s="11" t="str">
        <f>IF(reps_raw!Q447 = "", "", reps_raw!Q447)</f>
        <v/>
      </c>
      <c r="R449" s="11" t="str">
        <f>IF(reps_raw!R447 = "", "", reps_raw!R447)</f>
        <v/>
      </c>
      <c r="S449" s="4"/>
      <c r="T449" s="4"/>
      <c r="U449" s="2"/>
      <c r="V449" s="2"/>
      <c r="W449" s="2"/>
      <c r="X449" s="4"/>
      <c r="Y449" s="4"/>
      <c r="Z449" s="4"/>
    </row>
    <row r="450" spans="1:26" x14ac:dyDescent="0.25">
      <c r="A450" t="str">
        <f>IF(reps_raw!A448 = "", "", reps_raw!A448)</f>
        <v/>
      </c>
      <c r="B450" s="5" t="str">
        <f>IF(reps_raw!B448 = "", "", reps_raw!B448)</f>
        <v/>
      </c>
      <c r="C450" s="6" t="str">
        <f>IF(reps_raw!C448 = "", "", reps_raw!C448)</f>
        <v/>
      </c>
      <c r="D450" s="6" t="str">
        <f>IF(reps_raw!D448 = "", "", reps_raw!D448)</f>
        <v/>
      </c>
      <c r="E450" s="11" t="str">
        <f>IF(reps_raw!E448 = "", "", reps_raw!E448)</f>
        <v/>
      </c>
      <c r="F450" s="11" t="str">
        <f>IF(reps_raw!F448 = "", "", reps_raw!F448)</f>
        <v/>
      </c>
      <c r="G450" s="6" t="str">
        <f>IF(reps_raw!G448 = "", "", reps_raw!G448)</f>
        <v/>
      </c>
      <c r="H450" s="11" t="str">
        <f>IF(reps_raw!H448 = "", "", reps_raw!H448)</f>
        <v/>
      </c>
      <c r="I450" s="6" t="str">
        <f>IF(reps_raw!I448 = "", "", reps_raw!I448)</f>
        <v/>
      </c>
      <c r="J450" s="6" t="str">
        <f>IF(reps_raw!J448 = "", "", reps_raw!J448)</f>
        <v/>
      </c>
      <c r="K450" s="6" t="str">
        <f>IF(reps_raw!K448 = "", "", reps_raw!K448)</f>
        <v/>
      </c>
      <c r="L450" s="11" t="str">
        <f>IF(reps_raw!L448 = "", "", reps_raw!L448)</f>
        <v/>
      </c>
      <c r="M450" s="11" t="str">
        <f>IF(reps_raw!M448 = "", "", reps_raw!M448)</f>
        <v/>
      </c>
      <c r="N450" s="11" t="str">
        <f>IF(reps_raw!N448 = "", "", reps_raw!N448)</f>
        <v/>
      </c>
      <c r="O450" s="11" t="str">
        <f>IF(reps_raw!O448 = "", "", reps_raw!O448)</f>
        <v/>
      </c>
      <c r="P450" s="11" t="str">
        <f>IF(reps_raw!P448 = "", "", reps_raw!P448)</f>
        <v/>
      </c>
      <c r="Q450" s="11" t="str">
        <f>IF(reps_raw!Q448 = "", "", reps_raw!Q448)</f>
        <v/>
      </c>
      <c r="R450" s="11" t="str">
        <f>IF(reps_raw!R448 = "", "", reps_raw!R448)</f>
        <v/>
      </c>
      <c r="S450" s="4"/>
      <c r="T450" s="4"/>
      <c r="U450" s="2"/>
      <c r="V450" s="2"/>
      <c r="W450" s="2"/>
      <c r="X450" s="4"/>
      <c r="Y450" s="4"/>
      <c r="Z450" s="4"/>
    </row>
    <row r="451" spans="1:26" x14ac:dyDescent="0.25">
      <c r="A451" t="str">
        <f>IF(reps_raw!A449 = "", "", reps_raw!A449)</f>
        <v/>
      </c>
      <c r="B451" s="5" t="str">
        <f>IF(reps_raw!B449 = "", "", reps_raw!B449)</f>
        <v/>
      </c>
      <c r="C451" s="6" t="str">
        <f>IF(reps_raw!C449 = "", "", reps_raw!C449)</f>
        <v/>
      </c>
      <c r="D451" s="6" t="str">
        <f>IF(reps_raw!D449 = "", "", reps_raw!D449)</f>
        <v/>
      </c>
      <c r="E451" s="11" t="str">
        <f>IF(reps_raw!E449 = "", "", reps_raw!E449)</f>
        <v/>
      </c>
      <c r="F451" s="11" t="str">
        <f>IF(reps_raw!F449 = "", "", reps_raw!F449)</f>
        <v/>
      </c>
      <c r="G451" s="6" t="str">
        <f>IF(reps_raw!G449 = "", "", reps_raw!G449)</f>
        <v/>
      </c>
      <c r="H451" s="11" t="str">
        <f>IF(reps_raw!H449 = "", "", reps_raw!H449)</f>
        <v/>
      </c>
      <c r="I451" s="6" t="str">
        <f>IF(reps_raw!I449 = "", "", reps_raw!I449)</f>
        <v/>
      </c>
      <c r="J451" s="6" t="str">
        <f>IF(reps_raw!J449 = "", "", reps_raw!J449)</f>
        <v/>
      </c>
      <c r="K451" s="6" t="str">
        <f>IF(reps_raw!K449 = "", "", reps_raw!K449)</f>
        <v/>
      </c>
      <c r="L451" s="11" t="str">
        <f>IF(reps_raw!L449 = "", "", reps_raw!L449)</f>
        <v/>
      </c>
      <c r="M451" s="11" t="str">
        <f>IF(reps_raw!M449 = "", "", reps_raw!M449)</f>
        <v/>
      </c>
      <c r="N451" s="11" t="str">
        <f>IF(reps_raw!N449 = "", "", reps_raw!N449)</f>
        <v/>
      </c>
      <c r="O451" s="11" t="str">
        <f>IF(reps_raw!O449 = "", "", reps_raw!O449)</f>
        <v/>
      </c>
      <c r="P451" s="11" t="str">
        <f>IF(reps_raw!P449 = "", "", reps_raw!P449)</f>
        <v/>
      </c>
      <c r="Q451" s="11" t="str">
        <f>IF(reps_raw!Q449 = "", "", reps_raw!Q449)</f>
        <v/>
      </c>
      <c r="R451" s="11" t="str">
        <f>IF(reps_raw!R449 = "", "", reps_raw!R449)</f>
        <v/>
      </c>
      <c r="S451" s="4"/>
      <c r="T451" s="4"/>
      <c r="U451" s="2"/>
      <c r="V451" s="2"/>
      <c r="W451" s="2"/>
      <c r="X451" s="4"/>
      <c r="Y451" s="4"/>
      <c r="Z451" s="4"/>
    </row>
    <row r="452" spans="1:26" x14ac:dyDescent="0.25">
      <c r="A452" t="str">
        <f>IF(reps_raw!A450 = "", "", reps_raw!A450)</f>
        <v/>
      </c>
      <c r="B452" s="5" t="str">
        <f>IF(reps_raw!B450 = "", "", reps_raw!B450)</f>
        <v/>
      </c>
      <c r="C452" s="6" t="str">
        <f>IF(reps_raw!C450 = "", "", reps_raw!C450)</f>
        <v/>
      </c>
      <c r="D452" s="6" t="str">
        <f>IF(reps_raw!D450 = "", "", reps_raw!D450)</f>
        <v/>
      </c>
      <c r="E452" s="11" t="str">
        <f>IF(reps_raw!E450 = "", "", reps_raw!E450)</f>
        <v/>
      </c>
      <c r="F452" s="11" t="str">
        <f>IF(reps_raw!F450 = "", "", reps_raw!F450)</f>
        <v/>
      </c>
      <c r="G452" s="6" t="str">
        <f>IF(reps_raw!G450 = "", "", reps_raw!G450)</f>
        <v/>
      </c>
      <c r="H452" s="11" t="str">
        <f>IF(reps_raw!H450 = "", "", reps_raw!H450)</f>
        <v/>
      </c>
      <c r="I452" s="6" t="str">
        <f>IF(reps_raw!I450 = "", "", reps_raw!I450)</f>
        <v/>
      </c>
      <c r="J452" s="6" t="str">
        <f>IF(reps_raw!J450 = "", "", reps_raw!J450)</f>
        <v/>
      </c>
      <c r="K452" s="6" t="str">
        <f>IF(reps_raw!K450 = "", "", reps_raw!K450)</f>
        <v/>
      </c>
      <c r="L452" s="11" t="str">
        <f>IF(reps_raw!L450 = "", "", reps_raw!L450)</f>
        <v/>
      </c>
      <c r="M452" s="11" t="str">
        <f>IF(reps_raw!M450 = "", "", reps_raw!M450)</f>
        <v/>
      </c>
      <c r="N452" s="11" t="str">
        <f>IF(reps_raw!N450 = "", "", reps_raw!N450)</f>
        <v/>
      </c>
      <c r="O452" s="11" t="str">
        <f>IF(reps_raw!O450 = "", "", reps_raw!O450)</f>
        <v/>
      </c>
      <c r="P452" s="11" t="str">
        <f>IF(reps_raw!P450 = "", "", reps_raw!P450)</f>
        <v/>
      </c>
      <c r="Q452" s="11" t="str">
        <f>IF(reps_raw!Q450 = "", "", reps_raw!Q450)</f>
        <v/>
      </c>
      <c r="R452" s="11" t="str">
        <f>IF(reps_raw!R450 = "", "", reps_raw!R450)</f>
        <v/>
      </c>
      <c r="S452" s="4"/>
      <c r="T452" s="4"/>
      <c r="U452" s="2"/>
      <c r="V452" s="2"/>
      <c r="W452" s="2"/>
      <c r="X452" s="4"/>
      <c r="Y452" s="4"/>
      <c r="Z452" s="4"/>
    </row>
    <row r="453" spans="1:26" x14ac:dyDescent="0.25">
      <c r="A453" t="str">
        <f>IF(reps_raw!A451 = "", "", reps_raw!A451)</f>
        <v/>
      </c>
      <c r="B453" s="5" t="str">
        <f>IF(reps_raw!B451 = "", "", reps_raw!B451)</f>
        <v/>
      </c>
      <c r="C453" s="6" t="str">
        <f>IF(reps_raw!C451 = "", "", reps_raw!C451)</f>
        <v/>
      </c>
      <c r="D453" s="6" t="str">
        <f>IF(reps_raw!D451 = "", "", reps_raw!D451)</f>
        <v/>
      </c>
      <c r="E453" s="11" t="str">
        <f>IF(reps_raw!E451 = "", "", reps_raw!E451)</f>
        <v/>
      </c>
      <c r="F453" s="11" t="str">
        <f>IF(reps_raw!F451 = "", "", reps_raw!F451)</f>
        <v/>
      </c>
      <c r="G453" s="6" t="str">
        <f>IF(reps_raw!G451 = "", "", reps_raw!G451)</f>
        <v/>
      </c>
      <c r="H453" s="11" t="str">
        <f>IF(reps_raw!H451 = "", "", reps_raw!H451)</f>
        <v/>
      </c>
      <c r="I453" s="6" t="str">
        <f>IF(reps_raw!I451 = "", "", reps_raw!I451)</f>
        <v/>
      </c>
      <c r="J453" s="6" t="str">
        <f>IF(reps_raw!J451 = "", "", reps_raw!J451)</f>
        <v/>
      </c>
      <c r="K453" s="6" t="str">
        <f>IF(reps_raw!K451 = "", "", reps_raw!K451)</f>
        <v/>
      </c>
      <c r="L453" s="11" t="str">
        <f>IF(reps_raw!L451 = "", "", reps_raw!L451)</f>
        <v/>
      </c>
      <c r="M453" s="11" t="str">
        <f>IF(reps_raw!M451 = "", "", reps_raw!M451)</f>
        <v/>
      </c>
      <c r="N453" s="11" t="str">
        <f>IF(reps_raw!N451 = "", "", reps_raw!N451)</f>
        <v/>
      </c>
      <c r="O453" s="11" t="str">
        <f>IF(reps_raw!O451 = "", "", reps_raw!O451)</f>
        <v/>
      </c>
      <c r="P453" s="11" t="str">
        <f>IF(reps_raw!P451 = "", "", reps_raw!P451)</f>
        <v/>
      </c>
      <c r="Q453" s="11" t="str">
        <f>IF(reps_raw!Q451 = "", "", reps_raw!Q451)</f>
        <v/>
      </c>
      <c r="R453" s="11" t="str">
        <f>IF(reps_raw!R451 = "", "", reps_raw!R451)</f>
        <v/>
      </c>
      <c r="S453" s="4"/>
      <c r="T453" s="4"/>
      <c r="U453" s="2"/>
      <c r="V453" s="2"/>
      <c r="W453" s="2"/>
      <c r="X453" s="4"/>
      <c r="Y453" s="4"/>
      <c r="Z453" s="4"/>
    </row>
    <row r="454" spans="1:26" x14ac:dyDescent="0.25">
      <c r="A454" t="str">
        <f>IF(reps_raw!A452 = "", "", reps_raw!A452)</f>
        <v/>
      </c>
      <c r="B454" s="5" t="str">
        <f>IF(reps_raw!B452 = "", "", reps_raw!B452)</f>
        <v/>
      </c>
      <c r="C454" s="6" t="str">
        <f>IF(reps_raw!C452 = "", "", reps_raw!C452)</f>
        <v/>
      </c>
      <c r="D454" s="6" t="str">
        <f>IF(reps_raw!D452 = "", "", reps_raw!D452)</f>
        <v/>
      </c>
      <c r="E454" s="11" t="str">
        <f>IF(reps_raw!E452 = "", "", reps_raw!E452)</f>
        <v/>
      </c>
      <c r="F454" s="11" t="str">
        <f>IF(reps_raw!F452 = "", "", reps_raw!F452)</f>
        <v/>
      </c>
      <c r="G454" s="6" t="str">
        <f>IF(reps_raw!G452 = "", "", reps_raw!G452)</f>
        <v/>
      </c>
      <c r="H454" s="11" t="str">
        <f>IF(reps_raw!H452 = "", "", reps_raw!H452)</f>
        <v/>
      </c>
      <c r="I454" s="6" t="str">
        <f>IF(reps_raw!I452 = "", "", reps_raw!I452)</f>
        <v/>
      </c>
      <c r="J454" s="6" t="str">
        <f>IF(reps_raw!J452 = "", "", reps_raw!J452)</f>
        <v/>
      </c>
      <c r="K454" s="6" t="str">
        <f>IF(reps_raw!K452 = "", "", reps_raw!K452)</f>
        <v/>
      </c>
      <c r="L454" s="11" t="str">
        <f>IF(reps_raw!L452 = "", "", reps_raw!L452)</f>
        <v/>
      </c>
      <c r="M454" s="11" t="str">
        <f>IF(reps_raw!M452 = "", "", reps_raw!M452)</f>
        <v/>
      </c>
      <c r="N454" s="11" t="str">
        <f>IF(reps_raw!N452 = "", "", reps_raw!N452)</f>
        <v/>
      </c>
      <c r="O454" s="11" t="str">
        <f>IF(reps_raw!O452 = "", "", reps_raw!O452)</f>
        <v/>
      </c>
      <c r="P454" s="11" t="str">
        <f>IF(reps_raw!P452 = "", "", reps_raw!P452)</f>
        <v/>
      </c>
      <c r="Q454" s="11" t="str">
        <f>IF(reps_raw!Q452 = "", "", reps_raw!Q452)</f>
        <v/>
      </c>
      <c r="R454" s="11" t="str">
        <f>IF(reps_raw!R452 = "", "", reps_raw!R452)</f>
        <v/>
      </c>
      <c r="S454" s="4"/>
      <c r="T454" s="4"/>
      <c r="U454" s="2"/>
      <c r="V454" s="2"/>
      <c r="W454" s="2"/>
      <c r="X454" s="4"/>
      <c r="Y454" s="4"/>
      <c r="Z454" s="4"/>
    </row>
    <row r="455" spans="1:26" x14ac:dyDescent="0.25">
      <c r="A455" t="str">
        <f>IF(reps_raw!A453 = "", "", reps_raw!A453)</f>
        <v/>
      </c>
      <c r="B455" s="5" t="str">
        <f>IF(reps_raw!B453 = "", "", reps_raw!B453)</f>
        <v/>
      </c>
      <c r="C455" s="6" t="str">
        <f>IF(reps_raw!C453 = "", "", reps_raw!C453)</f>
        <v/>
      </c>
      <c r="D455" s="6" t="str">
        <f>IF(reps_raw!D453 = "", "", reps_raw!D453)</f>
        <v/>
      </c>
      <c r="E455" s="11" t="str">
        <f>IF(reps_raw!E453 = "", "", reps_raw!E453)</f>
        <v/>
      </c>
      <c r="F455" s="11" t="str">
        <f>IF(reps_raw!F453 = "", "", reps_raw!F453)</f>
        <v/>
      </c>
      <c r="G455" s="6" t="str">
        <f>IF(reps_raw!G453 = "", "", reps_raw!G453)</f>
        <v/>
      </c>
      <c r="H455" s="11" t="str">
        <f>IF(reps_raw!H453 = "", "", reps_raw!H453)</f>
        <v/>
      </c>
      <c r="I455" s="6" t="str">
        <f>IF(reps_raw!I453 = "", "", reps_raw!I453)</f>
        <v/>
      </c>
      <c r="J455" s="6" t="str">
        <f>IF(reps_raw!J453 = "", "", reps_raw!J453)</f>
        <v/>
      </c>
      <c r="K455" s="6" t="str">
        <f>IF(reps_raw!K453 = "", "", reps_raw!K453)</f>
        <v/>
      </c>
      <c r="L455" s="11" t="str">
        <f>IF(reps_raw!L453 = "", "", reps_raw!L453)</f>
        <v/>
      </c>
      <c r="M455" s="11" t="str">
        <f>IF(reps_raw!M453 = "", "", reps_raw!M453)</f>
        <v/>
      </c>
      <c r="N455" s="11" t="str">
        <f>IF(reps_raw!N453 = "", "", reps_raw!N453)</f>
        <v/>
      </c>
      <c r="O455" s="11" t="str">
        <f>IF(reps_raw!O453 = "", "", reps_raw!O453)</f>
        <v/>
      </c>
      <c r="P455" s="11" t="str">
        <f>IF(reps_raw!P453 = "", "", reps_raw!P453)</f>
        <v/>
      </c>
      <c r="Q455" s="11" t="str">
        <f>IF(reps_raw!Q453 = "", "", reps_raw!Q453)</f>
        <v/>
      </c>
      <c r="R455" s="11" t="str">
        <f>IF(reps_raw!R453 = "", "", reps_raw!R453)</f>
        <v/>
      </c>
      <c r="S455" s="4"/>
      <c r="T455" s="4"/>
      <c r="U455" s="2"/>
      <c r="V455" s="2"/>
      <c r="W455" s="2"/>
      <c r="X455" s="4"/>
      <c r="Y455" s="4"/>
      <c r="Z455" s="4"/>
    </row>
    <row r="456" spans="1:26" x14ac:dyDescent="0.25">
      <c r="A456" t="str">
        <f>IF(reps_raw!A454 = "", "", reps_raw!A454)</f>
        <v/>
      </c>
      <c r="B456" s="5" t="str">
        <f>IF(reps_raw!B454 = "", "", reps_raw!B454)</f>
        <v/>
      </c>
      <c r="C456" s="6" t="str">
        <f>IF(reps_raw!C454 = "", "", reps_raw!C454)</f>
        <v/>
      </c>
      <c r="D456" s="6" t="str">
        <f>IF(reps_raw!D454 = "", "", reps_raw!D454)</f>
        <v/>
      </c>
      <c r="E456" s="11" t="str">
        <f>IF(reps_raw!E454 = "", "", reps_raw!E454)</f>
        <v/>
      </c>
      <c r="F456" s="11" t="str">
        <f>IF(reps_raw!F454 = "", "", reps_raw!F454)</f>
        <v/>
      </c>
      <c r="G456" s="6" t="str">
        <f>IF(reps_raw!G454 = "", "", reps_raw!G454)</f>
        <v/>
      </c>
      <c r="H456" s="11" t="str">
        <f>IF(reps_raw!H454 = "", "", reps_raw!H454)</f>
        <v/>
      </c>
      <c r="I456" s="6" t="str">
        <f>IF(reps_raw!I454 = "", "", reps_raw!I454)</f>
        <v/>
      </c>
      <c r="J456" s="6" t="str">
        <f>IF(reps_raw!J454 = "", "", reps_raw!J454)</f>
        <v/>
      </c>
      <c r="K456" s="6" t="str">
        <f>IF(reps_raw!K454 = "", "", reps_raw!K454)</f>
        <v/>
      </c>
      <c r="L456" s="11" t="str">
        <f>IF(reps_raw!L454 = "", "", reps_raw!L454)</f>
        <v/>
      </c>
      <c r="M456" s="11" t="str">
        <f>IF(reps_raw!M454 = "", "", reps_raw!M454)</f>
        <v/>
      </c>
      <c r="N456" s="11" t="str">
        <f>IF(reps_raw!N454 = "", "", reps_raw!N454)</f>
        <v/>
      </c>
      <c r="O456" s="11" t="str">
        <f>IF(reps_raw!O454 = "", "", reps_raw!O454)</f>
        <v/>
      </c>
      <c r="P456" s="11" t="str">
        <f>IF(reps_raw!P454 = "", "", reps_raw!P454)</f>
        <v/>
      </c>
      <c r="Q456" s="11" t="str">
        <f>IF(reps_raw!Q454 = "", "", reps_raw!Q454)</f>
        <v/>
      </c>
      <c r="R456" s="11" t="str">
        <f>IF(reps_raw!R454 = "", "", reps_raw!R454)</f>
        <v/>
      </c>
      <c r="S456" s="4"/>
      <c r="T456" s="4"/>
      <c r="U456" s="2"/>
      <c r="V456" s="2"/>
      <c r="W456" s="2"/>
      <c r="X456" s="4"/>
      <c r="Y456" s="4"/>
      <c r="Z456" s="4"/>
    </row>
    <row r="457" spans="1:26" x14ac:dyDescent="0.25">
      <c r="A457" t="str">
        <f>IF(reps_raw!A455 = "", "", reps_raw!A455)</f>
        <v/>
      </c>
      <c r="B457" s="5" t="str">
        <f>IF(reps_raw!B455 = "", "", reps_raw!B455)</f>
        <v/>
      </c>
      <c r="C457" s="6" t="str">
        <f>IF(reps_raw!C455 = "", "", reps_raw!C455)</f>
        <v/>
      </c>
      <c r="D457" s="6" t="str">
        <f>IF(reps_raw!D455 = "", "", reps_raw!D455)</f>
        <v/>
      </c>
      <c r="E457" s="11" t="str">
        <f>IF(reps_raw!E455 = "", "", reps_raw!E455)</f>
        <v/>
      </c>
      <c r="F457" s="11" t="str">
        <f>IF(reps_raw!F455 = "", "", reps_raw!F455)</f>
        <v/>
      </c>
      <c r="G457" s="6" t="str">
        <f>IF(reps_raw!G455 = "", "", reps_raw!G455)</f>
        <v/>
      </c>
      <c r="H457" s="11" t="str">
        <f>IF(reps_raw!H455 = "", "", reps_raw!H455)</f>
        <v/>
      </c>
      <c r="I457" s="6" t="str">
        <f>IF(reps_raw!I455 = "", "", reps_raw!I455)</f>
        <v/>
      </c>
      <c r="J457" s="6" t="str">
        <f>IF(reps_raw!J455 = "", "", reps_raw!J455)</f>
        <v/>
      </c>
      <c r="K457" s="6" t="str">
        <f>IF(reps_raw!K455 = "", "", reps_raw!K455)</f>
        <v/>
      </c>
      <c r="L457" s="11" t="str">
        <f>IF(reps_raw!L455 = "", "", reps_raw!L455)</f>
        <v/>
      </c>
      <c r="M457" s="11" t="str">
        <f>IF(reps_raw!M455 = "", "", reps_raw!M455)</f>
        <v/>
      </c>
      <c r="N457" s="11" t="str">
        <f>IF(reps_raw!N455 = "", "", reps_raw!N455)</f>
        <v/>
      </c>
      <c r="O457" s="11" t="str">
        <f>IF(reps_raw!O455 = "", "", reps_raw!O455)</f>
        <v/>
      </c>
      <c r="P457" s="11" t="str">
        <f>IF(reps_raw!P455 = "", "", reps_raw!P455)</f>
        <v/>
      </c>
      <c r="Q457" s="11" t="str">
        <f>IF(reps_raw!Q455 = "", "", reps_raw!Q455)</f>
        <v/>
      </c>
      <c r="R457" s="11" t="str">
        <f>IF(reps_raw!R455 = "", "", reps_raw!R455)</f>
        <v/>
      </c>
      <c r="S457" s="4"/>
      <c r="T457" s="4"/>
      <c r="U457" s="2"/>
      <c r="V457" s="2"/>
      <c r="W457" s="2"/>
      <c r="X457" s="4"/>
      <c r="Y457" s="4"/>
      <c r="Z457" s="4"/>
    </row>
    <row r="458" spans="1:26" x14ac:dyDescent="0.25">
      <c r="A458" t="str">
        <f>IF(reps_raw!A456 = "", "", reps_raw!A456)</f>
        <v/>
      </c>
      <c r="B458" s="5" t="str">
        <f>IF(reps_raw!B456 = "", "", reps_raw!B456)</f>
        <v/>
      </c>
      <c r="C458" s="6" t="str">
        <f>IF(reps_raw!C456 = "", "", reps_raw!C456)</f>
        <v/>
      </c>
      <c r="D458" s="6" t="str">
        <f>IF(reps_raw!D456 = "", "", reps_raw!D456)</f>
        <v/>
      </c>
      <c r="E458" s="11" t="str">
        <f>IF(reps_raw!E456 = "", "", reps_raw!E456)</f>
        <v/>
      </c>
      <c r="F458" s="11" t="str">
        <f>IF(reps_raw!F456 = "", "", reps_raw!F456)</f>
        <v/>
      </c>
      <c r="G458" s="6" t="str">
        <f>IF(reps_raw!G456 = "", "", reps_raw!G456)</f>
        <v/>
      </c>
      <c r="H458" s="11" t="str">
        <f>IF(reps_raw!H456 = "", "", reps_raw!H456)</f>
        <v/>
      </c>
      <c r="I458" s="6" t="str">
        <f>IF(reps_raw!I456 = "", "", reps_raw!I456)</f>
        <v/>
      </c>
      <c r="J458" s="6" t="str">
        <f>IF(reps_raw!J456 = "", "", reps_raw!J456)</f>
        <v/>
      </c>
      <c r="K458" s="6" t="str">
        <f>IF(reps_raw!K456 = "", "", reps_raw!K456)</f>
        <v/>
      </c>
      <c r="L458" s="11" t="str">
        <f>IF(reps_raw!L456 = "", "", reps_raw!L456)</f>
        <v/>
      </c>
      <c r="M458" s="11" t="str">
        <f>IF(reps_raw!M456 = "", "", reps_raw!M456)</f>
        <v/>
      </c>
      <c r="N458" s="11" t="str">
        <f>IF(reps_raw!N456 = "", "", reps_raw!N456)</f>
        <v/>
      </c>
      <c r="O458" s="11" t="str">
        <f>IF(reps_raw!O456 = "", "", reps_raw!O456)</f>
        <v/>
      </c>
      <c r="P458" s="11" t="str">
        <f>IF(reps_raw!P456 = "", "", reps_raw!P456)</f>
        <v/>
      </c>
      <c r="Q458" s="11" t="str">
        <f>IF(reps_raw!Q456 = "", "", reps_raw!Q456)</f>
        <v/>
      </c>
      <c r="R458" s="11" t="str">
        <f>IF(reps_raw!R456 = "", "", reps_raw!R456)</f>
        <v/>
      </c>
      <c r="S458" s="4"/>
      <c r="T458" s="4"/>
      <c r="U458" s="2"/>
      <c r="V458" s="2"/>
      <c r="W458" s="2"/>
      <c r="X458" s="4"/>
      <c r="Y458" s="4"/>
      <c r="Z458" s="4"/>
    </row>
    <row r="459" spans="1:26" x14ac:dyDescent="0.25">
      <c r="A459" t="str">
        <f>IF(reps_raw!A457 = "", "", reps_raw!A457)</f>
        <v/>
      </c>
      <c r="B459" s="5" t="str">
        <f>IF(reps_raw!B457 = "", "", reps_raw!B457)</f>
        <v/>
      </c>
      <c r="C459" s="6" t="str">
        <f>IF(reps_raw!C457 = "", "", reps_raw!C457)</f>
        <v/>
      </c>
      <c r="D459" s="6" t="str">
        <f>IF(reps_raw!D457 = "", "", reps_raw!D457)</f>
        <v/>
      </c>
      <c r="E459" s="11" t="str">
        <f>IF(reps_raw!E457 = "", "", reps_raw!E457)</f>
        <v/>
      </c>
      <c r="F459" s="11" t="str">
        <f>IF(reps_raw!F457 = "", "", reps_raw!F457)</f>
        <v/>
      </c>
      <c r="G459" s="6" t="str">
        <f>IF(reps_raw!G457 = "", "", reps_raw!G457)</f>
        <v/>
      </c>
      <c r="H459" s="11" t="str">
        <f>IF(reps_raw!H457 = "", "", reps_raw!H457)</f>
        <v/>
      </c>
      <c r="I459" s="6" t="str">
        <f>IF(reps_raw!I457 = "", "", reps_raw!I457)</f>
        <v/>
      </c>
      <c r="J459" s="6" t="str">
        <f>IF(reps_raw!J457 = "", "", reps_raw!J457)</f>
        <v/>
      </c>
      <c r="K459" s="6" t="str">
        <f>IF(reps_raw!K457 = "", "", reps_raw!K457)</f>
        <v/>
      </c>
      <c r="L459" s="11" t="str">
        <f>IF(reps_raw!L457 = "", "", reps_raw!L457)</f>
        <v/>
      </c>
      <c r="M459" s="11" t="str">
        <f>IF(reps_raw!M457 = "", "", reps_raw!M457)</f>
        <v/>
      </c>
      <c r="N459" s="11" t="str">
        <f>IF(reps_raw!N457 = "", "", reps_raw!N457)</f>
        <v/>
      </c>
      <c r="O459" s="11" t="str">
        <f>IF(reps_raw!O457 = "", "", reps_raw!O457)</f>
        <v/>
      </c>
      <c r="P459" s="11" t="str">
        <f>IF(reps_raw!P457 = "", "", reps_raw!P457)</f>
        <v/>
      </c>
      <c r="Q459" s="11" t="str">
        <f>IF(reps_raw!Q457 = "", "", reps_raw!Q457)</f>
        <v/>
      </c>
      <c r="R459" s="11" t="str">
        <f>IF(reps_raw!R457 = "", "", reps_raw!R457)</f>
        <v/>
      </c>
      <c r="S459" s="4"/>
      <c r="T459" s="4"/>
      <c r="U459" s="2"/>
      <c r="V459" s="2"/>
      <c r="W459" s="2"/>
      <c r="X459" s="4"/>
      <c r="Y459" s="4"/>
      <c r="Z459" s="4"/>
    </row>
    <row r="460" spans="1:26" x14ac:dyDescent="0.25">
      <c r="A460" t="str">
        <f>IF(reps_raw!A458 = "", "", reps_raw!A458)</f>
        <v/>
      </c>
      <c r="B460" s="5" t="str">
        <f>IF(reps_raw!B458 = "", "", reps_raw!B458)</f>
        <v/>
      </c>
      <c r="C460" s="6" t="str">
        <f>IF(reps_raw!C458 = "", "", reps_raw!C458)</f>
        <v/>
      </c>
      <c r="D460" s="6" t="str">
        <f>IF(reps_raw!D458 = "", "", reps_raw!D458)</f>
        <v/>
      </c>
      <c r="E460" s="11" t="str">
        <f>IF(reps_raw!E458 = "", "", reps_raw!E458)</f>
        <v/>
      </c>
      <c r="F460" s="11" t="str">
        <f>IF(reps_raw!F458 = "", "", reps_raw!F458)</f>
        <v/>
      </c>
      <c r="G460" s="6" t="str">
        <f>IF(reps_raw!G458 = "", "", reps_raw!G458)</f>
        <v/>
      </c>
      <c r="H460" s="11" t="str">
        <f>IF(reps_raw!H458 = "", "", reps_raw!H458)</f>
        <v/>
      </c>
      <c r="I460" s="6" t="str">
        <f>IF(reps_raw!I458 = "", "", reps_raw!I458)</f>
        <v/>
      </c>
      <c r="J460" s="6" t="str">
        <f>IF(reps_raw!J458 = "", "", reps_raw!J458)</f>
        <v/>
      </c>
      <c r="K460" s="6" t="str">
        <f>IF(reps_raw!K458 = "", "", reps_raw!K458)</f>
        <v/>
      </c>
      <c r="L460" s="11" t="str">
        <f>IF(reps_raw!L458 = "", "", reps_raw!L458)</f>
        <v/>
      </c>
      <c r="M460" s="11" t="str">
        <f>IF(reps_raw!M458 = "", "", reps_raw!M458)</f>
        <v/>
      </c>
      <c r="N460" s="11" t="str">
        <f>IF(reps_raw!N458 = "", "", reps_raw!N458)</f>
        <v/>
      </c>
      <c r="O460" s="11" t="str">
        <f>IF(reps_raw!O458 = "", "", reps_raw!O458)</f>
        <v/>
      </c>
      <c r="P460" s="11" t="str">
        <f>IF(reps_raw!P458 = "", "", reps_raw!P458)</f>
        <v/>
      </c>
      <c r="Q460" s="11" t="str">
        <f>IF(reps_raw!Q458 = "", "", reps_raw!Q458)</f>
        <v/>
      </c>
      <c r="R460" s="11" t="str">
        <f>IF(reps_raw!R458 = "", "", reps_raw!R458)</f>
        <v/>
      </c>
      <c r="S460" s="4"/>
      <c r="T460" s="4"/>
      <c r="U460" s="2"/>
      <c r="V460" s="2"/>
      <c r="W460" s="2"/>
      <c r="X460" s="4"/>
      <c r="Y460" s="4"/>
      <c r="Z460" s="4"/>
    </row>
    <row r="461" spans="1:26" x14ac:dyDescent="0.25">
      <c r="A461" t="str">
        <f>IF(reps_raw!A459 = "", "", reps_raw!A459)</f>
        <v/>
      </c>
      <c r="B461" s="5" t="str">
        <f>IF(reps_raw!B459 = "", "", reps_raw!B459)</f>
        <v/>
      </c>
      <c r="C461" s="6" t="str">
        <f>IF(reps_raw!C459 = "", "", reps_raw!C459)</f>
        <v/>
      </c>
      <c r="D461" s="6" t="str">
        <f>IF(reps_raw!D459 = "", "", reps_raw!D459)</f>
        <v/>
      </c>
      <c r="E461" s="11" t="str">
        <f>IF(reps_raw!E459 = "", "", reps_raw!E459)</f>
        <v/>
      </c>
      <c r="F461" s="11" t="str">
        <f>IF(reps_raw!F459 = "", "", reps_raw!F459)</f>
        <v/>
      </c>
      <c r="G461" s="6" t="str">
        <f>IF(reps_raw!G459 = "", "", reps_raw!G459)</f>
        <v/>
      </c>
      <c r="H461" s="11" t="str">
        <f>IF(reps_raw!H459 = "", "", reps_raw!H459)</f>
        <v/>
      </c>
      <c r="I461" s="6" t="str">
        <f>IF(reps_raw!I459 = "", "", reps_raw!I459)</f>
        <v/>
      </c>
      <c r="J461" s="6" t="str">
        <f>IF(reps_raw!J459 = "", "", reps_raw!J459)</f>
        <v/>
      </c>
      <c r="K461" s="6" t="str">
        <f>IF(reps_raw!K459 = "", "", reps_raw!K459)</f>
        <v/>
      </c>
      <c r="L461" s="11" t="str">
        <f>IF(reps_raw!L459 = "", "", reps_raw!L459)</f>
        <v/>
      </c>
      <c r="M461" s="11" t="str">
        <f>IF(reps_raw!M459 = "", "", reps_raw!M459)</f>
        <v/>
      </c>
      <c r="N461" s="11" t="str">
        <f>IF(reps_raw!N459 = "", "", reps_raw!N459)</f>
        <v/>
      </c>
      <c r="O461" s="11" t="str">
        <f>IF(reps_raw!O459 = "", "", reps_raw!O459)</f>
        <v/>
      </c>
      <c r="P461" s="11" t="str">
        <f>IF(reps_raw!P459 = "", "", reps_raw!P459)</f>
        <v/>
      </c>
      <c r="Q461" s="11" t="str">
        <f>IF(reps_raw!Q459 = "", "", reps_raw!Q459)</f>
        <v/>
      </c>
      <c r="R461" s="11" t="str">
        <f>IF(reps_raw!R459 = "", "", reps_raw!R459)</f>
        <v/>
      </c>
      <c r="S461" s="4"/>
      <c r="T461" s="4"/>
      <c r="U461" s="2"/>
      <c r="V461" s="2"/>
      <c r="W461" s="2"/>
      <c r="X461" s="4"/>
      <c r="Y461" s="4"/>
      <c r="Z461" s="4"/>
    </row>
    <row r="462" spans="1:26" x14ac:dyDescent="0.25">
      <c r="A462" t="str">
        <f>IF(reps_raw!A460 = "", "", reps_raw!A460)</f>
        <v/>
      </c>
      <c r="B462" s="5" t="str">
        <f>IF(reps_raw!B460 = "", "", reps_raw!B460)</f>
        <v/>
      </c>
      <c r="C462" s="6" t="str">
        <f>IF(reps_raw!C460 = "", "", reps_raw!C460)</f>
        <v/>
      </c>
      <c r="D462" s="6" t="str">
        <f>IF(reps_raw!D460 = "", "", reps_raw!D460)</f>
        <v/>
      </c>
      <c r="E462" s="11" t="str">
        <f>IF(reps_raw!E460 = "", "", reps_raw!E460)</f>
        <v/>
      </c>
      <c r="F462" s="11" t="str">
        <f>IF(reps_raw!F460 = "", "", reps_raw!F460)</f>
        <v/>
      </c>
      <c r="G462" s="6" t="str">
        <f>IF(reps_raw!G460 = "", "", reps_raw!G460)</f>
        <v/>
      </c>
      <c r="H462" s="11" t="str">
        <f>IF(reps_raw!H460 = "", "", reps_raw!H460)</f>
        <v/>
      </c>
      <c r="I462" s="6" t="str">
        <f>IF(reps_raw!I460 = "", "", reps_raw!I460)</f>
        <v/>
      </c>
      <c r="J462" s="6" t="str">
        <f>IF(reps_raw!J460 = "", "", reps_raw!J460)</f>
        <v/>
      </c>
      <c r="K462" s="6" t="str">
        <f>IF(reps_raw!K460 = "", "", reps_raw!K460)</f>
        <v/>
      </c>
      <c r="L462" s="11" t="str">
        <f>IF(reps_raw!L460 = "", "", reps_raw!L460)</f>
        <v/>
      </c>
      <c r="M462" s="11" t="str">
        <f>IF(reps_raw!M460 = "", "", reps_raw!M460)</f>
        <v/>
      </c>
      <c r="N462" s="11" t="str">
        <f>IF(reps_raw!N460 = "", "", reps_raw!N460)</f>
        <v/>
      </c>
      <c r="O462" s="11" t="str">
        <f>IF(reps_raw!O460 = "", "", reps_raw!O460)</f>
        <v/>
      </c>
      <c r="P462" s="11" t="str">
        <f>IF(reps_raw!P460 = "", "", reps_raw!P460)</f>
        <v/>
      </c>
      <c r="Q462" s="11" t="str">
        <f>IF(reps_raw!Q460 = "", "", reps_raw!Q460)</f>
        <v/>
      </c>
      <c r="R462" s="11" t="str">
        <f>IF(reps_raw!R460 = "", "", reps_raw!R460)</f>
        <v/>
      </c>
      <c r="S462" s="4"/>
      <c r="T462" s="4"/>
      <c r="U462" s="2"/>
      <c r="V462" s="2"/>
      <c r="W462" s="2"/>
      <c r="X462" s="4"/>
      <c r="Y462" s="4"/>
      <c r="Z462" s="4"/>
    </row>
    <row r="463" spans="1:26" x14ac:dyDescent="0.25">
      <c r="A463" t="str">
        <f>IF(reps_raw!A461 = "", "", reps_raw!A461)</f>
        <v/>
      </c>
      <c r="B463" s="5" t="str">
        <f>IF(reps_raw!B461 = "", "", reps_raw!B461)</f>
        <v/>
      </c>
      <c r="C463" s="6" t="str">
        <f>IF(reps_raw!C461 = "", "", reps_raw!C461)</f>
        <v/>
      </c>
      <c r="D463" s="6" t="str">
        <f>IF(reps_raw!D461 = "", "", reps_raw!D461)</f>
        <v/>
      </c>
      <c r="E463" s="11" t="str">
        <f>IF(reps_raw!E461 = "", "", reps_raw!E461)</f>
        <v/>
      </c>
      <c r="F463" s="11" t="str">
        <f>IF(reps_raw!F461 = "", "", reps_raw!F461)</f>
        <v/>
      </c>
      <c r="G463" s="6" t="str">
        <f>IF(reps_raw!G461 = "", "", reps_raw!G461)</f>
        <v/>
      </c>
      <c r="H463" s="11" t="str">
        <f>IF(reps_raw!H461 = "", "", reps_raw!H461)</f>
        <v/>
      </c>
      <c r="I463" s="6" t="str">
        <f>IF(reps_raw!I461 = "", "", reps_raw!I461)</f>
        <v/>
      </c>
      <c r="J463" s="6" t="str">
        <f>IF(reps_raw!J461 = "", "", reps_raw!J461)</f>
        <v/>
      </c>
      <c r="K463" s="6" t="str">
        <f>IF(reps_raw!K461 = "", "", reps_raw!K461)</f>
        <v/>
      </c>
      <c r="L463" s="11" t="str">
        <f>IF(reps_raw!L461 = "", "", reps_raw!L461)</f>
        <v/>
      </c>
      <c r="M463" s="11" t="str">
        <f>IF(reps_raw!M461 = "", "", reps_raw!M461)</f>
        <v/>
      </c>
      <c r="N463" s="11" t="str">
        <f>IF(reps_raw!N461 = "", "", reps_raw!N461)</f>
        <v/>
      </c>
      <c r="O463" s="11" t="str">
        <f>IF(reps_raw!O461 = "", "", reps_raw!O461)</f>
        <v/>
      </c>
      <c r="P463" s="11" t="str">
        <f>IF(reps_raw!P461 = "", "", reps_raw!P461)</f>
        <v/>
      </c>
      <c r="Q463" s="11" t="str">
        <f>IF(reps_raw!Q461 = "", "", reps_raw!Q461)</f>
        <v/>
      </c>
      <c r="R463" s="11" t="str">
        <f>IF(reps_raw!R461 = "", "", reps_raw!R461)</f>
        <v/>
      </c>
      <c r="S463" s="4"/>
      <c r="T463" s="4"/>
      <c r="U463" s="2"/>
      <c r="V463" s="2"/>
      <c r="W463" s="2"/>
      <c r="X463" s="4"/>
      <c r="Y463" s="4"/>
      <c r="Z463" s="4"/>
    </row>
    <row r="464" spans="1:26" x14ac:dyDescent="0.25">
      <c r="A464" t="str">
        <f>IF(reps_raw!A462 = "", "", reps_raw!A462)</f>
        <v/>
      </c>
      <c r="B464" s="5" t="str">
        <f>IF(reps_raw!B462 = "", "", reps_raw!B462)</f>
        <v/>
      </c>
      <c r="C464" s="6" t="str">
        <f>IF(reps_raw!C462 = "", "", reps_raw!C462)</f>
        <v/>
      </c>
      <c r="D464" s="6" t="str">
        <f>IF(reps_raw!D462 = "", "", reps_raw!D462)</f>
        <v/>
      </c>
      <c r="E464" s="11" t="str">
        <f>IF(reps_raw!E462 = "", "", reps_raw!E462)</f>
        <v/>
      </c>
      <c r="F464" s="11" t="str">
        <f>IF(reps_raw!F462 = "", "", reps_raw!F462)</f>
        <v/>
      </c>
      <c r="G464" s="6" t="str">
        <f>IF(reps_raw!G462 = "", "", reps_raw!G462)</f>
        <v/>
      </c>
      <c r="H464" s="11" t="str">
        <f>IF(reps_raw!H462 = "", "", reps_raw!H462)</f>
        <v/>
      </c>
      <c r="I464" s="6" t="str">
        <f>IF(reps_raw!I462 = "", "", reps_raw!I462)</f>
        <v/>
      </c>
      <c r="J464" s="6" t="str">
        <f>IF(reps_raw!J462 = "", "", reps_raw!J462)</f>
        <v/>
      </c>
      <c r="K464" s="6" t="str">
        <f>IF(reps_raw!K462 = "", "", reps_raw!K462)</f>
        <v/>
      </c>
      <c r="L464" s="11" t="str">
        <f>IF(reps_raw!L462 = "", "", reps_raw!L462)</f>
        <v/>
      </c>
      <c r="M464" s="11" t="str">
        <f>IF(reps_raw!M462 = "", "", reps_raw!M462)</f>
        <v/>
      </c>
      <c r="N464" s="11" t="str">
        <f>IF(reps_raw!N462 = "", "", reps_raw!N462)</f>
        <v/>
      </c>
      <c r="O464" s="11" t="str">
        <f>IF(reps_raw!O462 = "", "", reps_raw!O462)</f>
        <v/>
      </c>
      <c r="P464" s="11" t="str">
        <f>IF(reps_raw!P462 = "", "", reps_raw!P462)</f>
        <v/>
      </c>
      <c r="Q464" s="11" t="str">
        <f>IF(reps_raw!Q462 = "", "", reps_raw!Q462)</f>
        <v/>
      </c>
      <c r="R464" s="11" t="str">
        <f>IF(reps_raw!R462 = "", "", reps_raw!R462)</f>
        <v/>
      </c>
      <c r="S464" s="4"/>
      <c r="T464" s="4"/>
      <c r="U464" s="2"/>
      <c r="V464" s="2"/>
      <c r="W464" s="2"/>
      <c r="X464" s="4"/>
      <c r="Y464" s="4"/>
      <c r="Z464" s="4"/>
    </row>
    <row r="465" spans="1:26" x14ac:dyDescent="0.25">
      <c r="A465" t="str">
        <f>IF(reps_raw!A463 = "", "", reps_raw!A463)</f>
        <v/>
      </c>
      <c r="B465" s="5" t="str">
        <f>IF(reps_raw!B463 = "", "", reps_raw!B463)</f>
        <v/>
      </c>
      <c r="C465" s="6" t="str">
        <f>IF(reps_raw!C463 = "", "", reps_raw!C463)</f>
        <v/>
      </c>
      <c r="D465" s="6" t="str">
        <f>IF(reps_raw!D463 = "", "", reps_raw!D463)</f>
        <v/>
      </c>
      <c r="E465" s="11" t="str">
        <f>IF(reps_raw!E463 = "", "", reps_raw!E463)</f>
        <v/>
      </c>
      <c r="F465" s="11" t="str">
        <f>IF(reps_raw!F463 = "", "", reps_raw!F463)</f>
        <v/>
      </c>
      <c r="G465" s="6" t="str">
        <f>IF(reps_raw!G463 = "", "", reps_raw!G463)</f>
        <v/>
      </c>
      <c r="H465" s="11" t="str">
        <f>IF(reps_raw!H463 = "", "", reps_raw!H463)</f>
        <v/>
      </c>
      <c r="I465" s="6" t="str">
        <f>IF(reps_raw!I463 = "", "", reps_raw!I463)</f>
        <v/>
      </c>
      <c r="J465" s="6" t="str">
        <f>IF(reps_raw!J463 = "", "", reps_raw!J463)</f>
        <v/>
      </c>
      <c r="K465" s="6" t="str">
        <f>IF(reps_raw!K463 = "", "", reps_raw!K463)</f>
        <v/>
      </c>
      <c r="L465" s="11" t="str">
        <f>IF(reps_raw!L463 = "", "", reps_raw!L463)</f>
        <v/>
      </c>
      <c r="M465" s="11" t="str">
        <f>IF(reps_raw!M463 = "", "", reps_raw!M463)</f>
        <v/>
      </c>
      <c r="N465" s="11" t="str">
        <f>IF(reps_raw!N463 = "", "", reps_raw!N463)</f>
        <v/>
      </c>
      <c r="O465" s="11" t="str">
        <f>IF(reps_raw!O463 = "", "", reps_raw!O463)</f>
        <v/>
      </c>
      <c r="P465" s="11" t="str">
        <f>IF(reps_raw!P463 = "", "", reps_raw!P463)</f>
        <v/>
      </c>
      <c r="Q465" s="11" t="str">
        <f>IF(reps_raw!Q463 = "", "", reps_raw!Q463)</f>
        <v/>
      </c>
      <c r="R465" s="11" t="str">
        <f>IF(reps_raw!R463 = "", "", reps_raw!R463)</f>
        <v/>
      </c>
      <c r="S465" s="4"/>
      <c r="T465" s="4"/>
      <c r="U465" s="2"/>
      <c r="V465" s="2"/>
      <c r="W465" s="2"/>
      <c r="X465" s="4"/>
      <c r="Y465" s="4"/>
      <c r="Z465" s="4"/>
    </row>
    <row r="466" spans="1:26" x14ac:dyDescent="0.25">
      <c r="A466" t="str">
        <f>IF(reps_raw!A464 = "", "", reps_raw!A464)</f>
        <v/>
      </c>
      <c r="B466" s="5" t="str">
        <f>IF(reps_raw!B464 = "", "", reps_raw!B464)</f>
        <v/>
      </c>
      <c r="C466" s="6" t="str">
        <f>IF(reps_raw!C464 = "", "", reps_raw!C464)</f>
        <v/>
      </c>
      <c r="D466" s="6" t="str">
        <f>IF(reps_raw!D464 = "", "", reps_raw!D464)</f>
        <v/>
      </c>
      <c r="E466" s="11" t="str">
        <f>IF(reps_raw!E464 = "", "", reps_raw!E464)</f>
        <v/>
      </c>
      <c r="F466" s="11" t="str">
        <f>IF(reps_raw!F464 = "", "", reps_raw!F464)</f>
        <v/>
      </c>
      <c r="G466" s="6" t="str">
        <f>IF(reps_raw!G464 = "", "", reps_raw!G464)</f>
        <v/>
      </c>
      <c r="H466" s="11" t="str">
        <f>IF(reps_raw!H464 = "", "", reps_raw!H464)</f>
        <v/>
      </c>
      <c r="I466" s="6" t="str">
        <f>IF(reps_raw!I464 = "", "", reps_raw!I464)</f>
        <v/>
      </c>
      <c r="J466" s="6" t="str">
        <f>IF(reps_raw!J464 = "", "", reps_raw!J464)</f>
        <v/>
      </c>
      <c r="K466" s="6" t="str">
        <f>IF(reps_raw!K464 = "", "", reps_raw!K464)</f>
        <v/>
      </c>
      <c r="L466" s="11" t="str">
        <f>IF(reps_raw!L464 = "", "", reps_raw!L464)</f>
        <v/>
      </c>
      <c r="M466" s="11" t="str">
        <f>IF(reps_raw!M464 = "", "", reps_raw!M464)</f>
        <v/>
      </c>
      <c r="N466" s="11" t="str">
        <f>IF(reps_raw!N464 = "", "", reps_raw!N464)</f>
        <v/>
      </c>
      <c r="O466" s="11" t="str">
        <f>IF(reps_raw!O464 = "", "", reps_raw!O464)</f>
        <v/>
      </c>
      <c r="P466" s="11" t="str">
        <f>IF(reps_raw!P464 = "", "", reps_raw!P464)</f>
        <v/>
      </c>
      <c r="Q466" s="11" t="str">
        <f>IF(reps_raw!Q464 = "", "", reps_raw!Q464)</f>
        <v/>
      </c>
      <c r="R466" s="11" t="str">
        <f>IF(reps_raw!R464 = "", "", reps_raw!R464)</f>
        <v/>
      </c>
      <c r="S466" s="4"/>
      <c r="T466" s="4"/>
      <c r="U466" s="2"/>
      <c r="V466" s="2"/>
      <c r="W466" s="2"/>
      <c r="X466" s="4"/>
      <c r="Y466" s="4"/>
      <c r="Z466" s="4"/>
    </row>
    <row r="467" spans="1:26" x14ac:dyDescent="0.25">
      <c r="A467" t="str">
        <f>IF(reps_raw!A465 = "", "", reps_raw!A465)</f>
        <v/>
      </c>
      <c r="B467" s="5" t="str">
        <f>IF(reps_raw!B465 = "", "", reps_raw!B465)</f>
        <v/>
      </c>
      <c r="C467" s="6" t="str">
        <f>IF(reps_raw!C465 = "", "", reps_raw!C465)</f>
        <v/>
      </c>
      <c r="D467" s="6" t="str">
        <f>IF(reps_raw!D465 = "", "", reps_raw!D465)</f>
        <v/>
      </c>
      <c r="E467" s="11" t="str">
        <f>IF(reps_raw!E465 = "", "", reps_raw!E465)</f>
        <v/>
      </c>
      <c r="F467" s="11" t="str">
        <f>IF(reps_raw!F465 = "", "", reps_raw!F465)</f>
        <v/>
      </c>
      <c r="G467" s="6" t="str">
        <f>IF(reps_raw!G465 = "", "", reps_raw!G465)</f>
        <v/>
      </c>
      <c r="H467" s="11" t="str">
        <f>IF(reps_raw!H465 = "", "", reps_raw!H465)</f>
        <v/>
      </c>
      <c r="I467" s="6" t="str">
        <f>IF(reps_raw!I465 = "", "", reps_raw!I465)</f>
        <v/>
      </c>
      <c r="J467" s="6" t="str">
        <f>IF(reps_raw!J465 = "", "", reps_raw!J465)</f>
        <v/>
      </c>
      <c r="K467" s="6" t="str">
        <f>IF(reps_raw!K465 = "", "", reps_raw!K465)</f>
        <v/>
      </c>
      <c r="L467" s="11" t="str">
        <f>IF(reps_raw!L465 = "", "", reps_raw!L465)</f>
        <v/>
      </c>
      <c r="M467" s="11" t="str">
        <f>IF(reps_raw!M465 = "", "", reps_raw!M465)</f>
        <v/>
      </c>
      <c r="N467" s="11" t="str">
        <f>IF(reps_raw!N465 = "", "", reps_raw!N465)</f>
        <v/>
      </c>
      <c r="O467" s="11" t="str">
        <f>IF(reps_raw!O465 = "", "", reps_raw!O465)</f>
        <v/>
      </c>
      <c r="P467" s="11" t="str">
        <f>IF(reps_raw!P465 = "", "", reps_raw!P465)</f>
        <v/>
      </c>
      <c r="Q467" s="11" t="str">
        <f>IF(reps_raw!Q465 = "", "", reps_raw!Q465)</f>
        <v/>
      </c>
      <c r="R467" s="11" t="str">
        <f>IF(reps_raw!R465 = "", "", reps_raw!R465)</f>
        <v/>
      </c>
      <c r="S467" s="4"/>
      <c r="T467" s="4"/>
      <c r="U467" s="2"/>
      <c r="V467" s="2"/>
      <c r="W467" s="2"/>
      <c r="X467" s="4"/>
      <c r="Y467" s="4"/>
      <c r="Z467" s="4"/>
    </row>
    <row r="468" spans="1:26" x14ac:dyDescent="0.25">
      <c r="A468" t="str">
        <f>IF(reps_raw!A466 = "", "", reps_raw!A466)</f>
        <v/>
      </c>
      <c r="B468" s="5" t="str">
        <f>IF(reps_raw!B466 = "", "", reps_raw!B466)</f>
        <v/>
      </c>
      <c r="C468" s="6" t="str">
        <f>IF(reps_raw!C466 = "", "", reps_raw!C466)</f>
        <v/>
      </c>
      <c r="D468" s="6" t="str">
        <f>IF(reps_raw!D466 = "", "", reps_raw!D466)</f>
        <v/>
      </c>
      <c r="E468" s="11" t="str">
        <f>IF(reps_raw!E466 = "", "", reps_raw!E466)</f>
        <v/>
      </c>
      <c r="F468" s="11" t="str">
        <f>IF(reps_raw!F466 = "", "", reps_raw!F466)</f>
        <v/>
      </c>
      <c r="G468" s="6" t="str">
        <f>IF(reps_raw!G466 = "", "", reps_raw!G466)</f>
        <v/>
      </c>
      <c r="H468" s="11" t="str">
        <f>IF(reps_raw!H466 = "", "", reps_raw!H466)</f>
        <v/>
      </c>
      <c r="I468" s="6" t="str">
        <f>IF(reps_raw!I466 = "", "", reps_raw!I466)</f>
        <v/>
      </c>
      <c r="J468" s="6" t="str">
        <f>IF(reps_raw!J466 = "", "", reps_raw!J466)</f>
        <v/>
      </c>
      <c r="K468" s="6" t="str">
        <f>IF(reps_raw!K466 = "", "", reps_raw!K466)</f>
        <v/>
      </c>
      <c r="L468" s="11" t="str">
        <f>IF(reps_raw!L466 = "", "", reps_raw!L466)</f>
        <v/>
      </c>
      <c r="M468" s="11" t="str">
        <f>IF(reps_raw!M466 = "", "", reps_raw!M466)</f>
        <v/>
      </c>
      <c r="N468" s="11" t="str">
        <f>IF(reps_raw!N466 = "", "", reps_raw!N466)</f>
        <v/>
      </c>
      <c r="O468" s="11" t="str">
        <f>IF(reps_raw!O466 = "", "", reps_raw!O466)</f>
        <v/>
      </c>
      <c r="P468" s="11" t="str">
        <f>IF(reps_raw!P466 = "", "", reps_raw!P466)</f>
        <v/>
      </c>
      <c r="Q468" s="11" t="str">
        <f>IF(reps_raw!Q466 = "", "", reps_raw!Q466)</f>
        <v/>
      </c>
      <c r="R468" s="11" t="str">
        <f>IF(reps_raw!R466 = "", "", reps_raw!R466)</f>
        <v/>
      </c>
      <c r="S468" s="4"/>
      <c r="T468" s="4"/>
      <c r="U468" s="2"/>
      <c r="V468" s="2"/>
      <c r="W468" s="2"/>
      <c r="X468" s="4"/>
      <c r="Y468" s="4"/>
      <c r="Z468" s="4"/>
    </row>
    <row r="469" spans="1:26" x14ac:dyDescent="0.25">
      <c r="A469" t="str">
        <f>IF(reps_raw!A467 = "", "", reps_raw!A467)</f>
        <v/>
      </c>
      <c r="B469" s="5" t="str">
        <f>IF(reps_raw!B467 = "", "", reps_raw!B467)</f>
        <v/>
      </c>
      <c r="C469" s="6" t="str">
        <f>IF(reps_raw!C467 = "", "", reps_raw!C467)</f>
        <v/>
      </c>
      <c r="D469" s="6" t="str">
        <f>IF(reps_raw!D467 = "", "", reps_raw!D467)</f>
        <v/>
      </c>
      <c r="E469" s="11" t="str">
        <f>IF(reps_raw!E467 = "", "", reps_raw!E467)</f>
        <v/>
      </c>
      <c r="F469" s="11" t="str">
        <f>IF(reps_raw!F467 = "", "", reps_raw!F467)</f>
        <v/>
      </c>
      <c r="G469" s="6" t="str">
        <f>IF(reps_raw!G467 = "", "", reps_raw!G467)</f>
        <v/>
      </c>
      <c r="H469" s="11" t="str">
        <f>IF(reps_raw!H467 = "", "", reps_raw!H467)</f>
        <v/>
      </c>
      <c r="I469" s="6" t="str">
        <f>IF(reps_raw!I467 = "", "", reps_raw!I467)</f>
        <v/>
      </c>
      <c r="J469" s="6" t="str">
        <f>IF(reps_raw!J467 = "", "", reps_raw!J467)</f>
        <v/>
      </c>
      <c r="K469" s="6" t="str">
        <f>IF(reps_raw!K467 = "", "", reps_raw!K467)</f>
        <v/>
      </c>
      <c r="L469" s="11" t="str">
        <f>IF(reps_raw!L467 = "", "", reps_raw!L467)</f>
        <v/>
      </c>
      <c r="M469" s="11" t="str">
        <f>IF(reps_raw!M467 = "", "", reps_raw!M467)</f>
        <v/>
      </c>
      <c r="N469" s="11" t="str">
        <f>IF(reps_raw!N467 = "", "", reps_raw!N467)</f>
        <v/>
      </c>
      <c r="O469" s="11" t="str">
        <f>IF(reps_raw!O467 = "", "", reps_raw!O467)</f>
        <v/>
      </c>
      <c r="P469" s="11" t="str">
        <f>IF(reps_raw!P467 = "", "", reps_raw!P467)</f>
        <v/>
      </c>
      <c r="Q469" s="11" t="str">
        <f>IF(reps_raw!Q467 = "", "", reps_raw!Q467)</f>
        <v/>
      </c>
      <c r="R469" s="11" t="str">
        <f>IF(reps_raw!R467 = "", "", reps_raw!R467)</f>
        <v/>
      </c>
      <c r="S469" s="4"/>
      <c r="T469" s="4"/>
      <c r="U469" s="2"/>
      <c r="V469" s="2"/>
      <c r="W469" s="2"/>
      <c r="X469" s="4"/>
      <c r="Y469" s="4"/>
      <c r="Z469" s="4"/>
    </row>
    <row r="470" spans="1:26" x14ac:dyDescent="0.25">
      <c r="A470" t="str">
        <f>IF(reps_raw!A468 = "", "", reps_raw!A468)</f>
        <v/>
      </c>
      <c r="B470" s="5" t="str">
        <f>IF(reps_raw!B468 = "", "", reps_raw!B468)</f>
        <v/>
      </c>
      <c r="C470" s="6" t="str">
        <f>IF(reps_raw!C468 = "", "", reps_raw!C468)</f>
        <v/>
      </c>
      <c r="D470" s="6" t="str">
        <f>IF(reps_raw!D468 = "", "", reps_raw!D468)</f>
        <v/>
      </c>
      <c r="E470" s="11" t="str">
        <f>IF(reps_raw!E468 = "", "", reps_raw!E468)</f>
        <v/>
      </c>
      <c r="F470" s="11" t="str">
        <f>IF(reps_raw!F468 = "", "", reps_raw!F468)</f>
        <v/>
      </c>
      <c r="G470" s="6" t="str">
        <f>IF(reps_raw!G468 = "", "", reps_raw!G468)</f>
        <v/>
      </c>
      <c r="H470" s="11" t="str">
        <f>IF(reps_raw!H468 = "", "", reps_raw!H468)</f>
        <v/>
      </c>
      <c r="I470" s="6" t="str">
        <f>IF(reps_raw!I468 = "", "", reps_raw!I468)</f>
        <v/>
      </c>
      <c r="J470" s="6" t="str">
        <f>IF(reps_raw!J468 = "", "", reps_raw!J468)</f>
        <v/>
      </c>
      <c r="K470" s="6" t="str">
        <f>IF(reps_raw!K468 = "", "", reps_raw!K468)</f>
        <v/>
      </c>
      <c r="L470" s="11" t="str">
        <f>IF(reps_raw!L468 = "", "", reps_raw!L468)</f>
        <v/>
      </c>
      <c r="M470" s="11" t="str">
        <f>IF(reps_raw!M468 = "", "", reps_raw!M468)</f>
        <v/>
      </c>
      <c r="N470" s="11" t="str">
        <f>IF(reps_raw!N468 = "", "", reps_raw!N468)</f>
        <v/>
      </c>
      <c r="O470" s="11" t="str">
        <f>IF(reps_raw!O468 = "", "", reps_raw!O468)</f>
        <v/>
      </c>
      <c r="P470" s="11" t="str">
        <f>IF(reps_raw!P468 = "", "", reps_raw!P468)</f>
        <v/>
      </c>
      <c r="Q470" s="11" t="str">
        <f>IF(reps_raw!Q468 = "", "", reps_raw!Q468)</f>
        <v/>
      </c>
      <c r="R470" s="11" t="str">
        <f>IF(reps_raw!R468 = "", "", reps_raw!R468)</f>
        <v/>
      </c>
      <c r="S470" s="4"/>
      <c r="T470" s="4"/>
      <c r="U470" s="2"/>
      <c r="V470" s="2"/>
      <c r="W470" s="2"/>
      <c r="X470" s="4"/>
      <c r="Y470" s="4"/>
      <c r="Z470" s="4"/>
    </row>
    <row r="471" spans="1:26" x14ac:dyDescent="0.25">
      <c r="A471" t="str">
        <f>IF(reps_raw!A469 = "", "", reps_raw!A469)</f>
        <v/>
      </c>
      <c r="B471" s="5" t="str">
        <f>IF(reps_raw!B469 = "", "", reps_raw!B469)</f>
        <v/>
      </c>
      <c r="C471" s="6" t="str">
        <f>IF(reps_raw!C469 = "", "", reps_raw!C469)</f>
        <v/>
      </c>
      <c r="D471" s="6" t="str">
        <f>IF(reps_raw!D469 = "", "", reps_raw!D469)</f>
        <v/>
      </c>
      <c r="E471" s="11" t="str">
        <f>IF(reps_raw!E469 = "", "", reps_raw!E469)</f>
        <v/>
      </c>
      <c r="F471" s="11" t="str">
        <f>IF(reps_raw!F469 = "", "", reps_raw!F469)</f>
        <v/>
      </c>
      <c r="G471" s="6" t="str">
        <f>IF(reps_raw!G469 = "", "", reps_raw!G469)</f>
        <v/>
      </c>
      <c r="H471" s="11" t="str">
        <f>IF(reps_raw!H469 = "", "", reps_raw!H469)</f>
        <v/>
      </c>
      <c r="I471" s="6" t="str">
        <f>IF(reps_raw!I469 = "", "", reps_raw!I469)</f>
        <v/>
      </c>
      <c r="J471" s="6" t="str">
        <f>IF(reps_raw!J469 = "", "", reps_raw!J469)</f>
        <v/>
      </c>
      <c r="K471" s="6" t="str">
        <f>IF(reps_raw!K469 = "", "", reps_raw!K469)</f>
        <v/>
      </c>
      <c r="L471" s="11" t="str">
        <f>IF(reps_raw!L469 = "", "", reps_raw!L469)</f>
        <v/>
      </c>
      <c r="M471" s="11" t="str">
        <f>IF(reps_raw!M469 = "", "", reps_raw!M469)</f>
        <v/>
      </c>
      <c r="N471" s="11" t="str">
        <f>IF(reps_raw!N469 = "", "", reps_raw!N469)</f>
        <v/>
      </c>
      <c r="O471" s="11" t="str">
        <f>IF(reps_raw!O469 = "", "", reps_raw!O469)</f>
        <v/>
      </c>
      <c r="P471" s="11" t="str">
        <f>IF(reps_raw!P469 = "", "", reps_raw!P469)</f>
        <v/>
      </c>
      <c r="Q471" s="11" t="str">
        <f>IF(reps_raw!Q469 = "", "", reps_raw!Q469)</f>
        <v/>
      </c>
      <c r="R471" s="11" t="str">
        <f>IF(reps_raw!R469 = "", "", reps_raw!R469)</f>
        <v/>
      </c>
      <c r="S471" s="4"/>
      <c r="T471" s="4"/>
      <c r="U471" s="2"/>
      <c r="V471" s="2"/>
      <c r="W471" s="2"/>
      <c r="X471" s="4"/>
      <c r="Y471" s="4"/>
      <c r="Z471" s="4"/>
    </row>
    <row r="472" spans="1:26" x14ac:dyDescent="0.25">
      <c r="A472" t="str">
        <f>IF(reps_raw!A470 = "", "", reps_raw!A470)</f>
        <v/>
      </c>
      <c r="B472" s="5" t="str">
        <f>IF(reps_raw!B470 = "", "", reps_raw!B470)</f>
        <v/>
      </c>
      <c r="C472" s="6" t="str">
        <f>IF(reps_raw!C470 = "", "", reps_raw!C470)</f>
        <v/>
      </c>
      <c r="D472" s="6" t="str">
        <f>IF(reps_raw!D470 = "", "", reps_raw!D470)</f>
        <v/>
      </c>
      <c r="E472" s="11" t="str">
        <f>IF(reps_raw!E470 = "", "", reps_raw!E470)</f>
        <v/>
      </c>
      <c r="F472" s="11" t="str">
        <f>IF(reps_raw!F470 = "", "", reps_raw!F470)</f>
        <v/>
      </c>
      <c r="G472" s="6" t="str">
        <f>IF(reps_raw!G470 = "", "", reps_raw!G470)</f>
        <v/>
      </c>
      <c r="H472" s="11" t="str">
        <f>IF(reps_raw!H470 = "", "", reps_raw!H470)</f>
        <v/>
      </c>
      <c r="I472" s="6" t="str">
        <f>IF(reps_raw!I470 = "", "", reps_raw!I470)</f>
        <v/>
      </c>
      <c r="J472" s="6" t="str">
        <f>IF(reps_raw!J470 = "", "", reps_raw!J470)</f>
        <v/>
      </c>
      <c r="K472" s="6" t="str">
        <f>IF(reps_raw!K470 = "", "", reps_raw!K470)</f>
        <v/>
      </c>
      <c r="L472" s="11" t="str">
        <f>IF(reps_raw!L470 = "", "", reps_raw!L470)</f>
        <v/>
      </c>
      <c r="M472" s="11" t="str">
        <f>IF(reps_raw!M470 = "", "", reps_raw!M470)</f>
        <v/>
      </c>
      <c r="N472" s="11" t="str">
        <f>IF(reps_raw!N470 = "", "", reps_raw!N470)</f>
        <v/>
      </c>
      <c r="O472" s="11" t="str">
        <f>IF(reps_raw!O470 = "", "", reps_raw!O470)</f>
        <v/>
      </c>
      <c r="P472" s="11" t="str">
        <f>IF(reps_raw!P470 = "", "", reps_raw!P470)</f>
        <v/>
      </c>
      <c r="Q472" s="11" t="str">
        <f>IF(reps_raw!Q470 = "", "", reps_raw!Q470)</f>
        <v/>
      </c>
      <c r="R472" s="11" t="str">
        <f>IF(reps_raw!R470 = "", "", reps_raw!R470)</f>
        <v/>
      </c>
      <c r="S472" s="4"/>
      <c r="T472" s="4"/>
      <c r="U472" s="2"/>
      <c r="V472" s="2"/>
      <c r="W472" s="2"/>
      <c r="X472" s="4"/>
      <c r="Y472" s="4"/>
      <c r="Z472" s="4"/>
    </row>
    <row r="473" spans="1:26" x14ac:dyDescent="0.25">
      <c r="A473" t="str">
        <f>IF(reps_raw!A471 = "", "", reps_raw!A471)</f>
        <v/>
      </c>
      <c r="B473" s="5" t="str">
        <f>IF(reps_raw!B471 = "", "", reps_raw!B471)</f>
        <v/>
      </c>
      <c r="C473" s="6" t="str">
        <f>IF(reps_raw!C471 = "", "", reps_raw!C471)</f>
        <v/>
      </c>
      <c r="D473" s="6" t="str">
        <f>IF(reps_raw!D471 = "", "", reps_raw!D471)</f>
        <v/>
      </c>
      <c r="E473" s="11" t="str">
        <f>IF(reps_raw!E471 = "", "", reps_raw!E471)</f>
        <v/>
      </c>
      <c r="F473" s="11" t="str">
        <f>IF(reps_raw!F471 = "", "", reps_raw!F471)</f>
        <v/>
      </c>
      <c r="G473" s="6" t="str">
        <f>IF(reps_raw!G471 = "", "", reps_raw!G471)</f>
        <v/>
      </c>
      <c r="H473" s="11" t="str">
        <f>IF(reps_raw!H471 = "", "", reps_raw!H471)</f>
        <v/>
      </c>
      <c r="I473" s="6" t="str">
        <f>IF(reps_raw!I471 = "", "", reps_raw!I471)</f>
        <v/>
      </c>
      <c r="J473" s="6" t="str">
        <f>IF(reps_raw!J471 = "", "", reps_raw!J471)</f>
        <v/>
      </c>
      <c r="K473" s="6" t="str">
        <f>IF(reps_raw!K471 = "", "", reps_raw!K471)</f>
        <v/>
      </c>
      <c r="L473" s="11" t="str">
        <f>IF(reps_raw!L471 = "", "", reps_raw!L471)</f>
        <v/>
      </c>
      <c r="M473" s="11" t="str">
        <f>IF(reps_raw!M471 = "", "", reps_raw!M471)</f>
        <v/>
      </c>
      <c r="N473" s="11" t="str">
        <f>IF(reps_raw!N471 = "", "", reps_raw!N471)</f>
        <v/>
      </c>
      <c r="O473" s="11" t="str">
        <f>IF(reps_raw!O471 = "", "", reps_raw!O471)</f>
        <v/>
      </c>
      <c r="P473" s="11" t="str">
        <f>IF(reps_raw!P471 = "", "", reps_raw!P471)</f>
        <v/>
      </c>
      <c r="Q473" s="11" t="str">
        <f>IF(reps_raw!Q471 = "", "", reps_raw!Q471)</f>
        <v/>
      </c>
      <c r="R473" s="11" t="str">
        <f>IF(reps_raw!R471 = "", "", reps_raw!R471)</f>
        <v/>
      </c>
      <c r="S473" s="4"/>
      <c r="T473" s="4"/>
      <c r="U473" s="2"/>
      <c r="V473" s="2"/>
      <c r="W473" s="2"/>
      <c r="X473" s="4"/>
      <c r="Y473" s="4"/>
      <c r="Z473" s="4"/>
    </row>
    <row r="474" spans="1:26" x14ac:dyDescent="0.25">
      <c r="A474" t="str">
        <f>IF(reps_raw!A472 = "", "", reps_raw!A472)</f>
        <v/>
      </c>
      <c r="B474" s="5" t="str">
        <f>IF(reps_raw!B472 = "", "", reps_raw!B472)</f>
        <v/>
      </c>
      <c r="C474" s="6" t="str">
        <f>IF(reps_raw!C472 = "", "", reps_raw!C472)</f>
        <v/>
      </c>
      <c r="D474" s="6" t="str">
        <f>IF(reps_raw!D472 = "", "", reps_raw!D472)</f>
        <v/>
      </c>
      <c r="E474" s="11" t="str">
        <f>IF(reps_raw!E472 = "", "", reps_raw!E472)</f>
        <v/>
      </c>
      <c r="F474" s="11" t="str">
        <f>IF(reps_raw!F472 = "", "", reps_raw!F472)</f>
        <v/>
      </c>
      <c r="G474" s="6" t="str">
        <f>IF(reps_raw!G472 = "", "", reps_raw!G472)</f>
        <v/>
      </c>
      <c r="H474" s="11" t="str">
        <f>IF(reps_raw!H472 = "", "", reps_raw!H472)</f>
        <v/>
      </c>
      <c r="I474" s="6" t="str">
        <f>IF(reps_raw!I472 = "", "", reps_raw!I472)</f>
        <v/>
      </c>
      <c r="J474" s="6" t="str">
        <f>IF(reps_raw!J472 = "", "", reps_raw!J472)</f>
        <v/>
      </c>
      <c r="K474" s="6" t="str">
        <f>IF(reps_raw!K472 = "", "", reps_raw!K472)</f>
        <v/>
      </c>
      <c r="L474" s="11" t="str">
        <f>IF(reps_raw!L472 = "", "", reps_raw!L472)</f>
        <v/>
      </c>
      <c r="M474" s="11" t="str">
        <f>IF(reps_raw!M472 = "", "", reps_raw!M472)</f>
        <v/>
      </c>
      <c r="N474" s="11" t="str">
        <f>IF(reps_raw!N472 = "", "", reps_raw!N472)</f>
        <v/>
      </c>
      <c r="O474" s="11" t="str">
        <f>IF(reps_raw!O472 = "", "", reps_raw!O472)</f>
        <v/>
      </c>
      <c r="P474" s="11" t="str">
        <f>IF(reps_raw!P472 = "", "", reps_raw!P472)</f>
        <v/>
      </c>
      <c r="Q474" s="11" t="str">
        <f>IF(reps_raw!Q472 = "", "", reps_raw!Q472)</f>
        <v/>
      </c>
      <c r="R474" s="11" t="str">
        <f>IF(reps_raw!R472 = "", "", reps_raw!R472)</f>
        <v/>
      </c>
      <c r="S474" s="4"/>
      <c r="T474" s="4"/>
      <c r="U474" s="2"/>
      <c r="V474" s="2"/>
      <c r="W474" s="2"/>
      <c r="X474" s="4"/>
      <c r="Y474" s="4"/>
      <c r="Z474" s="4"/>
    </row>
    <row r="475" spans="1:26" x14ac:dyDescent="0.25">
      <c r="A475" t="str">
        <f>IF(reps_raw!A473 = "", "", reps_raw!A473)</f>
        <v/>
      </c>
      <c r="B475" s="5" t="str">
        <f>IF(reps_raw!B473 = "", "", reps_raw!B473)</f>
        <v/>
      </c>
      <c r="C475" s="6" t="str">
        <f>IF(reps_raw!C473 = "", "", reps_raw!C473)</f>
        <v/>
      </c>
      <c r="D475" s="6" t="str">
        <f>IF(reps_raw!D473 = "", "", reps_raw!D473)</f>
        <v/>
      </c>
      <c r="E475" s="11" t="str">
        <f>IF(reps_raw!E473 = "", "", reps_raw!E473)</f>
        <v/>
      </c>
      <c r="F475" s="11" t="str">
        <f>IF(reps_raw!F473 = "", "", reps_raw!F473)</f>
        <v/>
      </c>
      <c r="G475" s="6" t="str">
        <f>IF(reps_raw!G473 = "", "", reps_raw!G473)</f>
        <v/>
      </c>
      <c r="H475" s="11" t="str">
        <f>IF(reps_raw!H473 = "", "", reps_raw!H473)</f>
        <v/>
      </c>
      <c r="I475" s="6" t="str">
        <f>IF(reps_raw!I473 = "", "", reps_raw!I473)</f>
        <v/>
      </c>
      <c r="J475" s="6" t="str">
        <f>IF(reps_raw!J473 = "", "", reps_raw!J473)</f>
        <v/>
      </c>
      <c r="K475" s="6" t="str">
        <f>IF(reps_raw!K473 = "", "", reps_raw!K473)</f>
        <v/>
      </c>
      <c r="L475" s="11" t="str">
        <f>IF(reps_raw!L473 = "", "", reps_raw!L473)</f>
        <v/>
      </c>
      <c r="M475" s="11" t="str">
        <f>IF(reps_raw!M473 = "", "", reps_raw!M473)</f>
        <v/>
      </c>
      <c r="N475" s="11" t="str">
        <f>IF(reps_raw!N473 = "", "", reps_raw!N473)</f>
        <v/>
      </c>
      <c r="O475" s="11" t="str">
        <f>IF(reps_raw!O473 = "", "", reps_raw!O473)</f>
        <v/>
      </c>
      <c r="P475" s="11" t="str">
        <f>IF(reps_raw!P473 = "", "", reps_raw!P473)</f>
        <v/>
      </c>
      <c r="Q475" s="11" t="str">
        <f>IF(reps_raw!Q473 = "", "", reps_raw!Q473)</f>
        <v/>
      </c>
      <c r="R475" s="11" t="str">
        <f>IF(reps_raw!R473 = "", "", reps_raw!R473)</f>
        <v/>
      </c>
      <c r="S475" s="4"/>
      <c r="T475" s="4"/>
      <c r="U475" s="2"/>
      <c r="V475" s="2"/>
      <c r="W475" s="2"/>
      <c r="X475" s="4"/>
      <c r="Y475" s="4"/>
      <c r="Z475" s="4"/>
    </row>
    <row r="476" spans="1:26" x14ac:dyDescent="0.25">
      <c r="A476" t="str">
        <f>IF(reps_raw!A474 = "", "", reps_raw!A474)</f>
        <v/>
      </c>
      <c r="B476" s="5" t="str">
        <f>IF(reps_raw!B474 = "", "", reps_raw!B474)</f>
        <v/>
      </c>
      <c r="C476" s="6" t="str">
        <f>IF(reps_raw!C474 = "", "", reps_raw!C474)</f>
        <v/>
      </c>
      <c r="D476" s="6" t="str">
        <f>IF(reps_raw!D474 = "", "", reps_raw!D474)</f>
        <v/>
      </c>
      <c r="E476" s="11" t="str">
        <f>IF(reps_raw!E474 = "", "", reps_raw!E474)</f>
        <v/>
      </c>
      <c r="F476" s="11" t="str">
        <f>IF(reps_raw!F474 = "", "", reps_raw!F474)</f>
        <v/>
      </c>
      <c r="G476" s="6" t="str">
        <f>IF(reps_raw!G474 = "", "", reps_raw!G474)</f>
        <v/>
      </c>
      <c r="H476" s="11" t="str">
        <f>IF(reps_raw!H474 = "", "", reps_raw!H474)</f>
        <v/>
      </c>
      <c r="I476" s="6" t="str">
        <f>IF(reps_raw!I474 = "", "", reps_raw!I474)</f>
        <v/>
      </c>
      <c r="J476" s="6" t="str">
        <f>IF(reps_raw!J474 = "", "", reps_raw!J474)</f>
        <v/>
      </c>
      <c r="K476" s="6" t="str">
        <f>IF(reps_raw!K474 = "", "", reps_raw!K474)</f>
        <v/>
      </c>
      <c r="L476" s="11" t="str">
        <f>IF(reps_raw!L474 = "", "", reps_raw!L474)</f>
        <v/>
      </c>
      <c r="M476" s="11" t="str">
        <f>IF(reps_raw!M474 = "", "", reps_raw!M474)</f>
        <v/>
      </c>
      <c r="N476" s="11" t="str">
        <f>IF(reps_raw!N474 = "", "", reps_raw!N474)</f>
        <v/>
      </c>
      <c r="O476" s="11" t="str">
        <f>IF(reps_raw!O474 = "", "", reps_raw!O474)</f>
        <v/>
      </c>
      <c r="P476" s="11" t="str">
        <f>IF(reps_raw!P474 = "", "", reps_raw!P474)</f>
        <v/>
      </c>
      <c r="Q476" s="11" t="str">
        <f>IF(reps_raw!Q474 = "", "", reps_raw!Q474)</f>
        <v/>
      </c>
      <c r="R476" s="11" t="str">
        <f>IF(reps_raw!R474 = "", "", reps_raw!R474)</f>
        <v/>
      </c>
      <c r="S476" s="4"/>
      <c r="T476" s="4"/>
      <c r="U476" s="2"/>
      <c r="V476" s="2"/>
      <c r="W476" s="2"/>
      <c r="X476" s="4"/>
      <c r="Y476" s="4"/>
      <c r="Z476" s="4"/>
    </row>
    <row r="477" spans="1:26" x14ac:dyDescent="0.25">
      <c r="A477" t="str">
        <f>IF(reps_raw!A475 = "", "", reps_raw!A475)</f>
        <v/>
      </c>
      <c r="B477" s="5" t="str">
        <f>IF(reps_raw!B475 = "", "", reps_raw!B475)</f>
        <v/>
      </c>
      <c r="C477" s="6" t="str">
        <f>IF(reps_raw!C475 = "", "", reps_raw!C475)</f>
        <v/>
      </c>
      <c r="D477" s="6" t="str">
        <f>IF(reps_raw!D475 = "", "", reps_raw!D475)</f>
        <v/>
      </c>
      <c r="E477" s="11" t="str">
        <f>IF(reps_raw!E475 = "", "", reps_raw!E475)</f>
        <v/>
      </c>
      <c r="F477" s="11" t="str">
        <f>IF(reps_raw!F475 = "", "", reps_raw!F475)</f>
        <v/>
      </c>
      <c r="G477" s="6" t="str">
        <f>IF(reps_raw!G475 = "", "", reps_raw!G475)</f>
        <v/>
      </c>
      <c r="H477" s="11" t="str">
        <f>IF(reps_raw!H475 = "", "", reps_raw!H475)</f>
        <v/>
      </c>
      <c r="I477" s="6" t="str">
        <f>IF(reps_raw!I475 = "", "", reps_raw!I475)</f>
        <v/>
      </c>
      <c r="J477" s="6" t="str">
        <f>IF(reps_raw!J475 = "", "", reps_raw!J475)</f>
        <v/>
      </c>
      <c r="K477" s="6" t="str">
        <f>IF(reps_raw!K475 = "", "", reps_raw!K475)</f>
        <v/>
      </c>
      <c r="L477" s="11" t="str">
        <f>IF(reps_raw!L475 = "", "", reps_raw!L475)</f>
        <v/>
      </c>
      <c r="M477" s="11" t="str">
        <f>IF(reps_raw!M475 = "", "", reps_raw!M475)</f>
        <v/>
      </c>
      <c r="N477" s="11" t="str">
        <f>IF(reps_raw!N475 = "", "", reps_raw!N475)</f>
        <v/>
      </c>
      <c r="O477" s="11" t="str">
        <f>IF(reps_raw!O475 = "", "", reps_raw!O475)</f>
        <v/>
      </c>
      <c r="P477" s="11" t="str">
        <f>IF(reps_raw!P475 = "", "", reps_raw!P475)</f>
        <v/>
      </c>
      <c r="Q477" s="11" t="str">
        <f>IF(reps_raw!Q475 = "", "", reps_raw!Q475)</f>
        <v/>
      </c>
      <c r="R477" s="11" t="str">
        <f>IF(reps_raw!R475 = "", "", reps_raw!R475)</f>
        <v/>
      </c>
      <c r="S477" s="4"/>
      <c r="T477" s="4"/>
      <c r="U477" s="2"/>
      <c r="V477" s="2"/>
      <c r="W477" s="2"/>
      <c r="X477" s="4"/>
      <c r="Y477" s="4"/>
      <c r="Z477" s="4"/>
    </row>
    <row r="478" spans="1:26" x14ac:dyDescent="0.25">
      <c r="A478" t="str">
        <f>IF(reps_raw!A476 = "", "", reps_raw!A476)</f>
        <v/>
      </c>
      <c r="B478" s="5" t="str">
        <f>IF(reps_raw!B476 = "", "", reps_raw!B476)</f>
        <v/>
      </c>
      <c r="C478" s="6" t="str">
        <f>IF(reps_raw!C476 = "", "", reps_raw!C476)</f>
        <v/>
      </c>
      <c r="D478" s="6" t="str">
        <f>IF(reps_raw!D476 = "", "", reps_raw!D476)</f>
        <v/>
      </c>
      <c r="E478" s="11" t="str">
        <f>IF(reps_raw!E476 = "", "", reps_raw!E476)</f>
        <v/>
      </c>
      <c r="F478" s="11" t="str">
        <f>IF(reps_raw!F476 = "", "", reps_raw!F476)</f>
        <v/>
      </c>
      <c r="G478" s="6" t="str">
        <f>IF(reps_raw!G476 = "", "", reps_raw!G476)</f>
        <v/>
      </c>
      <c r="H478" s="11" t="str">
        <f>IF(reps_raw!H476 = "", "", reps_raw!H476)</f>
        <v/>
      </c>
      <c r="I478" s="6" t="str">
        <f>IF(reps_raw!I476 = "", "", reps_raw!I476)</f>
        <v/>
      </c>
      <c r="J478" s="6" t="str">
        <f>IF(reps_raw!J476 = "", "", reps_raw!J476)</f>
        <v/>
      </c>
      <c r="K478" s="6" t="str">
        <f>IF(reps_raw!K476 = "", "", reps_raw!K476)</f>
        <v/>
      </c>
      <c r="L478" s="11" t="str">
        <f>IF(reps_raw!L476 = "", "", reps_raw!L476)</f>
        <v/>
      </c>
      <c r="M478" s="11" t="str">
        <f>IF(reps_raw!M476 = "", "", reps_raw!M476)</f>
        <v/>
      </c>
      <c r="N478" s="11" t="str">
        <f>IF(reps_raw!N476 = "", "", reps_raw!N476)</f>
        <v/>
      </c>
      <c r="O478" s="11" t="str">
        <f>IF(reps_raw!O476 = "", "", reps_raw!O476)</f>
        <v/>
      </c>
      <c r="P478" s="11" t="str">
        <f>IF(reps_raw!P476 = "", "", reps_raw!P476)</f>
        <v/>
      </c>
      <c r="Q478" s="11" t="str">
        <f>IF(reps_raw!Q476 = "", "", reps_raw!Q476)</f>
        <v/>
      </c>
      <c r="R478" s="11" t="str">
        <f>IF(reps_raw!R476 = "", "", reps_raw!R476)</f>
        <v/>
      </c>
      <c r="S478" s="4"/>
      <c r="T478" s="4"/>
      <c r="U478" s="2"/>
      <c r="V478" s="2"/>
      <c r="W478" s="2"/>
      <c r="X478" s="4"/>
      <c r="Y478" s="4"/>
      <c r="Z478" s="4"/>
    </row>
    <row r="479" spans="1:26" x14ac:dyDescent="0.25">
      <c r="A479" t="str">
        <f>IF(reps_raw!A477 = "", "", reps_raw!A477)</f>
        <v/>
      </c>
      <c r="B479" s="5" t="str">
        <f>IF(reps_raw!B477 = "", "", reps_raw!B477)</f>
        <v/>
      </c>
      <c r="C479" s="6" t="str">
        <f>IF(reps_raw!C477 = "", "", reps_raw!C477)</f>
        <v/>
      </c>
      <c r="D479" s="6" t="str">
        <f>IF(reps_raw!D477 = "", "", reps_raw!D477)</f>
        <v/>
      </c>
      <c r="E479" s="11" t="str">
        <f>IF(reps_raw!E477 = "", "", reps_raw!E477)</f>
        <v/>
      </c>
      <c r="F479" s="11" t="str">
        <f>IF(reps_raw!F477 = "", "", reps_raw!F477)</f>
        <v/>
      </c>
      <c r="G479" s="6" t="str">
        <f>IF(reps_raw!G477 = "", "", reps_raw!G477)</f>
        <v/>
      </c>
      <c r="H479" s="11" t="str">
        <f>IF(reps_raw!H477 = "", "", reps_raw!H477)</f>
        <v/>
      </c>
      <c r="I479" s="6" t="str">
        <f>IF(reps_raw!I477 = "", "", reps_raw!I477)</f>
        <v/>
      </c>
      <c r="J479" s="6" t="str">
        <f>IF(reps_raw!J477 = "", "", reps_raw!J477)</f>
        <v/>
      </c>
      <c r="K479" s="6" t="str">
        <f>IF(reps_raw!K477 = "", "", reps_raw!K477)</f>
        <v/>
      </c>
      <c r="L479" s="11" t="str">
        <f>IF(reps_raw!L477 = "", "", reps_raw!L477)</f>
        <v/>
      </c>
      <c r="M479" s="11" t="str">
        <f>IF(reps_raw!M477 = "", "", reps_raw!M477)</f>
        <v/>
      </c>
      <c r="N479" s="11" t="str">
        <f>IF(reps_raw!N477 = "", "", reps_raw!N477)</f>
        <v/>
      </c>
      <c r="O479" s="11" t="str">
        <f>IF(reps_raw!O477 = "", "", reps_raw!O477)</f>
        <v/>
      </c>
      <c r="P479" s="11" t="str">
        <f>IF(reps_raw!P477 = "", "", reps_raw!P477)</f>
        <v/>
      </c>
      <c r="Q479" s="11" t="str">
        <f>IF(reps_raw!Q477 = "", "", reps_raw!Q477)</f>
        <v/>
      </c>
      <c r="R479" s="11" t="str">
        <f>IF(reps_raw!R477 = "", "", reps_raw!R477)</f>
        <v/>
      </c>
      <c r="S479" s="4"/>
      <c r="T479" s="4"/>
      <c r="U479" s="2"/>
      <c r="V479" s="2"/>
      <c r="W479" s="2"/>
      <c r="X479" s="4"/>
      <c r="Y479" s="4"/>
      <c r="Z479" s="4"/>
    </row>
    <row r="480" spans="1:26" x14ac:dyDescent="0.25">
      <c r="A480" t="str">
        <f>IF(reps_raw!A478 = "", "", reps_raw!A478)</f>
        <v/>
      </c>
      <c r="B480" s="5" t="str">
        <f>IF(reps_raw!B478 = "", "", reps_raw!B478)</f>
        <v/>
      </c>
      <c r="C480" s="6" t="str">
        <f>IF(reps_raw!C478 = "", "", reps_raw!C478)</f>
        <v/>
      </c>
      <c r="D480" s="6" t="str">
        <f>IF(reps_raw!D478 = "", "", reps_raw!D478)</f>
        <v/>
      </c>
      <c r="E480" s="11" t="str">
        <f>IF(reps_raw!E478 = "", "", reps_raw!E478)</f>
        <v/>
      </c>
      <c r="F480" s="11" t="str">
        <f>IF(reps_raw!F478 = "", "", reps_raw!F478)</f>
        <v/>
      </c>
      <c r="G480" s="6" t="str">
        <f>IF(reps_raw!G478 = "", "", reps_raw!G478)</f>
        <v/>
      </c>
      <c r="H480" s="11" t="str">
        <f>IF(reps_raw!H478 = "", "", reps_raw!H478)</f>
        <v/>
      </c>
      <c r="I480" s="6" t="str">
        <f>IF(reps_raw!I478 = "", "", reps_raw!I478)</f>
        <v/>
      </c>
      <c r="J480" s="6" t="str">
        <f>IF(reps_raw!J478 = "", "", reps_raw!J478)</f>
        <v/>
      </c>
      <c r="K480" s="6" t="str">
        <f>IF(reps_raw!K478 = "", "", reps_raw!K478)</f>
        <v/>
      </c>
      <c r="L480" s="11" t="str">
        <f>IF(reps_raw!L478 = "", "", reps_raw!L478)</f>
        <v/>
      </c>
      <c r="M480" s="11" t="str">
        <f>IF(reps_raw!M478 = "", "", reps_raw!M478)</f>
        <v/>
      </c>
      <c r="N480" s="11" t="str">
        <f>IF(reps_raw!N478 = "", "", reps_raw!N478)</f>
        <v/>
      </c>
      <c r="O480" s="11" t="str">
        <f>IF(reps_raw!O478 = "", "", reps_raw!O478)</f>
        <v/>
      </c>
      <c r="P480" s="11" t="str">
        <f>IF(reps_raw!P478 = "", "", reps_raw!P478)</f>
        <v/>
      </c>
      <c r="Q480" s="11" t="str">
        <f>IF(reps_raw!Q478 = "", "", reps_raw!Q478)</f>
        <v/>
      </c>
      <c r="R480" s="11" t="str">
        <f>IF(reps_raw!R478 = "", "", reps_raw!R478)</f>
        <v/>
      </c>
      <c r="S480" s="4"/>
      <c r="T480" s="4"/>
      <c r="U480" s="2"/>
      <c r="V480" s="2"/>
      <c r="W480" s="2"/>
      <c r="X480" s="4"/>
      <c r="Y480" s="4"/>
      <c r="Z480" s="4"/>
    </row>
    <row r="481" spans="1:26" x14ac:dyDescent="0.25">
      <c r="A481" t="str">
        <f>IF(reps_raw!A479 = "", "", reps_raw!A479)</f>
        <v/>
      </c>
      <c r="B481" s="5" t="str">
        <f>IF(reps_raw!B479 = "", "", reps_raw!B479)</f>
        <v/>
      </c>
      <c r="C481" s="6" t="str">
        <f>IF(reps_raw!C479 = "", "", reps_raw!C479)</f>
        <v/>
      </c>
      <c r="D481" s="6" t="str">
        <f>IF(reps_raw!D479 = "", "", reps_raw!D479)</f>
        <v/>
      </c>
      <c r="E481" s="11" t="str">
        <f>IF(reps_raw!E479 = "", "", reps_raw!E479)</f>
        <v/>
      </c>
      <c r="F481" s="11" t="str">
        <f>IF(reps_raw!F479 = "", "", reps_raw!F479)</f>
        <v/>
      </c>
      <c r="G481" s="6" t="str">
        <f>IF(reps_raw!G479 = "", "", reps_raw!G479)</f>
        <v/>
      </c>
      <c r="H481" s="11" t="str">
        <f>IF(reps_raw!H479 = "", "", reps_raw!H479)</f>
        <v/>
      </c>
      <c r="I481" s="6" t="str">
        <f>IF(reps_raw!I479 = "", "", reps_raw!I479)</f>
        <v/>
      </c>
      <c r="J481" s="6" t="str">
        <f>IF(reps_raw!J479 = "", "", reps_raw!J479)</f>
        <v/>
      </c>
      <c r="K481" s="6" t="str">
        <f>IF(reps_raw!K479 = "", "", reps_raw!K479)</f>
        <v/>
      </c>
      <c r="L481" s="11" t="str">
        <f>IF(reps_raw!L479 = "", "", reps_raw!L479)</f>
        <v/>
      </c>
      <c r="M481" s="11" t="str">
        <f>IF(reps_raw!M479 = "", "", reps_raw!M479)</f>
        <v/>
      </c>
      <c r="N481" s="11" t="str">
        <f>IF(reps_raw!N479 = "", "", reps_raw!N479)</f>
        <v/>
      </c>
      <c r="O481" s="11" t="str">
        <f>IF(reps_raw!O479 = "", "", reps_raw!O479)</f>
        <v/>
      </c>
      <c r="P481" s="11" t="str">
        <f>IF(reps_raw!P479 = "", "", reps_raw!P479)</f>
        <v/>
      </c>
      <c r="Q481" s="11" t="str">
        <f>IF(reps_raw!Q479 = "", "", reps_raw!Q479)</f>
        <v/>
      </c>
      <c r="R481" s="11" t="str">
        <f>IF(reps_raw!R479 = "", "", reps_raw!R479)</f>
        <v/>
      </c>
      <c r="S481" s="4"/>
      <c r="T481" s="4"/>
      <c r="U481" s="2"/>
      <c r="V481" s="2"/>
      <c r="W481" s="2"/>
      <c r="X481" s="4"/>
      <c r="Y481" s="4"/>
      <c r="Z481" s="4"/>
    </row>
    <row r="482" spans="1:26" x14ac:dyDescent="0.25">
      <c r="A482" t="str">
        <f>IF(reps_raw!A480 = "", "", reps_raw!A480)</f>
        <v/>
      </c>
      <c r="B482" s="5" t="str">
        <f>IF(reps_raw!B480 = "", "", reps_raw!B480)</f>
        <v/>
      </c>
      <c r="C482" s="6" t="str">
        <f>IF(reps_raw!C480 = "", "", reps_raw!C480)</f>
        <v/>
      </c>
      <c r="D482" s="6" t="str">
        <f>IF(reps_raw!D480 = "", "", reps_raw!D480)</f>
        <v/>
      </c>
      <c r="E482" s="11" t="str">
        <f>IF(reps_raw!E480 = "", "", reps_raw!E480)</f>
        <v/>
      </c>
      <c r="F482" s="11" t="str">
        <f>IF(reps_raw!F480 = "", "", reps_raw!F480)</f>
        <v/>
      </c>
      <c r="G482" s="6" t="str">
        <f>IF(reps_raw!G480 = "", "", reps_raw!G480)</f>
        <v/>
      </c>
      <c r="H482" s="11" t="str">
        <f>IF(reps_raw!H480 = "", "", reps_raw!H480)</f>
        <v/>
      </c>
      <c r="I482" s="6" t="str">
        <f>IF(reps_raw!I480 = "", "", reps_raw!I480)</f>
        <v/>
      </c>
      <c r="J482" s="6" t="str">
        <f>IF(reps_raw!J480 = "", "", reps_raw!J480)</f>
        <v/>
      </c>
      <c r="K482" s="6" t="str">
        <f>IF(reps_raw!K480 = "", "", reps_raw!K480)</f>
        <v/>
      </c>
      <c r="L482" s="11" t="str">
        <f>IF(reps_raw!L480 = "", "", reps_raw!L480)</f>
        <v/>
      </c>
      <c r="M482" s="11" t="str">
        <f>IF(reps_raw!M480 = "", "", reps_raw!M480)</f>
        <v/>
      </c>
      <c r="N482" s="11" t="str">
        <f>IF(reps_raw!N480 = "", "", reps_raw!N480)</f>
        <v/>
      </c>
      <c r="O482" s="11" t="str">
        <f>IF(reps_raw!O480 = "", "", reps_raw!O480)</f>
        <v/>
      </c>
      <c r="P482" s="11" t="str">
        <f>IF(reps_raw!P480 = "", "", reps_raw!P480)</f>
        <v/>
      </c>
      <c r="Q482" s="11" t="str">
        <f>IF(reps_raw!Q480 = "", "", reps_raw!Q480)</f>
        <v/>
      </c>
      <c r="R482" s="11" t="str">
        <f>IF(reps_raw!R480 = "", "", reps_raw!R480)</f>
        <v/>
      </c>
      <c r="S482" s="4"/>
      <c r="T482" s="4"/>
      <c r="U482" s="2"/>
      <c r="V482" s="2"/>
      <c r="W482" s="2"/>
      <c r="X482" s="4"/>
      <c r="Y482" s="4"/>
      <c r="Z482" s="4"/>
    </row>
    <row r="483" spans="1:26" x14ac:dyDescent="0.25">
      <c r="A483" t="str">
        <f>IF(reps_raw!A481 = "", "", reps_raw!A481)</f>
        <v/>
      </c>
      <c r="B483" s="5" t="str">
        <f>IF(reps_raw!B481 = "", "", reps_raw!B481)</f>
        <v/>
      </c>
      <c r="C483" s="6" t="str">
        <f>IF(reps_raw!C481 = "", "", reps_raw!C481)</f>
        <v/>
      </c>
      <c r="D483" s="6" t="str">
        <f>IF(reps_raw!D481 = "", "", reps_raw!D481)</f>
        <v/>
      </c>
      <c r="E483" s="11" t="str">
        <f>IF(reps_raw!E481 = "", "", reps_raw!E481)</f>
        <v/>
      </c>
      <c r="F483" s="11" t="str">
        <f>IF(reps_raw!F481 = "", "", reps_raw!F481)</f>
        <v/>
      </c>
      <c r="G483" s="6" t="str">
        <f>IF(reps_raw!G481 = "", "", reps_raw!G481)</f>
        <v/>
      </c>
      <c r="H483" s="11" t="str">
        <f>IF(reps_raw!H481 = "", "", reps_raw!H481)</f>
        <v/>
      </c>
      <c r="I483" s="6" t="str">
        <f>IF(reps_raw!I481 = "", "", reps_raw!I481)</f>
        <v/>
      </c>
      <c r="J483" s="6" t="str">
        <f>IF(reps_raw!J481 = "", "", reps_raw!J481)</f>
        <v/>
      </c>
      <c r="K483" s="6" t="str">
        <f>IF(reps_raw!K481 = "", "", reps_raw!K481)</f>
        <v/>
      </c>
      <c r="L483" s="11" t="str">
        <f>IF(reps_raw!L481 = "", "", reps_raw!L481)</f>
        <v/>
      </c>
      <c r="M483" s="11" t="str">
        <f>IF(reps_raw!M481 = "", "", reps_raw!M481)</f>
        <v/>
      </c>
      <c r="N483" s="11" t="str">
        <f>IF(reps_raw!N481 = "", "", reps_raw!N481)</f>
        <v/>
      </c>
      <c r="O483" s="11" t="str">
        <f>IF(reps_raw!O481 = "", "", reps_raw!O481)</f>
        <v/>
      </c>
      <c r="P483" s="11" t="str">
        <f>IF(reps_raw!P481 = "", "", reps_raw!P481)</f>
        <v/>
      </c>
      <c r="Q483" s="11" t="str">
        <f>IF(reps_raw!Q481 = "", "", reps_raw!Q481)</f>
        <v/>
      </c>
      <c r="R483" s="11" t="str">
        <f>IF(reps_raw!R481 = "", "", reps_raw!R481)</f>
        <v/>
      </c>
      <c r="S483" s="4"/>
      <c r="T483" s="4"/>
      <c r="U483" s="2"/>
      <c r="V483" s="2"/>
      <c r="W483" s="2"/>
      <c r="X483" s="4"/>
      <c r="Y483" s="4"/>
      <c r="Z483" s="4"/>
    </row>
    <row r="484" spans="1:26" x14ac:dyDescent="0.25">
      <c r="A484" t="str">
        <f>IF(reps_raw!A482 = "", "", reps_raw!A482)</f>
        <v/>
      </c>
      <c r="B484" s="5" t="str">
        <f>IF(reps_raw!B482 = "", "", reps_raw!B482)</f>
        <v/>
      </c>
      <c r="C484" s="6" t="str">
        <f>IF(reps_raw!C482 = "", "", reps_raw!C482)</f>
        <v/>
      </c>
      <c r="D484" s="6" t="str">
        <f>IF(reps_raw!D482 = "", "", reps_raw!D482)</f>
        <v/>
      </c>
      <c r="E484" s="11" t="str">
        <f>IF(reps_raw!E482 = "", "", reps_raw!E482)</f>
        <v/>
      </c>
      <c r="F484" s="11" t="str">
        <f>IF(reps_raw!F482 = "", "", reps_raw!F482)</f>
        <v/>
      </c>
      <c r="G484" s="6" t="str">
        <f>IF(reps_raw!G482 = "", "", reps_raw!G482)</f>
        <v/>
      </c>
      <c r="H484" s="11" t="str">
        <f>IF(reps_raw!H482 = "", "", reps_raw!H482)</f>
        <v/>
      </c>
      <c r="I484" s="6" t="str">
        <f>IF(reps_raw!I482 = "", "", reps_raw!I482)</f>
        <v/>
      </c>
      <c r="J484" s="6" t="str">
        <f>IF(reps_raw!J482 = "", "", reps_raw!J482)</f>
        <v/>
      </c>
      <c r="K484" s="6" t="str">
        <f>IF(reps_raw!K482 = "", "", reps_raw!K482)</f>
        <v/>
      </c>
      <c r="L484" s="11" t="str">
        <f>IF(reps_raw!L482 = "", "", reps_raw!L482)</f>
        <v/>
      </c>
      <c r="M484" s="11" t="str">
        <f>IF(reps_raw!M482 = "", "", reps_raw!M482)</f>
        <v/>
      </c>
      <c r="N484" s="11" t="str">
        <f>IF(reps_raw!N482 = "", "", reps_raw!N482)</f>
        <v/>
      </c>
      <c r="O484" s="11" t="str">
        <f>IF(reps_raw!O482 = "", "", reps_raw!O482)</f>
        <v/>
      </c>
      <c r="P484" s="11" t="str">
        <f>IF(reps_raw!P482 = "", "", reps_raw!P482)</f>
        <v/>
      </c>
      <c r="Q484" s="11" t="str">
        <f>IF(reps_raw!Q482 = "", "", reps_raw!Q482)</f>
        <v/>
      </c>
      <c r="R484" s="11" t="str">
        <f>IF(reps_raw!R482 = "", "", reps_raw!R482)</f>
        <v/>
      </c>
      <c r="S484" s="4"/>
      <c r="T484" s="4"/>
      <c r="U484" s="2"/>
      <c r="V484" s="2"/>
      <c r="W484" s="2"/>
      <c r="X484" s="4"/>
      <c r="Y484" s="4"/>
      <c r="Z484" s="4"/>
    </row>
    <row r="485" spans="1:26" x14ac:dyDescent="0.25">
      <c r="A485" t="str">
        <f>IF(reps_raw!A483 = "", "", reps_raw!A483)</f>
        <v/>
      </c>
      <c r="B485" s="5" t="str">
        <f>IF(reps_raw!B483 = "", "", reps_raw!B483)</f>
        <v/>
      </c>
      <c r="C485" s="6" t="str">
        <f>IF(reps_raw!C483 = "", "", reps_raw!C483)</f>
        <v/>
      </c>
      <c r="D485" s="6" t="str">
        <f>IF(reps_raw!D483 = "", "", reps_raw!D483)</f>
        <v/>
      </c>
      <c r="E485" s="11" t="str">
        <f>IF(reps_raw!E483 = "", "", reps_raw!E483)</f>
        <v/>
      </c>
      <c r="F485" s="11" t="str">
        <f>IF(reps_raw!F483 = "", "", reps_raw!F483)</f>
        <v/>
      </c>
      <c r="G485" s="6" t="str">
        <f>IF(reps_raw!G483 = "", "", reps_raw!G483)</f>
        <v/>
      </c>
      <c r="H485" s="11" t="str">
        <f>IF(reps_raw!H483 = "", "", reps_raw!H483)</f>
        <v/>
      </c>
      <c r="I485" s="6" t="str">
        <f>IF(reps_raw!I483 = "", "", reps_raw!I483)</f>
        <v/>
      </c>
      <c r="J485" s="6" t="str">
        <f>IF(reps_raw!J483 = "", "", reps_raw!J483)</f>
        <v/>
      </c>
      <c r="K485" s="6" t="str">
        <f>IF(reps_raw!K483 = "", "", reps_raw!K483)</f>
        <v/>
      </c>
      <c r="L485" s="11" t="str">
        <f>IF(reps_raw!L483 = "", "", reps_raw!L483)</f>
        <v/>
      </c>
      <c r="M485" s="11" t="str">
        <f>IF(reps_raw!M483 = "", "", reps_raw!M483)</f>
        <v/>
      </c>
      <c r="N485" s="11" t="str">
        <f>IF(reps_raw!N483 = "", "", reps_raw!N483)</f>
        <v/>
      </c>
      <c r="O485" s="11" t="str">
        <f>IF(reps_raw!O483 = "", "", reps_raw!O483)</f>
        <v/>
      </c>
      <c r="P485" s="11" t="str">
        <f>IF(reps_raw!P483 = "", "", reps_raw!P483)</f>
        <v/>
      </c>
      <c r="Q485" s="11" t="str">
        <f>IF(reps_raw!Q483 = "", "", reps_raw!Q483)</f>
        <v/>
      </c>
      <c r="R485" s="11" t="str">
        <f>IF(reps_raw!R483 = "", "", reps_raw!R483)</f>
        <v/>
      </c>
      <c r="S485" s="4"/>
      <c r="T485" s="4"/>
      <c r="U485" s="2"/>
      <c r="V485" s="2"/>
      <c r="W485" s="2"/>
      <c r="X485" s="4"/>
      <c r="Y485" s="4"/>
      <c r="Z485" s="4"/>
    </row>
    <row r="486" spans="1:26" x14ac:dyDescent="0.25">
      <c r="A486" t="str">
        <f>IF(reps_raw!A484 = "", "", reps_raw!A484)</f>
        <v/>
      </c>
      <c r="B486" s="5" t="str">
        <f>IF(reps_raw!B484 = "", "", reps_raw!B484)</f>
        <v/>
      </c>
      <c r="C486" s="6" t="str">
        <f>IF(reps_raw!C484 = "", "", reps_raw!C484)</f>
        <v/>
      </c>
      <c r="D486" s="6" t="str">
        <f>IF(reps_raw!D484 = "", "", reps_raw!D484)</f>
        <v/>
      </c>
      <c r="E486" s="11" t="str">
        <f>IF(reps_raw!E484 = "", "", reps_raw!E484)</f>
        <v/>
      </c>
      <c r="F486" s="11" t="str">
        <f>IF(reps_raw!F484 = "", "", reps_raw!F484)</f>
        <v/>
      </c>
      <c r="G486" s="6" t="str">
        <f>IF(reps_raw!G484 = "", "", reps_raw!G484)</f>
        <v/>
      </c>
      <c r="H486" s="11" t="str">
        <f>IF(reps_raw!H484 = "", "", reps_raw!H484)</f>
        <v/>
      </c>
      <c r="I486" s="6" t="str">
        <f>IF(reps_raw!I484 = "", "", reps_raw!I484)</f>
        <v/>
      </c>
      <c r="J486" s="6" t="str">
        <f>IF(reps_raw!J484 = "", "", reps_raw!J484)</f>
        <v/>
      </c>
      <c r="K486" s="6" t="str">
        <f>IF(reps_raw!K484 = "", "", reps_raw!K484)</f>
        <v/>
      </c>
      <c r="L486" s="11" t="str">
        <f>IF(reps_raw!L484 = "", "", reps_raw!L484)</f>
        <v/>
      </c>
      <c r="M486" s="11" t="str">
        <f>IF(reps_raw!M484 = "", "", reps_raw!M484)</f>
        <v/>
      </c>
      <c r="N486" s="11" t="str">
        <f>IF(reps_raw!N484 = "", "", reps_raw!N484)</f>
        <v/>
      </c>
      <c r="O486" s="11" t="str">
        <f>IF(reps_raw!O484 = "", "", reps_raw!O484)</f>
        <v/>
      </c>
      <c r="P486" s="11" t="str">
        <f>IF(reps_raw!P484 = "", "", reps_raw!P484)</f>
        <v/>
      </c>
      <c r="Q486" s="11" t="str">
        <f>IF(reps_raw!Q484 = "", "", reps_raw!Q484)</f>
        <v/>
      </c>
      <c r="R486" s="11" t="str">
        <f>IF(reps_raw!R484 = "", "", reps_raw!R484)</f>
        <v/>
      </c>
      <c r="S486" s="4"/>
      <c r="T486" s="4"/>
      <c r="U486" s="2"/>
      <c r="V486" s="2"/>
      <c r="W486" s="2"/>
      <c r="X486" s="4"/>
      <c r="Y486" s="4"/>
      <c r="Z486" s="4"/>
    </row>
    <row r="487" spans="1:26" x14ac:dyDescent="0.25">
      <c r="A487" t="str">
        <f>IF(reps_raw!A485 = "", "", reps_raw!A485)</f>
        <v/>
      </c>
      <c r="B487" s="5" t="str">
        <f>IF(reps_raw!B485 = "", "", reps_raw!B485)</f>
        <v/>
      </c>
      <c r="C487" s="6" t="str">
        <f>IF(reps_raw!C485 = "", "", reps_raw!C485)</f>
        <v/>
      </c>
      <c r="D487" s="6" t="str">
        <f>IF(reps_raw!D485 = "", "", reps_raw!D485)</f>
        <v/>
      </c>
      <c r="E487" s="11" t="str">
        <f>IF(reps_raw!E485 = "", "", reps_raw!E485)</f>
        <v/>
      </c>
      <c r="F487" s="11" t="str">
        <f>IF(reps_raw!F485 = "", "", reps_raw!F485)</f>
        <v/>
      </c>
      <c r="G487" s="6" t="str">
        <f>IF(reps_raw!G485 = "", "", reps_raw!G485)</f>
        <v/>
      </c>
      <c r="H487" s="11" t="str">
        <f>IF(reps_raw!H485 = "", "", reps_raw!H485)</f>
        <v/>
      </c>
      <c r="I487" s="6" t="str">
        <f>IF(reps_raw!I485 = "", "", reps_raw!I485)</f>
        <v/>
      </c>
      <c r="J487" s="6" t="str">
        <f>IF(reps_raw!J485 = "", "", reps_raw!J485)</f>
        <v/>
      </c>
      <c r="K487" s="6" t="str">
        <f>IF(reps_raw!K485 = "", "", reps_raw!K485)</f>
        <v/>
      </c>
      <c r="L487" s="11" t="str">
        <f>IF(reps_raw!L485 = "", "", reps_raw!L485)</f>
        <v/>
      </c>
      <c r="M487" s="11" t="str">
        <f>IF(reps_raw!M485 = "", "", reps_raw!M485)</f>
        <v/>
      </c>
      <c r="N487" s="11" t="str">
        <f>IF(reps_raw!N485 = "", "", reps_raw!N485)</f>
        <v/>
      </c>
      <c r="O487" s="11" t="str">
        <f>IF(reps_raw!O485 = "", "", reps_raw!O485)</f>
        <v/>
      </c>
      <c r="P487" s="11" t="str">
        <f>IF(reps_raw!P485 = "", "", reps_raw!P485)</f>
        <v/>
      </c>
      <c r="Q487" s="11" t="str">
        <f>IF(reps_raw!Q485 = "", "", reps_raw!Q485)</f>
        <v/>
      </c>
      <c r="R487" s="11" t="str">
        <f>IF(reps_raw!R485 = "", "", reps_raw!R485)</f>
        <v/>
      </c>
      <c r="S487" s="4"/>
      <c r="T487" s="4"/>
      <c r="U487" s="2"/>
      <c r="V487" s="2"/>
      <c r="W487" s="2"/>
      <c r="X487" s="4"/>
      <c r="Y487" s="4"/>
      <c r="Z487" s="4"/>
    </row>
    <row r="488" spans="1:26" x14ac:dyDescent="0.25">
      <c r="A488" t="str">
        <f>IF(reps_raw!A486 = "", "", reps_raw!A486)</f>
        <v/>
      </c>
      <c r="B488" s="5" t="str">
        <f>IF(reps_raw!B486 = "", "", reps_raw!B486)</f>
        <v/>
      </c>
      <c r="C488" s="6" t="str">
        <f>IF(reps_raw!C486 = "", "", reps_raw!C486)</f>
        <v/>
      </c>
      <c r="D488" s="6" t="str">
        <f>IF(reps_raw!D486 = "", "", reps_raw!D486)</f>
        <v/>
      </c>
      <c r="E488" s="11" t="str">
        <f>IF(reps_raw!E486 = "", "", reps_raw!E486)</f>
        <v/>
      </c>
      <c r="F488" s="11" t="str">
        <f>IF(reps_raw!F486 = "", "", reps_raw!F486)</f>
        <v/>
      </c>
      <c r="G488" s="6" t="str">
        <f>IF(reps_raw!G486 = "", "", reps_raw!G486)</f>
        <v/>
      </c>
      <c r="H488" s="11" t="str">
        <f>IF(reps_raw!H486 = "", "", reps_raw!H486)</f>
        <v/>
      </c>
      <c r="I488" s="6" t="str">
        <f>IF(reps_raw!I486 = "", "", reps_raw!I486)</f>
        <v/>
      </c>
      <c r="J488" s="6" t="str">
        <f>IF(reps_raw!J486 = "", "", reps_raw!J486)</f>
        <v/>
      </c>
      <c r="K488" s="6" t="str">
        <f>IF(reps_raw!K486 = "", "", reps_raw!K486)</f>
        <v/>
      </c>
      <c r="L488" s="11" t="str">
        <f>IF(reps_raw!L486 = "", "", reps_raw!L486)</f>
        <v/>
      </c>
      <c r="M488" s="11" t="str">
        <f>IF(reps_raw!M486 = "", "", reps_raw!M486)</f>
        <v/>
      </c>
      <c r="N488" s="11" t="str">
        <f>IF(reps_raw!N486 = "", "", reps_raw!N486)</f>
        <v/>
      </c>
      <c r="O488" s="11" t="str">
        <f>IF(reps_raw!O486 = "", "", reps_raw!O486)</f>
        <v/>
      </c>
      <c r="P488" s="11" t="str">
        <f>IF(reps_raw!P486 = "", "", reps_raw!P486)</f>
        <v/>
      </c>
      <c r="Q488" s="11" t="str">
        <f>IF(reps_raw!Q486 = "", "", reps_raw!Q486)</f>
        <v/>
      </c>
      <c r="R488" s="11" t="str">
        <f>IF(reps_raw!R486 = "", "", reps_raw!R486)</f>
        <v/>
      </c>
      <c r="S488" s="4"/>
      <c r="T488" s="4"/>
      <c r="U488" s="2"/>
      <c r="V488" s="2"/>
      <c r="W488" s="2"/>
      <c r="X488" s="4"/>
      <c r="Y488" s="4"/>
      <c r="Z488" s="4"/>
    </row>
    <row r="489" spans="1:26" x14ac:dyDescent="0.25">
      <c r="A489" t="str">
        <f>IF(reps_raw!A487 = "", "", reps_raw!A487)</f>
        <v/>
      </c>
      <c r="B489" s="5" t="str">
        <f>IF(reps_raw!B487 = "", "", reps_raw!B487)</f>
        <v/>
      </c>
      <c r="C489" s="6" t="str">
        <f>IF(reps_raw!C487 = "", "", reps_raw!C487)</f>
        <v/>
      </c>
      <c r="D489" s="6" t="str">
        <f>IF(reps_raw!D487 = "", "", reps_raw!D487)</f>
        <v/>
      </c>
      <c r="E489" s="11" t="str">
        <f>IF(reps_raw!E487 = "", "", reps_raw!E487)</f>
        <v/>
      </c>
      <c r="F489" s="11" t="str">
        <f>IF(reps_raw!F487 = "", "", reps_raw!F487)</f>
        <v/>
      </c>
      <c r="G489" s="6" t="str">
        <f>IF(reps_raw!G487 = "", "", reps_raw!G487)</f>
        <v/>
      </c>
      <c r="H489" s="11" t="str">
        <f>IF(reps_raw!H487 = "", "", reps_raw!H487)</f>
        <v/>
      </c>
      <c r="I489" s="6" t="str">
        <f>IF(reps_raw!I487 = "", "", reps_raw!I487)</f>
        <v/>
      </c>
      <c r="J489" s="6" t="str">
        <f>IF(reps_raw!J487 = "", "", reps_raw!J487)</f>
        <v/>
      </c>
      <c r="K489" s="6" t="str">
        <f>IF(reps_raw!K487 = "", "", reps_raw!K487)</f>
        <v/>
      </c>
      <c r="L489" s="11" t="str">
        <f>IF(reps_raw!L487 = "", "", reps_raw!L487)</f>
        <v/>
      </c>
      <c r="M489" s="11" t="str">
        <f>IF(reps_raw!M487 = "", "", reps_raw!M487)</f>
        <v/>
      </c>
      <c r="N489" s="11" t="str">
        <f>IF(reps_raw!N487 = "", "", reps_raw!N487)</f>
        <v/>
      </c>
      <c r="O489" s="11" t="str">
        <f>IF(reps_raw!O487 = "", "", reps_raw!O487)</f>
        <v/>
      </c>
      <c r="P489" s="11" t="str">
        <f>IF(reps_raw!P487 = "", "", reps_raw!P487)</f>
        <v/>
      </c>
      <c r="Q489" s="11" t="str">
        <f>IF(reps_raw!Q487 = "", "", reps_raw!Q487)</f>
        <v/>
      </c>
      <c r="R489" s="11" t="str">
        <f>IF(reps_raw!R487 = "", "", reps_raw!R487)</f>
        <v/>
      </c>
      <c r="S489" s="4"/>
      <c r="T489" s="4"/>
      <c r="U489" s="2"/>
      <c r="V489" s="2"/>
      <c r="W489" s="2"/>
      <c r="X489" s="4"/>
      <c r="Y489" s="4"/>
      <c r="Z489" s="4"/>
    </row>
    <row r="490" spans="1:26" x14ac:dyDescent="0.25">
      <c r="A490" t="str">
        <f>IF(reps_raw!A488 = "", "", reps_raw!A488)</f>
        <v/>
      </c>
      <c r="B490" s="5" t="str">
        <f>IF(reps_raw!B488 = "", "", reps_raw!B488)</f>
        <v/>
      </c>
      <c r="C490" s="6" t="str">
        <f>IF(reps_raw!C488 = "", "", reps_raw!C488)</f>
        <v/>
      </c>
      <c r="D490" s="6" t="str">
        <f>IF(reps_raw!D488 = "", "", reps_raw!D488)</f>
        <v/>
      </c>
      <c r="E490" s="11" t="str">
        <f>IF(reps_raw!E488 = "", "", reps_raw!E488)</f>
        <v/>
      </c>
      <c r="F490" s="11" t="str">
        <f>IF(reps_raw!F488 = "", "", reps_raw!F488)</f>
        <v/>
      </c>
      <c r="G490" s="6" t="str">
        <f>IF(reps_raw!G488 = "", "", reps_raw!G488)</f>
        <v/>
      </c>
      <c r="H490" s="11" t="str">
        <f>IF(reps_raw!H488 = "", "", reps_raw!H488)</f>
        <v/>
      </c>
      <c r="I490" s="6" t="str">
        <f>IF(reps_raw!I488 = "", "", reps_raw!I488)</f>
        <v/>
      </c>
      <c r="J490" s="6" t="str">
        <f>IF(reps_raw!J488 = "", "", reps_raw!J488)</f>
        <v/>
      </c>
      <c r="K490" s="6" t="str">
        <f>IF(reps_raw!K488 = "", "", reps_raw!K488)</f>
        <v/>
      </c>
      <c r="L490" s="11" t="str">
        <f>IF(reps_raw!L488 = "", "", reps_raw!L488)</f>
        <v/>
      </c>
      <c r="M490" s="11" t="str">
        <f>IF(reps_raw!M488 = "", "", reps_raw!M488)</f>
        <v/>
      </c>
      <c r="N490" s="11" t="str">
        <f>IF(reps_raw!N488 = "", "", reps_raw!N488)</f>
        <v/>
      </c>
      <c r="O490" s="11" t="str">
        <f>IF(reps_raw!O488 = "", "", reps_raw!O488)</f>
        <v/>
      </c>
      <c r="P490" s="11" t="str">
        <f>IF(reps_raw!P488 = "", "", reps_raw!P488)</f>
        <v/>
      </c>
      <c r="Q490" s="11" t="str">
        <f>IF(reps_raw!Q488 = "", "", reps_raw!Q488)</f>
        <v/>
      </c>
      <c r="R490" s="11" t="str">
        <f>IF(reps_raw!R488 = "", "", reps_raw!R488)</f>
        <v/>
      </c>
      <c r="S490" s="4"/>
      <c r="T490" s="4"/>
      <c r="U490" s="2"/>
      <c r="V490" s="2"/>
      <c r="W490" s="2"/>
      <c r="X490" s="4"/>
      <c r="Y490" s="4"/>
      <c r="Z490" s="4"/>
    </row>
    <row r="491" spans="1:26" x14ac:dyDescent="0.25">
      <c r="A491" t="str">
        <f>IF(reps_raw!A489 = "", "", reps_raw!A489)</f>
        <v/>
      </c>
      <c r="B491" s="5" t="str">
        <f>IF(reps_raw!B489 = "", "", reps_raw!B489)</f>
        <v/>
      </c>
      <c r="C491" s="6" t="str">
        <f>IF(reps_raw!C489 = "", "", reps_raw!C489)</f>
        <v/>
      </c>
      <c r="D491" s="6" t="str">
        <f>IF(reps_raw!D489 = "", "", reps_raw!D489)</f>
        <v/>
      </c>
      <c r="E491" s="11" t="str">
        <f>IF(reps_raw!E489 = "", "", reps_raw!E489)</f>
        <v/>
      </c>
      <c r="F491" s="11" t="str">
        <f>IF(reps_raw!F489 = "", "", reps_raw!F489)</f>
        <v/>
      </c>
      <c r="G491" s="6" t="str">
        <f>IF(reps_raw!G489 = "", "", reps_raw!G489)</f>
        <v/>
      </c>
      <c r="H491" s="11" t="str">
        <f>IF(reps_raw!H489 = "", "", reps_raw!H489)</f>
        <v/>
      </c>
      <c r="I491" s="6" t="str">
        <f>IF(reps_raw!I489 = "", "", reps_raw!I489)</f>
        <v/>
      </c>
      <c r="J491" s="6" t="str">
        <f>IF(reps_raw!J489 = "", "", reps_raw!J489)</f>
        <v/>
      </c>
      <c r="K491" s="6" t="str">
        <f>IF(reps_raw!K489 = "", "", reps_raw!K489)</f>
        <v/>
      </c>
      <c r="L491" s="11" t="str">
        <f>IF(reps_raw!L489 = "", "", reps_raw!L489)</f>
        <v/>
      </c>
      <c r="M491" s="11" t="str">
        <f>IF(reps_raw!M489 = "", "", reps_raw!M489)</f>
        <v/>
      </c>
      <c r="N491" s="11" t="str">
        <f>IF(reps_raw!N489 = "", "", reps_raw!N489)</f>
        <v/>
      </c>
      <c r="O491" s="11" t="str">
        <f>IF(reps_raw!O489 = "", "", reps_raw!O489)</f>
        <v/>
      </c>
      <c r="P491" s="11" t="str">
        <f>IF(reps_raw!P489 = "", "", reps_raw!P489)</f>
        <v/>
      </c>
      <c r="Q491" s="11" t="str">
        <f>IF(reps_raw!Q489 = "", "", reps_raw!Q489)</f>
        <v/>
      </c>
      <c r="R491" s="11" t="str">
        <f>IF(reps_raw!R489 = "", "", reps_raw!R489)</f>
        <v/>
      </c>
      <c r="S491" s="4"/>
      <c r="T491" s="4"/>
      <c r="U491" s="2"/>
      <c r="V491" s="2"/>
      <c r="W491" s="2"/>
      <c r="X491" s="4"/>
      <c r="Y491" s="4"/>
      <c r="Z491" s="4"/>
    </row>
    <row r="492" spans="1:26" x14ac:dyDescent="0.25">
      <c r="A492" t="str">
        <f>IF(reps_raw!A490 = "", "", reps_raw!A490)</f>
        <v/>
      </c>
      <c r="B492" s="5" t="str">
        <f>IF(reps_raw!B490 = "", "", reps_raw!B490)</f>
        <v/>
      </c>
      <c r="C492" s="6" t="str">
        <f>IF(reps_raw!C490 = "", "", reps_raw!C490)</f>
        <v/>
      </c>
      <c r="D492" s="6" t="str">
        <f>IF(reps_raw!D490 = "", "", reps_raw!D490)</f>
        <v/>
      </c>
      <c r="E492" s="11" t="str">
        <f>IF(reps_raw!E490 = "", "", reps_raw!E490)</f>
        <v/>
      </c>
      <c r="F492" s="11" t="str">
        <f>IF(reps_raw!F490 = "", "", reps_raw!F490)</f>
        <v/>
      </c>
      <c r="G492" s="6" t="str">
        <f>IF(reps_raw!G490 = "", "", reps_raw!G490)</f>
        <v/>
      </c>
      <c r="H492" s="11" t="str">
        <f>IF(reps_raw!H490 = "", "", reps_raw!H490)</f>
        <v/>
      </c>
      <c r="I492" s="6" t="str">
        <f>IF(reps_raw!I490 = "", "", reps_raw!I490)</f>
        <v/>
      </c>
      <c r="J492" s="6" t="str">
        <f>IF(reps_raw!J490 = "", "", reps_raw!J490)</f>
        <v/>
      </c>
      <c r="K492" s="6" t="str">
        <f>IF(reps_raw!K490 = "", "", reps_raw!K490)</f>
        <v/>
      </c>
      <c r="L492" s="11" t="str">
        <f>IF(reps_raw!L490 = "", "", reps_raw!L490)</f>
        <v/>
      </c>
      <c r="M492" s="11" t="str">
        <f>IF(reps_raw!M490 = "", "", reps_raw!M490)</f>
        <v/>
      </c>
      <c r="N492" s="11" t="str">
        <f>IF(reps_raw!N490 = "", "", reps_raw!N490)</f>
        <v/>
      </c>
      <c r="O492" s="11" t="str">
        <f>IF(reps_raw!O490 = "", "", reps_raw!O490)</f>
        <v/>
      </c>
      <c r="P492" s="11" t="str">
        <f>IF(reps_raw!P490 = "", "", reps_raw!P490)</f>
        <v/>
      </c>
      <c r="Q492" s="11" t="str">
        <f>IF(reps_raw!Q490 = "", "", reps_raw!Q490)</f>
        <v/>
      </c>
      <c r="R492" s="11" t="str">
        <f>IF(reps_raw!R490 = "", "", reps_raw!R490)</f>
        <v/>
      </c>
      <c r="S492" s="4"/>
      <c r="T492" s="4"/>
      <c r="U492" s="2"/>
      <c r="V492" s="2"/>
      <c r="W492" s="2"/>
      <c r="X492" s="4"/>
      <c r="Y492" s="4"/>
      <c r="Z492" s="4"/>
    </row>
    <row r="493" spans="1:26" x14ac:dyDescent="0.25">
      <c r="A493" t="str">
        <f>IF(reps_raw!A491 = "", "", reps_raw!A491)</f>
        <v/>
      </c>
      <c r="B493" s="5" t="str">
        <f>IF(reps_raw!B491 = "", "", reps_raw!B491)</f>
        <v/>
      </c>
      <c r="C493" s="6" t="str">
        <f>IF(reps_raw!C491 = "", "", reps_raw!C491)</f>
        <v/>
      </c>
      <c r="D493" s="6" t="str">
        <f>IF(reps_raw!D491 = "", "", reps_raw!D491)</f>
        <v/>
      </c>
      <c r="E493" s="11" t="str">
        <f>IF(reps_raw!E491 = "", "", reps_raw!E491)</f>
        <v/>
      </c>
      <c r="F493" s="11" t="str">
        <f>IF(reps_raw!F491 = "", "", reps_raw!F491)</f>
        <v/>
      </c>
      <c r="G493" s="6" t="str">
        <f>IF(reps_raw!G491 = "", "", reps_raw!G491)</f>
        <v/>
      </c>
      <c r="H493" s="11" t="str">
        <f>IF(reps_raw!H491 = "", "", reps_raw!H491)</f>
        <v/>
      </c>
      <c r="I493" s="6" t="str">
        <f>IF(reps_raw!I491 = "", "", reps_raw!I491)</f>
        <v/>
      </c>
      <c r="J493" s="6" t="str">
        <f>IF(reps_raw!J491 = "", "", reps_raw!J491)</f>
        <v/>
      </c>
      <c r="K493" s="6" t="str">
        <f>IF(reps_raw!K491 = "", "", reps_raw!K491)</f>
        <v/>
      </c>
      <c r="L493" s="11" t="str">
        <f>IF(reps_raw!L491 = "", "", reps_raw!L491)</f>
        <v/>
      </c>
      <c r="M493" s="11" t="str">
        <f>IF(reps_raw!M491 = "", "", reps_raw!M491)</f>
        <v/>
      </c>
      <c r="N493" s="11" t="str">
        <f>IF(reps_raw!N491 = "", "", reps_raw!N491)</f>
        <v/>
      </c>
      <c r="O493" s="11" t="str">
        <f>IF(reps_raw!O491 = "", "", reps_raw!O491)</f>
        <v/>
      </c>
      <c r="P493" s="11" t="str">
        <f>IF(reps_raw!P491 = "", "", reps_raw!P491)</f>
        <v/>
      </c>
      <c r="Q493" s="11" t="str">
        <f>IF(reps_raw!Q491 = "", "", reps_raw!Q491)</f>
        <v/>
      </c>
      <c r="R493" s="11" t="str">
        <f>IF(reps_raw!R491 = "", "", reps_raw!R491)</f>
        <v/>
      </c>
      <c r="S493" s="4"/>
      <c r="T493" s="4"/>
      <c r="U493" s="2"/>
      <c r="V493" s="2"/>
      <c r="W493" s="2"/>
      <c r="X493" s="4"/>
      <c r="Y493" s="4"/>
      <c r="Z493" s="4"/>
    </row>
    <row r="494" spans="1:26" x14ac:dyDescent="0.25">
      <c r="A494" t="str">
        <f>IF(reps_raw!A492 = "", "", reps_raw!A492)</f>
        <v/>
      </c>
      <c r="B494" s="5" t="str">
        <f>IF(reps_raw!B492 = "", "", reps_raw!B492)</f>
        <v/>
      </c>
      <c r="C494" s="6" t="str">
        <f>IF(reps_raw!C492 = "", "", reps_raw!C492)</f>
        <v/>
      </c>
      <c r="D494" s="6" t="str">
        <f>IF(reps_raw!D492 = "", "", reps_raw!D492)</f>
        <v/>
      </c>
      <c r="E494" s="11" t="str">
        <f>IF(reps_raw!E492 = "", "", reps_raw!E492)</f>
        <v/>
      </c>
      <c r="F494" s="11" t="str">
        <f>IF(reps_raw!F492 = "", "", reps_raw!F492)</f>
        <v/>
      </c>
      <c r="G494" s="6" t="str">
        <f>IF(reps_raw!G492 = "", "", reps_raw!G492)</f>
        <v/>
      </c>
      <c r="H494" s="11" t="str">
        <f>IF(reps_raw!H492 = "", "", reps_raw!H492)</f>
        <v/>
      </c>
      <c r="I494" s="6" t="str">
        <f>IF(reps_raw!I492 = "", "", reps_raw!I492)</f>
        <v/>
      </c>
      <c r="J494" s="6" t="str">
        <f>IF(reps_raw!J492 = "", "", reps_raw!J492)</f>
        <v/>
      </c>
      <c r="K494" s="6" t="str">
        <f>IF(reps_raw!K492 = "", "", reps_raw!K492)</f>
        <v/>
      </c>
      <c r="L494" s="11" t="str">
        <f>IF(reps_raw!L492 = "", "", reps_raw!L492)</f>
        <v/>
      </c>
      <c r="M494" s="11" t="str">
        <f>IF(reps_raw!M492 = "", "", reps_raw!M492)</f>
        <v/>
      </c>
      <c r="N494" s="11" t="str">
        <f>IF(reps_raw!N492 = "", "", reps_raw!N492)</f>
        <v/>
      </c>
      <c r="O494" s="11" t="str">
        <f>IF(reps_raw!O492 = "", "", reps_raw!O492)</f>
        <v/>
      </c>
      <c r="P494" s="11" t="str">
        <f>IF(reps_raw!P492 = "", "", reps_raw!P492)</f>
        <v/>
      </c>
      <c r="Q494" s="11" t="str">
        <f>IF(reps_raw!Q492 = "", "", reps_raw!Q492)</f>
        <v/>
      </c>
      <c r="R494" s="11" t="str">
        <f>IF(reps_raw!R492 = "", "", reps_raw!R492)</f>
        <v/>
      </c>
      <c r="S494" s="4"/>
      <c r="T494" s="4"/>
      <c r="U494" s="2"/>
      <c r="V494" s="2"/>
      <c r="W494" s="2"/>
      <c r="X494" s="4"/>
      <c r="Y494" s="4"/>
      <c r="Z494" s="4"/>
    </row>
    <row r="495" spans="1:26" x14ac:dyDescent="0.25">
      <c r="A495" t="str">
        <f>IF(reps_raw!A493 = "", "", reps_raw!A493)</f>
        <v/>
      </c>
      <c r="B495" s="5" t="str">
        <f>IF(reps_raw!B493 = "", "", reps_raw!B493)</f>
        <v/>
      </c>
      <c r="C495" s="6" t="str">
        <f>IF(reps_raw!C493 = "", "", reps_raw!C493)</f>
        <v/>
      </c>
      <c r="D495" s="6" t="str">
        <f>IF(reps_raw!D493 = "", "", reps_raw!D493)</f>
        <v/>
      </c>
      <c r="E495" s="11" t="str">
        <f>IF(reps_raw!E493 = "", "", reps_raw!E493)</f>
        <v/>
      </c>
      <c r="F495" s="11" t="str">
        <f>IF(reps_raw!F493 = "", "", reps_raw!F493)</f>
        <v/>
      </c>
      <c r="G495" s="6" t="str">
        <f>IF(reps_raw!G493 = "", "", reps_raw!G493)</f>
        <v/>
      </c>
      <c r="H495" s="11" t="str">
        <f>IF(reps_raw!H493 = "", "", reps_raw!H493)</f>
        <v/>
      </c>
      <c r="I495" s="6" t="str">
        <f>IF(reps_raw!I493 = "", "", reps_raw!I493)</f>
        <v/>
      </c>
      <c r="J495" s="6" t="str">
        <f>IF(reps_raw!J493 = "", "", reps_raw!J493)</f>
        <v/>
      </c>
      <c r="K495" s="6" t="str">
        <f>IF(reps_raw!K493 = "", "", reps_raw!K493)</f>
        <v/>
      </c>
      <c r="L495" s="11" t="str">
        <f>IF(reps_raw!L493 = "", "", reps_raw!L493)</f>
        <v/>
      </c>
      <c r="M495" s="11" t="str">
        <f>IF(reps_raw!M493 = "", "", reps_raw!M493)</f>
        <v/>
      </c>
      <c r="N495" s="11" t="str">
        <f>IF(reps_raw!N493 = "", "", reps_raw!N493)</f>
        <v/>
      </c>
      <c r="O495" s="11" t="str">
        <f>IF(reps_raw!O493 = "", "", reps_raw!O493)</f>
        <v/>
      </c>
      <c r="P495" s="11" t="str">
        <f>IF(reps_raw!P493 = "", "", reps_raw!P493)</f>
        <v/>
      </c>
      <c r="Q495" s="11" t="str">
        <f>IF(reps_raw!Q493 = "", "", reps_raw!Q493)</f>
        <v/>
      </c>
      <c r="R495" s="11" t="str">
        <f>IF(reps_raw!R493 = "", "", reps_raw!R493)</f>
        <v/>
      </c>
      <c r="S495" s="4"/>
      <c r="T495" s="4"/>
      <c r="U495" s="2"/>
      <c r="V495" s="2"/>
      <c r="W495" s="2"/>
      <c r="X495" s="4"/>
      <c r="Y495" s="4"/>
      <c r="Z495" s="4"/>
    </row>
    <row r="496" spans="1:26" x14ac:dyDescent="0.25">
      <c r="A496" t="str">
        <f>IF(reps_raw!A494 = "", "", reps_raw!A494)</f>
        <v/>
      </c>
      <c r="B496" s="5" t="str">
        <f>IF(reps_raw!B494 = "", "", reps_raw!B494)</f>
        <v/>
      </c>
      <c r="C496" s="6" t="str">
        <f>IF(reps_raw!C494 = "", "", reps_raw!C494)</f>
        <v/>
      </c>
      <c r="D496" s="6" t="str">
        <f>IF(reps_raw!D494 = "", "", reps_raw!D494)</f>
        <v/>
      </c>
      <c r="E496" s="11" t="str">
        <f>IF(reps_raw!E494 = "", "", reps_raw!E494)</f>
        <v/>
      </c>
      <c r="F496" s="11" t="str">
        <f>IF(reps_raw!F494 = "", "", reps_raw!F494)</f>
        <v/>
      </c>
      <c r="G496" s="6" t="str">
        <f>IF(reps_raw!G494 = "", "", reps_raw!G494)</f>
        <v/>
      </c>
      <c r="H496" s="11" t="str">
        <f>IF(reps_raw!H494 = "", "", reps_raw!H494)</f>
        <v/>
      </c>
      <c r="I496" s="6" t="str">
        <f>IF(reps_raw!I494 = "", "", reps_raw!I494)</f>
        <v/>
      </c>
      <c r="J496" s="6" t="str">
        <f>IF(reps_raw!J494 = "", "", reps_raw!J494)</f>
        <v/>
      </c>
      <c r="K496" s="6" t="str">
        <f>IF(reps_raw!K494 = "", "", reps_raw!K494)</f>
        <v/>
      </c>
      <c r="L496" s="11" t="str">
        <f>IF(reps_raw!L494 = "", "", reps_raw!L494)</f>
        <v/>
      </c>
      <c r="M496" s="11" t="str">
        <f>IF(reps_raw!M494 = "", "", reps_raw!M494)</f>
        <v/>
      </c>
      <c r="N496" s="11" t="str">
        <f>IF(reps_raw!N494 = "", "", reps_raw!N494)</f>
        <v/>
      </c>
      <c r="O496" s="11" t="str">
        <f>IF(reps_raw!O494 = "", "", reps_raw!O494)</f>
        <v/>
      </c>
      <c r="P496" s="11" t="str">
        <f>IF(reps_raw!P494 = "", "", reps_raw!P494)</f>
        <v/>
      </c>
      <c r="Q496" s="11" t="str">
        <f>IF(reps_raw!Q494 = "", "", reps_raw!Q494)</f>
        <v/>
      </c>
      <c r="R496" s="11" t="str">
        <f>IF(reps_raw!R494 = "", "", reps_raw!R494)</f>
        <v/>
      </c>
      <c r="S496" s="4"/>
      <c r="T496" s="4"/>
      <c r="U496" s="2"/>
      <c r="V496" s="2"/>
      <c r="W496" s="2"/>
      <c r="X496" s="4"/>
      <c r="Y496" s="4"/>
      <c r="Z496" s="4"/>
    </row>
    <row r="497" spans="1:26" x14ac:dyDescent="0.25">
      <c r="A497" t="str">
        <f>IF(reps_raw!A495 = "", "", reps_raw!A495)</f>
        <v/>
      </c>
      <c r="B497" s="5" t="str">
        <f>IF(reps_raw!B495 = "", "", reps_raw!B495)</f>
        <v/>
      </c>
      <c r="C497" s="6" t="str">
        <f>IF(reps_raw!C495 = "", "", reps_raw!C495)</f>
        <v/>
      </c>
      <c r="D497" s="6" t="str">
        <f>IF(reps_raw!D495 = "", "", reps_raw!D495)</f>
        <v/>
      </c>
      <c r="E497" s="11" t="str">
        <f>IF(reps_raw!E495 = "", "", reps_raw!E495)</f>
        <v/>
      </c>
      <c r="F497" s="11" t="str">
        <f>IF(reps_raw!F495 = "", "", reps_raw!F495)</f>
        <v/>
      </c>
      <c r="G497" s="6" t="str">
        <f>IF(reps_raw!G495 = "", "", reps_raw!G495)</f>
        <v/>
      </c>
      <c r="H497" s="11" t="str">
        <f>IF(reps_raw!H495 = "", "", reps_raw!H495)</f>
        <v/>
      </c>
      <c r="I497" s="6" t="str">
        <f>IF(reps_raw!I495 = "", "", reps_raw!I495)</f>
        <v/>
      </c>
      <c r="J497" s="6" t="str">
        <f>IF(reps_raw!J495 = "", "", reps_raw!J495)</f>
        <v/>
      </c>
      <c r="K497" s="6" t="str">
        <f>IF(reps_raw!K495 = "", "", reps_raw!K495)</f>
        <v/>
      </c>
      <c r="L497" s="11" t="str">
        <f>IF(reps_raw!L495 = "", "", reps_raw!L495)</f>
        <v/>
      </c>
      <c r="M497" s="11" t="str">
        <f>IF(reps_raw!M495 = "", "", reps_raw!M495)</f>
        <v/>
      </c>
      <c r="N497" s="11" t="str">
        <f>IF(reps_raw!N495 = "", "", reps_raw!N495)</f>
        <v/>
      </c>
      <c r="O497" s="11" t="str">
        <f>IF(reps_raw!O495 = "", "", reps_raw!O495)</f>
        <v/>
      </c>
      <c r="P497" s="11" t="str">
        <f>IF(reps_raw!P495 = "", "", reps_raw!P495)</f>
        <v/>
      </c>
      <c r="Q497" s="11" t="str">
        <f>IF(reps_raw!Q495 = "", "", reps_raw!Q495)</f>
        <v/>
      </c>
      <c r="R497" s="11" t="str">
        <f>IF(reps_raw!R495 = "", "", reps_raw!R495)</f>
        <v/>
      </c>
      <c r="S497" s="4"/>
      <c r="T497" s="4"/>
      <c r="U497" s="2"/>
      <c r="V497" s="2"/>
      <c r="W497" s="2"/>
      <c r="X497" s="4"/>
      <c r="Y497" s="4"/>
      <c r="Z497" s="4"/>
    </row>
    <row r="498" spans="1:26" x14ac:dyDescent="0.25">
      <c r="A498" t="str">
        <f>IF(reps_raw!A496 = "", "", reps_raw!A496)</f>
        <v/>
      </c>
      <c r="B498" s="5" t="str">
        <f>IF(reps_raw!B496 = "", "", reps_raw!B496)</f>
        <v/>
      </c>
      <c r="C498" s="6" t="str">
        <f>IF(reps_raw!C496 = "", "", reps_raw!C496)</f>
        <v/>
      </c>
      <c r="D498" s="6" t="str">
        <f>IF(reps_raw!D496 = "", "", reps_raw!D496)</f>
        <v/>
      </c>
      <c r="E498" s="11" t="str">
        <f>IF(reps_raw!E496 = "", "", reps_raw!E496)</f>
        <v/>
      </c>
      <c r="F498" s="11" t="str">
        <f>IF(reps_raw!F496 = "", "", reps_raw!F496)</f>
        <v/>
      </c>
      <c r="G498" s="6" t="str">
        <f>IF(reps_raw!G496 = "", "", reps_raw!G496)</f>
        <v/>
      </c>
      <c r="H498" s="11" t="str">
        <f>IF(reps_raw!H496 = "", "", reps_raw!H496)</f>
        <v/>
      </c>
      <c r="I498" s="6" t="str">
        <f>IF(reps_raw!I496 = "", "", reps_raw!I496)</f>
        <v/>
      </c>
      <c r="J498" s="6" t="str">
        <f>IF(reps_raw!J496 = "", "", reps_raw!J496)</f>
        <v/>
      </c>
      <c r="K498" s="6" t="str">
        <f>IF(reps_raw!K496 = "", "", reps_raw!K496)</f>
        <v/>
      </c>
      <c r="L498" s="11" t="str">
        <f>IF(reps_raw!L496 = "", "", reps_raw!L496)</f>
        <v/>
      </c>
      <c r="M498" s="11" t="str">
        <f>IF(reps_raw!M496 = "", "", reps_raw!M496)</f>
        <v/>
      </c>
      <c r="N498" s="11" t="str">
        <f>IF(reps_raw!N496 = "", "", reps_raw!N496)</f>
        <v/>
      </c>
      <c r="O498" s="11" t="str">
        <f>IF(reps_raw!O496 = "", "", reps_raw!O496)</f>
        <v/>
      </c>
      <c r="P498" s="11" t="str">
        <f>IF(reps_raw!P496 = "", "", reps_raw!P496)</f>
        <v/>
      </c>
      <c r="Q498" s="11" t="str">
        <f>IF(reps_raw!Q496 = "", "", reps_raw!Q496)</f>
        <v/>
      </c>
      <c r="R498" s="11" t="str">
        <f>IF(reps_raw!R496 = "", "", reps_raw!R496)</f>
        <v/>
      </c>
      <c r="S498" s="4"/>
      <c r="T498" s="4"/>
      <c r="U498" s="2"/>
      <c r="V498" s="2"/>
      <c r="W498" s="2"/>
      <c r="X498" s="4"/>
      <c r="Y498" s="4"/>
      <c r="Z498" s="4"/>
    </row>
    <row r="499" spans="1:26" x14ac:dyDescent="0.25">
      <c r="A499" t="str">
        <f>IF(reps_raw!A497 = "", "", reps_raw!A497)</f>
        <v/>
      </c>
      <c r="B499" s="5" t="str">
        <f>IF(reps_raw!B497 = "", "", reps_raw!B497)</f>
        <v/>
      </c>
      <c r="C499" s="6" t="str">
        <f>IF(reps_raw!C497 = "", "", reps_raw!C497)</f>
        <v/>
      </c>
      <c r="D499" s="6" t="str">
        <f>IF(reps_raw!D497 = "", "", reps_raw!D497)</f>
        <v/>
      </c>
      <c r="E499" s="11" t="str">
        <f>IF(reps_raw!E497 = "", "", reps_raw!E497)</f>
        <v/>
      </c>
      <c r="F499" s="11" t="str">
        <f>IF(reps_raw!F497 = "", "", reps_raw!F497)</f>
        <v/>
      </c>
      <c r="G499" s="6" t="str">
        <f>IF(reps_raw!G497 = "", "", reps_raw!G497)</f>
        <v/>
      </c>
      <c r="H499" s="11" t="str">
        <f>IF(reps_raw!H497 = "", "", reps_raw!H497)</f>
        <v/>
      </c>
      <c r="I499" s="6" t="str">
        <f>IF(reps_raw!I497 = "", "", reps_raw!I497)</f>
        <v/>
      </c>
      <c r="J499" s="6" t="str">
        <f>IF(reps_raw!J497 = "", "", reps_raw!J497)</f>
        <v/>
      </c>
      <c r="K499" s="6" t="str">
        <f>IF(reps_raw!K497 = "", "", reps_raw!K497)</f>
        <v/>
      </c>
      <c r="L499" s="11" t="str">
        <f>IF(reps_raw!L497 = "", "", reps_raw!L497)</f>
        <v/>
      </c>
      <c r="M499" s="11" t="str">
        <f>IF(reps_raw!M497 = "", "", reps_raw!M497)</f>
        <v/>
      </c>
      <c r="N499" s="11" t="str">
        <f>IF(reps_raw!N497 = "", "", reps_raw!N497)</f>
        <v/>
      </c>
      <c r="O499" s="11" t="str">
        <f>IF(reps_raw!O497 = "", "", reps_raw!O497)</f>
        <v/>
      </c>
      <c r="P499" s="11" t="str">
        <f>IF(reps_raw!P497 = "", "", reps_raw!P497)</f>
        <v/>
      </c>
      <c r="Q499" s="11" t="str">
        <f>IF(reps_raw!Q497 = "", "", reps_raw!Q497)</f>
        <v/>
      </c>
      <c r="R499" s="11" t="str">
        <f>IF(reps_raw!R497 = "", "", reps_raw!R497)</f>
        <v/>
      </c>
      <c r="S499" s="4"/>
      <c r="T499" s="4"/>
      <c r="U499" s="2"/>
      <c r="V499" s="2"/>
      <c r="W499" s="2"/>
      <c r="X499" s="4"/>
      <c r="Y499" s="4"/>
      <c r="Z499" s="4"/>
    </row>
    <row r="500" spans="1:26" x14ac:dyDescent="0.25">
      <c r="A500" t="str">
        <f>IF(reps_raw!A498 = "", "", reps_raw!A498)</f>
        <v/>
      </c>
      <c r="B500" s="5" t="str">
        <f>IF(reps_raw!B498 = "", "", reps_raw!B498)</f>
        <v/>
      </c>
      <c r="C500" s="6" t="str">
        <f>IF(reps_raw!C498 = "", "", reps_raw!C498)</f>
        <v/>
      </c>
      <c r="D500" s="6" t="str">
        <f>IF(reps_raw!D498 = "", "", reps_raw!D498)</f>
        <v/>
      </c>
      <c r="E500" s="11" t="str">
        <f>IF(reps_raw!E498 = "", "", reps_raw!E498)</f>
        <v/>
      </c>
      <c r="F500" s="11" t="str">
        <f>IF(reps_raw!F498 = "", "", reps_raw!F498)</f>
        <v/>
      </c>
      <c r="G500" s="6" t="str">
        <f>IF(reps_raw!G498 = "", "", reps_raw!G498)</f>
        <v/>
      </c>
      <c r="H500" s="11" t="str">
        <f>IF(reps_raw!H498 = "", "", reps_raw!H498)</f>
        <v/>
      </c>
      <c r="I500" s="6" t="str">
        <f>IF(reps_raw!I498 = "", "", reps_raw!I498)</f>
        <v/>
      </c>
      <c r="J500" s="6" t="str">
        <f>IF(reps_raw!J498 = "", "", reps_raw!J498)</f>
        <v/>
      </c>
      <c r="K500" s="6" t="str">
        <f>IF(reps_raw!K498 = "", "", reps_raw!K498)</f>
        <v/>
      </c>
      <c r="L500" s="11" t="str">
        <f>IF(reps_raw!L498 = "", "", reps_raw!L498)</f>
        <v/>
      </c>
      <c r="M500" s="11" t="str">
        <f>IF(reps_raw!M498 = "", "", reps_raw!M498)</f>
        <v/>
      </c>
      <c r="N500" s="11" t="str">
        <f>IF(reps_raw!N498 = "", "", reps_raw!N498)</f>
        <v/>
      </c>
      <c r="O500" s="11" t="str">
        <f>IF(reps_raw!O498 = "", "", reps_raw!O498)</f>
        <v/>
      </c>
      <c r="P500" s="11" t="str">
        <f>IF(reps_raw!P498 = "", "", reps_raw!P498)</f>
        <v/>
      </c>
      <c r="Q500" s="11" t="str">
        <f>IF(reps_raw!Q498 = "", "", reps_raw!Q498)</f>
        <v/>
      </c>
      <c r="R500" s="11" t="str">
        <f>IF(reps_raw!R498 = "", "", reps_raw!R498)</f>
        <v/>
      </c>
      <c r="S500" s="4"/>
      <c r="T500" s="4"/>
      <c r="U500" s="2"/>
      <c r="V500" s="2"/>
      <c r="W500" s="2"/>
      <c r="X500" s="4"/>
      <c r="Y500" s="4"/>
      <c r="Z500" s="4"/>
    </row>
    <row r="501" spans="1:26" x14ac:dyDescent="0.25">
      <c r="A501" t="str">
        <f>IF(reps_raw!A499 = "", "", reps_raw!A499)</f>
        <v/>
      </c>
      <c r="B501" s="5" t="str">
        <f>IF(reps_raw!B499 = "", "", reps_raw!B499)</f>
        <v/>
      </c>
      <c r="C501" s="6" t="str">
        <f>IF(reps_raw!C499 = "", "", reps_raw!C499)</f>
        <v/>
      </c>
      <c r="D501" s="6" t="str">
        <f>IF(reps_raw!D499 = "", "", reps_raw!D499)</f>
        <v/>
      </c>
      <c r="E501" s="11" t="str">
        <f>IF(reps_raw!E499 = "", "", reps_raw!E499)</f>
        <v/>
      </c>
      <c r="F501" s="11" t="str">
        <f>IF(reps_raw!F499 = "", "", reps_raw!F499)</f>
        <v/>
      </c>
      <c r="G501" s="6" t="str">
        <f>IF(reps_raw!G499 = "", "", reps_raw!G499)</f>
        <v/>
      </c>
      <c r="H501" s="11" t="str">
        <f>IF(reps_raw!H499 = "", "", reps_raw!H499)</f>
        <v/>
      </c>
      <c r="I501" s="6" t="str">
        <f>IF(reps_raw!I499 = "", "", reps_raw!I499)</f>
        <v/>
      </c>
      <c r="J501" s="6" t="str">
        <f>IF(reps_raw!J499 = "", "", reps_raw!J499)</f>
        <v/>
      </c>
      <c r="K501" s="6" t="str">
        <f>IF(reps_raw!K499 = "", "", reps_raw!K499)</f>
        <v/>
      </c>
      <c r="L501" s="11" t="str">
        <f>IF(reps_raw!L499 = "", "", reps_raw!L499)</f>
        <v/>
      </c>
      <c r="M501" s="11" t="str">
        <f>IF(reps_raw!M499 = "", "", reps_raw!M499)</f>
        <v/>
      </c>
      <c r="N501" s="11" t="str">
        <f>IF(reps_raw!N499 = "", "", reps_raw!N499)</f>
        <v/>
      </c>
      <c r="O501" s="11" t="str">
        <f>IF(reps_raw!O499 = "", "", reps_raw!O499)</f>
        <v/>
      </c>
      <c r="P501" s="11" t="str">
        <f>IF(reps_raw!P499 = "", "", reps_raw!P499)</f>
        <v/>
      </c>
      <c r="Q501" s="11" t="str">
        <f>IF(reps_raw!Q499 = "", "", reps_raw!Q499)</f>
        <v/>
      </c>
      <c r="R501" s="11" t="str">
        <f>IF(reps_raw!R499 = "", "", reps_raw!R499)</f>
        <v/>
      </c>
      <c r="S501" s="4"/>
      <c r="T501" s="4"/>
      <c r="U501" s="2"/>
      <c r="V501" s="2"/>
      <c r="W501" s="2"/>
      <c r="X501" s="4"/>
      <c r="Y501" s="4"/>
      <c r="Z501" s="4"/>
    </row>
    <row r="502" spans="1:26" x14ac:dyDescent="0.25">
      <c r="A502" t="str">
        <f>IF(reps_raw!A500 = "", "", reps_raw!A500)</f>
        <v/>
      </c>
      <c r="B502" s="5" t="str">
        <f>IF(reps_raw!B500 = "", "", reps_raw!B500)</f>
        <v/>
      </c>
      <c r="C502" s="6" t="str">
        <f>IF(reps_raw!C500 = "", "", reps_raw!C500)</f>
        <v/>
      </c>
      <c r="D502" s="6" t="str">
        <f>IF(reps_raw!D500 = "", "", reps_raw!D500)</f>
        <v/>
      </c>
      <c r="E502" s="11" t="str">
        <f>IF(reps_raw!E500 = "", "", reps_raw!E500)</f>
        <v/>
      </c>
      <c r="F502" s="11" t="str">
        <f>IF(reps_raw!F500 = "", "", reps_raw!F500)</f>
        <v/>
      </c>
      <c r="G502" s="6" t="str">
        <f>IF(reps_raw!G500 = "", "", reps_raw!G500)</f>
        <v/>
      </c>
      <c r="H502" s="11" t="str">
        <f>IF(reps_raw!H500 = "", "", reps_raw!H500)</f>
        <v/>
      </c>
      <c r="I502" s="6" t="str">
        <f>IF(reps_raw!I500 = "", "", reps_raw!I500)</f>
        <v/>
      </c>
      <c r="J502" s="6" t="str">
        <f>IF(reps_raw!J500 = "", "", reps_raw!J500)</f>
        <v/>
      </c>
      <c r="K502" s="6" t="str">
        <f>IF(reps_raw!K500 = "", "", reps_raw!K500)</f>
        <v/>
      </c>
      <c r="L502" s="11" t="str">
        <f>IF(reps_raw!L500 = "", "", reps_raw!L500)</f>
        <v/>
      </c>
      <c r="M502" s="11" t="str">
        <f>IF(reps_raw!M500 = "", "", reps_raw!M500)</f>
        <v/>
      </c>
      <c r="N502" s="11" t="str">
        <f>IF(reps_raw!N500 = "", "", reps_raw!N500)</f>
        <v/>
      </c>
      <c r="O502" s="11" t="str">
        <f>IF(reps_raw!O500 = "", "", reps_raw!O500)</f>
        <v/>
      </c>
      <c r="P502" s="11" t="str">
        <f>IF(reps_raw!P500 = "", "", reps_raw!P500)</f>
        <v/>
      </c>
      <c r="Q502" s="11" t="str">
        <f>IF(reps_raw!Q500 = "", "", reps_raw!Q500)</f>
        <v/>
      </c>
      <c r="R502" s="11" t="str">
        <f>IF(reps_raw!R500 = "", "", reps_raw!R500)</f>
        <v/>
      </c>
      <c r="S502" s="4"/>
      <c r="T502" s="4"/>
      <c r="U502" s="2"/>
      <c r="V502" s="2"/>
      <c r="W502" s="2"/>
      <c r="X502" s="4"/>
      <c r="Y502" s="4"/>
      <c r="Z502" s="4"/>
    </row>
    <row r="503" spans="1:26" x14ac:dyDescent="0.25">
      <c r="A503" t="str">
        <f>IF(reps_raw!A501 = "", "", reps_raw!A501)</f>
        <v/>
      </c>
      <c r="B503" s="5" t="str">
        <f>IF(reps_raw!B501 = "", "", reps_raw!B501)</f>
        <v/>
      </c>
      <c r="C503" s="6" t="str">
        <f>IF(reps_raw!C501 = "", "", reps_raw!C501)</f>
        <v/>
      </c>
      <c r="D503" s="6" t="str">
        <f>IF(reps_raw!D501 = "", "", reps_raw!D501)</f>
        <v/>
      </c>
      <c r="E503" s="11" t="str">
        <f>IF(reps_raw!E501 = "", "", reps_raw!E501)</f>
        <v/>
      </c>
      <c r="F503" s="11" t="str">
        <f>IF(reps_raw!F501 = "", "", reps_raw!F501)</f>
        <v/>
      </c>
      <c r="G503" s="6" t="str">
        <f>IF(reps_raw!G501 = "", "", reps_raw!G501)</f>
        <v/>
      </c>
      <c r="H503" s="11" t="str">
        <f>IF(reps_raw!H501 = "", "", reps_raw!H501)</f>
        <v/>
      </c>
      <c r="I503" s="6" t="str">
        <f>IF(reps_raw!I501 = "", "", reps_raw!I501)</f>
        <v/>
      </c>
      <c r="J503" s="6" t="str">
        <f>IF(reps_raw!J501 = "", "", reps_raw!J501)</f>
        <v/>
      </c>
      <c r="K503" s="6" t="str">
        <f>IF(reps_raw!K501 = "", "", reps_raw!K501)</f>
        <v/>
      </c>
      <c r="L503" s="11" t="str">
        <f>IF(reps_raw!L501 = "", "", reps_raw!L501)</f>
        <v/>
      </c>
      <c r="M503" s="11" t="str">
        <f>IF(reps_raw!M501 = "", "", reps_raw!M501)</f>
        <v/>
      </c>
      <c r="N503" s="11" t="str">
        <f>IF(reps_raw!N501 = "", "", reps_raw!N501)</f>
        <v/>
      </c>
      <c r="O503" s="11" t="str">
        <f>IF(reps_raw!O501 = "", "", reps_raw!O501)</f>
        <v/>
      </c>
      <c r="P503" s="11" t="str">
        <f>IF(reps_raw!P501 = "", "", reps_raw!P501)</f>
        <v/>
      </c>
      <c r="Q503" s="11" t="str">
        <f>IF(reps_raw!Q501 = "", "", reps_raw!Q501)</f>
        <v/>
      </c>
      <c r="R503" s="11" t="str">
        <f>IF(reps_raw!R501 = "", "", reps_raw!R501)</f>
        <v/>
      </c>
      <c r="S503" s="4"/>
      <c r="T503" s="4"/>
      <c r="U503" s="2"/>
      <c r="V503" s="2"/>
      <c r="W503" s="2"/>
      <c r="X503" s="4"/>
      <c r="Y503" s="4"/>
      <c r="Z503" s="4"/>
    </row>
    <row r="504" spans="1:26" x14ac:dyDescent="0.25">
      <c r="A504" t="str">
        <f>IF(reps_raw!A502 = "", "", reps_raw!A502)</f>
        <v/>
      </c>
      <c r="B504" s="5" t="str">
        <f>IF(reps_raw!B502 = "", "", reps_raw!B502)</f>
        <v/>
      </c>
      <c r="C504" s="6" t="str">
        <f>IF(reps_raw!C502 = "", "", reps_raw!C502)</f>
        <v/>
      </c>
      <c r="D504" s="6" t="str">
        <f>IF(reps_raw!D502 = "", "", reps_raw!D502)</f>
        <v/>
      </c>
      <c r="E504" s="11" t="str">
        <f>IF(reps_raw!E502 = "", "", reps_raw!E502)</f>
        <v/>
      </c>
      <c r="F504" s="11" t="str">
        <f>IF(reps_raw!F502 = "", "", reps_raw!F502)</f>
        <v/>
      </c>
      <c r="G504" s="6" t="str">
        <f>IF(reps_raw!G502 = "", "", reps_raw!G502)</f>
        <v/>
      </c>
      <c r="H504" s="11" t="str">
        <f>IF(reps_raw!H502 = "", "", reps_raw!H502)</f>
        <v/>
      </c>
      <c r="I504" s="6" t="str">
        <f>IF(reps_raw!I502 = "", "", reps_raw!I502)</f>
        <v/>
      </c>
      <c r="J504" s="6" t="str">
        <f>IF(reps_raw!J502 = "", "", reps_raw!J502)</f>
        <v/>
      </c>
      <c r="K504" s="6" t="str">
        <f>IF(reps_raw!K502 = "", "", reps_raw!K502)</f>
        <v/>
      </c>
      <c r="L504" s="11" t="str">
        <f>IF(reps_raw!L502 = "", "", reps_raw!L502)</f>
        <v/>
      </c>
      <c r="M504" s="11" t="str">
        <f>IF(reps_raw!M502 = "", "", reps_raw!M502)</f>
        <v/>
      </c>
      <c r="N504" s="11" t="str">
        <f>IF(reps_raw!N502 = "", "", reps_raw!N502)</f>
        <v/>
      </c>
      <c r="O504" s="11" t="str">
        <f>IF(reps_raw!O502 = "", "", reps_raw!O502)</f>
        <v/>
      </c>
      <c r="P504" s="11" t="str">
        <f>IF(reps_raw!P502 = "", "", reps_raw!P502)</f>
        <v/>
      </c>
      <c r="Q504" s="11" t="str">
        <f>IF(reps_raw!Q502 = "", "", reps_raw!Q502)</f>
        <v/>
      </c>
      <c r="R504" s="11" t="str">
        <f>IF(reps_raw!R502 = "", "", reps_raw!R502)</f>
        <v/>
      </c>
      <c r="S504" s="4"/>
      <c r="T504" s="4"/>
      <c r="U504" s="2"/>
      <c r="V504" s="2"/>
      <c r="W504" s="2"/>
      <c r="X504" s="4"/>
      <c r="Y504" s="4"/>
      <c r="Z504" s="4"/>
    </row>
    <row r="505" spans="1:26" x14ac:dyDescent="0.25">
      <c r="A505" t="str">
        <f>IF(reps_raw!A503 = "", "", reps_raw!A503)</f>
        <v/>
      </c>
      <c r="B505" s="5" t="str">
        <f>IF(reps_raw!B503 = "", "", reps_raw!B503)</f>
        <v/>
      </c>
      <c r="C505" s="6" t="str">
        <f>IF(reps_raw!C503 = "", "", reps_raw!C503)</f>
        <v/>
      </c>
      <c r="D505" s="6" t="str">
        <f>IF(reps_raw!D503 = "", "", reps_raw!D503)</f>
        <v/>
      </c>
      <c r="E505" s="11" t="str">
        <f>IF(reps_raw!E503 = "", "", reps_raw!E503)</f>
        <v/>
      </c>
      <c r="F505" s="11" t="str">
        <f>IF(reps_raw!F503 = "", "", reps_raw!F503)</f>
        <v/>
      </c>
      <c r="G505" s="6" t="str">
        <f>IF(reps_raw!G503 = "", "", reps_raw!G503)</f>
        <v/>
      </c>
      <c r="H505" s="11" t="str">
        <f>IF(reps_raw!H503 = "", "", reps_raw!H503)</f>
        <v/>
      </c>
      <c r="I505" s="6" t="str">
        <f>IF(reps_raw!I503 = "", "", reps_raw!I503)</f>
        <v/>
      </c>
      <c r="J505" s="6" t="str">
        <f>IF(reps_raw!J503 = "", "", reps_raw!J503)</f>
        <v/>
      </c>
      <c r="K505" s="6" t="str">
        <f>IF(reps_raw!K503 = "", "", reps_raw!K503)</f>
        <v/>
      </c>
      <c r="L505" s="11" t="str">
        <f>IF(reps_raw!L503 = "", "", reps_raw!L503)</f>
        <v/>
      </c>
      <c r="M505" s="11" t="str">
        <f>IF(reps_raw!M503 = "", "", reps_raw!M503)</f>
        <v/>
      </c>
      <c r="N505" s="11" t="str">
        <f>IF(reps_raw!N503 = "", "", reps_raw!N503)</f>
        <v/>
      </c>
      <c r="O505" s="11" t="str">
        <f>IF(reps_raw!O503 = "", "", reps_raw!O503)</f>
        <v/>
      </c>
      <c r="P505" s="11" t="str">
        <f>IF(reps_raw!P503 = "", "", reps_raw!P503)</f>
        <v/>
      </c>
      <c r="Q505" s="11" t="str">
        <f>IF(reps_raw!Q503 = "", "", reps_raw!Q503)</f>
        <v/>
      </c>
      <c r="R505" s="11" t="str">
        <f>IF(reps_raw!R503 = "", "", reps_raw!R503)</f>
        <v/>
      </c>
      <c r="S505" s="4"/>
      <c r="T505" s="4"/>
      <c r="U505" s="2"/>
      <c r="V505" s="2"/>
      <c r="W505" s="2"/>
      <c r="X505" s="4"/>
      <c r="Y505" s="4"/>
      <c r="Z505" s="4"/>
    </row>
    <row r="506" spans="1:26" x14ac:dyDescent="0.25">
      <c r="A506" t="str">
        <f>IF(reps_raw!A504 = "", "", reps_raw!A504)</f>
        <v/>
      </c>
      <c r="B506" s="5" t="str">
        <f>IF(reps_raw!B504 = "", "", reps_raw!B504)</f>
        <v/>
      </c>
      <c r="C506" s="6" t="str">
        <f>IF(reps_raw!C504 = "", "", reps_raw!C504)</f>
        <v/>
      </c>
      <c r="D506" s="6" t="str">
        <f>IF(reps_raw!D504 = "", "", reps_raw!D504)</f>
        <v/>
      </c>
      <c r="E506" s="11" t="str">
        <f>IF(reps_raw!E504 = "", "", reps_raw!E504)</f>
        <v/>
      </c>
      <c r="F506" s="11" t="str">
        <f>IF(reps_raw!F504 = "", "", reps_raw!F504)</f>
        <v/>
      </c>
      <c r="G506" s="6" t="str">
        <f>IF(reps_raw!G504 = "", "", reps_raw!G504)</f>
        <v/>
      </c>
      <c r="H506" s="11" t="str">
        <f>IF(reps_raw!H504 = "", "", reps_raw!H504)</f>
        <v/>
      </c>
      <c r="I506" s="6" t="str">
        <f>IF(reps_raw!I504 = "", "", reps_raw!I504)</f>
        <v/>
      </c>
      <c r="J506" s="6" t="str">
        <f>IF(reps_raw!J504 = "", "", reps_raw!J504)</f>
        <v/>
      </c>
      <c r="K506" s="6" t="str">
        <f>IF(reps_raw!K504 = "", "", reps_raw!K504)</f>
        <v/>
      </c>
      <c r="L506" s="11" t="str">
        <f>IF(reps_raw!L504 = "", "", reps_raw!L504)</f>
        <v/>
      </c>
      <c r="M506" s="11" t="str">
        <f>IF(reps_raw!M504 = "", "", reps_raw!M504)</f>
        <v/>
      </c>
      <c r="N506" s="11" t="str">
        <f>IF(reps_raw!N504 = "", "", reps_raw!N504)</f>
        <v/>
      </c>
      <c r="O506" s="11" t="str">
        <f>IF(reps_raw!O504 = "", "", reps_raw!O504)</f>
        <v/>
      </c>
      <c r="P506" s="11" t="str">
        <f>IF(reps_raw!P504 = "", "", reps_raw!P504)</f>
        <v/>
      </c>
      <c r="Q506" s="11" t="str">
        <f>IF(reps_raw!Q504 = "", "", reps_raw!Q504)</f>
        <v/>
      </c>
      <c r="R506" s="11" t="str">
        <f>IF(reps_raw!R504 = "", "", reps_raw!R504)</f>
        <v/>
      </c>
      <c r="S506" s="4"/>
      <c r="T506" s="4"/>
      <c r="U506" s="2"/>
      <c r="V506" s="2"/>
      <c r="W506" s="2"/>
      <c r="X506" s="4"/>
      <c r="Y506" s="4"/>
      <c r="Z506" s="4"/>
    </row>
    <row r="507" spans="1:26" x14ac:dyDescent="0.25">
      <c r="A507" t="str">
        <f>IF(reps_raw!A505 = "", "", reps_raw!A505)</f>
        <v/>
      </c>
      <c r="B507" s="5" t="str">
        <f>IF(reps_raw!B505 = "", "", reps_raw!B505)</f>
        <v/>
      </c>
      <c r="C507" s="6" t="str">
        <f>IF(reps_raw!C505 = "", "", reps_raw!C505)</f>
        <v/>
      </c>
      <c r="D507" s="6" t="str">
        <f>IF(reps_raw!D505 = "", "", reps_raw!D505)</f>
        <v/>
      </c>
      <c r="E507" s="11" t="str">
        <f>IF(reps_raw!E505 = "", "", reps_raw!E505)</f>
        <v/>
      </c>
      <c r="F507" s="11" t="str">
        <f>IF(reps_raw!F505 = "", "", reps_raw!F505)</f>
        <v/>
      </c>
      <c r="G507" s="6" t="str">
        <f>IF(reps_raw!G505 = "", "", reps_raw!G505)</f>
        <v/>
      </c>
      <c r="H507" s="11" t="str">
        <f>IF(reps_raw!H505 = "", "", reps_raw!H505)</f>
        <v/>
      </c>
      <c r="I507" s="6" t="str">
        <f>IF(reps_raw!I505 = "", "", reps_raw!I505)</f>
        <v/>
      </c>
      <c r="J507" s="6" t="str">
        <f>IF(reps_raw!J505 = "", "", reps_raw!J505)</f>
        <v/>
      </c>
      <c r="K507" s="6" t="str">
        <f>IF(reps_raw!K505 = "", "", reps_raw!K505)</f>
        <v/>
      </c>
      <c r="L507" s="11" t="str">
        <f>IF(reps_raw!L505 = "", "", reps_raw!L505)</f>
        <v/>
      </c>
      <c r="M507" s="11" t="str">
        <f>IF(reps_raw!M505 = "", "", reps_raw!M505)</f>
        <v/>
      </c>
      <c r="N507" s="11" t="str">
        <f>IF(reps_raw!N505 = "", "", reps_raw!N505)</f>
        <v/>
      </c>
      <c r="O507" s="11" t="str">
        <f>IF(reps_raw!O505 = "", "", reps_raw!O505)</f>
        <v/>
      </c>
      <c r="P507" s="11" t="str">
        <f>IF(reps_raw!P505 = "", "", reps_raw!P505)</f>
        <v/>
      </c>
      <c r="Q507" s="11" t="str">
        <f>IF(reps_raw!Q505 = "", "", reps_raw!Q505)</f>
        <v/>
      </c>
      <c r="R507" s="11" t="str">
        <f>IF(reps_raw!R505 = "", "", reps_raw!R505)</f>
        <v/>
      </c>
      <c r="S507" s="4"/>
      <c r="T507" s="4"/>
      <c r="U507" s="2"/>
      <c r="V507" s="2"/>
      <c r="W507" s="2"/>
      <c r="X507" s="4"/>
      <c r="Y507" s="4"/>
      <c r="Z507" s="4"/>
    </row>
    <row r="508" spans="1:26" x14ac:dyDescent="0.25">
      <c r="A508" t="str">
        <f>IF(reps_raw!A506 = "", "", reps_raw!A506)</f>
        <v/>
      </c>
      <c r="B508" s="5" t="str">
        <f>IF(reps_raw!B506 = "", "", reps_raw!B506)</f>
        <v/>
      </c>
      <c r="C508" s="6" t="str">
        <f>IF(reps_raw!C506 = "", "", reps_raw!C506)</f>
        <v/>
      </c>
      <c r="D508" s="6" t="str">
        <f>IF(reps_raw!D506 = "", "", reps_raw!D506)</f>
        <v/>
      </c>
      <c r="E508" s="11" t="str">
        <f>IF(reps_raw!E506 = "", "", reps_raw!E506)</f>
        <v/>
      </c>
      <c r="F508" s="11" t="str">
        <f>IF(reps_raw!F506 = "", "", reps_raw!F506)</f>
        <v/>
      </c>
      <c r="G508" s="6" t="str">
        <f>IF(reps_raw!G506 = "", "", reps_raw!G506)</f>
        <v/>
      </c>
      <c r="H508" s="11" t="str">
        <f>IF(reps_raw!H506 = "", "", reps_raw!H506)</f>
        <v/>
      </c>
      <c r="I508" s="6" t="str">
        <f>IF(reps_raw!I506 = "", "", reps_raw!I506)</f>
        <v/>
      </c>
      <c r="J508" s="6" t="str">
        <f>IF(reps_raw!J506 = "", "", reps_raw!J506)</f>
        <v/>
      </c>
      <c r="K508" s="6" t="str">
        <f>IF(reps_raw!K506 = "", "", reps_raw!K506)</f>
        <v/>
      </c>
      <c r="L508" s="11" t="str">
        <f>IF(reps_raw!L506 = "", "", reps_raw!L506)</f>
        <v/>
      </c>
      <c r="M508" s="11" t="str">
        <f>IF(reps_raw!M506 = "", "", reps_raw!M506)</f>
        <v/>
      </c>
      <c r="N508" s="11" t="str">
        <f>IF(reps_raw!N506 = "", "", reps_raw!N506)</f>
        <v/>
      </c>
      <c r="O508" s="11" t="str">
        <f>IF(reps_raw!O506 = "", "", reps_raw!O506)</f>
        <v/>
      </c>
      <c r="P508" s="11" t="str">
        <f>IF(reps_raw!P506 = "", "", reps_raw!P506)</f>
        <v/>
      </c>
      <c r="Q508" s="11" t="str">
        <f>IF(reps_raw!Q506 = "", "", reps_raw!Q506)</f>
        <v/>
      </c>
      <c r="R508" s="11" t="str">
        <f>IF(reps_raw!R506 = "", "", reps_raw!R506)</f>
        <v/>
      </c>
      <c r="S508" s="4"/>
      <c r="T508" s="4"/>
      <c r="U508" s="2"/>
      <c r="V508" s="2"/>
      <c r="W508" s="2"/>
      <c r="X508" s="4"/>
      <c r="Y508" s="4"/>
      <c r="Z508" s="4"/>
    </row>
    <row r="509" spans="1:26" x14ac:dyDescent="0.25">
      <c r="A509" t="str">
        <f>IF(reps_raw!A507 = "", "", reps_raw!A507)</f>
        <v/>
      </c>
      <c r="B509" s="5" t="str">
        <f>IF(reps_raw!B507 = "", "", reps_raw!B507)</f>
        <v/>
      </c>
      <c r="C509" s="6" t="str">
        <f>IF(reps_raw!C507 = "", "", reps_raw!C507)</f>
        <v/>
      </c>
      <c r="D509" s="6" t="str">
        <f>IF(reps_raw!D507 = "", "", reps_raw!D507)</f>
        <v/>
      </c>
      <c r="E509" s="11" t="str">
        <f>IF(reps_raw!E507 = "", "", reps_raw!E507)</f>
        <v/>
      </c>
      <c r="F509" s="11" t="str">
        <f>IF(reps_raw!F507 = "", "", reps_raw!F507)</f>
        <v/>
      </c>
      <c r="G509" s="6" t="str">
        <f>IF(reps_raw!G507 = "", "", reps_raw!G507)</f>
        <v/>
      </c>
      <c r="H509" s="11" t="str">
        <f>IF(reps_raw!H507 = "", "", reps_raw!H507)</f>
        <v/>
      </c>
      <c r="I509" s="6" t="str">
        <f>IF(reps_raw!I507 = "", "", reps_raw!I507)</f>
        <v/>
      </c>
      <c r="J509" s="6" t="str">
        <f>IF(reps_raw!J507 = "", "", reps_raw!J507)</f>
        <v/>
      </c>
      <c r="K509" s="6" t="str">
        <f>IF(reps_raw!K507 = "", "", reps_raw!K507)</f>
        <v/>
      </c>
      <c r="L509" s="11" t="str">
        <f>IF(reps_raw!L507 = "", "", reps_raw!L507)</f>
        <v/>
      </c>
      <c r="M509" s="11" t="str">
        <f>IF(reps_raw!M507 = "", "", reps_raw!M507)</f>
        <v/>
      </c>
      <c r="N509" s="11" t="str">
        <f>IF(reps_raw!N507 = "", "", reps_raw!N507)</f>
        <v/>
      </c>
      <c r="O509" s="11" t="str">
        <f>IF(reps_raw!O507 = "", "", reps_raw!O507)</f>
        <v/>
      </c>
      <c r="P509" s="11" t="str">
        <f>IF(reps_raw!P507 = "", "", reps_raw!P507)</f>
        <v/>
      </c>
      <c r="Q509" s="11" t="str">
        <f>IF(reps_raw!Q507 = "", "", reps_raw!Q507)</f>
        <v/>
      </c>
      <c r="R509" s="11" t="str">
        <f>IF(reps_raw!R507 = "", "", reps_raw!R507)</f>
        <v/>
      </c>
      <c r="S509" s="4"/>
      <c r="T509" s="4"/>
      <c r="U509" s="2"/>
      <c r="V509" s="2"/>
      <c r="W509" s="2"/>
      <c r="X509" s="4"/>
      <c r="Y509" s="4"/>
      <c r="Z509" s="4"/>
    </row>
    <row r="510" spans="1:26" x14ac:dyDescent="0.25">
      <c r="A510" t="str">
        <f>IF(reps_raw!A508 = "", "", reps_raw!A508)</f>
        <v/>
      </c>
      <c r="B510" s="5" t="str">
        <f>IF(reps_raw!B508 = "", "", reps_raw!B508)</f>
        <v/>
      </c>
      <c r="C510" s="6" t="str">
        <f>IF(reps_raw!C508 = "", "", reps_raw!C508)</f>
        <v/>
      </c>
      <c r="D510" s="6" t="str">
        <f>IF(reps_raw!D508 = "", "", reps_raw!D508)</f>
        <v/>
      </c>
      <c r="E510" s="11" t="str">
        <f>IF(reps_raw!E508 = "", "", reps_raw!E508)</f>
        <v/>
      </c>
      <c r="F510" s="11" t="str">
        <f>IF(reps_raw!F508 = "", "", reps_raw!F508)</f>
        <v/>
      </c>
      <c r="G510" s="6" t="str">
        <f>IF(reps_raw!G508 = "", "", reps_raw!G508)</f>
        <v/>
      </c>
      <c r="H510" s="11" t="str">
        <f>IF(reps_raw!H508 = "", "", reps_raw!H508)</f>
        <v/>
      </c>
      <c r="I510" s="6" t="str">
        <f>IF(reps_raw!I508 = "", "", reps_raw!I508)</f>
        <v/>
      </c>
      <c r="J510" s="6" t="str">
        <f>IF(reps_raw!J508 = "", "", reps_raw!J508)</f>
        <v/>
      </c>
      <c r="K510" s="6" t="str">
        <f>IF(reps_raw!K508 = "", "", reps_raw!K508)</f>
        <v/>
      </c>
      <c r="L510" s="11" t="str">
        <f>IF(reps_raw!L508 = "", "", reps_raw!L508)</f>
        <v/>
      </c>
      <c r="M510" s="11" t="str">
        <f>IF(reps_raw!M508 = "", "", reps_raw!M508)</f>
        <v/>
      </c>
      <c r="N510" s="11" t="str">
        <f>IF(reps_raw!N508 = "", "", reps_raw!N508)</f>
        <v/>
      </c>
      <c r="O510" s="11" t="str">
        <f>IF(reps_raw!O508 = "", "", reps_raw!O508)</f>
        <v/>
      </c>
      <c r="P510" s="11" t="str">
        <f>IF(reps_raw!P508 = "", "", reps_raw!P508)</f>
        <v/>
      </c>
      <c r="Q510" s="11" t="str">
        <f>IF(reps_raw!Q508 = "", "", reps_raw!Q508)</f>
        <v/>
      </c>
      <c r="R510" s="11" t="str">
        <f>IF(reps_raw!R508 = "", "", reps_raw!R508)</f>
        <v/>
      </c>
      <c r="S510" s="4"/>
      <c r="T510" s="4"/>
      <c r="U510" s="2"/>
      <c r="V510" s="2"/>
      <c r="W510" s="2"/>
      <c r="X510" s="4"/>
      <c r="Y510" s="4"/>
      <c r="Z510" s="4"/>
    </row>
    <row r="511" spans="1:26" x14ac:dyDescent="0.25">
      <c r="A511" t="str">
        <f>IF(reps_raw!A509 = "", "", reps_raw!A509)</f>
        <v/>
      </c>
      <c r="B511" s="5" t="str">
        <f>IF(reps_raw!B509 = "", "", reps_raw!B509)</f>
        <v/>
      </c>
      <c r="C511" s="6" t="str">
        <f>IF(reps_raw!C509 = "", "", reps_raw!C509)</f>
        <v/>
      </c>
      <c r="D511" s="6" t="str">
        <f>IF(reps_raw!D509 = "", "", reps_raw!D509)</f>
        <v/>
      </c>
      <c r="E511" s="11" t="str">
        <f>IF(reps_raw!E509 = "", "", reps_raw!E509)</f>
        <v/>
      </c>
      <c r="F511" s="11" t="str">
        <f>IF(reps_raw!F509 = "", "", reps_raw!F509)</f>
        <v/>
      </c>
      <c r="G511" s="6" t="str">
        <f>IF(reps_raw!G509 = "", "", reps_raw!G509)</f>
        <v/>
      </c>
      <c r="H511" s="11" t="str">
        <f>IF(reps_raw!H509 = "", "", reps_raw!H509)</f>
        <v/>
      </c>
      <c r="I511" s="6" t="str">
        <f>IF(reps_raw!I509 = "", "", reps_raw!I509)</f>
        <v/>
      </c>
      <c r="J511" s="6" t="str">
        <f>IF(reps_raw!J509 = "", "", reps_raw!J509)</f>
        <v/>
      </c>
      <c r="K511" s="6" t="str">
        <f>IF(reps_raw!K509 = "", "", reps_raw!K509)</f>
        <v/>
      </c>
      <c r="L511" s="11" t="str">
        <f>IF(reps_raw!L509 = "", "", reps_raw!L509)</f>
        <v/>
      </c>
      <c r="M511" s="11" t="str">
        <f>IF(reps_raw!M509 = "", "", reps_raw!M509)</f>
        <v/>
      </c>
      <c r="N511" s="11" t="str">
        <f>IF(reps_raw!N509 = "", "", reps_raw!N509)</f>
        <v/>
      </c>
      <c r="O511" s="11" t="str">
        <f>IF(reps_raw!O509 = "", "", reps_raw!O509)</f>
        <v/>
      </c>
      <c r="P511" s="11" t="str">
        <f>IF(reps_raw!P509 = "", "", reps_raw!P509)</f>
        <v/>
      </c>
      <c r="Q511" s="11" t="str">
        <f>IF(reps_raw!Q509 = "", "", reps_raw!Q509)</f>
        <v/>
      </c>
      <c r="R511" s="11" t="str">
        <f>IF(reps_raw!R509 = "", "", reps_raw!R509)</f>
        <v/>
      </c>
      <c r="S511" s="4"/>
      <c r="T511" s="4"/>
      <c r="U511" s="2"/>
      <c r="V511" s="2"/>
      <c r="W511" s="2"/>
      <c r="X511" s="4"/>
      <c r="Y511" s="4"/>
      <c r="Z511" s="4"/>
    </row>
    <row r="512" spans="1:26" x14ac:dyDescent="0.25">
      <c r="A512" t="str">
        <f>IF(reps_raw!A510 = "", "", reps_raw!A510)</f>
        <v/>
      </c>
      <c r="B512" s="5" t="str">
        <f>IF(reps_raw!B510 = "", "", reps_raw!B510)</f>
        <v/>
      </c>
      <c r="C512" s="6" t="str">
        <f>IF(reps_raw!C510 = "", "", reps_raw!C510)</f>
        <v/>
      </c>
      <c r="D512" s="6" t="str">
        <f>IF(reps_raw!D510 = "", "", reps_raw!D510)</f>
        <v/>
      </c>
      <c r="E512" s="11" t="str">
        <f>IF(reps_raw!E510 = "", "", reps_raw!E510)</f>
        <v/>
      </c>
      <c r="F512" s="11" t="str">
        <f>IF(reps_raw!F510 = "", "", reps_raw!F510)</f>
        <v/>
      </c>
      <c r="G512" s="6" t="str">
        <f>IF(reps_raw!G510 = "", "", reps_raw!G510)</f>
        <v/>
      </c>
      <c r="H512" s="11" t="str">
        <f>IF(reps_raw!H510 = "", "", reps_raw!H510)</f>
        <v/>
      </c>
      <c r="I512" s="6" t="str">
        <f>IF(reps_raw!I510 = "", "", reps_raw!I510)</f>
        <v/>
      </c>
      <c r="J512" s="6" t="str">
        <f>IF(reps_raw!J510 = "", "", reps_raw!J510)</f>
        <v/>
      </c>
      <c r="K512" s="6" t="str">
        <f>IF(reps_raw!K510 = "", "", reps_raw!K510)</f>
        <v/>
      </c>
      <c r="L512" s="11" t="str">
        <f>IF(reps_raw!L510 = "", "", reps_raw!L510)</f>
        <v/>
      </c>
      <c r="M512" s="11" t="str">
        <f>IF(reps_raw!M510 = "", "", reps_raw!M510)</f>
        <v/>
      </c>
      <c r="N512" s="11" t="str">
        <f>IF(reps_raw!N510 = "", "", reps_raw!N510)</f>
        <v/>
      </c>
      <c r="O512" s="11" t="str">
        <f>IF(reps_raw!O510 = "", "", reps_raw!O510)</f>
        <v/>
      </c>
      <c r="P512" s="11" t="str">
        <f>IF(reps_raw!P510 = "", "", reps_raw!P510)</f>
        <v/>
      </c>
      <c r="Q512" s="11" t="str">
        <f>IF(reps_raw!Q510 = "", "", reps_raw!Q510)</f>
        <v/>
      </c>
      <c r="R512" s="11" t="str">
        <f>IF(reps_raw!R510 = "", "", reps_raw!R510)</f>
        <v/>
      </c>
      <c r="S512" s="4"/>
      <c r="T512" s="4"/>
      <c r="U512" s="2"/>
      <c r="V512" s="2"/>
      <c r="W512" s="2"/>
      <c r="X512" s="4"/>
      <c r="Y512" s="4"/>
      <c r="Z512" s="4"/>
    </row>
    <row r="513" spans="1:26" x14ac:dyDescent="0.25">
      <c r="A513" t="str">
        <f>IF(reps_raw!A511 = "", "", reps_raw!A511)</f>
        <v/>
      </c>
      <c r="B513" s="5" t="str">
        <f>IF(reps_raw!B511 = "", "", reps_raw!B511)</f>
        <v/>
      </c>
      <c r="C513" s="6" t="str">
        <f>IF(reps_raw!C511 = "", "", reps_raw!C511)</f>
        <v/>
      </c>
      <c r="D513" s="6" t="str">
        <f>IF(reps_raw!D511 = "", "", reps_raw!D511)</f>
        <v/>
      </c>
      <c r="E513" s="11" t="str">
        <f>IF(reps_raw!E511 = "", "", reps_raw!E511)</f>
        <v/>
      </c>
      <c r="F513" s="11" t="str">
        <f>IF(reps_raw!F511 = "", "", reps_raw!F511)</f>
        <v/>
      </c>
      <c r="G513" s="6" t="str">
        <f>IF(reps_raw!G511 = "", "", reps_raw!G511)</f>
        <v/>
      </c>
      <c r="H513" s="11" t="str">
        <f>IF(reps_raw!H511 = "", "", reps_raw!H511)</f>
        <v/>
      </c>
      <c r="I513" s="6" t="str">
        <f>IF(reps_raw!I511 = "", "", reps_raw!I511)</f>
        <v/>
      </c>
      <c r="J513" s="6" t="str">
        <f>IF(reps_raw!J511 = "", "", reps_raw!J511)</f>
        <v/>
      </c>
      <c r="K513" s="6" t="str">
        <f>IF(reps_raw!K511 = "", "", reps_raw!K511)</f>
        <v/>
      </c>
      <c r="L513" s="11" t="str">
        <f>IF(reps_raw!L511 = "", "", reps_raw!L511)</f>
        <v/>
      </c>
      <c r="M513" s="11" t="str">
        <f>IF(reps_raw!M511 = "", "", reps_raw!M511)</f>
        <v/>
      </c>
      <c r="N513" s="11" t="str">
        <f>IF(reps_raw!N511 = "", "", reps_raw!N511)</f>
        <v/>
      </c>
      <c r="O513" s="11" t="str">
        <f>IF(reps_raw!O511 = "", "", reps_raw!O511)</f>
        <v/>
      </c>
      <c r="P513" s="11" t="str">
        <f>IF(reps_raw!P511 = "", "", reps_raw!P511)</f>
        <v/>
      </c>
      <c r="Q513" s="11" t="str">
        <f>IF(reps_raw!Q511 = "", "", reps_raw!Q511)</f>
        <v/>
      </c>
      <c r="R513" s="11" t="str">
        <f>IF(reps_raw!R511 = "", "", reps_raw!R511)</f>
        <v/>
      </c>
      <c r="S513" s="4"/>
      <c r="T513" s="4"/>
      <c r="U513" s="2"/>
      <c r="V513" s="2"/>
      <c r="W513" s="2"/>
      <c r="X513" s="4"/>
      <c r="Y513" s="4"/>
      <c r="Z513" s="4"/>
    </row>
    <row r="514" spans="1:26" x14ac:dyDescent="0.25">
      <c r="A514" t="str">
        <f>IF(reps_raw!A512 = "", "", reps_raw!A512)</f>
        <v/>
      </c>
      <c r="B514" s="5" t="str">
        <f>IF(reps_raw!B512 = "", "", reps_raw!B512)</f>
        <v/>
      </c>
      <c r="C514" s="6" t="str">
        <f>IF(reps_raw!C512 = "", "", reps_raw!C512)</f>
        <v/>
      </c>
      <c r="D514" s="6" t="str">
        <f>IF(reps_raw!D512 = "", "", reps_raw!D512)</f>
        <v/>
      </c>
      <c r="E514" s="11" t="str">
        <f>IF(reps_raw!E512 = "", "", reps_raw!E512)</f>
        <v/>
      </c>
      <c r="F514" s="11" t="str">
        <f>IF(reps_raw!F512 = "", "", reps_raw!F512)</f>
        <v/>
      </c>
      <c r="G514" s="6" t="str">
        <f>IF(reps_raw!G512 = "", "", reps_raw!G512)</f>
        <v/>
      </c>
      <c r="H514" s="11" t="str">
        <f>IF(reps_raw!H512 = "", "", reps_raw!H512)</f>
        <v/>
      </c>
      <c r="I514" s="6" t="str">
        <f>IF(reps_raw!I512 = "", "", reps_raw!I512)</f>
        <v/>
      </c>
      <c r="J514" s="6" t="str">
        <f>IF(reps_raw!J512 = "", "", reps_raw!J512)</f>
        <v/>
      </c>
      <c r="K514" s="6" t="str">
        <f>IF(reps_raw!K512 = "", "", reps_raw!K512)</f>
        <v/>
      </c>
      <c r="L514" s="11" t="str">
        <f>IF(reps_raw!L512 = "", "", reps_raw!L512)</f>
        <v/>
      </c>
      <c r="M514" s="11" t="str">
        <f>IF(reps_raw!M512 = "", "", reps_raw!M512)</f>
        <v/>
      </c>
      <c r="N514" s="11" t="str">
        <f>IF(reps_raw!N512 = "", "", reps_raw!N512)</f>
        <v/>
      </c>
      <c r="O514" s="11" t="str">
        <f>IF(reps_raw!O512 = "", "", reps_raw!O512)</f>
        <v/>
      </c>
      <c r="P514" s="11" t="str">
        <f>IF(reps_raw!P512 = "", "", reps_raw!P512)</f>
        <v/>
      </c>
      <c r="Q514" s="11" t="str">
        <f>IF(reps_raw!Q512 = "", "", reps_raw!Q512)</f>
        <v/>
      </c>
      <c r="R514" s="11" t="str">
        <f>IF(reps_raw!R512 = "", "", reps_raw!R512)</f>
        <v/>
      </c>
      <c r="S514" s="4"/>
      <c r="T514" s="4"/>
      <c r="U514" s="2"/>
      <c r="V514" s="2"/>
      <c r="W514" s="2"/>
      <c r="X514" s="4"/>
      <c r="Y514" s="4"/>
      <c r="Z514" s="4"/>
    </row>
    <row r="515" spans="1:26" x14ac:dyDescent="0.25">
      <c r="A515" t="str">
        <f>IF(reps_raw!A513 = "", "", reps_raw!A513)</f>
        <v/>
      </c>
      <c r="B515" s="5" t="str">
        <f>IF(reps_raw!B513 = "", "", reps_raw!B513)</f>
        <v/>
      </c>
      <c r="C515" s="6" t="str">
        <f>IF(reps_raw!C513 = "", "", reps_raw!C513)</f>
        <v/>
      </c>
      <c r="D515" s="6" t="str">
        <f>IF(reps_raw!D513 = "", "", reps_raw!D513)</f>
        <v/>
      </c>
      <c r="E515" s="11" t="str">
        <f>IF(reps_raw!E513 = "", "", reps_raw!E513)</f>
        <v/>
      </c>
      <c r="F515" s="11" t="str">
        <f>IF(reps_raw!F513 = "", "", reps_raw!F513)</f>
        <v/>
      </c>
      <c r="G515" s="6" t="str">
        <f>IF(reps_raw!G513 = "", "", reps_raw!G513)</f>
        <v/>
      </c>
      <c r="H515" s="11" t="str">
        <f>IF(reps_raw!H513 = "", "", reps_raw!H513)</f>
        <v/>
      </c>
      <c r="I515" s="6" t="str">
        <f>IF(reps_raw!I513 = "", "", reps_raw!I513)</f>
        <v/>
      </c>
      <c r="J515" s="6" t="str">
        <f>IF(reps_raw!J513 = "", "", reps_raw!J513)</f>
        <v/>
      </c>
      <c r="K515" s="6" t="str">
        <f>IF(reps_raw!K513 = "", "", reps_raw!K513)</f>
        <v/>
      </c>
      <c r="L515" s="11" t="str">
        <f>IF(reps_raw!L513 = "", "", reps_raw!L513)</f>
        <v/>
      </c>
      <c r="M515" s="11" t="str">
        <f>IF(reps_raw!M513 = "", "", reps_raw!M513)</f>
        <v/>
      </c>
      <c r="N515" s="11" t="str">
        <f>IF(reps_raw!N513 = "", "", reps_raw!N513)</f>
        <v/>
      </c>
      <c r="O515" s="11" t="str">
        <f>IF(reps_raw!O513 = "", "", reps_raw!O513)</f>
        <v/>
      </c>
      <c r="P515" s="11" t="str">
        <f>IF(reps_raw!P513 = "", "", reps_raw!P513)</f>
        <v/>
      </c>
      <c r="Q515" s="11" t="str">
        <f>IF(reps_raw!Q513 = "", "", reps_raw!Q513)</f>
        <v/>
      </c>
      <c r="R515" s="11" t="str">
        <f>IF(reps_raw!R513 = "", "", reps_raw!R513)</f>
        <v/>
      </c>
      <c r="S515" s="4"/>
      <c r="T515" s="4"/>
      <c r="U515" s="2"/>
      <c r="V515" s="2"/>
      <c r="W515" s="2"/>
      <c r="X515" s="4"/>
      <c r="Y515" s="4"/>
      <c r="Z515" s="4"/>
    </row>
    <row r="516" spans="1:26" x14ac:dyDescent="0.25">
      <c r="A516" t="str">
        <f>IF(reps_raw!A514 = "", "", reps_raw!A514)</f>
        <v/>
      </c>
      <c r="B516" s="5" t="str">
        <f>IF(reps_raw!B514 = "", "", reps_raw!B514)</f>
        <v/>
      </c>
      <c r="C516" s="6" t="str">
        <f>IF(reps_raw!C514 = "", "", reps_raw!C514)</f>
        <v/>
      </c>
      <c r="D516" s="6" t="str">
        <f>IF(reps_raw!D514 = "", "", reps_raw!D514)</f>
        <v/>
      </c>
      <c r="E516" s="11" t="str">
        <f>IF(reps_raw!E514 = "", "", reps_raw!E514)</f>
        <v/>
      </c>
      <c r="F516" s="11" t="str">
        <f>IF(reps_raw!F514 = "", "", reps_raw!F514)</f>
        <v/>
      </c>
      <c r="G516" s="6" t="str">
        <f>IF(reps_raw!G514 = "", "", reps_raw!G514)</f>
        <v/>
      </c>
      <c r="H516" s="11" t="str">
        <f>IF(reps_raw!H514 = "", "", reps_raw!H514)</f>
        <v/>
      </c>
      <c r="I516" s="6" t="str">
        <f>IF(reps_raw!I514 = "", "", reps_raw!I514)</f>
        <v/>
      </c>
      <c r="J516" s="6" t="str">
        <f>IF(reps_raw!J514 = "", "", reps_raw!J514)</f>
        <v/>
      </c>
      <c r="K516" s="6" t="str">
        <f>IF(reps_raw!K514 = "", "", reps_raw!K514)</f>
        <v/>
      </c>
      <c r="L516" s="11" t="str">
        <f>IF(reps_raw!L514 = "", "", reps_raw!L514)</f>
        <v/>
      </c>
      <c r="M516" s="11" t="str">
        <f>IF(reps_raw!M514 = "", "", reps_raw!M514)</f>
        <v/>
      </c>
      <c r="N516" s="11" t="str">
        <f>IF(reps_raw!N514 = "", "", reps_raw!N514)</f>
        <v/>
      </c>
      <c r="O516" s="11" t="str">
        <f>IF(reps_raw!O514 = "", "", reps_raw!O514)</f>
        <v/>
      </c>
      <c r="P516" s="11" t="str">
        <f>IF(reps_raw!P514 = "", "", reps_raw!P514)</f>
        <v/>
      </c>
      <c r="Q516" s="11" t="str">
        <f>IF(reps_raw!Q514 = "", "", reps_raw!Q514)</f>
        <v/>
      </c>
      <c r="R516" s="11" t="str">
        <f>IF(reps_raw!R514 = "", "", reps_raw!R514)</f>
        <v/>
      </c>
      <c r="S516" s="4"/>
      <c r="T516" s="4"/>
      <c r="U516" s="2"/>
      <c r="V516" s="2"/>
      <c r="W516" s="2"/>
      <c r="X516" s="4"/>
      <c r="Y516" s="4"/>
      <c r="Z516" s="4"/>
    </row>
    <row r="517" spans="1:26" x14ac:dyDescent="0.25">
      <c r="A517" t="str">
        <f>IF(reps_raw!A515 = "", "", reps_raw!A515)</f>
        <v/>
      </c>
      <c r="B517" s="5" t="str">
        <f>IF(reps_raw!B515 = "", "", reps_raw!B515)</f>
        <v/>
      </c>
      <c r="C517" s="6" t="str">
        <f>IF(reps_raw!C515 = "", "", reps_raw!C515)</f>
        <v/>
      </c>
      <c r="D517" s="6" t="str">
        <f>IF(reps_raw!D515 = "", "", reps_raw!D515)</f>
        <v/>
      </c>
      <c r="E517" s="11" t="str">
        <f>IF(reps_raw!E515 = "", "", reps_raw!E515)</f>
        <v/>
      </c>
      <c r="F517" s="11" t="str">
        <f>IF(reps_raw!F515 = "", "", reps_raw!F515)</f>
        <v/>
      </c>
      <c r="G517" s="6" t="str">
        <f>IF(reps_raw!G515 = "", "", reps_raw!G515)</f>
        <v/>
      </c>
      <c r="H517" s="11" t="str">
        <f>IF(reps_raw!H515 = "", "", reps_raw!H515)</f>
        <v/>
      </c>
      <c r="I517" s="6" t="str">
        <f>IF(reps_raw!I515 = "", "", reps_raw!I515)</f>
        <v/>
      </c>
      <c r="J517" s="6" t="str">
        <f>IF(reps_raw!J515 = "", "", reps_raw!J515)</f>
        <v/>
      </c>
      <c r="K517" s="6" t="str">
        <f>IF(reps_raw!K515 = "", "", reps_raw!K515)</f>
        <v/>
      </c>
      <c r="L517" s="11" t="str">
        <f>IF(reps_raw!L515 = "", "", reps_raw!L515)</f>
        <v/>
      </c>
      <c r="M517" s="11" t="str">
        <f>IF(reps_raw!M515 = "", "", reps_raw!M515)</f>
        <v/>
      </c>
      <c r="N517" s="11" t="str">
        <f>IF(reps_raw!N515 = "", "", reps_raw!N515)</f>
        <v/>
      </c>
      <c r="O517" s="11" t="str">
        <f>IF(reps_raw!O515 = "", "", reps_raw!O515)</f>
        <v/>
      </c>
      <c r="P517" s="11" t="str">
        <f>IF(reps_raw!P515 = "", "", reps_raw!P515)</f>
        <v/>
      </c>
      <c r="Q517" s="11" t="str">
        <f>IF(reps_raw!Q515 = "", "", reps_raw!Q515)</f>
        <v/>
      </c>
      <c r="R517" s="11" t="str">
        <f>IF(reps_raw!R515 = "", "", reps_raw!R515)</f>
        <v/>
      </c>
      <c r="S517" s="4"/>
      <c r="T517" s="4"/>
      <c r="U517" s="2"/>
      <c r="V517" s="2"/>
      <c r="W517" s="2"/>
      <c r="X517" s="4"/>
      <c r="Y517" s="4"/>
      <c r="Z517" s="4"/>
    </row>
    <row r="518" spans="1:26" x14ac:dyDescent="0.25">
      <c r="A518" t="str">
        <f>IF(reps_raw!A516 = "", "", reps_raw!A516)</f>
        <v/>
      </c>
      <c r="B518" s="5" t="str">
        <f>IF(reps_raw!B516 = "", "", reps_raw!B516)</f>
        <v/>
      </c>
      <c r="C518" s="6" t="str">
        <f>IF(reps_raw!C516 = "", "", reps_raw!C516)</f>
        <v/>
      </c>
      <c r="D518" s="6" t="str">
        <f>IF(reps_raw!D516 = "", "", reps_raw!D516)</f>
        <v/>
      </c>
      <c r="E518" s="11" t="str">
        <f>IF(reps_raw!E516 = "", "", reps_raw!E516)</f>
        <v/>
      </c>
      <c r="F518" s="11" t="str">
        <f>IF(reps_raw!F516 = "", "", reps_raw!F516)</f>
        <v/>
      </c>
      <c r="G518" s="6" t="str">
        <f>IF(reps_raw!G516 = "", "", reps_raw!G516)</f>
        <v/>
      </c>
      <c r="H518" s="11" t="str">
        <f>IF(reps_raw!H516 = "", "", reps_raw!H516)</f>
        <v/>
      </c>
      <c r="I518" s="6" t="str">
        <f>IF(reps_raw!I516 = "", "", reps_raw!I516)</f>
        <v/>
      </c>
      <c r="J518" s="6" t="str">
        <f>IF(reps_raw!J516 = "", "", reps_raw!J516)</f>
        <v/>
      </c>
      <c r="K518" s="6" t="str">
        <f>IF(reps_raw!K516 = "", "", reps_raw!K516)</f>
        <v/>
      </c>
      <c r="L518" s="11" t="str">
        <f>IF(reps_raw!L516 = "", "", reps_raw!L516)</f>
        <v/>
      </c>
      <c r="M518" s="11" t="str">
        <f>IF(reps_raw!M516 = "", "", reps_raw!M516)</f>
        <v/>
      </c>
      <c r="N518" s="11" t="str">
        <f>IF(reps_raw!N516 = "", "", reps_raw!N516)</f>
        <v/>
      </c>
      <c r="O518" s="11" t="str">
        <f>IF(reps_raw!O516 = "", "", reps_raw!O516)</f>
        <v/>
      </c>
      <c r="P518" s="11" t="str">
        <f>IF(reps_raw!P516 = "", "", reps_raw!P516)</f>
        <v/>
      </c>
      <c r="Q518" s="11" t="str">
        <f>IF(reps_raw!Q516 = "", "", reps_raw!Q516)</f>
        <v/>
      </c>
      <c r="R518" s="11" t="str">
        <f>IF(reps_raw!R516 = "", "", reps_raw!R516)</f>
        <v/>
      </c>
      <c r="S518" s="4"/>
      <c r="T518" s="4"/>
      <c r="U518" s="2"/>
      <c r="V518" s="2"/>
      <c r="W518" s="2"/>
      <c r="X518" s="4"/>
      <c r="Y518" s="4"/>
      <c r="Z518" s="4"/>
    </row>
    <row r="519" spans="1:26" x14ac:dyDescent="0.25">
      <c r="A519" t="str">
        <f>IF(reps_raw!A517 = "", "", reps_raw!A517)</f>
        <v/>
      </c>
      <c r="B519" s="5" t="str">
        <f>IF(reps_raw!B517 = "", "", reps_raw!B517)</f>
        <v/>
      </c>
      <c r="C519" s="6" t="str">
        <f>IF(reps_raw!C517 = "", "", reps_raw!C517)</f>
        <v/>
      </c>
      <c r="D519" s="6" t="str">
        <f>IF(reps_raw!D517 = "", "", reps_raw!D517)</f>
        <v/>
      </c>
      <c r="E519" s="11" t="str">
        <f>IF(reps_raw!E517 = "", "", reps_raw!E517)</f>
        <v/>
      </c>
      <c r="F519" s="11" t="str">
        <f>IF(reps_raw!F517 = "", "", reps_raw!F517)</f>
        <v/>
      </c>
      <c r="G519" s="6" t="str">
        <f>IF(reps_raw!G517 = "", "", reps_raw!G517)</f>
        <v/>
      </c>
      <c r="H519" s="11" t="str">
        <f>IF(reps_raw!H517 = "", "", reps_raw!H517)</f>
        <v/>
      </c>
      <c r="I519" s="6" t="str">
        <f>IF(reps_raw!I517 = "", "", reps_raw!I517)</f>
        <v/>
      </c>
      <c r="J519" s="6" t="str">
        <f>IF(reps_raw!J517 = "", "", reps_raw!J517)</f>
        <v/>
      </c>
      <c r="K519" s="6" t="str">
        <f>IF(reps_raw!K517 = "", "", reps_raw!K517)</f>
        <v/>
      </c>
      <c r="L519" s="11" t="str">
        <f>IF(reps_raw!L517 = "", "", reps_raw!L517)</f>
        <v/>
      </c>
      <c r="M519" s="11" t="str">
        <f>IF(reps_raw!M517 = "", "", reps_raw!M517)</f>
        <v/>
      </c>
      <c r="N519" s="11" t="str">
        <f>IF(reps_raw!N517 = "", "", reps_raw!N517)</f>
        <v/>
      </c>
      <c r="O519" s="11" t="str">
        <f>IF(reps_raw!O517 = "", "", reps_raw!O517)</f>
        <v/>
      </c>
      <c r="P519" s="11" t="str">
        <f>IF(reps_raw!P517 = "", "", reps_raw!P517)</f>
        <v/>
      </c>
      <c r="Q519" s="11" t="str">
        <f>IF(reps_raw!Q517 = "", "", reps_raw!Q517)</f>
        <v/>
      </c>
      <c r="R519" s="11" t="str">
        <f>IF(reps_raw!R517 = "", "", reps_raw!R517)</f>
        <v/>
      </c>
      <c r="S519" s="4"/>
      <c r="T519" s="4"/>
      <c r="U519" s="2"/>
      <c r="V519" s="2"/>
      <c r="W519" s="2"/>
      <c r="X519" s="4"/>
      <c r="Y519" s="4"/>
      <c r="Z519" s="4"/>
    </row>
    <row r="520" spans="1:26" x14ac:dyDescent="0.25">
      <c r="A520" t="str">
        <f>IF(reps_raw!A518 = "", "", reps_raw!A518)</f>
        <v/>
      </c>
      <c r="B520" s="5" t="str">
        <f>IF(reps_raw!B518 = "", "", reps_raw!B518)</f>
        <v/>
      </c>
      <c r="C520" s="6" t="str">
        <f>IF(reps_raw!C518 = "", "", reps_raw!C518)</f>
        <v/>
      </c>
      <c r="D520" s="6" t="str">
        <f>IF(reps_raw!D518 = "", "", reps_raw!D518)</f>
        <v/>
      </c>
      <c r="E520" s="11" t="str">
        <f>IF(reps_raw!E518 = "", "", reps_raw!E518)</f>
        <v/>
      </c>
      <c r="F520" s="11" t="str">
        <f>IF(reps_raw!F518 = "", "", reps_raw!F518)</f>
        <v/>
      </c>
      <c r="G520" s="6" t="str">
        <f>IF(reps_raw!G518 = "", "", reps_raw!G518)</f>
        <v/>
      </c>
      <c r="H520" s="11" t="str">
        <f>IF(reps_raw!H518 = "", "", reps_raw!H518)</f>
        <v/>
      </c>
      <c r="I520" s="6" t="str">
        <f>IF(reps_raw!I518 = "", "", reps_raw!I518)</f>
        <v/>
      </c>
      <c r="J520" s="6" t="str">
        <f>IF(reps_raw!J518 = "", "", reps_raw!J518)</f>
        <v/>
      </c>
      <c r="K520" s="6" t="str">
        <f>IF(reps_raw!K518 = "", "", reps_raw!K518)</f>
        <v/>
      </c>
      <c r="L520" s="11" t="str">
        <f>IF(reps_raw!L518 = "", "", reps_raw!L518)</f>
        <v/>
      </c>
      <c r="M520" s="11" t="str">
        <f>IF(reps_raw!M518 = "", "", reps_raw!M518)</f>
        <v/>
      </c>
      <c r="N520" s="11" t="str">
        <f>IF(reps_raw!N518 = "", "", reps_raw!N518)</f>
        <v/>
      </c>
      <c r="O520" s="11" t="str">
        <f>IF(reps_raw!O518 = "", "", reps_raw!O518)</f>
        <v/>
      </c>
      <c r="P520" s="11" t="str">
        <f>IF(reps_raw!P518 = "", "", reps_raw!P518)</f>
        <v/>
      </c>
      <c r="Q520" s="11" t="str">
        <f>IF(reps_raw!Q518 = "", "", reps_raw!Q518)</f>
        <v/>
      </c>
      <c r="R520" s="11" t="str">
        <f>IF(reps_raw!R518 = "", "", reps_raw!R518)</f>
        <v/>
      </c>
      <c r="S520" s="4"/>
      <c r="T520" s="4"/>
      <c r="U520" s="2"/>
      <c r="V520" s="2"/>
      <c r="W520" s="2"/>
      <c r="X520" s="4"/>
      <c r="Y520" s="4"/>
      <c r="Z520" s="4"/>
    </row>
    <row r="521" spans="1:26" x14ac:dyDescent="0.25">
      <c r="A521" t="str">
        <f>IF(reps_raw!A519 = "", "", reps_raw!A519)</f>
        <v/>
      </c>
      <c r="B521" s="5" t="str">
        <f>IF(reps_raw!B519 = "", "", reps_raw!B519)</f>
        <v/>
      </c>
      <c r="C521" s="6" t="str">
        <f>IF(reps_raw!C519 = "", "", reps_raw!C519)</f>
        <v/>
      </c>
      <c r="D521" s="6" t="str">
        <f>IF(reps_raw!D519 = "", "", reps_raw!D519)</f>
        <v/>
      </c>
      <c r="E521" s="11" t="str">
        <f>IF(reps_raw!E519 = "", "", reps_raw!E519)</f>
        <v/>
      </c>
      <c r="F521" s="11" t="str">
        <f>IF(reps_raw!F519 = "", "", reps_raw!F519)</f>
        <v/>
      </c>
      <c r="G521" s="6" t="str">
        <f>IF(reps_raw!G519 = "", "", reps_raw!G519)</f>
        <v/>
      </c>
      <c r="H521" s="11" t="str">
        <f>IF(reps_raw!H519 = "", "", reps_raw!H519)</f>
        <v/>
      </c>
      <c r="I521" s="6" t="str">
        <f>IF(reps_raw!I519 = "", "", reps_raw!I519)</f>
        <v/>
      </c>
      <c r="J521" s="6" t="str">
        <f>IF(reps_raw!J519 = "", "", reps_raw!J519)</f>
        <v/>
      </c>
      <c r="K521" s="6" t="str">
        <f>IF(reps_raw!K519 = "", "", reps_raw!K519)</f>
        <v/>
      </c>
      <c r="L521" s="11" t="str">
        <f>IF(reps_raw!L519 = "", "", reps_raw!L519)</f>
        <v/>
      </c>
      <c r="M521" s="11" t="str">
        <f>IF(reps_raw!M519 = "", "", reps_raw!M519)</f>
        <v/>
      </c>
      <c r="N521" s="11" t="str">
        <f>IF(reps_raw!N519 = "", "", reps_raw!N519)</f>
        <v/>
      </c>
      <c r="O521" s="11" t="str">
        <f>IF(reps_raw!O519 = "", "", reps_raw!O519)</f>
        <v/>
      </c>
      <c r="P521" s="11" t="str">
        <f>IF(reps_raw!P519 = "", "", reps_raw!P519)</f>
        <v/>
      </c>
      <c r="Q521" s="11" t="str">
        <f>IF(reps_raw!Q519 = "", "", reps_raw!Q519)</f>
        <v/>
      </c>
      <c r="R521" s="11" t="str">
        <f>IF(reps_raw!R519 = "", "", reps_raw!R519)</f>
        <v/>
      </c>
      <c r="S521" s="4"/>
      <c r="T521" s="4"/>
      <c r="U521" s="2"/>
      <c r="V521" s="2"/>
      <c r="W521" s="2"/>
      <c r="X521" s="4"/>
      <c r="Y521" s="4"/>
      <c r="Z521" s="4"/>
    </row>
    <row r="522" spans="1:26" x14ac:dyDescent="0.25">
      <c r="A522" t="str">
        <f>IF(reps_raw!A520 = "", "", reps_raw!A520)</f>
        <v/>
      </c>
      <c r="B522" s="5" t="str">
        <f>IF(reps_raw!B520 = "", "", reps_raw!B520)</f>
        <v/>
      </c>
      <c r="C522" s="6" t="str">
        <f>IF(reps_raw!C520 = "", "", reps_raw!C520)</f>
        <v/>
      </c>
      <c r="D522" s="6" t="str">
        <f>IF(reps_raw!D520 = "", "", reps_raw!D520)</f>
        <v/>
      </c>
      <c r="E522" s="11" t="str">
        <f>IF(reps_raw!E520 = "", "", reps_raw!E520)</f>
        <v/>
      </c>
      <c r="F522" s="11" t="str">
        <f>IF(reps_raw!F520 = "", "", reps_raw!F520)</f>
        <v/>
      </c>
      <c r="G522" s="6" t="str">
        <f>IF(reps_raw!G520 = "", "", reps_raw!G520)</f>
        <v/>
      </c>
      <c r="H522" s="11" t="str">
        <f>IF(reps_raw!H520 = "", "", reps_raw!H520)</f>
        <v/>
      </c>
      <c r="I522" s="6" t="str">
        <f>IF(reps_raw!I520 = "", "", reps_raw!I520)</f>
        <v/>
      </c>
      <c r="J522" s="6" t="str">
        <f>IF(reps_raw!J520 = "", "", reps_raw!J520)</f>
        <v/>
      </c>
      <c r="K522" s="6" t="str">
        <f>IF(reps_raw!K520 = "", "", reps_raw!K520)</f>
        <v/>
      </c>
      <c r="L522" s="11" t="str">
        <f>IF(reps_raw!L520 = "", "", reps_raw!L520)</f>
        <v/>
      </c>
      <c r="M522" s="11" t="str">
        <f>IF(reps_raw!M520 = "", "", reps_raw!M520)</f>
        <v/>
      </c>
      <c r="N522" s="11" t="str">
        <f>IF(reps_raw!N520 = "", "", reps_raw!N520)</f>
        <v/>
      </c>
      <c r="O522" s="11" t="str">
        <f>IF(reps_raw!O520 = "", "", reps_raw!O520)</f>
        <v/>
      </c>
      <c r="P522" s="11" t="str">
        <f>IF(reps_raw!P520 = "", "", reps_raw!P520)</f>
        <v/>
      </c>
      <c r="Q522" s="11" t="str">
        <f>IF(reps_raw!Q520 = "", "", reps_raw!Q520)</f>
        <v/>
      </c>
      <c r="R522" s="11" t="str">
        <f>IF(reps_raw!R520 = "", "", reps_raw!R520)</f>
        <v/>
      </c>
      <c r="S522" s="4"/>
      <c r="T522" s="4"/>
      <c r="U522" s="2"/>
      <c r="V522" s="2"/>
      <c r="W522" s="2"/>
      <c r="X522" s="4"/>
      <c r="Y522" s="4"/>
      <c r="Z522" s="4"/>
    </row>
    <row r="523" spans="1:26" x14ac:dyDescent="0.25">
      <c r="A523" t="str">
        <f>IF(reps_raw!A521 = "", "", reps_raw!A521)</f>
        <v/>
      </c>
      <c r="B523" s="5" t="str">
        <f>IF(reps_raw!B521 = "", "", reps_raw!B521)</f>
        <v/>
      </c>
      <c r="C523" s="6" t="str">
        <f>IF(reps_raw!C521 = "", "", reps_raw!C521)</f>
        <v/>
      </c>
      <c r="D523" s="6" t="str">
        <f>IF(reps_raw!D521 = "", "", reps_raw!D521)</f>
        <v/>
      </c>
      <c r="E523" s="11" t="str">
        <f>IF(reps_raw!E521 = "", "", reps_raw!E521)</f>
        <v/>
      </c>
      <c r="F523" s="11" t="str">
        <f>IF(reps_raw!F521 = "", "", reps_raw!F521)</f>
        <v/>
      </c>
      <c r="G523" s="6" t="str">
        <f>IF(reps_raw!G521 = "", "", reps_raw!G521)</f>
        <v/>
      </c>
      <c r="H523" s="11" t="str">
        <f>IF(reps_raw!H521 = "", "", reps_raw!H521)</f>
        <v/>
      </c>
      <c r="I523" s="6" t="str">
        <f>IF(reps_raw!I521 = "", "", reps_raw!I521)</f>
        <v/>
      </c>
      <c r="J523" s="6" t="str">
        <f>IF(reps_raw!J521 = "", "", reps_raw!J521)</f>
        <v/>
      </c>
      <c r="K523" s="6" t="str">
        <f>IF(reps_raw!K521 = "", "", reps_raw!K521)</f>
        <v/>
      </c>
      <c r="L523" s="11" t="str">
        <f>IF(reps_raw!L521 = "", "", reps_raw!L521)</f>
        <v/>
      </c>
      <c r="M523" s="11" t="str">
        <f>IF(reps_raw!M521 = "", "", reps_raw!M521)</f>
        <v/>
      </c>
      <c r="N523" s="11" t="str">
        <f>IF(reps_raw!N521 = "", "", reps_raw!N521)</f>
        <v/>
      </c>
      <c r="O523" s="11" t="str">
        <f>IF(reps_raw!O521 = "", "", reps_raw!O521)</f>
        <v/>
      </c>
      <c r="P523" s="11" t="str">
        <f>IF(reps_raw!P521 = "", "", reps_raw!P521)</f>
        <v/>
      </c>
      <c r="Q523" s="11" t="str">
        <f>IF(reps_raw!Q521 = "", "", reps_raw!Q521)</f>
        <v/>
      </c>
      <c r="R523" s="11" t="str">
        <f>IF(reps_raw!R521 = "", "", reps_raw!R521)</f>
        <v/>
      </c>
      <c r="S523" s="4"/>
      <c r="T523" s="4"/>
      <c r="U523" s="2"/>
      <c r="V523" s="2"/>
      <c r="W523" s="2"/>
      <c r="X523" s="4"/>
      <c r="Y523" s="4"/>
      <c r="Z523" s="4"/>
    </row>
    <row r="524" spans="1:26" x14ac:dyDescent="0.25">
      <c r="A524" t="str">
        <f>IF(reps_raw!A522 = "", "", reps_raw!A522)</f>
        <v/>
      </c>
      <c r="B524" s="5" t="str">
        <f>IF(reps_raw!B522 = "", "", reps_raw!B522)</f>
        <v/>
      </c>
      <c r="C524" s="6" t="str">
        <f>IF(reps_raw!C522 = "", "", reps_raw!C522)</f>
        <v/>
      </c>
      <c r="D524" s="6" t="str">
        <f>IF(reps_raw!D522 = "", "", reps_raw!D522)</f>
        <v/>
      </c>
      <c r="E524" s="11" t="str">
        <f>IF(reps_raw!E522 = "", "", reps_raw!E522)</f>
        <v/>
      </c>
      <c r="F524" s="11" t="str">
        <f>IF(reps_raw!F522 = "", "", reps_raw!F522)</f>
        <v/>
      </c>
      <c r="G524" s="6" t="str">
        <f>IF(reps_raw!G522 = "", "", reps_raw!G522)</f>
        <v/>
      </c>
      <c r="H524" s="11" t="str">
        <f>IF(reps_raw!H522 = "", "", reps_raw!H522)</f>
        <v/>
      </c>
      <c r="I524" s="6" t="str">
        <f>IF(reps_raw!I522 = "", "", reps_raw!I522)</f>
        <v/>
      </c>
      <c r="J524" s="6" t="str">
        <f>IF(reps_raw!J522 = "", "", reps_raw!J522)</f>
        <v/>
      </c>
      <c r="K524" s="6" t="str">
        <f>IF(reps_raw!K522 = "", "", reps_raw!K522)</f>
        <v/>
      </c>
      <c r="L524" s="11" t="str">
        <f>IF(reps_raw!L522 = "", "", reps_raw!L522)</f>
        <v/>
      </c>
      <c r="M524" s="11" t="str">
        <f>IF(reps_raw!M522 = "", "", reps_raw!M522)</f>
        <v/>
      </c>
      <c r="N524" s="11" t="str">
        <f>IF(reps_raw!N522 = "", "", reps_raw!N522)</f>
        <v/>
      </c>
      <c r="O524" s="11" t="str">
        <f>IF(reps_raw!O522 = "", "", reps_raw!O522)</f>
        <v/>
      </c>
      <c r="P524" s="11" t="str">
        <f>IF(reps_raw!P522 = "", "", reps_raw!P522)</f>
        <v/>
      </c>
      <c r="Q524" s="11" t="str">
        <f>IF(reps_raw!Q522 = "", "", reps_raw!Q522)</f>
        <v/>
      </c>
      <c r="R524" s="11" t="str">
        <f>IF(reps_raw!R522 = "", "", reps_raw!R522)</f>
        <v/>
      </c>
      <c r="S524" s="4"/>
      <c r="T524" s="4"/>
      <c r="U524" s="2"/>
      <c r="V524" s="2"/>
      <c r="W524" s="2"/>
      <c r="X524" s="4"/>
      <c r="Y524" s="4"/>
      <c r="Z524" s="4"/>
    </row>
    <row r="525" spans="1:26" x14ac:dyDescent="0.25">
      <c r="A525" t="str">
        <f>IF(reps_raw!A523 = "", "", reps_raw!A523)</f>
        <v/>
      </c>
      <c r="B525" s="5" t="str">
        <f>IF(reps_raw!B523 = "", "", reps_raw!B523)</f>
        <v/>
      </c>
      <c r="C525" s="6" t="str">
        <f>IF(reps_raw!C523 = "", "", reps_raw!C523)</f>
        <v/>
      </c>
      <c r="D525" s="6" t="str">
        <f>IF(reps_raw!D523 = "", "", reps_raw!D523)</f>
        <v/>
      </c>
      <c r="E525" s="11" t="str">
        <f>IF(reps_raw!E523 = "", "", reps_raw!E523)</f>
        <v/>
      </c>
      <c r="F525" s="11" t="str">
        <f>IF(reps_raw!F523 = "", "", reps_raw!F523)</f>
        <v/>
      </c>
      <c r="G525" s="6" t="str">
        <f>IF(reps_raw!G523 = "", "", reps_raw!G523)</f>
        <v/>
      </c>
      <c r="H525" s="11" t="str">
        <f>IF(reps_raw!H523 = "", "", reps_raw!H523)</f>
        <v/>
      </c>
      <c r="I525" s="6" t="str">
        <f>IF(reps_raw!I523 = "", "", reps_raw!I523)</f>
        <v/>
      </c>
      <c r="J525" s="6" t="str">
        <f>IF(reps_raw!J523 = "", "", reps_raw!J523)</f>
        <v/>
      </c>
      <c r="K525" s="6" t="str">
        <f>IF(reps_raw!K523 = "", "", reps_raw!K523)</f>
        <v/>
      </c>
      <c r="L525" s="11" t="str">
        <f>IF(reps_raw!L523 = "", "", reps_raw!L523)</f>
        <v/>
      </c>
      <c r="M525" s="11" t="str">
        <f>IF(reps_raw!M523 = "", "", reps_raw!M523)</f>
        <v/>
      </c>
      <c r="N525" s="11" t="str">
        <f>IF(reps_raw!N523 = "", "", reps_raw!N523)</f>
        <v/>
      </c>
      <c r="O525" s="11" t="str">
        <f>IF(reps_raw!O523 = "", "", reps_raw!O523)</f>
        <v/>
      </c>
      <c r="P525" s="11" t="str">
        <f>IF(reps_raw!P523 = "", "", reps_raw!P523)</f>
        <v/>
      </c>
      <c r="Q525" s="11" t="str">
        <f>IF(reps_raw!Q523 = "", "", reps_raw!Q523)</f>
        <v/>
      </c>
      <c r="R525" s="11" t="str">
        <f>IF(reps_raw!R523 = "", "", reps_raw!R523)</f>
        <v/>
      </c>
      <c r="S525" s="4"/>
      <c r="T525" s="4"/>
      <c r="U525" s="2"/>
      <c r="V525" s="2"/>
      <c r="W525" s="2"/>
      <c r="X525" s="4"/>
      <c r="Y525" s="4"/>
      <c r="Z525" s="4"/>
    </row>
    <row r="526" spans="1:26" x14ac:dyDescent="0.25">
      <c r="A526" t="str">
        <f>IF(reps_raw!A524 = "", "", reps_raw!A524)</f>
        <v/>
      </c>
      <c r="B526" s="5" t="str">
        <f>IF(reps_raw!B524 = "", "", reps_raw!B524)</f>
        <v/>
      </c>
      <c r="C526" s="6" t="str">
        <f>IF(reps_raw!C524 = "", "", reps_raw!C524)</f>
        <v/>
      </c>
      <c r="D526" s="6" t="str">
        <f>IF(reps_raw!D524 = "", "", reps_raw!D524)</f>
        <v/>
      </c>
      <c r="E526" s="11" t="str">
        <f>IF(reps_raw!E524 = "", "", reps_raw!E524)</f>
        <v/>
      </c>
      <c r="F526" s="11" t="str">
        <f>IF(reps_raw!F524 = "", "", reps_raw!F524)</f>
        <v/>
      </c>
      <c r="G526" s="6" t="str">
        <f>IF(reps_raw!G524 = "", "", reps_raw!G524)</f>
        <v/>
      </c>
      <c r="H526" s="11" t="str">
        <f>IF(reps_raw!H524 = "", "", reps_raw!H524)</f>
        <v/>
      </c>
      <c r="I526" s="6" t="str">
        <f>IF(reps_raw!I524 = "", "", reps_raw!I524)</f>
        <v/>
      </c>
      <c r="J526" s="6" t="str">
        <f>IF(reps_raw!J524 = "", "", reps_raw!J524)</f>
        <v/>
      </c>
      <c r="K526" s="6" t="str">
        <f>IF(reps_raw!K524 = "", "", reps_raw!K524)</f>
        <v/>
      </c>
      <c r="L526" s="11" t="str">
        <f>IF(reps_raw!L524 = "", "", reps_raw!L524)</f>
        <v/>
      </c>
      <c r="M526" s="11" t="str">
        <f>IF(reps_raw!M524 = "", "", reps_raw!M524)</f>
        <v/>
      </c>
      <c r="N526" s="11" t="str">
        <f>IF(reps_raw!N524 = "", "", reps_raw!N524)</f>
        <v/>
      </c>
      <c r="O526" s="11" t="str">
        <f>IF(reps_raw!O524 = "", "", reps_raw!O524)</f>
        <v/>
      </c>
      <c r="P526" s="11" t="str">
        <f>IF(reps_raw!P524 = "", "", reps_raw!P524)</f>
        <v/>
      </c>
      <c r="Q526" s="11" t="str">
        <f>IF(reps_raw!Q524 = "", "", reps_raw!Q524)</f>
        <v/>
      </c>
      <c r="R526" s="11" t="str">
        <f>IF(reps_raw!R524 = "", "", reps_raw!R524)</f>
        <v/>
      </c>
      <c r="S526" s="4"/>
      <c r="T526" s="4"/>
      <c r="U526" s="2"/>
      <c r="V526" s="2"/>
      <c r="W526" s="2"/>
      <c r="X526" s="4"/>
      <c r="Y526" s="4"/>
      <c r="Z526" s="4"/>
    </row>
    <row r="527" spans="1:26" x14ac:dyDescent="0.25">
      <c r="A527" t="str">
        <f>IF(reps_raw!A525 = "", "", reps_raw!A525)</f>
        <v/>
      </c>
      <c r="B527" s="5" t="str">
        <f>IF(reps_raw!B525 = "", "", reps_raw!B525)</f>
        <v/>
      </c>
      <c r="C527" s="6" t="str">
        <f>IF(reps_raw!C525 = "", "", reps_raw!C525)</f>
        <v/>
      </c>
      <c r="D527" s="6" t="str">
        <f>IF(reps_raw!D525 = "", "", reps_raw!D525)</f>
        <v/>
      </c>
      <c r="E527" s="11" t="str">
        <f>IF(reps_raw!E525 = "", "", reps_raw!E525)</f>
        <v/>
      </c>
      <c r="F527" s="11" t="str">
        <f>IF(reps_raw!F525 = "", "", reps_raw!F525)</f>
        <v/>
      </c>
      <c r="G527" s="6" t="str">
        <f>IF(reps_raw!G525 = "", "", reps_raw!G525)</f>
        <v/>
      </c>
      <c r="H527" s="11" t="str">
        <f>IF(reps_raw!H525 = "", "", reps_raw!H525)</f>
        <v/>
      </c>
      <c r="I527" s="6" t="str">
        <f>IF(reps_raw!I525 = "", "", reps_raw!I525)</f>
        <v/>
      </c>
      <c r="J527" s="6" t="str">
        <f>IF(reps_raw!J525 = "", "", reps_raw!J525)</f>
        <v/>
      </c>
      <c r="K527" s="6" t="str">
        <f>IF(reps_raw!K525 = "", "", reps_raw!K525)</f>
        <v/>
      </c>
      <c r="L527" s="11" t="str">
        <f>IF(reps_raw!L525 = "", "", reps_raw!L525)</f>
        <v/>
      </c>
      <c r="M527" s="11" t="str">
        <f>IF(reps_raw!M525 = "", "", reps_raw!M525)</f>
        <v/>
      </c>
      <c r="N527" s="11" t="str">
        <f>IF(reps_raw!N525 = "", "", reps_raw!N525)</f>
        <v/>
      </c>
      <c r="O527" s="11" t="str">
        <f>IF(reps_raw!O525 = "", "", reps_raw!O525)</f>
        <v/>
      </c>
      <c r="P527" s="11" t="str">
        <f>IF(reps_raw!P525 = "", "", reps_raw!P525)</f>
        <v/>
      </c>
      <c r="Q527" s="11" t="str">
        <f>IF(reps_raw!Q525 = "", "", reps_raw!Q525)</f>
        <v/>
      </c>
      <c r="R527" s="11" t="str">
        <f>IF(reps_raw!R525 = "", "", reps_raw!R525)</f>
        <v/>
      </c>
      <c r="S527" s="4"/>
      <c r="T527" s="4"/>
      <c r="U527" s="2"/>
      <c r="V527" s="2"/>
      <c r="W527" s="2"/>
      <c r="X527" s="4"/>
      <c r="Y527" s="4"/>
      <c r="Z527" s="4"/>
    </row>
    <row r="528" spans="1:26" x14ac:dyDescent="0.25">
      <c r="A528" t="str">
        <f>IF(reps_raw!A526 = "", "", reps_raw!A526)</f>
        <v/>
      </c>
      <c r="B528" s="5" t="str">
        <f>IF(reps_raw!B526 = "", "", reps_raw!B526)</f>
        <v/>
      </c>
      <c r="C528" s="6" t="str">
        <f>IF(reps_raw!C526 = "", "", reps_raw!C526)</f>
        <v/>
      </c>
      <c r="D528" s="6" t="str">
        <f>IF(reps_raw!D526 = "", "", reps_raw!D526)</f>
        <v/>
      </c>
      <c r="E528" s="11" t="str">
        <f>IF(reps_raw!E526 = "", "", reps_raw!E526)</f>
        <v/>
      </c>
      <c r="F528" s="11" t="str">
        <f>IF(reps_raw!F526 = "", "", reps_raw!F526)</f>
        <v/>
      </c>
      <c r="G528" s="6" t="str">
        <f>IF(reps_raw!G526 = "", "", reps_raw!G526)</f>
        <v/>
      </c>
      <c r="H528" s="11" t="str">
        <f>IF(reps_raw!H526 = "", "", reps_raw!H526)</f>
        <v/>
      </c>
      <c r="I528" s="6" t="str">
        <f>IF(reps_raw!I526 = "", "", reps_raw!I526)</f>
        <v/>
      </c>
      <c r="J528" s="6" t="str">
        <f>IF(reps_raw!J526 = "", "", reps_raw!J526)</f>
        <v/>
      </c>
      <c r="K528" s="6" t="str">
        <f>IF(reps_raw!K526 = "", "", reps_raw!K526)</f>
        <v/>
      </c>
      <c r="L528" s="11" t="str">
        <f>IF(reps_raw!L526 = "", "", reps_raw!L526)</f>
        <v/>
      </c>
      <c r="M528" s="11" t="str">
        <f>IF(reps_raw!M526 = "", "", reps_raw!M526)</f>
        <v/>
      </c>
      <c r="N528" s="11" t="str">
        <f>IF(reps_raw!N526 = "", "", reps_raw!N526)</f>
        <v/>
      </c>
      <c r="O528" s="11" t="str">
        <f>IF(reps_raw!O526 = "", "", reps_raw!O526)</f>
        <v/>
      </c>
      <c r="P528" s="11" t="str">
        <f>IF(reps_raw!P526 = "", "", reps_raw!P526)</f>
        <v/>
      </c>
      <c r="Q528" s="11" t="str">
        <f>IF(reps_raw!Q526 = "", "", reps_raw!Q526)</f>
        <v/>
      </c>
      <c r="R528" s="11" t="str">
        <f>IF(reps_raw!R526 = "", "", reps_raw!R526)</f>
        <v/>
      </c>
      <c r="S528" s="4"/>
      <c r="T528" s="4"/>
      <c r="U528" s="2"/>
      <c r="V528" s="2"/>
      <c r="W528" s="2"/>
      <c r="X528" s="4"/>
      <c r="Y528" s="4"/>
      <c r="Z528" s="4"/>
    </row>
    <row r="529" spans="1:26" x14ac:dyDescent="0.25">
      <c r="A529" t="str">
        <f>IF(reps_raw!A527 = "", "", reps_raw!A527)</f>
        <v/>
      </c>
      <c r="B529" s="5" t="str">
        <f>IF(reps_raw!B527 = "", "", reps_raw!B527)</f>
        <v/>
      </c>
      <c r="C529" s="6" t="str">
        <f>IF(reps_raw!C527 = "", "", reps_raw!C527)</f>
        <v/>
      </c>
      <c r="D529" s="6" t="str">
        <f>IF(reps_raw!D527 = "", "", reps_raw!D527)</f>
        <v/>
      </c>
      <c r="E529" s="11" t="str">
        <f>IF(reps_raw!E527 = "", "", reps_raw!E527)</f>
        <v/>
      </c>
      <c r="F529" s="11" t="str">
        <f>IF(reps_raw!F527 = "", "", reps_raw!F527)</f>
        <v/>
      </c>
      <c r="G529" s="6" t="str">
        <f>IF(reps_raw!G527 = "", "", reps_raw!G527)</f>
        <v/>
      </c>
      <c r="H529" s="11" t="str">
        <f>IF(reps_raw!H527 = "", "", reps_raw!H527)</f>
        <v/>
      </c>
      <c r="I529" s="6" t="str">
        <f>IF(reps_raw!I527 = "", "", reps_raw!I527)</f>
        <v/>
      </c>
      <c r="J529" s="6" t="str">
        <f>IF(reps_raw!J527 = "", "", reps_raw!J527)</f>
        <v/>
      </c>
      <c r="K529" s="6" t="str">
        <f>IF(reps_raw!K527 = "", "", reps_raw!K527)</f>
        <v/>
      </c>
      <c r="L529" s="11" t="str">
        <f>IF(reps_raw!L527 = "", "", reps_raw!L527)</f>
        <v/>
      </c>
      <c r="M529" s="11" t="str">
        <f>IF(reps_raw!M527 = "", "", reps_raw!M527)</f>
        <v/>
      </c>
      <c r="N529" s="11" t="str">
        <f>IF(reps_raw!N527 = "", "", reps_raw!N527)</f>
        <v/>
      </c>
      <c r="O529" s="11" t="str">
        <f>IF(reps_raw!O527 = "", "", reps_raw!O527)</f>
        <v/>
      </c>
      <c r="P529" s="11" t="str">
        <f>IF(reps_raw!P527 = "", "", reps_raw!P527)</f>
        <v/>
      </c>
      <c r="Q529" s="11" t="str">
        <f>IF(reps_raw!Q527 = "", "", reps_raw!Q527)</f>
        <v/>
      </c>
      <c r="R529" s="11" t="str">
        <f>IF(reps_raw!R527 = "", "", reps_raw!R527)</f>
        <v/>
      </c>
      <c r="S529" s="4"/>
      <c r="T529" s="4"/>
      <c r="U529" s="2"/>
      <c r="V529" s="2"/>
      <c r="W529" s="2"/>
      <c r="X529" s="4"/>
      <c r="Y529" s="4"/>
      <c r="Z529" s="4"/>
    </row>
    <row r="530" spans="1:26" x14ac:dyDescent="0.25">
      <c r="A530" t="str">
        <f>IF(reps_raw!A528 = "", "", reps_raw!A528)</f>
        <v/>
      </c>
      <c r="B530" s="5" t="str">
        <f>IF(reps_raw!B528 = "", "", reps_raw!B528)</f>
        <v/>
      </c>
      <c r="C530" s="6" t="str">
        <f>IF(reps_raw!C528 = "", "", reps_raw!C528)</f>
        <v/>
      </c>
      <c r="D530" s="6" t="str">
        <f>IF(reps_raw!D528 = "", "", reps_raw!D528)</f>
        <v/>
      </c>
      <c r="E530" s="11" t="str">
        <f>IF(reps_raw!E528 = "", "", reps_raw!E528)</f>
        <v/>
      </c>
      <c r="F530" s="11" t="str">
        <f>IF(reps_raw!F528 = "", "", reps_raw!F528)</f>
        <v/>
      </c>
      <c r="G530" s="6" t="str">
        <f>IF(reps_raw!G528 = "", "", reps_raw!G528)</f>
        <v/>
      </c>
      <c r="H530" s="11" t="str">
        <f>IF(reps_raw!H528 = "", "", reps_raw!H528)</f>
        <v/>
      </c>
      <c r="I530" s="6" t="str">
        <f>IF(reps_raw!I528 = "", "", reps_raw!I528)</f>
        <v/>
      </c>
      <c r="J530" s="6" t="str">
        <f>IF(reps_raw!J528 = "", "", reps_raw!J528)</f>
        <v/>
      </c>
      <c r="K530" s="6" t="str">
        <f>IF(reps_raw!K528 = "", "", reps_raw!K528)</f>
        <v/>
      </c>
      <c r="L530" s="11" t="str">
        <f>IF(reps_raw!L528 = "", "", reps_raw!L528)</f>
        <v/>
      </c>
      <c r="M530" s="11" t="str">
        <f>IF(reps_raw!M528 = "", "", reps_raw!M528)</f>
        <v/>
      </c>
      <c r="N530" s="11" t="str">
        <f>IF(reps_raw!N528 = "", "", reps_raw!N528)</f>
        <v/>
      </c>
      <c r="O530" s="11" t="str">
        <f>IF(reps_raw!O528 = "", "", reps_raw!O528)</f>
        <v/>
      </c>
      <c r="P530" s="11" t="str">
        <f>IF(reps_raw!P528 = "", "", reps_raw!P528)</f>
        <v/>
      </c>
      <c r="Q530" s="11" t="str">
        <f>IF(reps_raw!Q528 = "", "", reps_raw!Q528)</f>
        <v/>
      </c>
      <c r="R530" s="11" t="str">
        <f>IF(reps_raw!R528 = "", "", reps_raw!R528)</f>
        <v/>
      </c>
      <c r="S530" s="4"/>
      <c r="T530" s="4"/>
      <c r="U530" s="2"/>
      <c r="V530" s="2"/>
      <c r="W530" s="2"/>
      <c r="X530" s="4"/>
      <c r="Y530" s="4"/>
      <c r="Z530" s="4"/>
    </row>
    <row r="531" spans="1:26" x14ac:dyDescent="0.25">
      <c r="A531" t="str">
        <f>IF(reps_raw!A529 = "", "", reps_raw!A529)</f>
        <v/>
      </c>
      <c r="B531" s="5" t="str">
        <f>IF(reps_raw!B529 = "", "", reps_raw!B529)</f>
        <v/>
      </c>
      <c r="C531" s="6" t="str">
        <f>IF(reps_raw!C529 = "", "", reps_raw!C529)</f>
        <v/>
      </c>
      <c r="D531" s="6" t="str">
        <f>IF(reps_raw!D529 = "", "", reps_raw!D529)</f>
        <v/>
      </c>
      <c r="E531" s="11" t="str">
        <f>IF(reps_raw!E529 = "", "", reps_raw!E529)</f>
        <v/>
      </c>
      <c r="F531" s="11" t="str">
        <f>IF(reps_raw!F529 = "", "", reps_raw!F529)</f>
        <v/>
      </c>
      <c r="G531" s="6" t="str">
        <f>IF(reps_raw!G529 = "", "", reps_raw!G529)</f>
        <v/>
      </c>
      <c r="H531" s="11" t="str">
        <f>IF(reps_raw!H529 = "", "", reps_raw!H529)</f>
        <v/>
      </c>
      <c r="I531" s="6" t="str">
        <f>IF(reps_raw!I529 = "", "", reps_raw!I529)</f>
        <v/>
      </c>
      <c r="J531" s="6" t="str">
        <f>IF(reps_raw!J529 = "", "", reps_raw!J529)</f>
        <v/>
      </c>
      <c r="K531" s="6" t="str">
        <f>IF(reps_raw!K529 = "", "", reps_raw!K529)</f>
        <v/>
      </c>
      <c r="L531" s="11" t="str">
        <f>IF(reps_raw!L529 = "", "", reps_raw!L529)</f>
        <v/>
      </c>
      <c r="M531" s="11" t="str">
        <f>IF(reps_raw!M529 = "", "", reps_raw!M529)</f>
        <v/>
      </c>
      <c r="N531" s="11" t="str">
        <f>IF(reps_raw!N529 = "", "", reps_raw!N529)</f>
        <v/>
      </c>
      <c r="O531" s="11" t="str">
        <f>IF(reps_raw!O529 = "", "", reps_raw!O529)</f>
        <v/>
      </c>
      <c r="P531" s="11" t="str">
        <f>IF(reps_raw!P529 = "", "", reps_raw!P529)</f>
        <v/>
      </c>
      <c r="Q531" s="11" t="str">
        <f>IF(reps_raw!Q529 = "", "", reps_raw!Q529)</f>
        <v/>
      </c>
      <c r="R531" s="11" t="str">
        <f>IF(reps_raw!R529 = "", "", reps_raw!R529)</f>
        <v/>
      </c>
      <c r="S531" s="4"/>
      <c r="T531" s="4"/>
      <c r="U531" s="2"/>
      <c r="V531" s="2"/>
      <c r="W531" s="2"/>
      <c r="X531" s="4"/>
      <c r="Y531" s="4"/>
      <c r="Z531" s="4"/>
    </row>
    <row r="532" spans="1:26" x14ac:dyDescent="0.25">
      <c r="A532" t="str">
        <f>IF(reps_raw!A530 = "", "", reps_raw!A530)</f>
        <v/>
      </c>
      <c r="B532" s="5" t="str">
        <f>IF(reps_raw!B530 = "", "", reps_raw!B530)</f>
        <v/>
      </c>
      <c r="C532" s="6" t="str">
        <f>IF(reps_raw!C530 = "", "", reps_raw!C530)</f>
        <v/>
      </c>
      <c r="D532" s="6" t="str">
        <f>IF(reps_raw!D530 = "", "", reps_raw!D530)</f>
        <v/>
      </c>
      <c r="E532" s="11" t="str">
        <f>IF(reps_raw!E530 = "", "", reps_raw!E530)</f>
        <v/>
      </c>
      <c r="F532" s="11" t="str">
        <f>IF(reps_raw!F530 = "", "", reps_raw!F530)</f>
        <v/>
      </c>
      <c r="G532" s="6" t="str">
        <f>IF(reps_raw!G530 = "", "", reps_raw!G530)</f>
        <v/>
      </c>
      <c r="H532" s="11" t="str">
        <f>IF(reps_raw!H530 = "", "", reps_raw!H530)</f>
        <v/>
      </c>
      <c r="I532" s="6" t="str">
        <f>IF(reps_raw!I530 = "", "", reps_raw!I530)</f>
        <v/>
      </c>
      <c r="J532" s="6" t="str">
        <f>IF(reps_raw!J530 = "", "", reps_raw!J530)</f>
        <v/>
      </c>
      <c r="K532" s="6" t="str">
        <f>IF(reps_raw!K530 = "", "", reps_raw!K530)</f>
        <v/>
      </c>
      <c r="L532" s="11" t="str">
        <f>IF(reps_raw!L530 = "", "", reps_raw!L530)</f>
        <v/>
      </c>
      <c r="M532" s="11" t="str">
        <f>IF(reps_raw!M530 = "", "", reps_raw!M530)</f>
        <v/>
      </c>
      <c r="N532" s="11" t="str">
        <f>IF(reps_raw!N530 = "", "", reps_raw!N530)</f>
        <v/>
      </c>
      <c r="O532" s="11" t="str">
        <f>IF(reps_raw!O530 = "", "", reps_raw!O530)</f>
        <v/>
      </c>
      <c r="P532" s="11" t="str">
        <f>IF(reps_raw!P530 = "", "", reps_raw!P530)</f>
        <v/>
      </c>
      <c r="Q532" s="11" t="str">
        <f>IF(reps_raw!Q530 = "", "", reps_raw!Q530)</f>
        <v/>
      </c>
      <c r="R532" s="11" t="str">
        <f>IF(reps_raw!R530 = "", "", reps_raw!R530)</f>
        <v/>
      </c>
      <c r="S532" s="4"/>
      <c r="T532" s="4"/>
      <c r="U532" s="2"/>
      <c r="V532" s="2"/>
      <c r="W532" s="2"/>
      <c r="X532" s="4"/>
      <c r="Y532" s="4"/>
      <c r="Z532" s="4"/>
    </row>
    <row r="533" spans="1:26" x14ac:dyDescent="0.25">
      <c r="A533" t="str">
        <f>IF(reps_raw!A531 = "", "", reps_raw!A531)</f>
        <v/>
      </c>
      <c r="B533" s="5" t="str">
        <f>IF(reps_raw!B531 = "", "", reps_raw!B531)</f>
        <v/>
      </c>
      <c r="C533" s="6" t="str">
        <f>IF(reps_raw!C531 = "", "", reps_raw!C531)</f>
        <v/>
      </c>
      <c r="D533" s="6" t="str">
        <f>IF(reps_raw!D531 = "", "", reps_raw!D531)</f>
        <v/>
      </c>
      <c r="E533" s="11" t="str">
        <f>IF(reps_raw!E531 = "", "", reps_raw!E531)</f>
        <v/>
      </c>
      <c r="F533" s="11" t="str">
        <f>IF(reps_raw!F531 = "", "", reps_raw!F531)</f>
        <v/>
      </c>
      <c r="G533" s="6" t="str">
        <f>IF(reps_raw!G531 = "", "", reps_raw!G531)</f>
        <v/>
      </c>
      <c r="H533" s="11" t="str">
        <f>IF(reps_raw!H531 = "", "", reps_raw!H531)</f>
        <v/>
      </c>
      <c r="I533" s="6" t="str">
        <f>IF(reps_raw!I531 = "", "", reps_raw!I531)</f>
        <v/>
      </c>
      <c r="J533" s="6" t="str">
        <f>IF(reps_raw!J531 = "", "", reps_raw!J531)</f>
        <v/>
      </c>
      <c r="K533" s="6" t="str">
        <f>IF(reps_raw!K531 = "", "", reps_raw!K531)</f>
        <v/>
      </c>
      <c r="L533" s="11" t="str">
        <f>IF(reps_raw!L531 = "", "", reps_raw!L531)</f>
        <v/>
      </c>
      <c r="M533" s="11" t="str">
        <f>IF(reps_raw!M531 = "", "", reps_raw!M531)</f>
        <v/>
      </c>
      <c r="N533" s="11" t="str">
        <f>IF(reps_raw!N531 = "", "", reps_raw!N531)</f>
        <v/>
      </c>
      <c r="O533" s="11" t="str">
        <f>IF(reps_raw!O531 = "", "", reps_raw!O531)</f>
        <v/>
      </c>
      <c r="P533" s="11" t="str">
        <f>IF(reps_raw!P531 = "", "", reps_raw!P531)</f>
        <v/>
      </c>
      <c r="Q533" s="11" t="str">
        <f>IF(reps_raw!Q531 = "", "", reps_raw!Q531)</f>
        <v/>
      </c>
      <c r="R533" s="11" t="str">
        <f>IF(reps_raw!R531 = "", "", reps_raw!R531)</f>
        <v/>
      </c>
      <c r="S533" s="4"/>
      <c r="T533" s="4"/>
      <c r="U533" s="2"/>
      <c r="V533" s="2"/>
      <c r="W533" s="2"/>
      <c r="X533" s="4"/>
      <c r="Y533" s="4"/>
      <c r="Z533" s="4"/>
    </row>
    <row r="534" spans="1:26" x14ac:dyDescent="0.25">
      <c r="A534" t="str">
        <f>IF(reps_raw!A532 = "", "", reps_raw!A532)</f>
        <v/>
      </c>
      <c r="B534" s="5" t="str">
        <f>IF(reps_raw!B532 = "", "", reps_raw!B532)</f>
        <v/>
      </c>
      <c r="C534" s="6" t="str">
        <f>IF(reps_raw!C532 = "", "", reps_raw!C532)</f>
        <v/>
      </c>
      <c r="D534" s="6" t="str">
        <f>IF(reps_raw!D532 = "", "", reps_raw!D532)</f>
        <v/>
      </c>
      <c r="E534" s="11" t="str">
        <f>IF(reps_raw!E532 = "", "", reps_raw!E532)</f>
        <v/>
      </c>
      <c r="F534" s="11" t="str">
        <f>IF(reps_raw!F532 = "", "", reps_raw!F532)</f>
        <v/>
      </c>
      <c r="G534" s="6" t="str">
        <f>IF(reps_raw!G532 = "", "", reps_raw!G532)</f>
        <v/>
      </c>
      <c r="H534" s="11" t="str">
        <f>IF(reps_raw!H532 = "", "", reps_raw!H532)</f>
        <v/>
      </c>
      <c r="I534" s="6" t="str">
        <f>IF(reps_raw!I532 = "", "", reps_raw!I532)</f>
        <v/>
      </c>
      <c r="J534" s="6" t="str">
        <f>IF(reps_raw!J532 = "", "", reps_raw!J532)</f>
        <v/>
      </c>
      <c r="K534" s="6" t="str">
        <f>IF(reps_raw!K532 = "", "", reps_raw!K532)</f>
        <v/>
      </c>
      <c r="L534" s="11" t="str">
        <f>IF(reps_raw!L532 = "", "", reps_raw!L532)</f>
        <v/>
      </c>
      <c r="M534" s="11" t="str">
        <f>IF(reps_raw!M532 = "", "", reps_raw!M532)</f>
        <v/>
      </c>
      <c r="N534" s="11" t="str">
        <f>IF(reps_raw!N532 = "", "", reps_raw!N532)</f>
        <v/>
      </c>
      <c r="O534" s="11" t="str">
        <f>IF(reps_raw!O532 = "", "", reps_raw!O532)</f>
        <v/>
      </c>
      <c r="P534" s="11" t="str">
        <f>IF(reps_raw!P532 = "", "", reps_raw!P532)</f>
        <v/>
      </c>
      <c r="Q534" s="11" t="str">
        <f>IF(reps_raw!Q532 = "", "", reps_raw!Q532)</f>
        <v/>
      </c>
      <c r="R534" s="11" t="str">
        <f>IF(reps_raw!R532 = "", "", reps_raw!R532)</f>
        <v/>
      </c>
      <c r="S534" s="4"/>
      <c r="T534" s="4"/>
      <c r="U534" s="2"/>
      <c r="V534" s="2"/>
      <c r="W534" s="2"/>
      <c r="X534" s="4"/>
      <c r="Y534" s="4"/>
      <c r="Z534" s="4"/>
    </row>
    <row r="535" spans="1:26" x14ac:dyDescent="0.25">
      <c r="A535" t="str">
        <f>IF(reps_raw!A533 = "", "", reps_raw!A533)</f>
        <v/>
      </c>
      <c r="B535" s="5" t="str">
        <f>IF(reps_raw!B533 = "", "", reps_raw!B533)</f>
        <v/>
      </c>
      <c r="C535" s="6" t="str">
        <f>IF(reps_raw!C533 = "", "", reps_raw!C533)</f>
        <v/>
      </c>
      <c r="D535" s="6" t="str">
        <f>IF(reps_raw!D533 = "", "", reps_raw!D533)</f>
        <v/>
      </c>
      <c r="E535" s="11" t="str">
        <f>IF(reps_raw!E533 = "", "", reps_raw!E533)</f>
        <v/>
      </c>
      <c r="F535" s="11" t="str">
        <f>IF(reps_raw!F533 = "", "", reps_raw!F533)</f>
        <v/>
      </c>
      <c r="G535" s="6" t="str">
        <f>IF(reps_raw!G533 = "", "", reps_raw!G533)</f>
        <v/>
      </c>
      <c r="H535" s="11" t="str">
        <f>IF(reps_raw!H533 = "", "", reps_raw!H533)</f>
        <v/>
      </c>
      <c r="I535" s="6" t="str">
        <f>IF(reps_raw!I533 = "", "", reps_raw!I533)</f>
        <v/>
      </c>
      <c r="J535" s="6" t="str">
        <f>IF(reps_raw!J533 = "", "", reps_raw!J533)</f>
        <v/>
      </c>
      <c r="K535" s="6" t="str">
        <f>IF(reps_raw!K533 = "", "", reps_raw!K533)</f>
        <v/>
      </c>
      <c r="L535" s="11" t="str">
        <f>IF(reps_raw!L533 = "", "", reps_raw!L533)</f>
        <v/>
      </c>
      <c r="M535" s="11" t="str">
        <f>IF(reps_raw!M533 = "", "", reps_raw!M533)</f>
        <v/>
      </c>
      <c r="N535" s="11" t="str">
        <f>IF(reps_raw!N533 = "", "", reps_raw!N533)</f>
        <v/>
      </c>
      <c r="O535" s="11" t="str">
        <f>IF(reps_raw!O533 = "", "", reps_raw!O533)</f>
        <v/>
      </c>
      <c r="P535" s="11" t="str">
        <f>IF(reps_raw!P533 = "", "", reps_raw!P533)</f>
        <v/>
      </c>
      <c r="Q535" s="11" t="str">
        <f>IF(reps_raw!Q533 = "", "", reps_raw!Q533)</f>
        <v/>
      </c>
      <c r="R535" s="11" t="str">
        <f>IF(reps_raw!R533 = "", "", reps_raw!R533)</f>
        <v/>
      </c>
      <c r="S535" s="4"/>
      <c r="T535" s="4"/>
      <c r="U535" s="2"/>
      <c r="V535" s="2"/>
      <c r="W535" s="2"/>
      <c r="X535" s="4"/>
      <c r="Y535" s="4"/>
      <c r="Z535" s="4"/>
    </row>
    <row r="536" spans="1:26" x14ac:dyDescent="0.25">
      <c r="A536" t="str">
        <f>IF(reps_raw!A534 = "", "", reps_raw!A534)</f>
        <v/>
      </c>
      <c r="B536" s="5" t="str">
        <f>IF(reps_raw!B534 = "", "", reps_raw!B534)</f>
        <v/>
      </c>
      <c r="C536" s="6" t="str">
        <f>IF(reps_raw!C534 = "", "", reps_raw!C534)</f>
        <v/>
      </c>
      <c r="D536" s="6" t="str">
        <f>IF(reps_raw!D534 = "", "", reps_raw!D534)</f>
        <v/>
      </c>
      <c r="E536" s="11" t="str">
        <f>IF(reps_raw!E534 = "", "", reps_raw!E534)</f>
        <v/>
      </c>
      <c r="F536" s="11" t="str">
        <f>IF(reps_raw!F534 = "", "", reps_raw!F534)</f>
        <v/>
      </c>
      <c r="G536" s="6" t="str">
        <f>IF(reps_raw!G534 = "", "", reps_raw!G534)</f>
        <v/>
      </c>
      <c r="H536" s="11" t="str">
        <f>IF(reps_raw!H534 = "", "", reps_raw!H534)</f>
        <v/>
      </c>
      <c r="I536" s="6" t="str">
        <f>IF(reps_raw!I534 = "", "", reps_raw!I534)</f>
        <v/>
      </c>
      <c r="J536" s="6" t="str">
        <f>IF(reps_raw!J534 = "", "", reps_raw!J534)</f>
        <v/>
      </c>
      <c r="K536" s="6" t="str">
        <f>IF(reps_raw!K534 = "", "", reps_raw!K534)</f>
        <v/>
      </c>
      <c r="L536" s="11" t="str">
        <f>IF(reps_raw!L534 = "", "", reps_raw!L534)</f>
        <v/>
      </c>
      <c r="M536" s="11" t="str">
        <f>IF(reps_raw!M534 = "", "", reps_raw!M534)</f>
        <v/>
      </c>
      <c r="N536" s="11" t="str">
        <f>IF(reps_raw!N534 = "", "", reps_raw!N534)</f>
        <v/>
      </c>
      <c r="O536" s="11" t="str">
        <f>IF(reps_raw!O534 = "", "", reps_raw!O534)</f>
        <v/>
      </c>
      <c r="P536" s="11" t="str">
        <f>IF(reps_raw!P534 = "", "", reps_raw!P534)</f>
        <v/>
      </c>
      <c r="Q536" s="11" t="str">
        <f>IF(reps_raw!Q534 = "", "", reps_raw!Q534)</f>
        <v/>
      </c>
      <c r="R536" s="11" t="str">
        <f>IF(reps_raw!R534 = "", "", reps_raw!R534)</f>
        <v/>
      </c>
      <c r="S536" s="4"/>
      <c r="T536" s="4"/>
      <c r="U536" s="2"/>
      <c r="V536" s="2"/>
      <c r="W536" s="2"/>
      <c r="X536" s="4"/>
      <c r="Y536" s="4"/>
      <c r="Z536" s="4"/>
    </row>
    <row r="537" spans="1:26" x14ac:dyDescent="0.25">
      <c r="A537" t="str">
        <f>IF(reps_raw!A535 = "", "", reps_raw!A535)</f>
        <v/>
      </c>
      <c r="B537" s="5" t="str">
        <f>IF(reps_raw!B535 = "", "", reps_raw!B535)</f>
        <v/>
      </c>
      <c r="C537" s="6" t="str">
        <f>IF(reps_raw!C535 = "", "", reps_raw!C535)</f>
        <v/>
      </c>
      <c r="D537" s="6" t="str">
        <f>IF(reps_raw!D535 = "", "", reps_raw!D535)</f>
        <v/>
      </c>
      <c r="E537" s="11" t="str">
        <f>IF(reps_raw!E535 = "", "", reps_raw!E535)</f>
        <v/>
      </c>
      <c r="F537" s="11" t="str">
        <f>IF(reps_raw!F535 = "", "", reps_raw!F535)</f>
        <v/>
      </c>
      <c r="G537" s="6" t="str">
        <f>IF(reps_raw!G535 = "", "", reps_raw!G535)</f>
        <v/>
      </c>
      <c r="H537" s="11" t="str">
        <f>IF(reps_raw!H535 = "", "", reps_raw!H535)</f>
        <v/>
      </c>
      <c r="I537" s="6" t="str">
        <f>IF(reps_raw!I535 = "", "", reps_raw!I535)</f>
        <v/>
      </c>
      <c r="J537" s="6" t="str">
        <f>IF(reps_raw!J535 = "", "", reps_raw!J535)</f>
        <v/>
      </c>
      <c r="K537" s="6" t="str">
        <f>IF(reps_raw!K535 = "", "", reps_raw!K535)</f>
        <v/>
      </c>
      <c r="L537" s="11" t="str">
        <f>IF(reps_raw!L535 = "", "", reps_raw!L535)</f>
        <v/>
      </c>
      <c r="M537" s="11" t="str">
        <f>IF(reps_raw!M535 = "", "", reps_raw!M535)</f>
        <v/>
      </c>
      <c r="N537" s="11" t="str">
        <f>IF(reps_raw!N535 = "", "", reps_raw!N535)</f>
        <v/>
      </c>
      <c r="O537" s="11" t="str">
        <f>IF(reps_raw!O535 = "", "", reps_raw!O535)</f>
        <v/>
      </c>
      <c r="P537" s="11" t="str">
        <f>IF(reps_raw!P535 = "", "", reps_raw!P535)</f>
        <v/>
      </c>
      <c r="Q537" s="11" t="str">
        <f>IF(reps_raw!Q535 = "", "", reps_raw!Q535)</f>
        <v/>
      </c>
      <c r="R537" s="11" t="str">
        <f>IF(reps_raw!R535 = "", "", reps_raw!R535)</f>
        <v/>
      </c>
      <c r="S537" s="4"/>
      <c r="T537" s="4"/>
      <c r="U537" s="2"/>
      <c r="V537" s="2"/>
      <c r="W537" s="2"/>
      <c r="X537" s="4"/>
      <c r="Y537" s="4"/>
      <c r="Z537" s="4"/>
    </row>
    <row r="538" spans="1:26" x14ac:dyDescent="0.25">
      <c r="A538" t="str">
        <f>IF(reps_raw!A536 = "", "", reps_raw!A536)</f>
        <v/>
      </c>
      <c r="B538" s="5" t="str">
        <f>IF(reps_raw!B536 = "", "", reps_raw!B536)</f>
        <v/>
      </c>
      <c r="C538" s="6" t="str">
        <f>IF(reps_raw!C536 = "", "", reps_raw!C536)</f>
        <v/>
      </c>
      <c r="D538" s="6" t="str">
        <f>IF(reps_raw!D536 = "", "", reps_raw!D536)</f>
        <v/>
      </c>
      <c r="E538" s="11" t="str">
        <f>IF(reps_raw!E536 = "", "", reps_raw!E536)</f>
        <v/>
      </c>
      <c r="F538" s="11" t="str">
        <f>IF(reps_raw!F536 = "", "", reps_raw!F536)</f>
        <v/>
      </c>
      <c r="G538" s="6" t="str">
        <f>IF(reps_raw!G536 = "", "", reps_raw!G536)</f>
        <v/>
      </c>
      <c r="H538" s="11" t="str">
        <f>IF(reps_raw!H536 = "", "", reps_raw!H536)</f>
        <v/>
      </c>
      <c r="I538" s="6" t="str">
        <f>IF(reps_raw!I536 = "", "", reps_raw!I536)</f>
        <v/>
      </c>
      <c r="J538" s="6" t="str">
        <f>IF(reps_raw!J536 = "", "", reps_raw!J536)</f>
        <v/>
      </c>
      <c r="K538" s="6" t="str">
        <f>IF(reps_raw!K536 = "", "", reps_raw!K536)</f>
        <v/>
      </c>
      <c r="L538" s="11" t="str">
        <f>IF(reps_raw!L536 = "", "", reps_raw!L536)</f>
        <v/>
      </c>
      <c r="M538" s="11" t="str">
        <f>IF(reps_raw!M536 = "", "", reps_raw!M536)</f>
        <v/>
      </c>
      <c r="N538" s="11" t="str">
        <f>IF(reps_raw!N536 = "", "", reps_raw!N536)</f>
        <v/>
      </c>
      <c r="O538" s="11" t="str">
        <f>IF(reps_raw!O536 = "", "", reps_raw!O536)</f>
        <v/>
      </c>
      <c r="P538" s="11" t="str">
        <f>IF(reps_raw!P536 = "", "", reps_raw!P536)</f>
        <v/>
      </c>
      <c r="Q538" s="11" t="str">
        <f>IF(reps_raw!Q536 = "", "", reps_raw!Q536)</f>
        <v/>
      </c>
      <c r="R538" s="11" t="str">
        <f>IF(reps_raw!R536 = "", "", reps_raw!R536)</f>
        <v/>
      </c>
      <c r="S538" s="4"/>
      <c r="T538" s="4"/>
      <c r="U538" s="2"/>
      <c r="V538" s="2"/>
      <c r="W538" s="2"/>
      <c r="X538" s="4"/>
      <c r="Y538" s="4"/>
      <c r="Z538" s="4"/>
    </row>
    <row r="539" spans="1:26" x14ac:dyDescent="0.25">
      <c r="A539" t="str">
        <f>IF(reps_raw!A537 = "", "", reps_raw!A537)</f>
        <v/>
      </c>
      <c r="B539" s="5" t="str">
        <f>IF(reps_raw!B537 = "", "", reps_raw!B537)</f>
        <v/>
      </c>
      <c r="C539" s="6" t="str">
        <f>IF(reps_raw!C537 = "", "", reps_raw!C537)</f>
        <v/>
      </c>
      <c r="D539" s="6" t="str">
        <f>IF(reps_raw!D537 = "", "", reps_raw!D537)</f>
        <v/>
      </c>
      <c r="E539" s="11" t="str">
        <f>IF(reps_raw!E537 = "", "", reps_raw!E537)</f>
        <v/>
      </c>
      <c r="F539" s="11" t="str">
        <f>IF(reps_raw!F537 = "", "", reps_raw!F537)</f>
        <v/>
      </c>
      <c r="G539" s="6" t="str">
        <f>IF(reps_raw!G537 = "", "", reps_raw!G537)</f>
        <v/>
      </c>
      <c r="H539" s="11" t="str">
        <f>IF(reps_raw!H537 = "", "", reps_raw!H537)</f>
        <v/>
      </c>
      <c r="I539" s="6" t="str">
        <f>IF(reps_raw!I537 = "", "", reps_raw!I537)</f>
        <v/>
      </c>
      <c r="J539" s="6" t="str">
        <f>IF(reps_raw!J537 = "", "", reps_raw!J537)</f>
        <v/>
      </c>
      <c r="K539" s="6" t="str">
        <f>IF(reps_raw!K537 = "", "", reps_raw!K537)</f>
        <v/>
      </c>
      <c r="L539" s="11" t="str">
        <f>IF(reps_raw!L537 = "", "", reps_raw!L537)</f>
        <v/>
      </c>
      <c r="M539" s="11" t="str">
        <f>IF(reps_raw!M537 = "", "", reps_raw!M537)</f>
        <v/>
      </c>
      <c r="N539" s="11" t="str">
        <f>IF(reps_raw!N537 = "", "", reps_raw!N537)</f>
        <v/>
      </c>
      <c r="O539" s="11" t="str">
        <f>IF(reps_raw!O537 = "", "", reps_raw!O537)</f>
        <v/>
      </c>
      <c r="P539" s="11" t="str">
        <f>IF(reps_raw!P537 = "", "", reps_raw!P537)</f>
        <v/>
      </c>
      <c r="Q539" s="11" t="str">
        <f>IF(reps_raw!Q537 = "", "", reps_raw!Q537)</f>
        <v/>
      </c>
      <c r="R539" s="11" t="str">
        <f>IF(reps_raw!R537 = "", "", reps_raw!R537)</f>
        <v/>
      </c>
      <c r="S539" s="4"/>
      <c r="T539" s="4"/>
      <c r="U539" s="2"/>
      <c r="V539" s="2"/>
      <c r="W539" s="2"/>
      <c r="X539" s="4"/>
      <c r="Y539" s="4"/>
      <c r="Z539" s="4"/>
    </row>
    <row r="540" spans="1:26" x14ac:dyDescent="0.25">
      <c r="A540" t="str">
        <f>IF(reps_raw!A538 = "", "", reps_raw!A538)</f>
        <v/>
      </c>
      <c r="B540" s="5" t="str">
        <f>IF(reps_raw!B538 = "", "", reps_raw!B538)</f>
        <v/>
      </c>
      <c r="C540" s="6" t="str">
        <f>IF(reps_raw!C538 = "", "", reps_raw!C538)</f>
        <v/>
      </c>
      <c r="D540" s="6" t="str">
        <f>IF(reps_raw!D538 = "", "", reps_raw!D538)</f>
        <v/>
      </c>
      <c r="E540" s="11" t="str">
        <f>IF(reps_raw!E538 = "", "", reps_raw!E538)</f>
        <v/>
      </c>
      <c r="F540" s="11" t="str">
        <f>IF(reps_raw!F538 = "", "", reps_raw!F538)</f>
        <v/>
      </c>
      <c r="G540" s="6" t="str">
        <f>IF(reps_raw!G538 = "", "", reps_raw!G538)</f>
        <v/>
      </c>
      <c r="H540" s="11" t="str">
        <f>IF(reps_raw!H538 = "", "", reps_raw!H538)</f>
        <v/>
      </c>
      <c r="I540" s="6" t="str">
        <f>IF(reps_raw!I538 = "", "", reps_raw!I538)</f>
        <v/>
      </c>
      <c r="J540" s="6" t="str">
        <f>IF(reps_raw!J538 = "", "", reps_raw!J538)</f>
        <v/>
      </c>
      <c r="K540" s="6" t="str">
        <f>IF(reps_raw!K538 = "", "", reps_raw!K538)</f>
        <v/>
      </c>
      <c r="L540" s="11" t="str">
        <f>IF(reps_raw!L538 = "", "", reps_raw!L538)</f>
        <v/>
      </c>
      <c r="M540" s="11" t="str">
        <f>IF(reps_raw!M538 = "", "", reps_raw!M538)</f>
        <v/>
      </c>
      <c r="N540" s="11" t="str">
        <f>IF(reps_raw!N538 = "", "", reps_raw!N538)</f>
        <v/>
      </c>
      <c r="O540" s="11" t="str">
        <f>IF(reps_raw!O538 = "", "", reps_raw!O538)</f>
        <v/>
      </c>
      <c r="P540" s="11" t="str">
        <f>IF(reps_raw!P538 = "", "", reps_raw!P538)</f>
        <v/>
      </c>
      <c r="Q540" s="11" t="str">
        <f>IF(reps_raw!Q538 = "", "", reps_raw!Q538)</f>
        <v/>
      </c>
      <c r="R540" s="11" t="str">
        <f>IF(reps_raw!R538 = "", "", reps_raw!R538)</f>
        <v/>
      </c>
      <c r="S540" s="4"/>
      <c r="T540" s="4"/>
      <c r="U540" s="2"/>
      <c r="V540" s="2"/>
      <c r="W540" s="2"/>
      <c r="X540" s="4"/>
      <c r="Y540" s="4"/>
      <c r="Z540" s="4"/>
    </row>
    <row r="541" spans="1:26" x14ac:dyDescent="0.25">
      <c r="A541" t="str">
        <f>IF(reps_raw!A539 = "", "", reps_raw!A539)</f>
        <v/>
      </c>
      <c r="B541" s="5" t="str">
        <f>IF(reps_raw!B539 = "", "", reps_raw!B539)</f>
        <v/>
      </c>
      <c r="C541" s="6" t="str">
        <f>IF(reps_raw!C539 = "", "", reps_raw!C539)</f>
        <v/>
      </c>
      <c r="D541" s="6" t="str">
        <f>IF(reps_raw!D539 = "", "", reps_raw!D539)</f>
        <v/>
      </c>
      <c r="E541" s="11" t="str">
        <f>IF(reps_raw!E539 = "", "", reps_raw!E539)</f>
        <v/>
      </c>
      <c r="F541" s="11" t="str">
        <f>IF(reps_raw!F539 = "", "", reps_raw!F539)</f>
        <v/>
      </c>
      <c r="G541" s="6" t="str">
        <f>IF(reps_raw!G539 = "", "", reps_raw!G539)</f>
        <v/>
      </c>
      <c r="H541" s="11" t="str">
        <f>IF(reps_raw!H539 = "", "", reps_raw!H539)</f>
        <v/>
      </c>
      <c r="I541" s="6" t="str">
        <f>IF(reps_raw!I539 = "", "", reps_raw!I539)</f>
        <v/>
      </c>
      <c r="J541" s="6" t="str">
        <f>IF(reps_raw!J539 = "", "", reps_raw!J539)</f>
        <v/>
      </c>
      <c r="K541" s="6" t="str">
        <f>IF(reps_raw!K539 = "", "", reps_raw!K539)</f>
        <v/>
      </c>
      <c r="L541" s="11" t="str">
        <f>IF(reps_raw!L539 = "", "", reps_raw!L539)</f>
        <v/>
      </c>
      <c r="M541" s="11" t="str">
        <f>IF(reps_raw!M539 = "", "", reps_raw!M539)</f>
        <v/>
      </c>
      <c r="N541" s="11" t="str">
        <f>IF(reps_raw!N539 = "", "", reps_raw!N539)</f>
        <v/>
      </c>
      <c r="O541" s="11" t="str">
        <f>IF(reps_raw!O539 = "", "", reps_raw!O539)</f>
        <v/>
      </c>
      <c r="P541" s="11" t="str">
        <f>IF(reps_raw!P539 = "", "", reps_raw!P539)</f>
        <v/>
      </c>
      <c r="Q541" s="11" t="str">
        <f>IF(reps_raw!Q539 = "", "", reps_raw!Q539)</f>
        <v/>
      </c>
      <c r="R541" s="11" t="str">
        <f>IF(reps_raw!R539 = "", "", reps_raw!R539)</f>
        <v/>
      </c>
      <c r="S541" s="4"/>
      <c r="T541" s="4"/>
      <c r="U541" s="2"/>
      <c r="V541" s="2"/>
      <c r="W541" s="2"/>
      <c r="X541" s="4"/>
      <c r="Y541" s="4"/>
      <c r="Z541" s="4"/>
    </row>
    <row r="542" spans="1:26" x14ac:dyDescent="0.25">
      <c r="A542" t="str">
        <f>IF(reps_raw!A540 = "", "", reps_raw!A540)</f>
        <v/>
      </c>
      <c r="B542" s="5" t="str">
        <f>IF(reps_raw!B540 = "", "", reps_raw!B540)</f>
        <v/>
      </c>
      <c r="C542" s="6" t="str">
        <f>IF(reps_raw!C540 = "", "", reps_raw!C540)</f>
        <v/>
      </c>
      <c r="D542" s="6" t="str">
        <f>IF(reps_raw!D540 = "", "", reps_raw!D540)</f>
        <v/>
      </c>
      <c r="E542" s="11" t="str">
        <f>IF(reps_raw!E540 = "", "", reps_raw!E540)</f>
        <v/>
      </c>
      <c r="F542" s="11" t="str">
        <f>IF(reps_raw!F540 = "", "", reps_raw!F540)</f>
        <v/>
      </c>
      <c r="G542" s="6" t="str">
        <f>IF(reps_raw!G540 = "", "", reps_raw!G540)</f>
        <v/>
      </c>
      <c r="H542" s="11" t="str">
        <f>IF(reps_raw!H540 = "", "", reps_raw!H540)</f>
        <v/>
      </c>
      <c r="I542" s="6" t="str">
        <f>IF(reps_raw!I540 = "", "", reps_raw!I540)</f>
        <v/>
      </c>
      <c r="J542" s="6" t="str">
        <f>IF(reps_raw!J540 = "", "", reps_raw!J540)</f>
        <v/>
      </c>
      <c r="K542" s="6" t="str">
        <f>IF(reps_raw!K540 = "", "", reps_raw!K540)</f>
        <v/>
      </c>
      <c r="L542" s="11" t="str">
        <f>IF(reps_raw!L540 = "", "", reps_raw!L540)</f>
        <v/>
      </c>
      <c r="M542" s="11" t="str">
        <f>IF(reps_raw!M540 = "", "", reps_raw!M540)</f>
        <v/>
      </c>
      <c r="N542" s="11" t="str">
        <f>IF(reps_raw!N540 = "", "", reps_raw!N540)</f>
        <v/>
      </c>
      <c r="O542" s="11" t="str">
        <f>IF(reps_raw!O540 = "", "", reps_raw!O540)</f>
        <v/>
      </c>
      <c r="P542" s="11" t="str">
        <f>IF(reps_raw!P540 = "", "", reps_raw!P540)</f>
        <v/>
      </c>
      <c r="Q542" s="11" t="str">
        <f>IF(reps_raw!Q540 = "", "", reps_raw!Q540)</f>
        <v/>
      </c>
      <c r="R542" s="11" t="str">
        <f>IF(reps_raw!R540 = "", "", reps_raw!R540)</f>
        <v/>
      </c>
      <c r="S542" s="4"/>
      <c r="T542" s="4"/>
      <c r="U542" s="2"/>
      <c r="V542" s="2"/>
      <c r="W542" s="2"/>
      <c r="X542" s="4"/>
      <c r="Y542" s="4"/>
      <c r="Z542" s="4"/>
    </row>
    <row r="543" spans="1:26" x14ac:dyDescent="0.25">
      <c r="A543" t="str">
        <f>IF(reps_raw!A541 = "", "", reps_raw!A541)</f>
        <v/>
      </c>
      <c r="B543" s="5" t="str">
        <f>IF(reps_raw!B541 = "", "", reps_raw!B541)</f>
        <v/>
      </c>
      <c r="C543" s="6" t="str">
        <f>IF(reps_raw!C541 = "", "", reps_raw!C541)</f>
        <v/>
      </c>
      <c r="D543" s="6" t="str">
        <f>IF(reps_raw!D541 = "", "", reps_raw!D541)</f>
        <v/>
      </c>
      <c r="E543" s="11" t="str">
        <f>IF(reps_raw!E541 = "", "", reps_raw!E541)</f>
        <v/>
      </c>
      <c r="F543" s="11" t="str">
        <f>IF(reps_raw!F541 = "", "", reps_raw!F541)</f>
        <v/>
      </c>
      <c r="G543" s="6" t="str">
        <f>IF(reps_raw!G541 = "", "", reps_raw!G541)</f>
        <v/>
      </c>
      <c r="H543" s="11" t="str">
        <f>IF(reps_raw!H541 = "", "", reps_raw!H541)</f>
        <v/>
      </c>
      <c r="I543" s="6" t="str">
        <f>IF(reps_raw!I541 = "", "", reps_raw!I541)</f>
        <v/>
      </c>
      <c r="J543" s="6" t="str">
        <f>IF(reps_raw!J541 = "", "", reps_raw!J541)</f>
        <v/>
      </c>
      <c r="K543" s="6" t="str">
        <f>IF(reps_raw!K541 = "", "", reps_raw!K541)</f>
        <v/>
      </c>
      <c r="L543" s="11" t="str">
        <f>IF(reps_raw!L541 = "", "", reps_raw!L541)</f>
        <v/>
      </c>
      <c r="M543" s="11" t="str">
        <f>IF(reps_raw!M541 = "", "", reps_raw!M541)</f>
        <v/>
      </c>
      <c r="N543" s="11" t="str">
        <f>IF(reps_raw!N541 = "", "", reps_raw!N541)</f>
        <v/>
      </c>
      <c r="O543" s="11" t="str">
        <f>IF(reps_raw!O541 = "", "", reps_raw!O541)</f>
        <v/>
      </c>
      <c r="P543" s="11" t="str">
        <f>IF(reps_raw!P541 = "", "", reps_raw!P541)</f>
        <v/>
      </c>
      <c r="Q543" s="11" t="str">
        <f>IF(reps_raw!Q541 = "", "", reps_raw!Q541)</f>
        <v/>
      </c>
      <c r="R543" s="11" t="str">
        <f>IF(reps_raw!R541 = "", "", reps_raw!R541)</f>
        <v/>
      </c>
      <c r="S543" s="4"/>
      <c r="T543" s="4"/>
      <c r="U543" s="2"/>
      <c r="V543" s="2"/>
      <c r="W543" s="2"/>
      <c r="X543" s="4"/>
      <c r="Y543" s="4"/>
      <c r="Z543" s="4"/>
    </row>
    <row r="544" spans="1:26" x14ac:dyDescent="0.25">
      <c r="A544" t="str">
        <f>IF(reps_raw!A542 = "", "", reps_raw!A542)</f>
        <v/>
      </c>
      <c r="B544" s="5" t="str">
        <f>IF(reps_raw!B542 = "", "", reps_raw!B542)</f>
        <v/>
      </c>
      <c r="C544" s="6" t="str">
        <f>IF(reps_raw!C542 = "", "", reps_raw!C542)</f>
        <v/>
      </c>
      <c r="D544" s="6" t="str">
        <f>IF(reps_raw!D542 = "", "", reps_raw!D542)</f>
        <v/>
      </c>
      <c r="E544" s="11" t="str">
        <f>IF(reps_raw!E542 = "", "", reps_raw!E542)</f>
        <v/>
      </c>
      <c r="F544" s="11" t="str">
        <f>IF(reps_raw!F542 = "", "", reps_raw!F542)</f>
        <v/>
      </c>
      <c r="G544" s="6" t="str">
        <f>IF(reps_raw!G542 = "", "", reps_raw!G542)</f>
        <v/>
      </c>
      <c r="H544" s="11" t="str">
        <f>IF(reps_raw!H542 = "", "", reps_raw!H542)</f>
        <v/>
      </c>
      <c r="I544" s="6" t="str">
        <f>IF(reps_raw!I542 = "", "", reps_raw!I542)</f>
        <v/>
      </c>
      <c r="J544" s="6" t="str">
        <f>IF(reps_raw!J542 = "", "", reps_raw!J542)</f>
        <v/>
      </c>
      <c r="K544" s="6" t="str">
        <f>IF(reps_raw!K542 = "", "", reps_raw!K542)</f>
        <v/>
      </c>
      <c r="L544" s="11" t="str">
        <f>IF(reps_raw!L542 = "", "", reps_raw!L542)</f>
        <v/>
      </c>
      <c r="M544" s="11" t="str">
        <f>IF(reps_raw!M542 = "", "", reps_raw!M542)</f>
        <v/>
      </c>
      <c r="N544" s="11" t="str">
        <f>IF(reps_raw!N542 = "", "", reps_raw!N542)</f>
        <v/>
      </c>
      <c r="O544" s="11" t="str">
        <f>IF(reps_raw!O542 = "", "", reps_raw!O542)</f>
        <v/>
      </c>
      <c r="P544" s="11" t="str">
        <f>IF(reps_raw!P542 = "", "", reps_raw!P542)</f>
        <v/>
      </c>
      <c r="Q544" s="11" t="str">
        <f>IF(reps_raw!Q542 = "", "", reps_raw!Q542)</f>
        <v/>
      </c>
      <c r="R544" s="11" t="str">
        <f>IF(reps_raw!R542 = "", "", reps_raw!R542)</f>
        <v/>
      </c>
      <c r="S544" s="4"/>
      <c r="T544" s="4"/>
      <c r="U544" s="2"/>
      <c r="V544" s="2"/>
      <c r="W544" s="2"/>
      <c r="X544" s="4"/>
      <c r="Y544" s="4"/>
      <c r="Z544" s="4"/>
    </row>
    <row r="545" spans="1:26" x14ac:dyDescent="0.25">
      <c r="A545" t="str">
        <f>IF(reps_raw!A543 = "", "", reps_raw!A543)</f>
        <v/>
      </c>
      <c r="B545" s="5" t="str">
        <f>IF(reps_raw!B543 = "", "", reps_raw!B543)</f>
        <v/>
      </c>
      <c r="C545" s="6" t="str">
        <f>IF(reps_raw!C543 = "", "", reps_raw!C543)</f>
        <v/>
      </c>
      <c r="D545" s="6" t="str">
        <f>IF(reps_raw!D543 = "", "", reps_raw!D543)</f>
        <v/>
      </c>
      <c r="E545" s="11" t="str">
        <f>IF(reps_raw!E543 = "", "", reps_raw!E543)</f>
        <v/>
      </c>
      <c r="F545" s="11" t="str">
        <f>IF(reps_raw!F543 = "", "", reps_raw!F543)</f>
        <v/>
      </c>
      <c r="G545" s="6" t="str">
        <f>IF(reps_raw!G543 = "", "", reps_raw!G543)</f>
        <v/>
      </c>
      <c r="H545" s="11" t="str">
        <f>IF(reps_raw!H543 = "", "", reps_raw!H543)</f>
        <v/>
      </c>
      <c r="I545" s="6" t="str">
        <f>IF(reps_raw!I543 = "", "", reps_raw!I543)</f>
        <v/>
      </c>
      <c r="J545" s="6" t="str">
        <f>IF(reps_raw!J543 = "", "", reps_raw!J543)</f>
        <v/>
      </c>
      <c r="K545" s="6" t="str">
        <f>IF(reps_raw!K543 = "", "", reps_raw!K543)</f>
        <v/>
      </c>
      <c r="L545" s="11" t="str">
        <f>IF(reps_raw!L543 = "", "", reps_raw!L543)</f>
        <v/>
      </c>
      <c r="M545" s="11" t="str">
        <f>IF(reps_raw!M543 = "", "", reps_raw!M543)</f>
        <v/>
      </c>
      <c r="N545" s="11" t="str">
        <f>IF(reps_raw!N543 = "", "", reps_raw!N543)</f>
        <v/>
      </c>
      <c r="O545" s="11" t="str">
        <f>IF(reps_raw!O543 = "", "", reps_raw!O543)</f>
        <v/>
      </c>
      <c r="P545" s="11" t="str">
        <f>IF(reps_raw!P543 = "", "", reps_raw!P543)</f>
        <v/>
      </c>
      <c r="Q545" s="11" t="str">
        <f>IF(reps_raw!Q543 = "", "", reps_raw!Q543)</f>
        <v/>
      </c>
      <c r="R545" s="11" t="str">
        <f>IF(reps_raw!R543 = "", "", reps_raw!R543)</f>
        <v/>
      </c>
      <c r="S545" s="4"/>
      <c r="T545" s="4"/>
      <c r="U545" s="2"/>
      <c r="V545" s="2"/>
      <c r="W545" s="2"/>
      <c r="X545" s="4"/>
      <c r="Y545" s="4"/>
      <c r="Z545" s="4"/>
    </row>
    <row r="546" spans="1:26" x14ac:dyDescent="0.25">
      <c r="A546" t="str">
        <f>IF(reps_raw!A544 = "", "", reps_raw!A544)</f>
        <v/>
      </c>
      <c r="B546" s="5" t="str">
        <f>IF(reps_raw!B544 = "", "", reps_raw!B544)</f>
        <v/>
      </c>
      <c r="C546" s="6" t="str">
        <f>IF(reps_raw!C544 = "", "", reps_raw!C544)</f>
        <v/>
      </c>
      <c r="D546" s="6" t="str">
        <f>IF(reps_raw!D544 = "", "", reps_raw!D544)</f>
        <v/>
      </c>
      <c r="E546" s="11" t="str">
        <f>IF(reps_raw!E544 = "", "", reps_raw!E544)</f>
        <v/>
      </c>
      <c r="F546" s="11" t="str">
        <f>IF(reps_raw!F544 = "", "", reps_raw!F544)</f>
        <v/>
      </c>
      <c r="G546" s="6" t="str">
        <f>IF(reps_raw!G544 = "", "", reps_raw!G544)</f>
        <v/>
      </c>
      <c r="H546" s="11" t="str">
        <f>IF(reps_raw!H544 = "", "", reps_raw!H544)</f>
        <v/>
      </c>
      <c r="I546" s="6" t="str">
        <f>IF(reps_raw!I544 = "", "", reps_raw!I544)</f>
        <v/>
      </c>
      <c r="J546" s="6" t="str">
        <f>IF(reps_raw!J544 = "", "", reps_raw!J544)</f>
        <v/>
      </c>
      <c r="K546" s="6" t="str">
        <f>IF(reps_raw!K544 = "", "", reps_raw!K544)</f>
        <v/>
      </c>
      <c r="L546" s="11" t="str">
        <f>IF(reps_raw!L544 = "", "", reps_raw!L544)</f>
        <v/>
      </c>
      <c r="M546" s="11" t="str">
        <f>IF(reps_raw!M544 = "", "", reps_raw!M544)</f>
        <v/>
      </c>
      <c r="N546" s="11" t="str">
        <f>IF(reps_raw!N544 = "", "", reps_raw!N544)</f>
        <v/>
      </c>
      <c r="O546" s="11" t="str">
        <f>IF(reps_raw!O544 = "", "", reps_raw!O544)</f>
        <v/>
      </c>
      <c r="P546" s="11" t="str">
        <f>IF(reps_raw!P544 = "", "", reps_raw!P544)</f>
        <v/>
      </c>
      <c r="Q546" s="11" t="str">
        <f>IF(reps_raw!Q544 = "", "", reps_raw!Q544)</f>
        <v/>
      </c>
      <c r="R546" s="11" t="str">
        <f>IF(reps_raw!R544 = "", "", reps_raw!R544)</f>
        <v/>
      </c>
      <c r="S546" s="4"/>
      <c r="T546" s="4"/>
      <c r="U546" s="2"/>
      <c r="V546" s="2"/>
      <c r="W546" s="2"/>
      <c r="X546" s="4"/>
      <c r="Y546" s="4"/>
      <c r="Z546" s="4"/>
    </row>
    <row r="547" spans="1:26" x14ac:dyDescent="0.25">
      <c r="A547" t="str">
        <f>IF(reps_raw!A545 = "", "", reps_raw!A545)</f>
        <v/>
      </c>
      <c r="B547" s="5" t="str">
        <f>IF(reps_raw!B545 = "", "", reps_raw!B545)</f>
        <v/>
      </c>
      <c r="C547" s="6" t="str">
        <f>IF(reps_raw!C545 = "", "", reps_raw!C545)</f>
        <v/>
      </c>
      <c r="D547" s="6" t="str">
        <f>IF(reps_raw!D545 = "", "", reps_raw!D545)</f>
        <v/>
      </c>
      <c r="E547" s="11" t="str">
        <f>IF(reps_raw!E545 = "", "", reps_raw!E545)</f>
        <v/>
      </c>
      <c r="F547" s="11" t="str">
        <f>IF(reps_raw!F545 = "", "", reps_raw!F545)</f>
        <v/>
      </c>
      <c r="G547" s="6" t="str">
        <f>IF(reps_raw!G545 = "", "", reps_raw!G545)</f>
        <v/>
      </c>
      <c r="H547" s="11" t="str">
        <f>IF(reps_raw!H545 = "", "", reps_raw!H545)</f>
        <v/>
      </c>
      <c r="I547" s="6" t="str">
        <f>IF(reps_raw!I545 = "", "", reps_raw!I545)</f>
        <v/>
      </c>
      <c r="J547" s="6" t="str">
        <f>IF(reps_raw!J545 = "", "", reps_raw!J545)</f>
        <v/>
      </c>
      <c r="K547" s="6" t="str">
        <f>IF(reps_raw!K545 = "", "", reps_raw!K545)</f>
        <v/>
      </c>
      <c r="L547" s="11" t="str">
        <f>IF(reps_raw!L545 = "", "", reps_raw!L545)</f>
        <v/>
      </c>
      <c r="M547" s="11" t="str">
        <f>IF(reps_raw!M545 = "", "", reps_raw!M545)</f>
        <v/>
      </c>
      <c r="N547" s="11" t="str">
        <f>IF(reps_raw!N545 = "", "", reps_raw!N545)</f>
        <v/>
      </c>
      <c r="O547" s="11" t="str">
        <f>IF(reps_raw!O545 = "", "", reps_raw!O545)</f>
        <v/>
      </c>
      <c r="P547" s="11" t="str">
        <f>IF(reps_raw!P545 = "", "", reps_raw!P545)</f>
        <v/>
      </c>
      <c r="Q547" s="11" t="str">
        <f>IF(reps_raw!Q545 = "", "", reps_raw!Q545)</f>
        <v/>
      </c>
      <c r="R547" s="11" t="str">
        <f>IF(reps_raw!R545 = "", "", reps_raw!R545)</f>
        <v/>
      </c>
      <c r="S547" s="4"/>
      <c r="T547" s="4"/>
      <c r="U547" s="2"/>
      <c r="V547" s="2"/>
      <c r="W547" s="2"/>
      <c r="X547" s="4"/>
      <c r="Y547" s="4"/>
      <c r="Z547" s="4"/>
    </row>
    <row r="548" spans="1:26" x14ac:dyDescent="0.25">
      <c r="A548" t="str">
        <f>IF(reps_raw!A546 = "", "", reps_raw!A546)</f>
        <v/>
      </c>
      <c r="B548" s="5" t="str">
        <f>IF(reps_raw!B546 = "", "", reps_raw!B546)</f>
        <v/>
      </c>
      <c r="C548" s="6" t="str">
        <f>IF(reps_raw!C546 = "", "", reps_raw!C546)</f>
        <v/>
      </c>
      <c r="D548" s="6" t="str">
        <f>IF(reps_raw!D546 = "", "", reps_raw!D546)</f>
        <v/>
      </c>
      <c r="E548" s="11" t="str">
        <f>IF(reps_raw!E546 = "", "", reps_raw!E546)</f>
        <v/>
      </c>
      <c r="F548" s="11" t="str">
        <f>IF(reps_raw!F546 = "", "", reps_raw!F546)</f>
        <v/>
      </c>
      <c r="G548" s="6" t="str">
        <f>IF(reps_raw!G546 = "", "", reps_raw!G546)</f>
        <v/>
      </c>
      <c r="H548" s="11" t="str">
        <f>IF(reps_raw!H546 = "", "", reps_raw!H546)</f>
        <v/>
      </c>
      <c r="I548" s="6" t="str">
        <f>IF(reps_raw!I546 = "", "", reps_raw!I546)</f>
        <v/>
      </c>
      <c r="J548" s="6" t="str">
        <f>IF(reps_raw!J546 = "", "", reps_raw!J546)</f>
        <v/>
      </c>
      <c r="K548" s="6" t="str">
        <f>IF(reps_raw!K546 = "", "", reps_raw!K546)</f>
        <v/>
      </c>
      <c r="L548" s="11" t="str">
        <f>IF(reps_raw!L546 = "", "", reps_raw!L546)</f>
        <v/>
      </c>
      <c r="M548" s="11" t="str">
        <f>IF(reps_raw!M546 = "", "", reps_raw!M546)</f>
        <v/>
      </c>
      <c r="N548" s="11" t="str">
        <f>IF(reps_raw!N546 = "", "", reps_raw!N546)</f>
        <v/>
      </c>
      <c r="O548" s="11" t="str">
        <f>IF(reps_raw!O546 = "", "", reps_raw!O546)</f>
        <v/>
      </c>
      <c r="P548" s="11" t="str">
        <f>IF(reps_raw!P546 = "", "", reps_raw!P546)</f>
        <v/>
      </c>
      <c r="Q548" s="11" t="str">
        <f>IF(reps_raw!Q546 = "", "", reps_raw!Q546)</f>
        <v/>
      </c>
      <c r="R548" s="11" t="str">
        <f>IF(reps_raw!R546 = "", "", reps_raw!R546)</f>
        <v/>
      </c>
      <c r="S548" s="4"/>
      <c r="T548" s="4"/>
      <c r="U548" s="2"/>
      <c r="V548" s="2"/>
      <c r="W548" s="2"/>
      <c r="X548" s="4"/>
      <c r="Y548" s="4"/>
      <c r="Z548" s="4"/>
    </row>
    <row r="549" spans="1:26" x14ac:dyDescent="0.25">
      <c r="A549" t="str">
        <f>IF(reps_raw!A547 = "", "", reps_raw!A547)</f>
        <v/>
      </c>
      <c r="B549" s="5" t="str">
        <f>IF(reps_raw!B547 = "", "", reps_raw!B547)</f>
        <v/>
      </c>
      <c r="C549" s="6" t="str">
        <f>IF(reps_raw!C547 = "", "", reps_raw!C547)</f>
        <v/>
      </c>
      <c r="D549" s="6" t="str">
        <f>IF(reps_raw!D547 = "", "", reps_raw!D547)</f>
        <v/>
      </c>
      <c r="E549" s="11" t="str">
        <f>IF(reps_raw!E547 = "", "", reps_raw!E547)</f>
        <v/>
      </c>
      <c r="F549" s="11" t="str">
        <f>IF(reps_raw!F547 = "", "", reps_raw!F547)</f>
        <v/>
      </c>
      <c r="G549" s="6" t="str">
        <f>IF(reps_raw!G547 = "", "", reps_raw!G547)</f>
        <v/>
      </c>
      <c r="H549" s="11" t="str">
        <f>IF(reps_raw!H547 = "", "", reps_raw!H547)</f>
        <v/>
      </c>
      <c r="I549" s="6" t="str">
        <f>IF(reps_raw!I547 = "", "", reps_raw!I547)</f>
        <v/>
      </c>
      <c r="J549" s="6" t="str">
        <f>IF(reps_raw!J547 = "", "", reps_raw!J547)</f>
        <v/>
      </c>
      <c r="K549" s="6" t="str">
        <f>IF(reps_raw!K547 = "", "", reps_raw!K547)</f>
        <v/>
      </c>
      <c r="L549" s="11" t="str">
        <f>IF(reps_raw!L547 = "", "", reps_raw!L547)</f>
        <v/>
      </c>
      <c r="M549" s="11" t="str">
        <f>IF(reps_raw!M547 = "", "", reps_raw!M547)</f>
        <v/>
      </c>
      <c r="N549" s="11" t="str">
        <f>IF(reps_raw!N547 = "", "", reps_raw!N547)</f>
        <v/>
      </c>
      <c r="O549" s="11" t="str">
        <f>IF(reps_raw!O547 = "", "", reps_raw!O547)</f>
        <v/>
      </c>
      <c r="P549" s="11" t="str">
        <f>IF(reps_raw!P547 = "", "", reps_raw!P547)</f>
        <v/>
      </c>
      <c r="Q549" s="11" t="str">
        <f>IF(reps_raw!Q547 = "", "", reps_raw!Q547)</f>
        <v/>
      </c>
      <c r="R549" s="11" t="str">
        <f>IF(reps_raw!R547 = "", "", reps_raw!R547)</f>
        <v/>
      </c>
      <c r="S549" s="4"/>
      <c r="T549" s="4"/>
      <c r="U549" s="2"/>
      <c r="V549" s="2"/>
      <c r="W549" s="2"/>
      <c r="X549" s="4"/>
      <c r="Y549" s="4"/>
      <c r="Z549" s="4"/>
    </row>
    <row r="550" spans="1:26" x14ac:dyDescent="0.25">
      <c r="A550" t="str">
        <f>IF(reps_raw!A548 = "", "", reps_raw!A548)</f>
        <v/>
      </c>
      <c r="B550" s="5" t="str">
        <f>IF(reps_raw!B548 = "", "", reps_raw!B548)</f>
        <v/>
      </c>
      <c r="C550" s="6" t="str">
        <f>IF(reps_raw!C548 = "", "", reps_raw!C548)</f>
        <v/>
      </c>
      <c r="D550" s="6" t="str">
        <f>IF(reps_raw!D548 = "", "", reps_raw!D548)</f>
        <v/>
      </c>
      <c r="E550" s="11" t="str">
        <f>IF(reps_raw!E548 = "", "", reps_raw!E548)</f>
        <v/>
      </c>
      <c r="F550" s="11" t="str">
        <f>IF(reps_raw!F548 = "", "", reps_raw!F548)</f>
        <v/>
      </c>
      <c r="G550" s="6" t="str">
        <f>IF(reps_raw!G548 = "", "", reps_raw!G548)</f>
        <v/>
      </c>
      <c r="H550" s="11" t="str">
        <f>IF(reps_raw!H548 = "", "", reps_raw!H548)</f>
        <v/>
      </c>
      <c r="I550" s="6" t="str">
        <f>IF(reps_raw!I548 = "", "", reps_raw!I548)</f>
        <v/>
      </c>
      <c r="J550" s="6" t="str">
        <f>IF(reps_raw!J548 = "", "", reps_raw!J548)</f>
        <v/>
      </c>
      <c r="K550" s="6" t="str">
        <f>IF(reps_raw!K548 = "", "", reps_raw!K548)</f>
        <v/>
      </c>
      <c r="L550" s="11" t="str">
        <f>IF(reps_raw!L548 = "", "", reps_raw!L548)</f>
        <v/>
      </c>
      <c r="M550" s="11" t="str">
        <f>IF(reps_raw!M548 = "", "", reps_raw!M548)</f>
        <v/>
      </c>
      <c r="N550" s="11" t="str">
        <f>IF(reps_raw!N548 = "", "", reps_raw!N548)</f>
        <v/>
      </c>
      <c r="O550" s="11" t="str">
        <f>IF(reps_raw!O548 = "", "", reps_raw!O548)</f>
        <v/>
      </c>
      <c r="P550" s="11" t="str">
        <f>IF(reps_raw!P548 = "", "", reps_raw!P548)</f>
        <v/>
      </c>
      <c r="Q550" s="11" t="str">
        <f>IF(reps_raw!Q548 = "", "", reps_raw!Q548)</f>
        <v/>
      </c>
      <c r="R550" s="11" t="str">
        <f>IF(reps_raw!R548 = "", "", reps_raw!R548)</f>
        <v/>
      </c>
      <c r="S550" s="4"/>
      <c r="T550" s="4"/>
      <c r="U550" s="2"/>
      <c r="V550" s="2"/>
      <c r="W550" s="2"/>
      <c r="X550" s="4"/>
      <c r="Y550" s="4"/>
      <c r="Z550" s="4"/>
    </row>
    <row r="551" spans="1:26" x14ac:dyDescent="0.25">
      <c r="A551" t="str">
        <f>IF(reps_raw!A549 = "", "", reps_raw!A549)</f>
        <v/>
      </c>
      <c r="B551" s="5" t="str">
        <f>IF(reps_raw!B549 = "", "", reps_raw!B549)</f>
        <v/>
      </c>
      <c r="C551" s="6" t="str">
        <f>IF(reps_raw!C549 = "", "", reps_raw!C549)</f>
        <v/>
      </c>
      <c r="D551" s="6" t="str">
        <f>IF(reps_raw!D549 = "", "", reps_raw!D549)</f>
        <v/>
      </c>
      <c r="E551" s="11" t="str">
        <f>IF(reps_raw!E549 = "", "", reps_raw!E549)</f>
        <v/>
      </c>
      <c r="F551" s="11" t="str">
        <f>IF(reps_raw!F549 = "", "", reps_raw!F549)</f>
        <v/>
      </c>
      <c r="G551" s="6" t="str">
        <f>IF(reps_raw!G549 = "", "", reps_raw!G549)</f>
        <v/>
      </c>
      <c r="H551" s="11" t="str">
        <f>IF(reps_raw!H549 = "", "", reps_raw!H549)</f>
        <v/>
      </c>
      <c r="I551" s="6" t="str">
        <f>IF(reps_raw!I549 = "", "", reps_raw!I549)</f>
        <v/>
      </c>
      <c r="J551" s="6" t="str">
        <f>IF(reps_raw!J549 = "", "", reps_raw!J549)</f>
        <v/>
      </c>
      <c r="K551" s="6" t="str">
        <f>IF(reps_raw!K549 = "", "", reps_raw!K549)</f>
        <v/>
      </c>
      <c r="L551" s="11" t="str">
        <f>IF(reps_raw!L549 = "", "", reps_raw!L549)</f>
        <v/>
      </c>
      <c r="M551" s="11" t="str">
        <f>IF(reps_raw!M549 = "", "", reps_raw!M549)</f>
        <v/>
      </c>
      <c r="N551" s="11" t="str">
        <f>IF(reps_raw!N549 = "", "", reps_raw!N549)</f>
        <v/>
      </c>
      <c r="O551" s="11" t="str">
        <f>IF(reps_raw!O549 = "", "", reps_raw!O549)</f>
        <v/>
      </c>
      <c r="P551" s="11" t="str">
        <f>IF(reps_raw!P549 = "", "", reps_raw!P549)</f>
        <v/>
      </c>
      <c r="Q551" s="11" t="str">
        <f>IF(reps_raw!Q549 = "", "", reps_raw!Q549)</f>
        <v/>
      </c>
      <c r="R551" s="11" t="str">
        <f>IF(reps_raw!R549 = "", "", reps_raw!R549)</f>
        <v/>
      </c>
      <c r="S551" s="4"/>
      <c r="T551" s="4"/>
      <c r="U551" s="2"/>
      <c r="V551" s="2"/>
      <c r="W551" s="2"/>
      <c r="X551" s="4"/>
      <c r="Y551" s="4"/>
      <c r="Z551" s="4"/>
    </row>
    <row r="552" spans="1:26" x14ac:dyDescent="0.25">
      <c r="A552" t="str">
        <f>IF(reps_raw!A550 = "", "", reps_raw!A550)</f>
        <v/>
      </c>
      <c r="B552" s="5" t="str">
        <f>IF(reps_raw!B550 = "", "", reps_raw!B550)</f>
        <v/>
      </c>
      <c r="C552" s="6" t="str">
        <f>IF(reps_raw!C550 = "", "", reps_raw!C550)</f>
        <v/>
      </c>
      <c r="D552" s="6" t="str">
        <f>IF(reps_raw!D550 = "", "", reps_raw!D550)</f>
        <v/>
      </c>
      <c r="E552" s="11" t="str">
        <f>IF(reps_raw!E550 = "", "", reps_raw!E550)</f>
        <v/>
      </c>
      <c r="F552" s="11" t="str">
        <f>IF(reps_raw!F550 = "", "", reps_raw!F550)</f>
        <v/>
      </c>
      <c r="G552" s="6" t="str">
        <f>IF(reps_raw!G550 = "", "", reps_raw!G550)</f>
        <v/>
      </c>
      <c r="H552" s="11" t="str">
        <f>IF(reps_raw!H550 = "", "", reps_raw!H550)</f>
        <v/>
      </c>
      <c r="I552" s="6" t="str">
        <f>IF(reps_raw!I550 = "", "", reps_raw!I550)</f>
        <v/>
      </c>
      <c r="J552" s="6" t="str">
        <f>IF(reps_raw!J550 = "", "", reps_raw!J550)</f>
        <v/>
      </c>
      <c r="K552" s="6" t="str">
        <f>IF(reps_raw!K550 = "", "", reps_raw!K550)</f>
        <v/>
      </c>
      <c r="L552" s="11" t="str">
        <f>IF(reps_raw!L550 = "", "", reps_raw!L550)</f>
        <v/>
      </c>
      <c r="M552" s="11" t="str">
        <f>IF(reps_raw!M550 = "", "", reps_raw!M550)</f>
        <v/>
      </c>
      <c r="N552" s="11" t="str">
        <f>IF(reps_raw!N550 = "", "", reps_raw!N550)</f>
        <v/>
      </c>
      <c r="O552" s="11" t="str">
        <f>IF(reps_raw!O550 = "", "", reps_raw!O550)</f>
        <v/>
      </c>
      <c r="P552" s="11" t="str">
        <f>IF(reps_raw!P550 = "", "", reps_raw!P550)</f>
        <v/>
      </c>
      <c r="Q552" s="11" t="str">
        <f>IF(reps_raw!Q550 = "", "", reps_raw!Q550)</f>
        <v/>
      </c>
      <c r="R552" s="11" t="str">
        <f>IF(reps_raw!R550 = "", "", reps_raw!R550)</f>
        <v/>
      </c>
      <c r="S552" s="4"/>
      <c r="T552" s="4"/>
      <c r="U552" s="2"/>
      <c r="V552" s="2"/>
      <c r="W552" s="2"/>
      <c r="X552" s="4"/>
      <c r="Y552" s="4"/>
      <c r="Z552" s="4"/>
    </row>
    <row r="553" spans="1:26" x14ac:dyDescent="0.25">
      <c r="A553" t="str">
        <f>IF(reps_raw!A551 = "", "", reps_raw!A551)</f>
        <v/>
      </c>
      <c r="B553" s="5" t="str">
        <f>IF(reps_raw!B551 = "", "", reps_raw!B551)</f>
        <v/>
      </c>
      <c r="C553" s="6" t="str">
        <f>IF(reps_raw!C551 = "", "", reps_raw!C551)</f>
        <v/>
      </c>
      <c r="D553" s="6" t="str">
        <f>IF(reps_raw!D551 = "", "", reps_raw!D551)</f>
        <v/>
      </c>
      <c r="E553" s="11" t="str">
        <f>IF(reps_raw!E551 = "", "", reps_raw!E551)</f>
        <v/>
      </c>
      <c r="F553" s="11" t="str">
        <f>IF(reps_raw!F551 = "", "", reps_raw!F551)</f>
        <v/>
      </c>
      <c r="G553" s="6" t="str">
        <f>IF(reps_raw!G551 = "", "", reps_raw!G551)</f>
        <v/>
      </c>
      <c r="H553" s="11" t="str">
        <f>IF(reps_raw!H551 = "", "", reps_raw!H551)</f>
        <v/>
      </c>
      <c r="I553" s="6" t="str">
        <f>IF(reps_raw!I551 = "", "", reps_raw!I551)</f>
        <v/>
      </c>
      <c r="J553" s="6" t="str">
        <f>IF(reps_raw!J551 = "", "", reps_raw!J551)</f>
        <v/>
      </c>
      <c r="K553" s="6" t="str">
        <f>IF(reps_raw!K551 = "", "", reps_raw!K551)</f>
        <v/>
      </c>
      <c r="L553" s="11" t="str">
        <f>IF(reps_raw!L551 = "", "", reps_raw!L551)</f>
        <v/>
      </c>
      <c r="M553" s="11" t="str">
        <f>IF(reps_raw!M551 = "", "", reps_raw!M551)</f>
        <v/>
      </c>
      <c r="N553" s="11" t="str">
        <f>IF(reps_raw!N551 = "", "", reps_raw!N551)</f>
        <v/>
      </c>
      <c r="O553" s="11" t="str">
        <f>IF(reps_raw!O551 = "", "", reps_raw!O551)</f>
        <v/>
      </c>
      <c r="P553" s="11" t="str">
        <f>IF(reps_raw!P551 = "", "", reps_raw!P551)</f>
        <v/>
      </c>
      <c r="Q553" s="11" t="str">
        <f>IF(reps_raw!Q551 = "", "", reps_raw!Q551)</f>
        <v/>
      </c>
      <c r="R553" s="11" t="str">
        <f>IF(reps_raw!R551 = "", "", reps_raw!R551)</f>
        <v/>
      </c>
      <c r="S553" s="4"/>
      <c r="T553" s="4"/>
      <c r="U553" s="2"/>
      <c r="V553" s="2"/>
      <c r="W553" s="2"/>
      <c r="X553" s="4"/>
      <c r="Y553" s="4"/>
      <c r="Z553" s="4"/>
    </row>
    <row r="554" spans="1:26" x14ac:dyDescent="0.25">
      <c r="A554" t="str">
        <f>IF(reps_raw!A552 = "", "", reps_raw!A552)</f>
        <v/>
      </c>
      <c r="B554" s="5" t="str">
        <f>IF(reps_raw!B552 = "", "", reps_raw!B552)</f>
        <v/>
      </c>
      <c r="C554" s="6" t="str">
        <f>IF(reps_raw!C552 = "", "", reps_raw!C552)</f>
        <v/>
      </c>
      <c r="D554" s="6" t="str">
        <f>IF(reps_raw!D552 = "", "", reps_raw!D552)</f>
        <v/>
      </c>
      <c r="E554" s="11" t="str">
        <f>IF(reps_raw!E552 = "", "", reps_raw!E552)</f>
        <v/>
      </c>
      <c r="F554" s="11" t="str">
        <f>IF(reps_raw!F552 = "", "", reps_raw!F552)</f>
        <v/>
      </c>
      <c r="G554" s="6" t="str">
        <f>IF(reps_raw!G552 = "", "", reps_raw!G552)</f>
        <v/>
      </c>
      <c r="H554" s="11" t="str">
        <f>IF(reps_raw!H552 = "", "", reps_raw!H552)</f>
        <v/>
      </c>
      <c r="I554" s="6" t="str">
        <f>IF(reps_raw!I552 = "", "", reps_raw!I552)</f>
        <v/>
      </c>
      <c r="J554" s="6" t="str">
        <f>IF(reps_raw!J552 = "", "", reps_raw!J552)</f>
        <v/>
      </c>
      <c r="K554" s="6" t="str">
        <f>IF(reps_raw!K552 = "", "", reps_raw!K552)</f>
        <v/>
      </c>
      <c r="L554" s="11" t="str">
        <f>IF(reps_raw!L552 = "", "", reps_raw!L552)</f>
        <v/>
      </c>
      <c r="M554" s="11" t="str">
        <f>IF(reps_raw!M552 = "", "", reps_raw!M552)</f>
        <v/>
      </c>
      <c r="N554" s="11" t="str">
        <f>IF(reps_raw!N552 = "", "", reps_raw!N552)</f>
        <v/>
      </c>
      <c r="O554" s="11" t="str">
        <f>IF(reps_raw!O552 = "", "", reps_raw!O552)</f>
        <v/>
      </c>
      <c r="P554" s="11" t="str">
        <f>IF(reps_raw!P552 = "", "", reps_raw!P552)</f>
        <v/>
      </c>
      <c r="Q554" s="11" t="str">
        <f>IF(reps_raw!Q552 = "", "", reps_raw!Q552)</f>
        <v/>
      </c>
      <c r="R554" s="11" t="str">
        <f>IF(reps_raw!R552 = "", "", reps_raw!R552)</f>
        <v/>
      </c>
      <c r="S554" s="4"/>
      <c r="T554" s="4"/>
      <c r="U554" s="2"/>
      <c r="V554" s="2"/>
      <c r="W554" s="2"/>
      <c r="X554" s="4"/>
      <c r="Y554" s="4"/>
      <c r="Z554" s="4"/>
    </row>
    <row r="555" spans="1:26" x14ac:dyDescent="0.25">
      <c r="A555" t="str">
        <f>IF(reps_raw!A553 = "", "", reps_raw!A553)</f>
        <v/>
      </c>
      <c r="B555" s="5" t="str">
        <f>IF(reps_raw!B553 = "", "", reps_raw!B553)</f>
        <v/>
      </c>
      <c r="C555" s="6" t="str">
        <f>IF(reps_raw!C553 = "", "", reps_raw!C553)</f>
        <v/>
      </c>
      <c r="D555" s="6" t="str">
        <f>IF(reps_raw!D553 = "", "", reps_raw!D553)</f>
        <v/>
      </c>
      <c r="E555" s="11" t="str">
        <f>IF(reps_raw!E553 = "", "", reps_raw!E553)</f>
        <v/>
      </c>
      <c r="F555" s="11" t="str">
        <f>IF(reps_raw!F553 = "", "", reps_raw!F553)</f>
        <v/>
      </c>
      <c r="G555" s="6" t="str">
        <f>IF(reps_raw!G553 = "", "", reps_raw!G553)</f>
        <v/>
      </c>
      <c r="H555" s="11" t="str">
        <f>IF(reps_raw!H553 = "", "", reps_raw!H553)</f>
        <v/>
      </c>
      <c r="I555" s="6" t="str">
        <f>IF(reps_raw!I553 = "", "", reps_raw!I553)</f>
        <v/>
      </c>
      <c r="J555" s="6" t="str">
        <f>IF(reps_raw!J553 = "", "", reps_raw!J553)</f>
        <v/>
      </c>
      <c r="K555" s="6" t="str">
        <f>IF(reps_raw!K553 = "", "", reps_raw!K553)</f>
        <v/>
      </c>
      <c r="L555" s="11" t="str">
        <f>IF(reps_raw!L553 = "", "", reps_raw!L553)</f>
        <v/>
      </c>
      <c r="M555" s="11" t="str">
        <f>IF(reps_raw!M553 = "", "", reps_raw!M553)</f>
        <v/>
      </c>
      <c r="N555" s="11" t="str">
        <f>IF(reps_raw!N553 = "", "", reps_raw!N553)</f>
        <v/>
      </c>
      <c r="O555" s="11" t="str">
        <f>IF(reps_raw!O553 = "", "", reps_raw!O553)</f>
        <v/>
      </c>
      <c r="P555" s="11" t="str">
        <f>IF(reps_raw!P553 = "", "", reps_raw!P553)</f>
        <v/>
      </c>
      <c r="Q555" s="11" t="str">
        <f>IF(reps_raw!Q553 = "", "", reps_raw!Q553)</f>
        <v/>
      </c>
      <c r="R555" s="11" t="str">
        <f>IF(reps_raw!R553 = "", "", reps_raw!R553)</f>
        <v/>
      </c>
      <c r="S555" s="4"/>
      <c r="T555" s="4"/>
      <c r="U555" s="2"/>
      <c r="V555" s="2"/>
      <c r="W555" s="2"/>
      <c r="X555" s="4"/>
      <c r="Y555" s="4"/>
      <c r="Z555" s="4"/>
    </row>
    <row r="556" spans="1:26" x14ac:dyDescent="0.25">
      <c r="A556" t="str">
        <f>IF(reps_raw!A554 = "", "", reps_raw!A554)</f>
        <v/>
      </c>
      <c r="B556" s="5" t="str">
        <f>IF(reps_raw!B554 = "", "", reps_raw!B554)</f>
        <v/>
      </c>
      <c r="C556" s="6" t="str">
        <f>IF(reps_raw!C554 = "", "", reps_raw!C554)</f>
        <v/>
      </c>
      <c r="D556" s="6" t="str">
        <f>IF(reps_raw!D554 = "", "", reps_raw!D554)</f>
        <v/>
      </c>
      <c r="E556" s="11" t="str">
        <f>IF(reps_raw!E554 = "", "", reps_raw!E554)</f>
        <v/>
      </c>
      <c r="F556" s="11" t="str">
        <f>IF(reps_raw!F554 = "", "", reps_raw!F554)</f>
        <v/>
      </c>
      <c r="G556" s="6" t="str">
        <f>IF(reps_raw!G554 = "", "", reps_raw!G554)</f>
        <v/>
      </c>
      <c r="H556" s="11" t="str">
        <f>IF(reps_raw!H554 = "", "", reps_raw!H554)</f>
        <v/>
      </c>
      <c r="I556" s="6" t="str">
        <f>IF(reps_raw!I554 = "", "", reps_raw!I554)</f>
        <v/>
      </c>
      <c r="J556" s="6" t="str">
        <f>IF(reps_raw!J554 = "", "", reps_raw!J554)</f>
        <v/>
      </c>
      <c r="K556" s="6" t="str">
        <f>IF(reps_raw!K554 = "", "", reps_raw!K554)</f>
        <v/>
      </c>
      <c r="L556" s="11" t="str">
        <f>IF(reps_raw!L554 = "", "", reps_raw!L554)</f>
        <v/>
      </c>
      <c r="M556" s="11" t="str">
        <f>IF(reps_raw!M554 = "", "", reps_raw!M554)</f>
        <v/>
      </c>
      <c r="N556" s="11" t="str">
        <f>IF(reps_raw!N554 = "", "", reps_raw!N554)</f>
        <v/>
      </c>
      <c r="O556" s="11" t="str">
        <f>IF(reps_raw!O554 = "", "", reps_raw!O554)</f>
        <v/>
      </c>
      <c r="P556" s="11" t="str">
        <f>IF(reps_raw!P554 = "", "", reps_raw!P554)</f>
        <v/>
      </c>
      <c r="Q556" s="11" t="str">
        <f>IF(reps_raw!Q554 = "", "", reps_raw!Q554)</f>
        <v/>
      </c>
      <c r="R556" s="11" t="str">
        <f>IF(reps_raw!R554 = "", "", reps_raw!R554)</f>
        <v/>
      </c>
      <c r="S556" s="4"/>
      <c r="T556" s="4"/>
      <c r="U556" s="2"/>
      <c r="V556" s="2"/>
      <c r="W556" s="2"/>
      <c r="X556" s="4"/>
      <c r="Y556" s="4"/>
      <c r="Z556" s="4"/>
    </row>
    <row r="557" spans="1:26" x14ac:dyDescent="0.25">
      <c r="A557" t="str">
        <f>IF(reps_raw!A555 = "", "", reps_raw!A555)</f>
        <v/>
      </c>
      <c r="B557" s="5" t="str">
        <f>IF(reps_raw!B555 = "", "", reps_raw!B555)</f>
        <v/>
      </c>
      <c r="C557" s="6" t="str">
        <f>IF(reps_raw!C555 = "", "", reps_raw!C555)</f>
        <v/>
      </c>
      <c r="D557" s="6" t="str">
        <f>IF(reps_raw!D555 = "", "", reps_raw!D555)</f>
        <v/>
      </c>
      <c r="E557" s="11" t="str">
        <f>IF(reps_raw!E555 = "", "", reps_raw!E555)</f>
        <v/>
      </c>
      <c r="F557" s="11" t="str">
        <f>IF(reps_raw!F555 = "", "", reps_raw!F555)</f>
        <v/>
      </c>
      <c r="G557" s="6" t="str">
        <f>IF(reps_raw!G555 = "", "", reps_raw!G555)</f>
        <v/>
      </c>
      <c r="H557" s="11" t="str">
        <f>IF(reps_raw!H555 = "", "", reps_raw!H555)</f>
        <v/>
      </c>
      <c r="I557" s="6" t="str">
        <f>IF(reps_raw!I555 = "", "", reps_raw!I555)</f>
        <v/>
      </c>
      <c r="J557" s="6" t="str">
        <f>IF(reps_raw!J555 = "", "", reps_raw!J555)</f>
        <v/>
      </c>
      <c r="K557" s="6" t="str">
        <f>IF(reps_raw!K555 = "", "", reps_raw!K555)</f>
        <v/>
      </c>
      <c r="L557" s="11" t="str">
        <f>IF(reps_raw!L555 = "", "", reps_raw!L555)</f>
        <v/>
      </c>
      <c r="M557" s="11" t="str">
        <f>IF(reps_raw!M555 = "", "", reps_raw!M555)</f>
        <v/>
      </c>
      <c r="N557" s="11" t="str">
        <f>IF(reps_raw!N555 = "", "", reps_raw!N555)</f>
        <v/>
      </c>
      <c r="O557" s="11" t="str">
        <f>IF(reps_raw!O555 = "", "", reps_raw!O555)</f>
        <v/>
      </c>
      <c r="P557" s="11" t="str">
        <f>IF(reps_raw!P555 = "", "", reps_raw!P555)</f>
        <v/>
      </c>
      <c r="Q557" s="11" t="str">
        <f>IF(reps_raw!Q555 = "", "", reps_raw!Q555)</f>
        <v/>
      </c>
      <c r="R557" s="11" t="str">
        <f>IF(reps_raw!R555 = "", "", reps_raw!R555)</f>
        <v/>
      </c>
      <c r="S557" s="4"/>
      <c r="T557" s="4"/>
      <c r="U557" s="2"/>
      <c r="V557" s="2"/>
      <c r="W557" s="2"/>
      <c r="X557" s="4"/>
      <c r="Y557" s="4"/>
      <c r="Z557" s="4"/>
    </row>
    <row r="558" spans="1:26" x14ac:dyDescent="0.25">
      <c r="A558" t="str">
        <f>IF(reps_raw!A556 = "", "", reps_raw!A556)</f>
        <v/>
      </c>
      <c r="B558" s="5" t="str">
        <f>IF(reps_raw!B556 = "", "", reps_raw!B556)</f>
        <v/>
      </c>
      <c r="C558" s="6" t="str">
        <f>IF(reps_raw!C556 = "", "", reps_raw!C556)</f>
        <v/>
      </c>
      <c r="D558" s="6" t="str">
        <f>IF(reps_raw!D556 = "", "", reps_raw!D556)</f>
        <v/>
      </c>
      <c r="E558" s="11" t="str">
        <f>IF(reps_raw!E556 = "", "", reps_raw!E556)</f>
        <v/>
      </c>
      <c r="F558" s="11" t="str">
        <f>IF(reps_raw!F556 = "", "", reps_raw!F556)</f>
        <v/>
      </c>
      <c r="G558" s="6" t="str">
        <f>IF(reps_raw!G556 = "", "", reps_raw!G556)</f>
        <v/>
      </c>
      <c r="H558" s="11" t="str">
        <f>IF(reps_raw!H556 = "", "", reps_raw!H556)</f>
        <v/>
      </c>
      <c r="I558" s="6" t="str">
        <f>IF(reps_raw!I556 = "", "", reps_raw!I556)</f>
        <v/>
      </c>
      <c r="J558" s="6" t="str">
        <f>IF(reps_raw!J556 = "", "", reps_raw!J556)</f>
        <v/>
      </c>
      <c r="K558" s="6" t="str">
        <f>IF(reps_raw!K556 = "", "", reps_raw!K556)</f>
        <v/>
      </c>
      <c r="L558" s="11" t="str">
        <f>IF(reps_raw!L556 = "", "", reps_raw!L556)</f>
        <v/>
      </c>
      <c r="M558" s="11" t="str">
        <f>IF(reps_raw!M556 = "", "", reps_raw!M556)</f>
        <v/>
      </c>
      <c r="N558" s="11" t="str">
        <f>IF(reps_raw!N556 = "", "", reps_raw!N556)</f>
        <v/>
      </c>
      <c r="O558" s="11" t="str">
        <f>IF(reps_raw!O556 = "", "", reps_raw!O556)</f>
        <v/>
      </c>
      <c r="P558" s="11" t="str">
        <f>IF(reps_raw!P556 = "", "", reps_raw!P556)</f>
        <v/>
      </c>
      <c r="Q558" s="11" t="str">
        <f>IF(reps_raw!Q556 = "", "", reps_raw!Q556)</f>
        <v/>
      </c>
      <c r="R558" s="11" t="str">
        <f>IF(reps_raw!R556 = "", "", reps_raw!R556)</f>
        <v/>
      </c>
      <c r="S558" s="4"/>
      <c r="T558" s="4"/>
      <c r="U558" s="2"/>
      <c r="V558" s="2"/>
      <c r="W558" s="2"/>
      <c r="X558" s="4"/>
      <c r="Y558" s="4"/>
      <c r="Z558" s="4"/>
    </row>
    <row r="559" spans="1:26" x14ac:dyDescent="0.25">
      <c r="A559" t="str">
        <f>IF(reps_raw!A557 = "", "", reps_raw!A557)</f>
        <v/>
      </c>
      <c r="B559" s="5" t="str">
        <f>IF(reps_raw!B557 = "", "", reps_raw!B557)</f>
        <v/>
      </c>
      <c r="C559" s="6" t="str">
        <f>IF(reps_raw!C557 = "", "", reps_raw!C557)</f>
        <v/>
      </c>
      <c r="D559" s="6" t="str">
        <f>IF(reps_raw!D557 = "", "", reps_raw!D557)</f>
        <v/>
      </c>
      <c r="E559" s="11" t="str">
        <f>IF(reps_raw!E557 = "", "", reps_raw!E557)</f>
        <v/>
      </c>
      <c r="F559" s="11" t="str">
        <f>IF(reps_raw!F557 = "", "", reps_raw!F557)</f>
        <v/>
      </c>
      <c r="G559" s="6" t="str">
        <f>IF(reps_raw!G557 = "", "", reps_raw!G557)</f>
        <v/>
      </c>
      <c r="H559" s="11" t="str">
        <f>IF(reps_raw!H557 = "", "", reps_raw!H557)</f>
        <v/>
      </c>
      <c r="I559" s="6" t="str">
        <f>IF(reps_raw!I557 = "", "", reps_raw!I557)</f>
        <v/>
      </c>
      <c r="J559" s="6" t="str">
        <f>IF(reps_raw!J557 = "", "", reps_raw!J557)</f>
        <v/>
      </c>
      <c r="K559" s="6" t="str">
        <f>IF(reps_raw!K557 = "", "", reps_raw!K557)</f>
        <v/>
      </c>
      <c r="L559" s="11" t="str">
        <f>IF(reps_raw!L557 = "", "", reps_raw!L557)</f>
        <v/>
      </c>
      <c r="M559" s="11" t="str">
        <f>IF(reps_raw!M557 = "", "", reps_raw!M557)</f>
        <v/>
      </c>
      <c r="N559" s="11" t="str">
        <f>IF(reps_raw!N557 = "", "", reps_raw!N557)</f>
        <v/>
      </c>
      <c r="O559" s="11" t="str">
        <f>IF(reps_raw!O557 = "", "", reps_raw!O557)</f>
        <v/>
      </c>
      <c r="P559" s="11" t="str">
        <f>IF(reps_raw!P557 = "", "", reps_raw!P557)</f>
        <v/>
      </c>
      <c r="Q559" s="11" t="str">
        <f>IF(reps_raw!Q557 = "", "", reps_raw!Q557)</f>
        <v/>
      </c>
      <c r="R559" s="11" t="str">
        <f>IF(reps_raw!R557 = "", "", reps_raw!R557)</f>
        <v/>
      </c>
      <c r="S559" s="4"/>
      <c r="T559" s="4"/>
      <c r="U559" s="2"/>
      <c r="V559" s="2"/>
      <c r="W559" s="2"/>
      <c r="X559" s="4"/>
      <c r="Y559" s="4"/>
      <c r="Z559" s="4"/>
    </row>
    <row r="560" spans="1:26" x14ac:dyDescent="0.25">
      <c r="A560" t="str">
        <f>IF(reps_raw!A558 = "", "", reps_raw!A558)</f>
        <v/>
      </c>
      <c r="B560" s="5" t="str">
        <f>IF(reps_raw!B558 = "", "", reps_raw!B558)</f>
        <v/>
      </c>
      <c r="C560" s="6" t="str">
        <f>IF(reps_raw!C558 = "", "", reps_raw!C558)</f>
        <v/>
      </c>
      <c r="D560" s="6" t="str">
        <f>IF(reps_raw!D558 = "", "", reps_raw!D558)</f>
        <v/>
      </c>
      <c r="E560" s="11" t="str">
        <f>IF(reps_raw!E558 = "", "", reps_raw!E558)</f>
        <v/>
      </c>
      <c r="F560" s="11" t="str">
        <f>IF(reps_raw!F558 = "", "", reps_raw!F558)</f>
        <v/>
      </c>
      <c r="G560" s="6" t="str">
        <f>IF(reps_raw!G558 = "", "", reps_raw!G558)</f>
        <v/>
      </c>
      <c r="H560" s="11" t="str">
        <f>IF(reps_raw!H558 = "", "", reps_raw!H558)</f>
        <v/>
      </c>
      <c r="I560" s="6" t="str">
        <f>IF(reps_raw!I558 = "", "", reps_raw!I558)</f>
        <v/>
      </c>
      <c r="J560" s="6" t="str">
        <f>IF(reps_raw!J558 = "", "", reps_raw!J558)</f>
        <v/>
      </c>
      <c r="K560" s="6" t="str">
        <f>IF(reps_raw!K558 = "", "", reps_raw!K558)</f>
        <v/>
      </c>
      <c r="L560" s="11" t="str">
        <f>IF(reps_raw!L558 = "", "", reps_raw!L558)</f>
        <v/>
      </c>
      <c r="M560" s="11" t="str">
        <f>IF(reps_raw!M558 = "", "", reps_raw!M558)</f>
        <v/>
      </c>
      <c r="N560" s="11" t="str">
        <f>IF(reps_raw!N558 = "", "", reps_raw!N558)</f>
        <v/>
      </c>
      <c r="O560" s="11" t="str">
        <f>IF(reps_raw!O558 = "", "", reps_raw!O558)</f>
        <v/>
      </c>
      <c r="P560" s="11" t="str">
        <f>IF(reps_raw!P558 = "", "", reps_raw!P558)</f>
        <v/>
      </c>
      <c r="Q560" s="11" t="str">
        <f>IF(reps_raw!Q558 = "", "", reps_raw!Q558)</f>
        <v/>
      </c>
      <c r="R560" s="11" t="str">
        <f>IF(reps_raw!R558 = "", "", reps_raw!R558)</f>
        <v/>
      </c>
      <c r="S560" s="4"/>
      <c r="T560" s="4"/>
      <c r="U560" s="2"/>
      <c r="V560" s="2"/>
      <c r="W560" s="2"/>
      <c r="X560" s="4"/>
      <c r="Y560" s="4"/>
      <c r="Z560" s="4"/>
    </row>
    <row r="561" spans="1:26" x14ac:dyDescent="0.25">
      <c r="A561" t="str">
        <f>IF(reps_raw!A559 = "", "", reps_raw!A559)</f>
        <v/>
      </c>
      <c r="B561" s="5" t="str">
        <f>IF(reps_raw!B559 = "", "", reps_raw!B559)</f>
        <v/>
      </c>
      <c r="C561" s="6" t="str">
        <f>IF(reps_raw!C559 = "", "", reps_raw!C559)</f>
        <v/>
      </c>
      <c r="D561" s="6" t="str">
        <f>IF(reps_raw!D559 = "", "", reps_raw!D559)</f>
        <v/>
      </c>
      <c r="E561" s="11" t="str">
        <f>IF(reps_raw!E559 = "", "", reps_raw!E559)</f>
        <v/>
      </c>
      <c r="F561" s="11" t="str">
        <f>IF(reps_raw!F559 = "", "", reps_raw!F559)</f>
        <v/>
      </c>
      <c r="G561" s="6" t="str">
        <f>IF(reps_raw!G559 = "", "", reps_raw!G559)</f>
        <v/>
      </c>
      <c r="H561" s="11" t="str">
        <f>IF(reps_raw!H559 = "", "", reps_raw!H559)</f>
        <v/>
      </c>
      <c r="I561" s="6" t="str">
        <f>IF(reps_raw!I559 = "", "", reps_raw!I559)</f>
        <v/>
      </c>
      <c r="J561" s="6" t="str">
        <f>IF(reps_raw!J559 = "", "", reps_raw!J559)</f>
        <v/>
      </c>
      <c r="K561" s="6" t="str">
        <f>IF(reps_raw!K559 = "", "", reps_raw!K559)</f>
        <v/>
      </c>
      <c r="L561" s="11" t="str">
        <f>IF(reps_raw!L559 = "", "", reps_raw!L559)</f>
        <v/>
      </c>
      <c r="M561" s="11" t="str">
        <f>IF(reps_raw!M559 = "", "", reps_raw!M559)</f>
        <v/>
      </c>
      <c r="N561" s="11" t="str">
        <f>IF(reps_raw!N559 = "", "", reps_raw!N559)</f>
        <v/>
      </c>
      <c r="O561" s="11" t="str">
        <f>IF(reps_raw!O559 = "", "", reps_raw!O559)</f>
        <v/>
      </c>
      <c r="P561" s="11" t="str">
        <f>IF(reps_raw!P559 = "", "", reps_raw!P559)</f>
        <v/>
      </c>
      <c r="Q561" s="11" t="str">
        <f>IF(reps_raw!Q559 = "", "", reps_raw!Q559)</f>
        <v/>
      </c>
      <c r="R561" s="11" t="str">
        <f>IF(reps_raw!R559 = "", "", reps_raw!R559)</f>
        <v/>
      </c>
      <c r="S561" s="4"/>
      <c r="T561" s="4"/>
      <c r="U561" s="2"/>
      <c r="V561" s="2"/>
      <c r="W561" s="2"/>
      <c r="X561" s="4"/>
      <c r="Y561" s="4"/>
      <c r="Z561" s="4"/>
    </row>
    <row r="562" spans="1:26" x14ac:dyDescent="0.25">
      <c r="A562" t="str">
        <f>IF(reps_raw!A560 = "", "", reps_raw!A560)</f>
        <v/>
      </c>
      <c r="B562" s="5" t="str">
        <f>IF(reps_raw!B560 = "", "", reps_raw!B560)</f>
        <v/>
      </c>
      <c r="C562" s="6" t="str">
        <f>IF(reps_raw!C560 = "", "", reps_raw!C560)</f>
        <v/>
      </c>
      <c r="D562" s="6" t="str">
        <f>IF(reps_raw!D560 = "", "", reps_raw!D560)</f>
        <v/>
      </c>
      <c r="E562" s="11" t="str">
        <f>IF(reps_raw!E560 = "", "", reps_raw!E560)</f>
        <v/>
      </c>
      <c r="F562" s="11" t="str">
        <f>IF(reps_raw!F560 = "", "", reps_raw!F560)</f>
        <v/>
      </c>
      <c r="G562" s="6" t="str">
        <f>IF(reps_raw!G560 = "", "", reps_raw!G560)</f>
        <v/>
      </c>
      <c r="H562" s="11" t="str">
        <f>IF(reps_raw!H560 = "", "", reps_raw!H560)</f>
        <v/>
      </c>
      <c r="I562" s="6" t="str">
        <f>IF(reps_raw!I560 = "", "", reps_raw!I560)</f>
        <v/>
      </c>
      <c r="J562" s="6" t="str">
        <f>IF(reps_raw!J560 = "", "", reps_raw!J560)</f>
        <v/>
      </c>
      <c r="K562" s="6" t="str">
        <f>IF(reps_raw!K560 = "", "", reps_raw!K560)</f>
        <v/>
      </c>
      <c r="L562" s="11" t="str">
        <f>IF(reps_raw!L560 = "", "", reps_raw!L560)</f>
        <v/>
      </c>
      <c r="M562" s="11" t="str">
        <f>IF(reps_raw!M560 = "", "", reps_raw!M560)</f>
        <v/>
      </c>
      <c r="N562" s="11" t="str">
        <f>IF(reps_raw!N560 = "", "", reps_raw!N560)</f>
        <v/>
      </c>
      <c r="O562" s="11" t="str">
        <f>IF(reps_raw!O560 = "", "", reps_raw!O560)</f>
        <v/>
      </c>
      <c r="P562" s="11" t="str">
        <f>IF(reps_raw!P560 = "", "", reps_raw!P560)</f>
        <v/>
      </c>
      <c r="Q562" s="11" t="str">
        <f>IF(reps_raw!Q560 = "", "", reps_raw!Q560)</f>
        <v/>
      </c>
      <c r="R562" s="11" t="str">
        <f>IF(reps_raw!R560 = "", "", reps_raw!R560)</f>
        <v/>
      </c>
      <c r="S562" s="4"/>
      <c r="T562" s="4"/>
      <c r="U562" s="2"/>
      <c r="V562" s="2"/>
      <c r="W562" s="2"/>
      <c r="X562" s="4"/>
      <c r="Y562" s="4"/>
      <c r="Z562" s="4"/>
    </row>
    <row r="563" spans="1:26" x14ac:dyDescent="0.25">
      <c r="A563" t="str">
        <f>IF(reps_raw!A561 = "", "", reps_raw!A561)</f>
        <v/>
      </c>
      <c r="B563" s="5" t="str">
        <f>IF(reps_raw!B561 = "", "", reps_raw!B561)</f>
        <v/>
      </c>
      <c r="C563" s="6" t="str">
        <f>IF(reps_raw!C561 = "", "", reps_raw!C561)</f>
        <v/>
      </c>
      <c r="D563" s="6" t="str">
        <f>IF(reps_raw!D561 = "", "", reps_raw!D561)</f>
        <v/>
      </c>
      <c r="E563" s="11" t="str">
        <f>IF(reps_raw!E561 = "", "", reps_raw!E561)</f>
        <v/>
      </c>
      <c r="F563" s="11" t="str">
        <f>IF(reps_raw!F561 = "", "", reps_raw!F561)</f>
        <v/>
      </c>
      <c r="G563" s="6" t="str">
        <f>IF(reps_raw!G561 = "", "", reps_raw!G561)</f>
        <v/>
      </c>
      <c r="H563" s="11" t="str">
        <f>IF(reps_raw!H561 = "", "", reps_raw!H561)</f>
        <v/>
      </c>
      <c r="I563" s="6" t="str">
        <f>IF(reps_raw!I561 = "", "", reps_raw!I561)</f>
        <v/>
      </c>
      <c r="J563" s="6" t="str">
        <f>IF(reps_raw!J561 = "", "", reps_raw!J561)</f>
        <v/>
      </c>
      <c r="K563" s="6" t="str">
        <f>IF(reps_raw!K561 = "", "", reps_raw!K561)</f>
        <v/>
      </c>
      <c r="L563" s="11" t="str">
        <f>IF(reps_raw!L561 = "", "", reps_raw!L561)</f>
        <v/>
      </c>
      <c r="M563" s="11" t="str">
        <f>IF(reps_raw!M561 = "", "", reps_raw!M561)</f>
        <v/>
      </c>
      <c r="N563" s="11" t="str">
        <f>IF(reps_raw!N561 = "", "", reps_raw!N561)</f>
        <v/>
      </c>
      <c r="O563" s="11" t="str">
        <f>IF(reps_raw!O561 = "", "", reps_raw!O561)</f>
        <v/>
      </c>
      <c r="P563" s="11" t="str">
        <f>IF(reps_raw!P561 = "", "", reps_raw!P561)</f>
        <v/>
      </c>
      <c r="Q563" s="11" t="str">
        <f>IF(reps_raw!Q561 = "", "", reps_raw!Q561)</f>
        <v/>
      </c>
      <c r="R563" s="11" t="str">
        <f>IF(reps_raw!R561 = "", "", reps_raw!R561)</f>
        <v/>
      </c>
      <c r="S563" s="4"/>
      <c r="T563" s="4"/>
      <c r="U563" s="2"/>
      <c r="V563" s="2"/>
      <c r="W563" s="2"/>
      <c r="X563" s="4"/>
      <c r="Y563" s="4"/>
      <c r="Z563" s="4"/>
    </row>
    <row r="564" spans="1:26" x14ac:dyDescent="0.25">
      <c r="A564" t="str">
        <f>IF(reps_raw!A562 = "", "", reps_raw!A562)</f>
        <v/>
      </c>
      <c r="B564" s="5" t="str">
        <f>IF(reps_raw!B562 = "", "", reps_raw!B562)</f>
        <v/>
      </c>
      <c r="C564" s="6" t="str">
        <f>IF(reps_raw!C562 = "", "", reps_raw!C562)</f>
        <v/>
      </c>
      <c r="D564" s="6" t="str">
        <f>IF(reps_raw!D562 = "", "", reps_raw!D562)</f>
        <v/>
      </c>
      <c r="E564" s="11" t="str">
        <f>IF(reps_raw!E562 = "", "", reps_raw!E562)</f>
        <v/>
      </c>
      <c r="F564" s="11" t="str">
        <f>IF(reps_raw!F562 = "", "", reps_raw!F562)</f>
        <v/>
      </c>
      <c r="G564" s="6" t="str">
        <f>IF(reps_raw!G562 = "", "", reps_raw!G562)</f>
        <v/>
      </c>
      <c r="H564" s="11" t="str">
        <f>IF(reps_raw!H562 = "", "", reps_raw!H562)</f>
        <v/>
      </c>
      <c r="I564" s="6" t="str">
        <f>IF(reps_raw!I562 = "", "", reps_raw!I562)</f>
        <v/>
      </c>
      <c r="J564" s="6" t="str">
        <f>IF(reps_raw!J562 = "", "", reps_raw!J562)</f>
        <v/>
      </c>
      <c r="K564" s="6" t="str">
        <f>IF(reps_raw!K562 = "", "", reps_raw!K562)</f>
        <v/>
      </c>
      <c r="L564" s="11" t="str">
        <f>IF(reps_raw!L562 = "", "", reps_raw!L562)</f>
        <v/>
      </c>
      <c r="M564" s="11" t="str">
        <f>IF(reps_raw!M562 = "", "", reps_raw!M562)</f>
        <v/>
      </c>
      <c r="N564" s="11" t="str">
        <f>IF(reps_raw!N562 = "", "", reps_raw!N562)</f>
        <v/>
      </c>
      <c r="O564" s="11" t="str">
        <f>IF(reps_raw!O562 = "", "", reps_raw!O562)</f>
        <v/>
      </c>
      <c r="P564" s="11" t="str">
        <f>IF(reps_raw!P562 = "", "", reps_raw!P562)</f>
        <v/>
      </c>
      <c r="Q564" s="11" t="str">
        <f>IF(reps_raw!Q562 = "", "", reps_raw!Q562)</f>
        <v/>
      </c>
      <c r="R564" s="11" t="str">
        <f>IF(reps_raw!R562 = "", "", reps_raw!R562)</f>
        <v/>
      </c>
      <c r="S564" s="4"/>
      <c r="T564" s="4"/>
      <c r="U564" s="2"/>
      <c r="V564" s="2"/>
      <c r="W564" s="2"/>
      <c r="X564" s="4"/>
      <c r="Y564" s="4"/>
      <c r="Z564" s="4"/>
    </row>
    <row r="565" spans="1:26" x14ac:dyDescent="0.25">
      <c r="A565" t="str">
        <f>IF(reps_raw!A563 = "", "", reps_raw!A563)</f>
        <v/>
      </c>
      <c r="B565" s="5" t="str">
        <f>IF(reps_raw!B563 = "", "", reps_raw!B563)</f>
        <v/>
      </c>
      <c r="C565" s="6" t="str">
        <f>IF(reps_raw!C563 = "", "", reps_raw!C563)</f>
        <v/>
      </c>
      <c r="D565" s="6" t="str">
        <f>IF(reps_raw!D563 = "", "", reps_raw!D563)</f>
        <v/>
      </c>
      <c r="E565" s="11" t="str">
        <f>IF(reps_raw!E563 = "", "", reps_raw!E563)</f>
        <v/>
      </c>
      <c r="F565" s="11" t="str">
        <f>IF(reps_raw!F563 = "", "", reps_raw!F563)</f>
        <v/>
      </c>
      <c r="G565" s="6" t="str">
        <f>IF(reps_raw!G563 = "", "", reps_raw!G563)</f>
        <v/>
      </c>
      <c r="H565" s="11" t="str">
        <f>IF(reps_raw!H563 = "", "", reps_raw!H563)</f>
        <v/>
      </c>
      <c r="I565" s="6" t="str">
        <f>IF(reps_raw!I563 = "", "", reps_raw!I563)</f>
        <v/>
      </c>
      <c r="J565" s="6" t="str">
        <f>IF(reps_raw!J563 = "", "", reps_raw!J563)</f>
        <v/>
      </c>
      <c r="K565" s="6" t="str">
        <f>IF(reps_raw!K563 = "", "", reps_raw!K563)</f>
        <v/>
      </c>
      <c r="L565" s="11" t="str">
        <f>IF(reps_raw!L563 = "", "", reps_raw!L563)</f>
        <v/>
      </c>
      <c r="M565" s="11" t="str">
        <f>IF(reps_raw!M563 = "", "", reps_raw!M563)</f>
        <v/>
      </c>
      <c r="N565" s="11" t="str">
        <f>IF(reps_raw!N563 = "", "", reps_raw!N563)</f>
        <v/>
      </c>
      <c r="O565" s="11" t="str">
        <f>IF(reps_raw!O563 = "", "", reps_raw!O563)</f>
        <v/>
      </c>
      <c r="P565" s="11" t="str">
        <f>IF(reps_raw!P563 = "", "", reps_raw!P563)</f>
        <v/>
      </c>
      <c r="Q565" s="11" t="str">
        <f>IF(reps_raw!Q563 = "", "", reps_raw!Q563)</f>
        <v/>
      </c>
      <c r="R565" s="11" t="str">
        <f>IF(reps_raw!R563 = "", "", reps_raw!R563)</f>
        <v/>
      </c>
      <c r="S565" s="4"/>
      <c r="T565" s="4"/>
      <c r="U565" s="2"/>
      <c r="V565" s="2"/>
      <c r="W565" s="2"/>
      <c r="X565" s="4"/>
      <c r="Y565" s="4"/>
      <c r="Z565" s="4"/>
    </row>
    <row r="566" spans="1:26" x14ac:dyDescent="0.25">
      <c r="A566" t="str">
        <f>IF(reps_raw!A564 = "", "", reps_raw!A564)</f>
        <v/>
      </c>
      <c r="B566" s="5" t="str">
        <f>IF(reps_raw!B564 = "", "", reps_raw!B564)</f>
        <v/>
      </c>
      <c r="C566" s="6" t="str">
        <f>IF(reps_raw!C564 = "", "", reps_raw!C564)</f>
        <v/>
      </c>
      <c r="D566" s="6" t="str">
        <f>IF(reps_raw!D564 = "", "", reps_raw!D564)</f>
        <v/>
      </c>
      <c r="E566" s="11" t="str">
        <f>IF(reps_raw!E564 = "", "", reps_raw!E564)</f>
        <v/>
      </c>
      <c r="F566" s="11" t="str">
        <f>IF(reps_raw!F564 = "", "", reps_raw!F564)</f>
        <v/>
      </c>
      <c r="G566" s="6" t="str">
        <f>IF(reps_raw!G564 = "", "", reps_raw!G564)</f>
        <v/>
      </c>
      <c r="H566" s="11" t="str">
        <f>IF(reps_raw!H564 = "", "", reps_raw!H564)</f>
        <v/>
      </c>
      <c r="I566" s="6" t="str">
        <f>IF(reps_raw!I564 = "", "", reps_raw!I564)</f>
        <v/>
      </c>
      <c r="J566" s="6" t="str">
        <f>IF(reps_raw!J564 = "", "", reps_raw!J564)</f>
        <v/>
      </c>
      <c r="K566" s="6" t="str">
        <f>IF(reps_raw!K564 = "", "", reps_raw!K564)</f>
        <v/>
      </c>
      <c r="L566" s="11" t="str">
        <f>IF(reps_raw!L564 = "", "", reps_raw!L564)</f>
        <v/>
      </c>
      <c r="M566" s="11" t="str">
        <f>IF(reps_raw!M564 = "", "", reps_raw!M564)</f>
        <v/>
      </c>
      <c r="N566" s="11" t="str">
        <f>IF(reps_raw!N564 = "", "", reps_raw!N564)</f>
        <v/>
      </c>
      <c r="O566" s="11" t="str">
        <f>IF(reps_raw!O564 = "", "", reps_raw!O564)</f>
        <v/>
      </c>
      <c r="P566" s="11" t="str">
        <f>IF(reps_raw!P564 = "", "", reps_raw!P564)</f>
        <v/>
      </c>
      <c r="Q566" s="11" t="str">
        <f>IF(reps_raw!Q564 = "", "", reps_raw!Q564)</f>
        <v/>
      </c>
      <c r="R566" s="11" t="str">
        <f>IF(reps_raw!R564 = "", "", reps_raw!R564)</f>
        <v/>
      </c>
      <c r="S566" s="4"/>
      <c r="T566" s="4"/>
      <c r="U566" s="2"/>
      <c r="V566" s="2"/>
      <c r="W566" s="2"/>
      <c r="X566" s="4"/>
      <c r="Y566" s="4"/>
      <c r="Z566" s="4"/>
    </row>
    <row r="567" spans="1:26" x14ac:dyDescent="0.25">
      <c r="A567" t="str">
        <f>IF(reps_raw!A565 = "", "", reps_raw!A565)</f>
        <v/>
      </c>
      <c r="B567" s="5" t="str">
        <f>IF(reps_raw!B565 = "", "", reps_raw!B565)</f>
        <v/>
      </c>
      <c r="C567" s="6" t="str">
        <f>IF(reps_raw!C565 = "", "", reps_raw!C565)</f>
        <v/>
      </c>
      <c r="D567" s="6" t="str">
        <f>IF(reps_raw!D565 = "", "", reps_raw!D565)</f>
        <v/>
      </c>
      <c r="E567" s="11" t="str">
        <f>IF(reps_raw!E565 = "", "", reps_raw!E565)</f>
        <v/>
      </c>
      <c r="F567" s="11" t="str">
        <f>IF(reps_raw!F565 = "", "", reps_raw!F565)</f>
        <v/>
      </c>
      <c r="G567" s="6" t="str">
        <f>IF(reps_raw!G565 = "", "", reps_raw!G565)</f>
        <v/>
      </c>
      <c r="H567" s="11" t="str">
        <f>IF(reps_raw!H565 = "", "", reps_raw!H565)</f>
        <v/>
      </c>
      <c r="I567" s="6" t="str">
        <f>IF(reps_raw!I565 = "", "", reps_raw!I565)</f>
        <v/>
      </c>
      <c r="J567" s="6" t="str">
        <f>IF(reps_raw!J565 = "", "", reps_raw!J565)</f>
        <v/>
      </c>
      <c r="K567" s="6" t="str">
        <f>IF(reps_raw!K565 = "", "", reps_raw!K565)</f>
        <v/>
      </c>
      <c r="L567" s="11" t="str">
        <f>IF(reps_raw!L565 = "", "", reps_raw!L565)</f>
        <v/>
      </c>
      <c r="M567" s="11" t="str">
        <f>IF(reps_raw!M565 = "", "", reps_raw!M565)</f>
        <v/>
      </c>
      <c r="N567" s="11" t="str">
        <f>IF(reps_raw!N565 = "", "", reps_raw!N565)</f>
        <v/>
      </c>
      <c r="O567" s="11" t="str">
        <f>IF(reps_raw!O565 = "", "", reps_raw!O565)</f>
        <v/>
      </c>
      <c r="P567" s="11" t="str">
        <f>IF(reps_raw!P565 = "", "", reps_raw!P565)</f>
        <v/>
      </c>
      <c r="Q567" s="11" t="str">
        <f>IF(reps_raw!Q565 = "", "", reps_raw!Q565)</f>
        <v/>
      </c>
      <c r="R567" s="11" t="str">
        <f>IF(reps_raw!R565 = "", "", reps_raw!R565)</f>
        <v/>
      </c>
      <c r="S567" s="4"/>
      <c r="T567" s="4"/>
      <c r="U567" s="2"/>
      <c r="V567" s="2"/>
      <c r="W567" s="2"/>
      <c r="X567" s="4"/>
      <c r="Y567" s="4"/>
      <c r="Z567" s="4"/>
    </row>
    <row r="568" spans="1:26" x14ac:dyDescent="0.25">
      <c r="A568" t="str">
        <f>IF(reps_raw!A566 = "", "", reps_raw!A566)</f>
        <v/>
      </c>
      <c r="B568" s="5" t="str">
        <f>IF(reps_raw!B566 = "", "", reps_raw!B566)</f>
        <v/>
      </c>
      <c r="C568" s="6" t="str">
        <f>IF(reps_raw!C566 = "", "", reps_raw!C566)</f>
        <v/>
      </c>
      <c r="D568" s="6" t="str">
        <f>IF(reps_raw!D566 = "", "", reps_raw!D566)</f>
        <v/>
      </c>
      <c r="E568" s="11" t="str">
        <f>IF(reps_raw!E566 = "", "", reps_raw!E566)</f>
        <v/>
      </c>
      <c r="F568" s="11" t="str">
        <f>IF(reps_raw!F566 = "", "", reps_raw!F566)</f>
        <v/>
      </c>
      <c r="G568" s="6" t="str">
        <f>IF(reps_raw!G566 = "", "", reps_raw!G566)</f>
        <v/>
      </c>
      <c r="H568" s="11" t="str">
        <f>IF(reps_raw!H566 = "", "", reps_raw!H566)</f>
        <v/>
      </c>
      <c r="I568" s="6" t="str">
        <f>IF(reps_raw!I566 = "", "", reps_raw!I566)</f>
        <v/>
      </c>
      <c r="J568" s="6" t="str">
        <f>IF(reps_raw!J566 = "", "", reps_raw!J566)</f>
        <v/>
      </c>
      <c r="K568" s="6" t="str">
        <f>IF(reps_raw!K566 = "", "", reps_raw!K566)</f>
        <v/>
      </c>
      <c r="L568" s="11" t="str">
        <f>IF(reps_raw!L566 = "", "", reps_raw!L566)</f>
        <v/>
      </c>
      <c r="M568" s="11" t="str">
        <f>IF(reps_raw!M566 = "", "", reps_raw!M566)</f>
        <v/>
      </c>
      <c r="N568" s="11" t="str">
        <f>IF(reps_raw!N566 = "", "", reps_raw!N566)</f>
        <v/>
      </c>
      <c r="O568" s="11" t="str">
        <f>IF(reps_raw!O566 = "", "", reps_raw!O566)</f>
        <v/>
      </c>
      <c r="P568" s="11" t="str">
        <f>IF(reps_raw!P566 = "", "", reps_raw!P566)</f>
        <v/>
      </c>
      <c r="Q568" s="11" t="str">
        <f>IF(reps_raw!Q566 = "", "", reps_raw!Q566)</f>
        <v/>
      </c>
      <c r="R568" s="11" t="str">
        <f>IF(reps_raw!R566 = "", "", reps_raw!R566)</f>
        <v/>
      </c>
      <c r="S568" s="4"/>
      <c r="T568" s="4"/>
      <c r="U568" s="2"/>
      <c r="V568" s="2"/>
      <c r="W568" s="2"/>
      <c r="X568" s="4"/>
      <c r="Y568" s="4"/>
      <c r="Z568" s="4"/>
    </row>
    <row r="569" spans="1:26" x14ac:dyDescent="0.25">
      <c r="A569" t="str">
        <f>IF(reps_raw!A567 = "", "", reps_raw!A567)</f>
        <v/>
      </c>
      <c r="B569" s="5" t="str">
        <f>IF(reps_raw!B567 = "", "", reps_raw!B567)</f>
        <v/>
      </c>
      <c r="C569" s="6" t="str">
        <f>IF(reps_raw!C567 = "", "", reps_raw!C567)</f>
        <v/>
      </c>
      <c r="D569" s="6" t="str">
        <f>IF(reps_raw!D567 = "", "", reps_raw!D567)</f>
        <v/>
      </c>
      <c r="E569" s="11" t="str">
        <f>IF(reps_raw!E567 = "", "", reps_raw!E567)</f>
        <v/>
      </c>
      <c r="F569" s="11" t="str">
        <f>IF(reps_raw!F567 = "", "", reps_raw!F567)</f>
        <v/>
      </c>
      <c r="G569" s="6" t="str">
        <f>IF(reps_raw!G567 = "", "", reps_raw!G567)</f>
        <v/>
      </c>
      <c r="H569" s="11" t="str">
        <f>IF(reps_raw!H567 = "", "", reps_raw!H567)</f>
        <v/>
      </c>
      <c r="I569" s="6" t="str">
        <f>IF(reps_raw!I567 = "", "", reps_raw!I567)</f>
        <v/>
      </c>
      <c r="J569" s="6" t="str">
        <f>IF(reps_raw!J567 = "", "", reps_raw!J567)</f>
        <v/>
      </c>
      <c r="K569" s="6" t="str">
        <f>IF(reps_raw!K567 = "", "", reps_raw!K567)</f>
        <v/>
      </c>
      <c r="L569" s="11" t="str">
        <f>IF(reps_raw!L567 = "", "", reps_raw!L567)</f>
        <v/>
      </c>
      <c r="M569" s="11" t="str">
        <f>IF(reps_raw!M567 = "", "", reps_raw!M567)</f>
        <v/>
      </c>
      <c r="N569" s="11" t="str">
        <f>IF(reps_raw!N567 = "", "", reps_raw!N567)</f>
        <v/>
      </c>
      <c r="O569" s="11" t="str">
        <f>IF(reps_raw!O567 = "", "", reps_raw!O567)</f>
        <v/>
      </c>
      <c r="P569" s="11" t="str">
        <f>IF(reps_raw!P567 = "", "", reps_raw!P567)</f>
        <v/>
      </c>
      <c r="Q569" s="11" t="str">
        <f>IF(reps_raw!Q567 = "", "", reps_raw!Q567)</f>
        <v/>
      </c>
      <c r="R569" s="11" t="str">
        <f>IF(reps_raw!R567 = "", "", reps_raw!R567)</f>
        <v/>
      </c>
      <c r="S569" s="4"/>
      <c r="T569" s="4"/>
      <c r="U569" s="2"/>
      <c r="V569" s="2"/>
      <c r="W569" s="2"/>
      <c r="X569" s="4"/>
      <c r="Y569" s="4"/>
      <c r="Z569" s="4"/>
    </row>
    <row r="570" spans="1:26" x14ac:dyDescent="0.25">
      <c r="A570" t="str">
        <f>IF(reps_raw!A568 = "", "", reps_raw!A568)</f>
        <v/>
      </c>
      <c r="B570" s="5" t="str">
        <f>IF(reps_raw!B568 = "", "", reps_raw!B568)</f>
        <v/>
      </c>
      <c r="C570" s="6" t="str">
        <f>IF(reps_raw!C568 = "", "", reps_raw!C568)</f>
        <v/>
      </c>
      <c r="D570" s="6" t="str">
        <f>IF(reps_raw!D568 = "", "", reps_raw!D568)</f>
        <v/>
      </c>
      <c r="E570" s="11" t="str">
        <f>IF(reps_raw!E568 = "", "", reps_raw!E568)</f>
        <v/>
      </c>
      <c r="F570" s="11" t="str">
        <f>IF(reps_raw!F568 = "", "", reps_raw!F568)</f>
        <v/>
      </c>
      <c r="G570" s="6" t="str">
        <f>IF(reps_raw!G568 = "", "", reps_raw!G568)</f>
        <v/>
      </c>
      <c r="H570" s="11" t="str">
        <f>IF(reps_raw!H568 = "", "", reps_raw!H568)</f>
        <v/>
      </c>
      <c r="I570" s="6" t="str">
        <f>IF(reps_raw!I568 = "", "", reps_raw!I568)</f>
        <v/>
      </c>
      <c r="J570" s="6" t="str">
        <f>IF(reps_raw!J568 = "", "", reps_raw!J568)</f>
        <v/>
      </c>
      <c r="K570" s="6" t="str">
        <f>IF(reps_raw!K568 = "", "", reps_raw!K568)</f>
        <v/>
      </c>
      <c r="L570" s="11" t="str">
        <f>IF(reps_raw!L568 = "", "", reps_raw!L568)</f>
        <v/>
      </c>
      <c r="M570" s="11" t="str">
        <f>IF(reps_raw!M568 = "", "", reps_raw!M568)</f>
        <v/>
      </c>
      <c r="N570" s="11" t="str">
        <f>IF(reps_raw!N568 = "", "", reps_raw!N568)</f>
        <v/>
      </c>
      <c r="O570" s="11" t="str">
        <f>IF(reps_raw!O568 = "", "", reps_raw!O568)</f>
        <v/>
      </c>
      <c r="P570" s="11" t="str">
        <f>IF(reps_raw!P568 = "", "", reps_raw!P568)</f>
        <v/>
      </c>
      <c r="Q570" s="11" t="str">
        <f>IF(reps_raw!Q568 = "", "", reps_raw!Q568)</f>
        <v/>
      </c>
      <c r="R570" s="11" t="str">
        <f>IF(reps_raw!R568 = "", "", reps_raw!R568)</f>
        <v/>
      </c>
      <c r="S570" s="4"/>
      <c r="T570" s="4"/>
      <c r="U570" s="2"/>
      <c r="V570" s="2"/>
      <c r="W570" s="2"/>
      <c r="X570" s="4"/>
      <c r="Y570" s="4"/>
      <c r="Z570" s="4"/>
    </row>
    <row r="571" spans="1:26" x14ac:dyDescent="0.25">
      <c r="A571" t="str">
        <f>IF(reps_raw!A569 = "", "", reps_raw!A569)</f>
        <v/>
      </c>
      <c r="B571" s="5" t="str">
        <f>IF(reps_raw!B569 = "", "", reps_raw!B569)</f>
        <v/>
      </c>
      <c r="C571" s="6" t="str">
        <f>IF(reps_raw!C569 = "", "", reps_raw!C569)</f>
        <v/>
      </c>
      <c r="D571" s="6" t="str">
        <f>IF(reps_raw!D569 = "", "", reps_raw!D569)</f>
        <v/>
      </c>
      <c r="E571" s="11" t="str">
        <f>IF(reps_raw!E569 = "", "", reps_raw!E569)</f>
        <v/>
      </c>
      <c r="F571" s="11" t="str">
        <f>IF(reps_raw!F569 = "", "", reps_raw!F569)</f>
        <v/>
      </c>
      <c r="G571" s="6" t="str">
        <f>IF(reps_raw!G569 = "", "", reps_raw!G569)</f>
        <v/>
      </c>
      <c r="H571" s="11" t="str">
        <f>IF(reps_raw!H569 = "", "", reps_raw!H569)</f>
        <v/>
      </c>
      <c r="I571" s="6" t="str">
        <f>IF(reps_raw!I569 = "", "", reps_raw!I569)</f>
        <v/>
      </c>
      <c r="J571" s="6" t="str">
        <f>IF(reps_raw!J569 = "", "", reps_raw!J569)</f>
        <v/>
      </c>
      <c r="K571" s="6" t="str">
        <f>IF(reps_raw!K569 = "", "", reps_raw!K569)</f>
        <v/>
      </c>
      <c r="L571" s="11" t="str">
        <f>IF(reps_raw!L569 = "", "", reps_raw!L569)</f>
        <v/>
      </c>
      <c r="M571" s="11" t="str">
        <f>IF(reps_raw!M569 = "", "", reps_raw!M569)</f>
        <v/>
      </c>
      <c r="N571" s="11" t="str">
        <f>IF(reps_raw!N569 = "", "", reps_raw!N569)</f>
        <v/>
      </c>
      <c r="O571" s="11" t="str">
        <f>IF(reps_raw!O569 = "", "", reps_raw!O569)</f>
        <v/>
      </c>
      <c r="P571" s="11" t="str">
        <f>IF(reps_raw!P569 = "", "", reps_raw!P569)</f>
        <v/>
      </c>
      <c r="Q571" s="11" t="str">
        <f>IF(reps_raw!Q569 = "", "", reps_raw!Q569)</f>
        <v/>
      </c>
      <c r="R571" s="11" t="str">
        <f>IF(reps_raw!R569 = "", "", reps_raw!R569)</f>
        <v/>
      </c>
      <c r="S571" s="4"/>
      <c r="T571" s="4"/>
      <c r="U571" s="2"/>
      <c r="V571" s="2"/>
      <c r="W571" s="2"/>
      <c r="X571" s="4"/>
      <c r="Y571" s="4"/>
      <c r="Z571" s="4"/>
    </row>
    <row r="572" spans="1:26" x14ac:dyDescent="0.25">
      <c r="A572" t="str">
        <f>IF(reps_raw!A570 = "", "", reps_raw!A570)</f>
        <v/>
      </c>
      <c r="B572" s="5" t="str">
        <f>IF(reps_raw!B570 = "", "", reps_raw!B570)</f>
        <v/>
      </c>
      <c r="C572" s="6" t="str">
        <f>IF(reps_raw!C570 = "", "", reps_raw!C570)</f>
        <v/>
      </c>
      <c r="D572" s="6" t="str">
        <f>IF(reps_raw!D570 = "", "", reps_raw!D570)</f>
        <v/>
      </c>
      <c r="E572" s="11" t="str">
        <f>IF(reps_raw!E570 = "", "", reps_raw!E570)</f>
        <v/>
      </c>
      <c r="F572" s="11" t="str">
        <f>IF(reps_raw!F570 = "", "", reps_raw!F570)</f>
        <v/>
      </c>
      <c r="G572" s="6" t="str">
        <f>IF(reps_raw!G570 = "", "", reps_raw!G570)</f>
        <v/>
      </c>
      <c r="H572" s="11" t="str">
        <f>IF(reps_raw!H570 = "", "", reps_raw!H570)</f>
        <v/>
      </c>
      <c r="I572" s="6" t="str">
        <f>IF(reps_raw!I570 = "", "", reps_raw!I570)</f>
        <v/>
      </c>
      <c r="J572" s="6" t="str">
        <f>IF(reps_raw!J570 = "", "", reps_raw!J570)</f>
        <v/>
      </c>
      <c r="K572" s="6" t="str">
        <f>IF(reps_raw!K570 = "", "", reps_raw!K570)</f>
        <v/>
      </c>
      <c r="L572" s="11" t="str">
        <f>IF(reps_raw!L570 = "", "", reps_raw!L570)</f>
        <v/>
      </c>
      <c r="M572" s="11" t="str">
        <f>IF(reps_raw!M570 = "", "", reps_raw!M570)</f>
        <v/>
      </c>
      <c r="N572" s="11" t="str">
        <f>IF(reps_raw!N570 = "", "", reps_raw!N570)</f>
        <v/>
      </c>
      <c r="O572" s="11" t="str">
        <f>IF(reps_raw!O570 = "", "", reps_raw!O570)</f>
        <v/>
      </c>
      <c r="P572" s="11" t="str">
        <f>IF(reps_raw!P570 = "", "", reps_raw!P570)</f>
        <v/>
      </c>
      <c r="Q572" s="11" t="str">
        <f>IF(reps_raw!Q570 = "", "", reps_raw!Q570)</f>
        <v/>
      </c>
      <c r="R572" s="11" t="str">
        <f>IF(reps_raw!R570 = "", "", reps_raw!R570)</f>
        <v/>
      </c>
      <c r="S572" s="4"/>
      <c r="T572" s="4"/>
      <c r="U572" s="2"/>
      <c r="V572" s="2"/>
      <c r="W572" s="2"/>
      <c r="X572" s="4"/>
      <c r="Y572" s="4"/>
      <c r="Z572" s="4"/>
    </row>
    <row r="573" spans="1:26" x14ac:dyDescent="0.25">
      <c r="A573" t="str">
        <f>IF(reps_raw!A571 = "", "", reps_raw!A571)</f>
        <v/>
      </c>
      <c r="B573" s="5" t="str">
        <f>IF(reps_raw!B571 = "", "", reps_raw!B571)</f>
        <v/>
      </c>
      <c r="C573" s="6" t="str">
        <f>IF(reps_raw!C571 = "", "", reps_raw!C571)</f>
        <v/>
      </c>
      <c r="D573" s="6" t="str">
        <f>IF(reps_raw!D571 = "", "", reps_raw!D571)</f>
        <v/>
      </c>
      <c r="E573" s="11" t="str">
        <f>IF(reps_raw!E571 = "", "", reps_raw!E571)</f>
        <v/>
      </c>
      <c r="F573" s="11" t="str">
        <f>IF(reps_raw!F571 = "", "", reps_raw!F571)</f>
        <v/>
      </c>
      <c r="G573" s="6" t="str">
        <f>IF(reps_raw!G571 = "", "", reps_raw!G571)</f>
        <v/>
      </c>
      <c r="H573" s="11" t="str">
        <f>IF(reps_raw!H571 = "", "", reps_raw!H571)</f>
        <v/>
      </c>
      <c r="I573" s="6" t="str">
        <f>IF(reps_raw!I571 = "", "", reps_raw!I571)</f>
        <v/>
      </c>
      <c r="J573" s="6" t="str">
        <f>IF(reps_raw!J571 = "", "", reps_raw!J571)</f>
        <v/>
      </c>
      <c r="K573" s="6" t="str">
        <f>IF(reps_raw!K571 = "", "", reps_raw!K571)</f>
        <v/>
      </c>
      <c r="L573" s="11" t="str">
        <f>IF(reps_raw!L571 = "", "", reps_raw!L571)</f>
        <v/>
      </c>
      <c r="M573" s="11" t="str">
        <f>IF(reps_raw!M571 = "", "", reps_raw!M571)</f>
        <v/>
      </c>
      <c r="N573" s="11" t="str">
        <f>IF(reps_raw!N571 = "", "", reps_raw!N571)</f>
        <v/>
      </c>
      <c r="O573" s="11" t="str">
        <f>IF(reps_raw!O571 = "", "", reps_raw!O571)</f>
        <v/>
      </c>
      <c r="P573" s="11" t="str">
        <f>IF(reps_raw!P571 = "", "", reps_raw!P571)</f>
        <v/>
      </c>
      <c r="Q573" s="11" t="str">
        <f>IF(reps_raw!Q571 = "", "", reps_raw!Q571)</f>
        <v/>
      </c>
      <c r="R573" s="11" t="str">
        <f>IF(reps_raw!R571 = "", "", reps_raw!R571)</f>
        <v/>
      </c>
      <c r="S573" s="4"/>
      <c r="T573" s="4"/>
      <c r="U573" s="2"/>
      <c r="V573" s="2"/>
      <c r="W573" s="2"/>
      <c r="X573" s="4"/>
      <c r="Y573" s="4"/>
      <c r="Z573" s="4"/>
    </row>
    <row r="574" spans="1:26" x14ac:dyDescent="0.25">
      <c r="A574" t="str">
        <f>IF(reps_raw!A572 = "", "", reps_raw!A572)</f>
        <v/>
      </c>
      <c r="B574" s="5" t="str">
        <f>IF(reps_raw!B572 = "", "", reps_raw!B572)</f>
        <v/>
      </c>
      <c r="C574" s="6" t="str">
        <f>IF(reps_raw!C572 = "", "", reps_raw!C572)</f>
        <v/>
      </c>
      <c r="D574" s="6" t="str">
        <f>IF(reps_raw!D572 = "", "", reps_raw!D572)</f>
        <v/>
      </c>
      <c r="E574" s="11" t="str">
        <f>IF(reps_raw!E572 = "", "", reps_raw!E572)</f>
        <v/>
      </c>
      <c r="F574" s="11" t="str">
        <f>IF(reps_raw!F572 = "", "", reps_raw!F572)</f>
        <v/>
      </c>
      <c r="G574" s="6" t="str">
        <f>IF(reps_raw!G572 = "", "", reps_raw!G572)</f>
        <v/>
      </c>
      <c r="H574" s="11" t="str">
        <f>IF(reps_raw!H572 = "", "", reps_raw!H572)</f>
        <v/>
      </c>
      <c r="I574" s="6" t="str">
        <f>IF(reps_raw!I572 = "", "", reps_raw!I572)</f>
        <v/>
      </c>
      <c r="J574" s="6" t="str">
        <f>IF(reps_raw!J572 = "", "", reps_raw!J572)</f>
        <v/>
      </c>
      <c r="K574" s="6" t="str">
        <f>IF(reps_raw!K572 = "", "", reps_raw!K572)</f>
        <v/>
      </c>
      <c r="L574" s="11" t="str">
        <f>IF(reps_raw!L572 = "", "", reps_raw!L572)</f>
        <v/>
      </c>
      <c r="M574" s="11" t="str">
        <f>IF(reps_raw!M572 = "", "", reps_raw!M572)</f>
        <v/>
      </c>
      <c r="N574" s="11" t="str">
        <f>IF(reps_raw!N572 = "", "", reps_raw!N572)</f>
        <v/>
      </c>
      <c r="O574" s="11" t="str">
        <f>IF(reps_raw!O572 = "", "", reps_raw!O572)</f>
        <v/>
      </c>
      <c r="P574" s="11" t="str">
        <f>IF(reps_raw!P572 = "", "", reps_raw!P572)</f>
        <v/>
      </c>
      <c r="Q574" s="11" t="str">
        <f>IF(reps_raw!Q572 = "", "", reps_raw!Q572)</f>
        <v/>
      </c>
      <c r="R574" s="11" t="str">
        <f>IF(reps_raw!R572 = "", "", reps_raw!R572)</f>
        <v/>
      </c>
      <c r="S574" s="4"/>
      <c r="T574" s="4"/>
      <c r="U574" s="2"/>
      <c r="V574" s="2"/>
      <c r="W574" s="2"/>
      <c r="X574" s="4"/>
      <c r="Y574" s="4"/>
      <c r="Z574" s="4"/>
    </row>
    <row r="575" spans="1:26" x14ac:dyDescent="0.25">
      <c r="A575" t="str">
        <f>IF(reps_raw!A573 = "", "", reps_raw!A573)</f>
        <v/>
      </c>
      <c r="B575" s="5" t="str">
        <f>IF(reps_raw!B573 = "", "", reps_raw!B573)</f>
        <v/>
      </c>
      <c r="C575" s="6" t="str">
        <f>IF(reps_raw!C573 = "", "", reps_raw!C573)</f>
        <v/>
      </c>
      <c r="D575" s="6" t="str">
        <f>IF(reps_raw!D573 = "", "", reps_raw!D573)</f>
        <v/>
      </c>
      <c r="E575" s="11" t="str">
        <f>IF(reps_raw!E573 = "", "", reps_raw!E573)</f>
        <v/>
      </c>
      <c r="F575" s="11" t="str">
        <f>IF(reps_raw!F573 = "", "", reps_raw!F573)</f>
        <v/>
      </c>
      <c r="G575" s="6" t="str">
        <f>IF(reps_raw!G573 = "", "", reps_raw!G573)</f>
        <v/>
      </c>
      <c r="H575" s="11" t="str">
        <f>IF(reps_raw!H573 = "", "", reps_raw!H573)</f>
        <v/>
      </c>
      <c r="I575" s="6" t="str">
        <f>IF(reps_raw!I573 = "", "", reps_raw!I573)</f>
        <v/>
      </c>
      <c r="J575" s="6" t="str">
        <f>IF(reps_raw!J573 = "", "", reps_raw!J573)</f>
        <v/>
      </c>
      <c r="K575" s="6" t="str">
        <f>IF(reps_raw!K573 = "", "", reps_raw!K573)</f>
        <v/>
      </c>
      <c r="L575" s="11" t="str">
        <f>IF(reps_raw!L573 = "", "", reps_raw!L573)</f>
        <v/>
      </c>
      <c r="M575" s="11" t="str">
        <f>IF(reps_raw!M573 = "", "", reps_raw!M573)</f>
        <v/>
      </c>
      <c r="N575" s="11" t="str">
        <f>IF(reps_raw!N573 = "", "", reps_raw!N573)</f>
        <v/>
      </c>
      <c r="O575" s="11" t="str">
        <f>IF(reps_raw!O573 = "", "", reps_raw!O573)</f>
        <v/>
      </c>
      <c r="P575" s="11" t="str">
        <f>IF(reps_raw!P573 = "", "", reps_raw!P573)</f>
        <v/>
      </c>
      <c r="Q575" s="11" t="str">
        <f>IF(reps_raw!Q573 = "", "", reps_raw!Q573)</f>
        <v/>
      </c>
      <c r="R575" s="11" t="str">
        <f>IF(reps_raw!R573 = "", "", reps_raw!R573)</f>
        <v/>
      </c>
      <c r="S575" s="4"/>
      <c r="T575" s="4"/>
      <c r="U575" s="2"/>
      <c r="V575" s="2"/>
      <c r="W575" s="2"/>
      <c r="X575" s="4"/>
      <c r="Y575" s="4"/>
      <c r="Z575" s="4"/>
    </row>
    <row r="576" spans="1:26" x14ac:dyDescent="0.25">
      <c r="A576" t="str">
        <f>IF(reps_raw!A574 = "", "", reps_raw!A574)</f>
        <v/>
      </c>
      <c r="B576" s="5" t="str">
        <f>IF(reps_raw!B574 = "", "", reps_raw!B574)</f>
        <v/>
      </c>
      <c r="C576" s="6" t="str">
        <f>IF(reps_raw!C574 = "", "", reps_raw!C574)</f>
        <v/>
      </c>
      <c r="D576" s="6" t="str">
        <f>IF(reps_raw!D574 = "", "", reps_raw!D574)</f>
        <v/>
      </c>
      <c r="E576" s="11" t="str">
        <f>IF(reps_raw!E574 = "", "", reps_raw!E574)</f>
        <v/>
      </c>
      <c r="F576" s="11" t="str">
        <f>IF(reps_raw!F574 = "", "", reps_raw!F574)</f>
        <v/>
      </c>
      <c r="G576" s="6" t="str">
        <f>IF(reps_raw!G574 = "", "", reps_raw!G574)</f>
        <v/>
      </c>
      <c r="H576" s="11" t="str">
        <f>IF(reps_raw!H574 = "", "", reps_raw!H574)</f>
        <v/>
      </c>
      <c r="I576" s="6" t="str">
        <f>IF(reps_raw!I574 = "", "", reps_raw!I574)</f>
        <v/>
      </c>
      <c r="J576" s="6" t="str">
        <f>IF(reps_raw!J574 = "", "", reps_raw!J574)</f>
        <v/>
      </c>
      <c r="K576" s="6" t="str">
        <f>IF(reps_raw!K574 = "", "", reps_raw!K574)</f>
        <v/>
      </c>
      <c r="L576" s="11" t="str">
        <f>IF(reps_raw!L574 = "", "", reps_raw!L574)</f>
        <v/>
      </c>
      <c r="M576" s="11" t="str">
        <f>IF(reps_raw!M574 = "", "", reps_raw!M574)</f>
        <v/>
      </c>
      <c r="N576" s="11" t="str">
        <f>IF(reps_raw!N574 = "", "", reps_raw!N574)</f>
        <v/>
      </c>
      <c r="O576" s="11" t="str">
        <f>IF(reps_raw!O574 = "", "", reps_raw!O574)</f>
        <v/>
      </c>
      <c r="P576" s="11" t="str">
        <f>IF(reps_raw!P574 = "", "", reps_raw!P574)</f>
        <v/>
      </c>
      <c r="Q576" s="11" t="str">
        <f>IF(reps_raw!Q574 = "", "", reps_raw!Q574)</f>
        <v/>
      </c>
      <c r="R576" s="11" t="str">
        <f>IF(reps_raw!R574 = "", "", reps_raw!R574)</f>
        <v/>
      </c>
      <c r="S576" s="4"/>
      <c r="T576" s="4"/>
      <c r="U576" s="2"/>
      <c r="V576" s="2"/>
      <c r="W576" s="2"/>
      <c r="X576" s="4"/>
      <c r="Y576" s="4"/>
      <c r="Z576" s="4"/>
    </row>
    <row r="577" spans="1:26" x14ac:dyDescent="0.25">
      <c r="A577" t="str">
        <f>IF(reps_raw!A575 = "", "", reps_raw!A575)</f>
        <v/>
      </c>
      <c r="B577" s="5" t="str">
        <f>IF(reps_raw!B575 = "", "", reps_raw!B575)</f>
        <v/>
      </c>
      <c r="C577" s="6" t="str">
        <f>IF(reps_raw!C575 = "", "", reps_raw!C575)</f>
        <v/>
      </c>
      <c r="D577" s="6" t="str">
        <f>IF(reps_raw!D575 = "", "", reps_raw!D575)</f>
        <v/>
      </c>
      <c r="E577" s="11" t="str">
        <f>IF(reps_raw!E575 = "", "", reps_raw!E575)</f>
        <v/>
      </c>
      <c r="F577" s="11" t="str">
        <f>IF(reps_raw!F575 = "", "", reps_raw!F575)</f>
        <v/>
      </c>
      <c r="G577" s="6" t="str">
        <f>IF(reps_raw!G575 = "", "", reps_raw!G575)</f>
        <v/>
      </c>
      <c r="H577" s="11" t="str">
        <f>IF(reps_raw!H575 = "", "", reps_raw!H575)</f>
        <v/>
      </c>
      <c r="I577" s="6" t="str">
        <f>IF(reps_raw!I575 = "", "", reps_raw!I575)</f>
        <v/>
      </c>
      <c r="J577" s="6" t="str">
        <f>IF(reps_raw!J575 = "", "", reps_raw!J575)</f>
        <v/>
      </c>
      <c r="K577" s="6" t="str">
        <f>IF(reps_raw!K575 = "", "", reps_raw!K575)</f>
        <v/>
      </c>
      <c r="L577" s="11" t="str">
        <f>IF(reps_raw!L575 = "", "", reps_raw!L575)</f>
        <v/>
      </c>
      <c r="M577" s="11" t="str">
        <f>IF(reps_raw!M575 = "", "", reps_raw!M575)</f>
        <v/>
      </c>
      <c r="N577" s="11" t="str">
        <f>IF(reps_raw!N575 = "", "", reps_raw!N575)</f>
        <v/>
      </c>
      <c r="O577" s="11" t="str">
        <f>IF(reps_raw!O575 = "", "", reps_raw!O575)</f>
        <v/>
      </c>
      <c r="P577" s="11" t="str">
        <f>IF(reps_raw!P575 = "", "", reps_raw!P575)</f>
        <v/>
      </c>
      <c r="Q577" s="11" t="str">
        <f>IF(reps_raw!Q575 = "", "", reps_raw!Q575)</f>
        <v/>
      </c>
      <c r="R577" s="11" t="str">
        <f>IF(reps_raw!R575 = "", "", reps_raw!R575)</f>
        <v/>
      </c>
      <c r="S577" s="4"/>
      <c r="T577" s="4"/>
      <c r="U577" s="2"/>
      <c r="V577" s="2"/>
      <c r="W577" s="2"/>
      <c r="X577" s="4"/>
      <c r="Y577" s="4"/>
      <c r="Z577" s="4"/>
    </row>
    <row r="578" spans="1:26" x14ac:dyDescent="0.25">
      <c r="A578" t="str">
        <f>IF(reps_raw!A576 = "", "", reps_raw!A576)</f>
        <v/>
      </c>
      <c r="B578" s="5" t="str">
        <f>IF(reps_raw!B576 = "", "", reps_raw!B576)</f>
        <v/>
      </c>
      <c r="C578" s="6" t="str">
        <f>IF(reps_raw!C576 = "", "", reps_raw!C576)</f>
        <v/>
      </c>
      <c r="D578" s="6" t="str">
        <f>IF(reps_raw!D576 = "", "", reps_raw!D576)</f>
        <v/>
      </c>
      <c r="E578" s="11" t="str">
        <f>IF(reps_raw!E576 = "", "", reps_raw!E576)</f>
        <v/>
      </c>
      <c r="F578" s="11" t="str">
        <f>IF(reps_raw!F576 = "", "", reps_raw!F576)</f>
        <v/>
      </c>
      <c r="G578" s="6" t="str">
        <f>IF(reps_raw!G576 = "", "", reps_raw!G576)</f>
        <v/>
      </c>
      <c r="H578" s="11" t="str">
        <f>IF(reps_raw!H576 = "", "", reps_raw!H576)</f>
        <v/>
      </c>
      <c r="I578" s="6" t="str">
        <f>IF(reps_raw!I576 = "", "", reps_raw!I576)</f>
        <v/>
      </c>
      <c r="J578" s="6" t="str">
        <f>IF(reps_raw!J576 = "", "", reps_raw!J576)</f>
        <v/>
      </c>
      <c r="K578" s="6" t="str">
        <f>IF(reps_raw!K576 = "", "", reps_raw!K576)</f>
        <v/>
      </c>
      <c r="L578" s="11" t="str">
        <f>IF(reps_raw!L576 = "", "", reps_raw!L576)</f>
        <v/>
      </c>
      <c r="M578" s="11" t="str">
        <f>IF(reps_raw!M576 = "", "", reps_raw!M576)</f>
        <v/>
      </c>
      <c r="N578" s="11" t="str">
        <f>IF(reps_raw!N576 = "", "", reps_raw!N576)</f>
        <v/>
      </c>
      <c r="O578" s="11" t="str">
        <f>IF(reps_raw!O576 = "", "", reps_raw!O576)</f>
        <v/>
      </c>
      <c r="P578" s="11" t="str">
        <f>IF(reps_raw!P576 = "", "", reps_raw!P576)</f>
        <v/>
      </c>
      <c r="Q578" s="11" t="str">
        <f>IF(reps_raw!Q576 = "", "", reps_raw!Q576)</f>
        <v/>
      </c>
      <c r="R578" s="11" t="str">
        <f>IF(reps_raw!R576 = "", "", reps_raw!R576)</f>
        <v/>
      </c>
      <c r="S578" s="4"/>
      <c r="T578" s="4"/>
      <c r="U578" s="2"/>
      <c r="V578" s="2"/>
      <c r="W578" s="2"/>
      <c r="X578" s="4"/>
      <c r="Y578" s="4"/>
      <c r="Z578" s="4"/>
    </row>
    <row r="579" spans="1:26" x14ac:dyDescent="0.25">
      <c r="A579" t="str">
        <f>IF(reps_raw!A577 = "", "", reps_raw!A577)</f>
        <v/>
      </c>
      <c r="B579" s="5" t="str">
        <f>IF(reps_raw!B577 = "", "", reps_raw!B577)</f>
        <v/>
      </c>
      <c r="C579" s="6" t="str">
        <f>IF(reps_raw!C577 = "", "", reps_raw!C577)</f>
        <v/>
      </c>
      <c r="D579" s="6" t="str">
        <f>IF(reps_raw!D577 = "", "", reps_raw!D577)</f>
        <v/>
      </c>
      <c r="E579" s="11" t="str">
        <f>IF(reps_raw!E577 = "", "", reps_raw!E577)</f>
        <v/>
      </c>
      <c r="F579" s="11" t="str">
        <f>IF(reps_raw!F577 = "", "", reps_raw!F577)</f>
        <v/>
      </c>
      <c r="G579" s="6" t="str">
        <f>IF(reps_raw!G577 = "", "", reps_raw!G577)</f>
        <v/>
      </c>
      <c r="H579" s="11" t="str">
        <f>IF(reps_raw!H577 = "", "", reps_raw!H577)</f>
        <v/>
      </c>
      <c r="I579" s="6" t="str">
        <f>IF(reps_raw!I577 = "", "", reps_raw!I577)</f>
        <v/>
      </c>
      <c r="J579" s="6" t="str">
        <f>IF(reps_raw!J577 = "", "", reps_raw!J577)</f>
        <v/>
      </c>
      <c r="K579" s="6" t="str">
        <f>IF(reps_raw!K577 = "", "", reps_raw!K577)</f>
        <v/>
      </c>
      <c r="L579" s="11" t="str">
        <f>IF(reps_raw!L577 = "", "", reps_raw!L577)</f>
        <v/>
      </c>
      <c r="M579" s="11" t="str">
        <f>IF(reps_raw!M577 = "", "", reps_raw!M577)</f>
        <v/>
      </c>
      <c r="N579" s="11" t="str">
        <f>IF(reps_raw!N577 = "", "", reps_raw!N577)</f>
        <v/>
      </c>
      <c r="O579" s="11" t="str">
        <f>IF(reps_raw!O577 = "", "", reps_raw!O577)</f>
        <v/>
      </c>
      <c r="P579" s="11" t="str">
        <f>IF(reps_raw!P577 = "", "", reps_raw!P577)</f>
        <v/>
      </c>
      <c r="Q579" s="11" t="str">
        <f>IF(reps_raw!Q577 = "", "", reps_raw!Q577)</f>
        <v/>
      </c>
      <c r="R579" s="11" t="str">
        <f>IF(reps_raw!R577 = "", "", reps_raw!R577)</f>
        <v/>
      </c>
      <c r="S579" s="4"/>
      <c r="T579" s="4"/>
      <c r="U579" s="2"/>
      <c r="V579" s="2"/>
      <c r="W579" s="2"/>
      <c r="X579" s="4"/>
      <c r="Y579" s="4"/>
      <c r="Z579" s="4"/>
    </row>
    <row r="580" spans="1:26" x14ac:dyDescent="0.25">
      <c r="A580" t="str">
        <f>IF(reps_raw!A578 = "", "", reps_raw!A578)</f>
        <v/>
      </c>
      <c r="B580" s="5" t="str">
        <f>IF(reps_raw!B578 = "", "", reps_raw!B578)</f>
        <v/>
      </c>
      <c r="C580" s="6" t="str">
        <f>IF(reps_raw!C578 = "", "", reps_raw!C578)</f>
        <v/>
      </c>
      <c r="D580" s="6" t="str">
        <f>IF(reps_raw!D578 = "", "", reps_raw!D578)</f>
        <v/>
      </c>
      <c r="E580" s="11" t="str">
        <f>IF(reps_raw!E578 = "", "", reps_raw!E578)</f>
        <v/>
      </c>
      <c r="F580" s="11" t="str">
        <f>IF(reps_raw!F578 = "", "", reps_raw!F578)</f>
        <v/>
      </c>
      <c r="G580" s="6" t="str">
        <f>IF(reps_raw!G578 = "", "", reps_raw!G578)</f>
        <v/>
      </c>
      <c r="H580" s="11" t="str">
        <f>IF(reps_raw!H578 = "", "", reps_raw!H578)</f>
        <v/>
      </c>
      <c r="I580" s="6" t="str">
        <f>IF(reps_raw!I578 = "", "", reps_raw!I578)</f>
        <v/>
      </c>
      <c r="J580" s="6" t="str">
        <f>IF(reps_raw!J578 = "", "", reps_raw!J578)</f>
        <v/>
      </c>
      <c r="K580" s="6" t="str">
        <f>IF(reps_raw!K578 = "", "", reps_raw!K578)</f>
        <v/>
      </c>
      <c r="L580" s="11" t="str">
        <f>IF(reps_raw!L578 = "", "", reps_raw!L578)</f>
        <v/>
      </c>
      <c r="M580" s="11" t="str">
        <f>IF(reps_raw!M578 = "", "", reps_raw!M578)</f>
        <v/>
      </c>
      <c r="N580" s="11" t="str">
        <f>IF(reps_raw!N578 = "", "", reps_raw!N578)</f>
        <v/>
      </c>
      <c r="O580" s="11" t="str">
        <f>IF(reps_raw!O578 = "", "", reps_raw!O578)</f>
        <v/>
      </c>
      <c r="P580" s="11" t="str">
        <f>IF(reps_raw!P578 = "", "", reps_raw!P578)</f>
        <v/>
      </c>
      <c r="Q580" s="11" t="str">
        <f>IF(reps_raw!Q578 = "", "", reps_raw!Q578)</f>
        <v/>
      </c>
      <c r="R580" s="11" t="str">
        <f>IF(reps_raw!R578 = "", "", reps_raw!R578)</f>
        <v/>
      </c>
      <c r="S580" s="4"/>
      <c r="T580" s="4"/>
      <c r="U580" s="2"/>
      <c r="V580" s="2"/>
      <c r="W580" s="2"/>
      <c r="X580" s="4"/>
      <c r="Y580" s="4"/>
      <c r="Z580" s="4"/>
    </row>
    <row r="581" spans="1:26" x14ac:dyDescent="0.25">
      <c r="A581" t="str">
        <f>IF(reps_raw!A579 = "", "", reps_raw!A579)</f>
        <v/>
      </c>
      <c r="B581" s="5" t="str">
        <f>IF(reps_raw!B579 = "", "", reps_raw!B579)</f>
        <v/>
      </c>
      <c r="C581" s="6" t="str">
        <f>IF(reps_raw!C579 = "", "", reps_raw!C579)</f>
        <v/>
      </c>
      <c r="D581" s="6" t="str">
        <f>IF(reps_raw!D579 = "", "", reps_raw!D579)</f>
        <v/>
      </c>
      <c r="E581" s="11" t="str">
        <f>IF(reps_raw!E579 = "", "", reps_raw!E579)</f>
        <v/>
      </c>
      <c r="F581" s="11" t="str">
        <f>IF(reps_raw!F579 = "", "", reps_raw!F579)</f>
        <v/>
      </c>
      <c r="G581" s="6" t="str">
        <f>IF(reps_raw!G579 = "", "", reps_raw!G579)</f>
        <v/>
      </c>
      <c r="H581" s="11" t="str">
        <f>IF(reps_raw!H579 = "", "", reps_raw!H579)</f>
        <v/>
      </c>
      <c r="I581" s="6" t="str">
        <f>IF(reps_raw!I579 = "", "", reps_raw!I579)</f>
        <v/>
      </c>
      <c r="J581" s="6" t="str">
        <f>IF(reps_raw!J579 = "", "", reps_raw!J579)</f>
        <v/>
      </c>
      <c r="K581" s="6" t="str">
        <f>IF(reps_raw!K579 = "", "", reps_raw!K579)</f>
        <v/>
      </c>
      <c r="L581" s="11" t="str">
        <f>IF(reps_raw!L579 = "", "", reps_raw!L579)</f>
        <v/>
      </c>
      <c r="M581" s="11" t="str">
        <f>IF(reps_raw!M579 = "", "", reps_raw!M579)</f>
        <v/>
      </c>
      <c r="N581" s="11" t="str">
        <f>IF(reps_raw!N579 = "", "", reps_raw!N579)</f>
        <v/>
      </c>
      <c r="O581" s="11" t="str">
        <f>IF(reps_raw!O579 = "", "", reps_raw!O579)</f>
        <v/>
      </c>
      <c r="P581" s="11" t="str">
        <f>IF(reps_raw!P579 = "", "", reps_raw!P579)</f>
        <v/>
      </c>
      <c r="Q581" s="11" t="str">
        <f>IF(reps_raw!Q579 = "", "", reps_raw!Q579)</f>
        <v/>
      </c>
      <c r="R581" s="11" t="str">
        <f>IF(reps_raw!R579 = "", "", reps_raw!R579)</f>
        <v/>
      </c>
      <c r="S581" s="4"/>
      <c r="T581" s="4"/>
      <c r="U581" s="2"/>
      <c r="V581" s="2"/>
      <c r="W581" s="2"/>
      <c r="X581" s="4"/>
      <c r="Y581" s="4"/>
      <c r="Z581" s="4"/>
    </row>
    <row r="582" spans="1:26" x14ac:dyDescent="0.25">
      <c r="A582" t="str">
        <f>IF(reps_raw!A580 = "", "", reps_raw!A580)</f>
        <v/>
      </c>
      <c r="B582" s="5" t="str">
        <f>IF(reps_raw!B580 = "", "", reps_raw!B580)</f>
        <v/>
      </c>
      <c r="C582" s="6" t="str">
        <f>IF(reps_raw!C580 = "", "", reps_raw!C580)</f>
        <v/>
      </c>
      <c r="D582" s="6" t="str">
        <f>IF(reps_raw!D580 = "", "", reps_raw!D580)</f>
        <v/>
      </c>
      <c r="E582" s="11" t="str">
        <f>IF(reps_raw!E580 = "", "", reps_raw!E580)</f>
        <v/>
      </c>
      <c r="F582" s="11" t="str">
        <f>IF(reps_raw!F580 = "", "", reps_raw!F580)</f>
        <v/>
      </c>
      <c r="G582" s="6" t="str">
        <f>IF(reps_raw!G580 = "", "", reps_raw!G580)</f>
        <v/>
      </c>
      <c r="H582" s="11" t="str">
        <f>IF(reps_raw!H580 = "", "", reps_raw!H580)</f>
        <v/>
      </c>
      <c r="I582" s="6" t="str">
        <f>IF(reps_raw!I580 = "", "", reps_raw!I580)</f>
        <v/>
      </c>
      <c r="J582" s="6" t="str">
        <f>IF(reps_raw!J580 = "", "", reps_raw!J580)</f>
        <v/>
      </c>
      <c r="K582" s="6" t="str">
        <f>IF(reps_raw!K580 = "", "", reps_raw!K580)</f>
        <v/>
      </c>
      <c r="L582" s="11" t="str">
        <f>IF(reps_raw!L580 = "", "", reps_raw!L580)</f>
        <v/>
      </c>
      <c r="M582" s="11" t="str">
        <f>IF(reps_raw!M580 = "", "", reps_raw!M580)</f>
        <v/>
      </c>
      <c r="N582" s="11" t="str">
        <f>IF(reps_raw!N580 = "", "", reps_raw!N580)</f>
        <v/>
      </c>
      <c r="O582" s="11" t="str">
        <f>IF(reps_raw!O580 = "", "", reps_raw!O580)</f>
        <v/>
      </c>
      <c r="P582" s="11" t="str">
        <f>IF(reps_raw!P580 = "", "", reps_raw!P580)</f>
        <v/>
      </c>
      <c r="Q582" s="11" t="str">
        <f>IF(reps_raw!Q580 = "", "", reps_raw!Q580)</f>
        <v/>
      </c>
      <c r="R582" s="11" t="str">
        <f>IF(reps_raw!R580 = "", "", reps_raw!R580)</f>
        <v/>
      </c>
      <c r="S582" s="4"/>
      <c r="T582" s="4"/>
      <c r="U582" s="2"/>
      <c r="V582" s="2"/>
      <c r="W582" s="2"/>
      <c r="X582" s="4"/>
      <c r="Y582" s="4"/>
      <c r="Z582" s="4"/>
    </row>
    <row r="583" spans="1:26" x14ac:dyDescent="0.25">
      <c r="A583" t="str">
        <f>IF(reps_raw!A581 = "", "", reps_raw!A581)</f>
        <v/>
      </c>
      <c r="B583" s="5" t="str">
        <f>IF(reps_raw!B581 = "", "", reps_raw!B581)</f>
        <v/>
      </c>
      <c r="C583" s="6" t="str">
        <f>IF(reps_raw!C581 = "", "", reps_raw!C581)</f>
        <v/>
      </c>
      <c r="D583" s="6" t="str">
        <f>IF(reps_raw!D581 = "", "", reps_raw!D581)</f>
        <v/>
      </c>
      <c r="E583" s="11" t="str">
        <f>IF(reps_raw!E581 = "", "", reps_raw!E581)</f>
        <v/>
      </c>
      <c r="F583" s="11" t="str">
        <f>IF(reps_raw!F581 = "", "", reps_raw!F581)</f>
        <v/>
      </c>
      <c r="G583" s="6" t="str">
        <f>IF(reps_raw!G581 = "", "", reps_raw!G581)</f>
        <v/>
      </c>
      <c r="H583" s="11" t="str">
        <f>IF(reps_raw!H581 = "", "", reps_raw!H581)</f>
        <v/>
      </c>
      <c r="I583" s="6" t="str">
        <f>IF(reps_raw!I581 = "", "", reps_raw!I581)</f>
        <v/>
      </c>
      <c r="J583" s="6" t="str">
        <f>IF(reps_raw!J581 = "", "", reps_raw!J581)</f>
        <v/>
      </c>
      <c r="K583" s="6" t="str">
        <f>IF(reps_raw!K581 = "", "", reps_raw!K581)</f>
        <v/>
      </c>
      <c r="L583" s="11" t="str">
        <f>IF(reps_raw!L581 = "", "", reps_raw!L581)</f>
        <v/>
      </c>
      <c r="M583" s="11" t="str">
        <f>IF(reps_raw!M581 = "", "", reps_raw!M581)</f>
        <v/>
      </c>
      <c r="N583" s="11" t="str">
        <f>IF(reps_raw!N581 = "", "", reps_raw!N581)</f>
        <v/>
      </c>
      <c r="O583" s="11" t="str">
        <f>IF(reps_raw!O581 = "", "", reps_raw!O581)</f>
        <v/>
      </c>
      <c r="P583" s="11" t="str">
        <f>IF(reps_raw!P581 = "", "", reps_raw!P581)</f>
        <v/>
      </c>
      <c r="Q583" s="11" t="str">
        <f>IF(reps_raw!Q581 = "", "", reps_raw!Q581)</f>
        <v/>
      </c>
      <c r="R583" s="11" t="str">
        <f>IF(reps_raw!R581 = "", "", reps_raw!R581)</f>
        <v/>
      </c>
      <c r="S583" s="4"/>
      <c r="T583" s="4"/>
      <c r="U583" s="2"/>
      <c r="V583" s="2"/>
      <c r="W583" s="2"/>
      <c r="X583" s="4"/>
      <c r="Y583" s="4"/>
      <c r="Z583" s="4"/>
    </row>
    <row r="584" spans="1:26" x14ac:dyDescent="0.25">
      <c r="A584" t="str">
        <f>IF(reps_raw!A582 = "", "", reps_raw!A582)</f>
        <v/>
      </c>
      <c r="B584" s="5" t="str">
        <f>IF(reps_raw!B582 = "", "", reps_raw!B582)</f>
        <v/>
      </c>
      <c r="C584" s="6" t="str">
        <f>IF(reps_raw!C582 = "", "", reps_raw!C582)</f>
        <v/>
      </c>
      <c r="D584" s="6" t="str">
        <f>IF(reps_raw!D582 = "", "", reps_raw!D582)</f>
        <v/>
      </c>
      <c r="E584" s="11" t="str">
        <f>IF(reps_raw!E582 = "", "", reps_raw!E582)</f>
        <v/>
      </c>
      <c r="F584" s="11" t="str">
        <f>IF(reps_raw!F582 = "", "", reps_raw!F582)</f>
        <v/>
      </c>
      <c r="G584" s="6" t="str">
        <f>IF(reps_raw!G582 = "", "", reps_raw!G582)</f>
        <v/>
      </c>
      <c r="H584" s="11" t="str">
        <f>IF(reps_raw!H582 = "", "", reps_raw!H582)</f>
        <v/>
      </c>
      <c r="I584" s="6" t="str">
        <f>IF(reps_raw!I582 = "", "", reps_raw!I582)</f>
        <v/>
      </c>
      <c r="J584" s="6" t="str">
        <f>IF(reps_raw!J582 = "", "", reps_raw!J582)</f>
        <v/>
      </c>
      <c r="K584" s="6" t="str">
        <f>IF(reps_raw!K582 = "", "", reps_raw!K582)</f>
        <v/>
      </c>
      <c r="L584" s="11" t="str">
        <f>IF(reps_raw!L582 = "", "", reps_raw!L582)</f>
        <v/>
      </c>
      <c r="M584" s="11" t="str">
        <f>IF(reps_raw!M582 = "", "", reps_raw!M582)</f>
        <v/>
      </c>
      <c r="N584" s="11" t="str">
        <f>IF(reps_raw!N582 = "", "", reps_raw!N582)</f>
        <v/>
      </c>
      <c r="O584" s="11" t="str">
        <f>IF(reps_raw!O582 = "", "", reps_raw!O582)</f>
        <v/>
      </c>
      <c r="P584" s="11" t="str">
        <f>IF(reps_raw!P582 = "", "", reps_raw!P582)</f>
        <v/>
      </c>
      <c r="Q584" s="11" t="str">
        <f>IF(reps_raw!Q582 = "", "", reps_raw!Q582)</f>
        <v/>
      </c>
      <c r="R584" s="11" t="str">
        <f>IF(reps_raw!R582 = "", "", reps_raw!R582)</f>
        <v/>
      </c>
      <c r="S584" s="4"/>
      <c r="T584" s="4"/>
      <c r="U584" s="2"/>
      <c r="V584" s="2"/>
      <c r="W584" s="2"/>
      <c r="X584" s="4"/>
      <c r="Y584" s="4"/>
      <c r="Z584" s="4"/>
    </row>
    <row r="585" spans="1:26" x14ac:dyDescent="0.25">
      <c r="A585" t="str">
        <f>IF(reps_raw!A583 = "", "", reps_raw!A583)</f>
        <v/>
      </c>
      <c r="B585" s="5" t="str">
        <f>IF(reps_raw!B583 = "", "", reps_raw!B583)</f>
        <v/>
      </c>
      <c r="C585" s="6" t="str">
        <f>IF(reps_raw!C583 = "", "", reps_raw!C583)</f>
        <v/>
      </c>
      <c r="D585" s="6" t="str">
        <f>IF(reps_raw!D583 = "", "", reps_raw!D583)</f>
        <v/>
      </c>
      <c r="E585" s="11" t="str">
        <f>IF(reps_raw!E583 = "", "", reps_raw!E583)</f>
        <v/>
      </c>
      <c r="F585" s="11" t="str">
        <f>IF(reps_raw!F583 = "", "", reps_raw!F583)</f>
        <v/>
      </c>
      <c r="G585" s="6" t="str">
        <f>IF(reps_raw!G583 = "", "", reps_raw!G583)</f>
        <v/>
      </c>
      <c r="H585" s="11" t="str">
        <f>IF(reps_raw!H583 = "", "", reps_raw!H583)</f>
        <v/>
      </c>
      <c r="I585" s="6" t="str">
        <f>IF(reps_raw!I583 = "", "", reps_raw!I583)</f>
        <v/>
      </c>
      <c r="J585" s="6" t="str">
        <f>IF(reps_raw!J583 = "", "", reps_raw!J583)</f>
        <v/>
      </c>
      <c r="K585" s="6" t="str">
        <f>IF(reps_raw!K583 = "", "", reps_raw!K583)</f>
        <v/>
      </c>
      <c r="L585" s="11" t="str">
        <f>IF(reps_raw!L583 = "", "", reps_raw!L583)</f>
        <v/>
      </c>
      <c r="M585" s="11" t="str">
        <f>IF(reps_raw!M583 = "", "", reps_raw!M583)</f>
        <v/>
      </c>
      <c r="N585" s="11" t="str">
        <f>IF(reps_raw!N583 = "", "", reps_raw!N583)</f>
        <v/>
      </c>
      <c r="O585" s="11" t="str">
        <f>IF(reps_raw!O583 = "", "", reps_raw!O583)</f>
        <v/>
      </c>
      <c r="P585" s="11" t="str">
        <f>IF(reps_raw!P583 = "", "", reps_raw!P583)</f>
        <v/>
      </c>
      <c r="Q585" s="11" t="str">
        <f>IF(reps_raw!Q583 = "", "", reps_raw!Q583)</f>
        <v/>
      </c>
      <c r="R585" s="11" t="str">
        <f>IF(reps_raw!R583 = "", "", reps_raw!R583)</f>
        <v/>
      </c>
      <c r="S585" s="4"/>
      <c r="T585" s="4"/>
      <c r="U585" s="2"/>
      <c r="V585" s="2"/>
      <c r="W585" s="2"/>
      <c r="X585" s="4"/>
      <c r="Y585" s="4"/>
      <c r="Z585" s="4"/>
    </row>
    <row r="586" spans="1:26" x14ac:dyDescent="0.25">
      <c r="A586" t="str">
        <f>IF(reps_raw!A584 = "", "", reps_raw!A584)</f>
        <v/>
      </c>
      <c r="B586" s="5" t="str">
        <f>IF(reps_raw!B584 = "", "", reps_raw!B584)</f>
        <v/>
      </c>
      <c r="C586" s="6" t="str">
        <f>IF(reps_raw!C584 = "", "", reps_raw!C584)</f>
        <v/>
      </c>
      <c r="D586" s="6" t="str">
        <f>IF(reps_raw!D584 = "", "", reps_raw!D584)</f>
        <v/>
      </c>
      <c r="E586" s="11" t="str">
        <f>IF(reps_raw!E584 = "", "", reps_raw!E584)</f>
        <v/>
      </c>
      <c r="F586" s="11" t="str">
        <f>IF(reps_raw!F584 = "", "", reps_raw!F584)</f>
        <v/>
      </c>
      <c r="G586" s="6" t="str">
        <f>IF(reps_raw!G584 = "", "", reps_raw!G584)</f>
        <v/>
      </c>
      <c r="H586" s="11" t="str">
        <f>IF(reps_raw!H584 = "", "", reps_raw!H584)</f>
        <v/>
      </c>
      <c r="I586" s="6" t="str">
        <f>IF(reps_raw!I584 = "", "", reps_raw!I584)</f>
        <v/>
      </c>
      <c r="J586" s="6" t="str">
        <f>IF(reps_raw!J584 = "", "", reps_raw!J584)</f>
        <v/>
      </c>
      <c r="K586" s="6" t="str">
        <f>IF(reps_raw!K584 = "", "", reps_raw!K584)</f>
        <v/>
      </c>
      <c r="L586" s="11" t="str">
        <f>IF(reps_raw!L584 = "", "", reps_raw!L584)</f>
        <v/>
      </c>
      <c r="M586" s="11" t="str">
        <f>IF(reps_raw!M584 = "", "", reps_raw!M584)</f>
        <v/>
      </c>
      <c r="N586" s="11" t="str">
        <f>IF(reps_raw!N584 = "", "", reps_raw!N584)</f>
        <v/>
      </c>
      <c r="O586" s="11" t="str">
        <f>IF(reps_raw!O584 = "", "", reps_raw!O584)</f>
        <v/>
      </c>
      <c r="P586" s="11" t="str">
        <f>IF(reps_raw!P584 = "", "", reps_raw!P584)</f>
        <v/>
      </c>
      <c r="Q586" s="11" t="str">
        <f>IF(reps_raw!Q584 = "", "", reps_raw!Q584)</f>
        <v/>
      </c>
      <c r="R586" s="11" t="str">
        <f>IF(reps_raw!R584 = "", "", reps_raw!R584)</f>
        <v/>
      </c>
      <c r="S586" s="4"/>
      <c r="T586" s="4"/>
      <c r="U586" s="2"/>
      <c r="V586" s="2"/>
      <c r="W586" s="2"/>
      <c r="X586" s="4"/>
      <c r="Y586" s="4"/>
      <c r="Z586" s="4"/>
    </row>
    <row r="587" spans="1:26" x14ac:dyDescent="0.25">
      <c r="A587" t="str">
        <f>IF(reps_raw!A585 = "", "", reps_raw!A585)</f>
        <v/>
      </c>
      <c r="B587" s="5" t="str">
        <f>IF(reps_raw!B585 = "", "", reps_raw!B585)</f>
        <v/>
      </c>
      <c r="C587" s="6" t="str">
        <f>IF(reps_raw!C585 = "", "", reps_raw!C585)</f>
        <v/>
      </c>
      <c r="D587" s="6" t="str">
        <f>IF(reps_raw!D585 = "", "", reps_raw!D585)</f>
        <v/>
      </c>
      <c r="E587" s="11" t="str">
        <f>IF(reps_raw!E585 = "", "", reps_raw!E585)</f>
        <v/>
      </c>
      <c r="F587" s="11" t="str">
        <f>IF(reps_raw!F585 = "", "", reps_raw!F585)</f>
        <v/>
      </c>
      <c r="G587" s="6" t="str">
        <f>IF(reps_raw!G585 = "", "", reps_raw!G585)</f>
        <v/>
      </c>
      <c r="H587" s="11" t="str">
        <f>IF(reps_raw!H585 = "", "", reps_raw!H585)</f>
        <v/>
      </c>
      <c r="I587" s="6" t="str">
        <f>IF(reps_raw!I585 = "", "", reps_raw!I585)</f>
        <v/>
      </c>
      <c r="J587" s="6" t="str">
        <f>IF(reps_raw!J585 = "", "", reps_raw!J585)</f>
        <v/>
      </c>
      <c r="K587" s="6" t="str">
        <f>IF(reps_raw!K585 = "", "", reps_raw!K585)</f>
        <v/>
      </c>
      <c r="L587" s="11" t="str">
        <f>IF(reps_raw!L585 = "", "", reps_raw!L585)</f>
        <v/>
      </c>
      <c r="M587" s="11" t="str">
        <f>IF(reps_raw!M585 = "", "", reps_raw!M585)</f>
        <v/>
      </c>
      <c r="N587" s="11" t="str">
        <f>IF(reps_raw!N585 = "", "", reps_raw!N585)</f>
        <v/>
      </c>
      <c r="O587" s="11" t="str">
        <f>IF(reps_raw!O585 = "", "", reps_raw!O585)</f>
        <v/>
      </c>
      <c r="P587" s="11" t="str">
        <f>IF(reps_raw!P585 = "", "", reps_raw!P585)</f>
        <v/>
      </c>
      <c r="Q587" s="11" t="str">
        <f>IF(reps_raw!Q585 = "", "", reps_raw!Q585)</f>
        <v/>
      </c>
      <c r="R587" s="11" t="str">
        <f>IF(reps_raw!R585 = "", "", reps_raw!R585)</f>
        <v/>
      </c>
      <c r="S587" s="4"/>
      <c r="T587" s="4"/>
      <c r="U587" s="2"/>
      <c r="V587" s="2"/>
      <c r="W587" s="2"/>
      <c r="X587" s="4"/>
      <c r="Y587" s="4"/>
      <c r="Z587" s="4"/>
    </row>
    <row r="588" spans="1:26" x14ac:dyDescent="0.25">
      <c r="A588" t="str">
        <f>IF(reps_raw!A586 = "", "", reps_raw!A586)</f>
        <v/>
      </c>
      <c r="B588" s="5" t="str">
        <f>IF(reps_raw!B586 = "", "", reps_raw!B586)</f>
        <v/>
      </c>
      <c r="C588" s="6" t="str">
        <f>IF(reps_raw!C586 = "", "", reps_raw!C586)</f>
        <v/>
      </c>
      <c r="D588" s="6" t="str">
        <f>IF(reps_raw!D586 = "", "", reps_raw!D586)</f>
        <v/>
      </c>
      <c r="E588" s="11" t="str">
        <f>IF(reps_raw!E586 = "", "", reps_raw!E586)</f>
        <v/>
      </c>
      <c r="F588" s="11" t="str">
        <f>IF(reps_raw!F586 = "", "", reps_raw!F586)</f>
        <v/>
      </c>
      <c r="G588" s="6" t="str">
        <f>IF(reps_raw!G586 = "", "", reps_raw!G586)</f>
        <v/>
      </c>
      <c r="H588" s="11" t="str">
        <f>IF(reps_raw!H586 = "", "", reps_raw!H586)</f>
        <v/>
      </c>
      <c r="I588" s="6" t="str">
        <f>IF(reps_raw!I586 = "", "", reps_raw!I586)</f>
        <v/>
      </c>
      <c r="J588" s="6" t="str">
        <f>IF(reps_raw!J586 = "", "", reps_raw!J586)</f>
        <v/>
      </c>
      <c r="K588" s="6" t="str">
        <f>IF(reps_raw!K586 = "", "", reps_raw!K586)</f>
        <v/>
      </c>
      <c r="L588" s="11" t="str">
        <f>IF(reps_raw!L586 = "", "", reps_raw!L586)</f>
        <v/>
      </c>
      <c r="M588" s="11" t="str">
        <f>IF(reps_raw!M586 = "", "", reps_raw!M586)</f>
        <v/>
      </c>
      <c r="N588" s="11" t="str">
        <f>IF(reps_raw!N586 = "", "", reps_raw!N586)</f>
        <v/>
      </c>
      <c r="O588" s="11" t="str">
        <f>IF(reps_raw!O586 = "", "", reps_raw!O586)</f>
        <v/>
      </c>
      <c r="P588" s="11" t="str">
        <f>IF(reps_raw!P586 = "", "", reps_raw!P586)</f>
        <v/>
      </c>
      <c r="Q588" s="11" t="str">
        <f>IF(reps_raw!Q586 = "", "", reps_raw!Q586)</f>
        <v/>
      </c>
      <c r="R588" s="11" t="str">
        <f>IF(reps_raw!R586 = "", "", reps_raw!R586)</f>
        <v/>
      </c>
      <c r="S588" s="4"/>
      <c r="T588" s="4"/>
      <c r="U588" s="2"/>
      <c r="V588" s="2"/>
      <c r="W588" s="2"/>
      <c r="X588" s="4"/>
      <c r="Y588" s="4"/>
      <c r="Z588" s="4"/>
    </row>
    <row r="589" spans="1:26" x14ac:dyDescent="0.25">
      <c r="A589" t="str">
        <f>IF(reps_raw!A587 = "", "", reps_raw!A587)</f>
        <v/>
      </c>
      <c r="B589" s="5" t="str">
        <f>IF(reps_raw!B587 = "", "", reps_raw!B587)</f>
        <v/>
      </c>
      <c r="C589" s="6" t="str">
        <f>IF(reps_raw!C587 = "", "", reps_raw!C587)</f>
        <v/>
      </c>
      <c r="D589" s="6" t="str">
        <f>IF(reps_raw!D587 = "", "", reps_raw!D587)</f>
        <v/>
      </c>
      <c r="E589" s="11" t="str">
        <f>IF(reps_raw!E587 = "", "", reps_raw!E587)</f>
        <v/>
      </c>
      <c r="F589" s="11" t="str">
        <f>IF(reps_raw!F587 = "", "", reps_raw!F587)</f>
        <v/>
      </c>
      <c r="G589" s="6" t="str">
        <f>IF(reps_raw!G587 = "", "", reps_raw!G587)</f>
        <v/>
      </c>
      <c r="H589" s="11" t="str">
        <f>IF(reps_raw!H587 = "", "", reps_raw!H587)</f>
        <v/>
      </c>
      <c r="I589" s="6" t="str">
        <f>IF(reps_raw!I587 = "", "", reps_raw!I587)</f>
        <v/>
      </c>
      <c r="J589" s="6" t="str">
        <f>IF(reps_raw!J587 = "", "", reps_raw!J587)</f>
        <v/>
      </c>
      <c r="K589" s="6" t="str">
        <f>IF(reps_raw!K587 = "", "", reps_raw!K587)</f>
        <v/>
      </c>
      <c r="L589" s="11" t="str">
        <f>IF(reps_raw!L587 = "", "", reps_raw!L587)</f>
        <v/>
      </c>
      <c r="M589" s="11" t="str">
        <f>IF(reps_raw!M587 = "", "", reps_raw!M587)</f>
        <v/>
      </c>
      <c r="N589" s="11" t="str">
        <f>IF(reps_raw!N587 = "", "", reps_raw!N587)</f>
        <v/>
      </c>
      <c r="O589" s="11" t="str">
        <f>IF(reps_raw!O587 = "", "", reps_raw!O587)</f>
        <v/>
      </c>
      <c r="P589" s="11" t="str">
        <f>IF(reps_raw!P587 = "", "", reps_raw!P587)</f>
        <v/>
      </c>
      <c r="Q589" s="11" t="str">
        <f>IF(reps_raw!Q587 = "", "", reps_raw!Q587)</f>
        <v/>
      </c>
      <c r="R589" s="11" t="str">
        <f>IF(reps_raw!R587 = "", "", reps_raw!R587)</f>
        <v/>
      </c>
      <c r="S589" s="4"/>
      <c r="T589" s="4"/>
      <c r="U589" s="2"/>
      <c r="V589" s="2"/>
      <c r="W589" s="2"/>
      <c r="X589" s="4"/>
      <c r="Y589" s="4"/>
      <c r="Z589" s="4"/>
    </row>
    <row r="590" spans="1:26" x14ac:dyDescent="0.25">
      <c r="A590" t="str">
        <f>IF(reps_raw!A588 = "", "", reps_raw!A588)</f>
        <v/>
      </c>
      <c r="B590" s="5" t="str">
        <f>IF(reps_raw!B588 = "", "", reps_raw!B588)</f>
        <v/>
      </c>
      <c r="C590" s="6" t="str">
        <f>IF(reps_raw!C588 = "", "", reps_raw!C588)</f>
        <v/>
      </c>
      <c r="D590" s="6" t="str">
        <f>IF(reps_raw!D588 = "", "", reps_raw!D588)</f>
        <v/>
      </c>
      <c r="E590" s="11" t="str">
        <f>IF(reps_raw!E588 = "", "", reps_raw!E588)</f>
        <v/>
      </c>
      <c r="F590" s="11" t="str">
        <f>IF(reps_raw!F588 = "", "", reps_raw!F588)</f>
        <v/>
      </c>
      <c r="G590" s="6" t="str">
        <f>IF(reps_raw!G588 = "", "", reps_raw!G588)</f>
        <v/>
      </c>
      <c r="H590" s="11" t="str">
        <f>IF(reps_raw!H588 = "", "", reps_raw!H588)</f>
        <v/>
      </c>
      <c r="I590" s="6" t="str">
        <f>IF(reps_raw!I588 = "", "", reps_raw!I588)</f>
        <v/>
      </c>
      <c r="J590" s="6" t="str">
        <f>IF(reps_raw!J588 = "", "", reps_raw!J588)</f>
        <v/>
      </c>
      <c r="K590" s="6" t="str">
        <f>IF(reps_raw!K588 = "", "", reps_raw!K588)</f>
        <v/>
      </c>
      <c r="L590" s="11" t="str">
        <f>IF(reps_raw!L588 = "", "", reps_raw!L588)</f>
        <v/>
      </c>
      <c r="M590" s="11" t="str">
        <f>IF(reps_raw!M588 = "", "", reps_raw!M588)</f>
        <v/>
      </c>
      <c r="N590" s="11" t="str">
        <f>IF(reps_raw!N588 = "", "", reps_raw!N588)</f>
        <v/>
      </c>
      <c r="O590" s="11" t="str">
        <f>IF(reps_raw!O588 = "", "", reps_raw!O588)</f>
        <v/>
      </c>
      <c r="P590" s="11" t="str">
        <f>IF(reps_raw!P588 = "", "", reps_raw!P588)</f>
        <v/>
      </c>
      <c r="Q590" s="11" t="str">
        <f>IF(reps_raw!Q588 = "", "", reps_raw!Q588)</f>
        <v/>
      </c>
      <c r="R590" s="11" t="str">
        <f>IF(reps_raw!R588 = "", "", reps_raw!R588)</f>
        <v/>
      </c>
      <c r="S590" s="4"/>
      <c r="T590" s="4"/>
      <c r="U590" s="2"/>
      <c r="V590" s="2"/>
      <c r="W590" s="2"/>
      <c r="X590" s="4"/>
      <c r="Y590" s="4"/>
      <c r="Z590" s="4"/>
    </row>
    <row r="591" spans="1:26" x14ac:dyDescent="0.25">
      <c r="A591" t="str">
        <f>IF(reps_raw!A589 = "", "", reps_raw!A589)</f>
        <v/>
      </c>
      <c r="B591" s="5" t="str">
        <f>IF(reps_raw!B589 = "", "", reps_raw!B589)</f>
        <v/>
      </c>
      <c r="C591" s="6" t="str">
        <f>IF(reps_raw!C589 = "", "", reps_raw!C589)</f>
        <v/>
      </c>
      <c r="D591" s="6" t="str">
        <f>IF(reps_raw!D589 = "", "", reps_raw!D589)</f>
        <v/>
      </c>
      <c r="E591" s="11" t="str">
        <f>IF(reps_raw!E589 = "", "", reps_raw!E589)</f>
        <v/>
      </c>
      <c r="F591" s="11" t="str">
        <f>IF(reps_raw!F589 = "", "", reps_raw!F589)</f>
        <v/>
      </c>
      <c r="G591" s="6" t="str">
        <f>IF(reps_raw!G589 = "", "", reps_raw!G589)</f>
        <v/>
      </c>
      <c r="H591" s="11" t="str">
        <f>IF(reps_raw!H589 = "", "", reps_raw!H589)</f>
        <v/>
      </c>
      <c r="I591" s="6" t="str">
        <f>IF(reps_raw!I589 = "", "", reps_raw!I589)</f>
        <v/>
      </c>
      <c r="J591" s="6" t="str">
        <f>IF(reps_raw!J589 = "", "", reps_raw!J589)</f>
        <v/>
      </c>
      <c r="K591" s="6" t="str">
        <f>IF(reps_raw!K589 = "", "", reps_raw!K589)</f>
        <v/>
      </c>
      <c r="L591" s="11" t="str">
        <f>IF(reps_raw!L589 = "", "", reps_raw!L589)</f>
        <v/>
      </c>
      <c r="M591" s="11" t="str">
        <f>IF(reps_raw!M589 = "", "", reps_raw!M589)</f>
        <v/>
      </c>
      <c r="N591" s="11" t="str">
        <f>IF(reps_raw!N589 = "", "", reps_raw!N589)</f>
        <v/>
      </c>
      <c r="O591" s="11" t="str">
        <f>IF(reps_raw!O589 = "", "", reps_raw!O589)</f>
        <v/>
      </c>
      <c r="P591" s="11" t="str">
        <f>IF(reps_raw!P589 = "", "", reps_raw!P589)</f>
        <v/>
      </c>
      <c r="Q591" s="11" t="str">
        <f>IF(reps_raw!Q589 = "", "", reps_raw!Q589)</f>
        <v/>
      </c>
      <c r="R591" s="11" t="str">
        <f>IF(reps_raw!R589 = "", "", reps_raw!R589)</f>
        <v/>
      </c>
      <c r="S591" s="4"/>
      <c r="T591" s="4"/>
      <c r="U591" s="2"/>
      <c r="V591" s="2"/>
      <c r="W591" s="2"/>
      <c r="X591" s="4"/>
      <c r="Y591" s="4"/>
      <c r="Z591" s="4"/>
    </row>
    <row r="592" spans="1:26" x14ac:dyDescent="0.25">
      <c r="A592" t="str">
        <f>IF(reps_raw!A590 = "", "", reps_raw!A590)</f>
        <v/>
      </c>
      <c r="B592" s="5" t="str">
        <f>IF(reps_raw!B590 = "", "", reps_raw!B590)</f>
        <v/>
      </c>
      <c r="C592" s="6" t="str">
        <f>IF(reps_raw!C590 = "", "", reps_raw!C590)</f>
        <v/>
      </c>
      <c r="D592" s="6" t="str">
        <f>IF(reps_raw!D590 = "", "", reps_raw!D590)</f>
        <v/>
      </c>
      <c r="E592" s="11" t="str">
        <f>IF(reps_raw!E590 = "", "", reps_raw!E590)</f>
        <v/>
      </c>
      <c r="F592" s="11" t="str">
        <f>IF(reps_raw!F590 = "", "", reps_raw!F590)</f>
        <v/>
      </c>
      <c r="G592" s="6" t="str">
        <f>IF(reps_raw!G590 = "", "", reps_raw!G590)</f>
        <v/>
      </c>
      <c r="H592" s="11" t="str">
        <f>IF(reps_raw!H590 = "", "", reps_raw!H590)</f>
        <v/>
      </c>
      <c r="I592" s="6" t="str">
        <f>IF(reps_raw!I590 = "", "", reps_raw!I590)</f>
        <v/>
      </c>
      <c r="J592" s="6" t="str">
        <f>IF(reps_raw!J590 = "", "", reps_raw!J590)</f>
        <v/>
      </c>
      <c r="K592" s="6" t="str">
        <f>IF(reps_raw!K590 = "", "", reps_raw!K590)</f>
        <v/>
      </c>
      <c r="L592" s="11" t="str">
        <f>IF(reps_raw!L590 = "", "", reps_raw!L590)</f>
        <v/>
      </c>
      <c r="M592" s="11" t="str">
        <f>IF(reps_raw!M590 = "", "", reps_raw!M590)</f>
        <v/>
      </c>
      <c r="N592" s="11" t="str">
        <f>IF(reps_raw!N590 = "", "", reps_raw!N590)</f>
        <v/>
      </c>
      <c r="O592" s="11" t="str">
        <f>IF(reps_raw!O590 = "", "", reps_raw!O590)</f>
        <v/>
      </c>
      <c r="P592" s="11" t="str">
        <f>IF(reps_raw!P590 = "", "", reps_raw!P590)</f>
        <v/>
      </c>
      <c r="Q592" s="11" t="str">
        <f>IF(reps_raw!Q590 = "", "", reps_raw!Q590)</f>
        <v/>
      </c>
      <c r="R592" s="11" t="str">
        <f>IF(reps_raw!R590 = "", "", reps_raw!R590)</f>
        <v/>
      </c>
      <c r="S592" s="4"/>
      <c r="T592" s="4"/>
      <c r="U592" s="2"/>
      <c r="V592" s="2"/>
      <c r="W592" s="2"/>
      <c r="X592" s="4"/>
      <c r="Y592" s="4"/>
      <c r="Z592" s="4"/>
    </row>
    <row r="593" spans="1:26" x14ac:dyDescent="0.25">
      <c r="A593" t="str">
        <f>IF(reps_raw!A591 = "", "", reps_raw!A591)</f>
        <v/>
      </c>
      <c r="B593" s="5" t="str">
        <f>IF(reps_raw!B591 = "", "", reps_raw!B591)</f>
        <v/>
      </c>
      <c r="C593" s="6" t="str">
        <f>IF(reps_raw!C591 = "", "", reps_raw!C591)</f>
        <v/>
      </c>
      <c r="D593" s="6" t="str">
        <f>IF(reps_raw!D591 = "", "", reps_raw!D591)</f>
        <v/>
      </c>
      <c r="E593" s="11" t="str">
        <f>IF(reps_raw!E591 = "", "", reps_raw!E591)</f>
        <v/>
      </c>
      <c r="F593" s="11" t="str">
        <f>IF(reps_raw!F591 = "", "", reps_raw!F591)</f>
        <v/>
      </c>
      <c r="G593" s="6" t="str">
        <f>IF(reps_raw!G591 = "", "", reps_raw!G591)</f>
        <v/>
      </c>
      <c r="H593" s="11" t="str">
        <f>IF(reps_raw!H591 = "", "", reps_raw!H591)</f>
        <v/>
      </c>
      <c r="I593" s="6" t="str">
        <f>IF(reps_raw!I591 = "", "", reps_raw!I591)</f>
        <v/>
      </c>
      <c r="J593" s="6" t="str">
        <f>IF(reps_raw!J591 = "", "", reps_raw!J591)</f>
        <v/>
      </c>
      <c r="K593" s="6" t="str">
        <f>IF(reps_raw!K591 = "", "", reps_raw!K591)</f>
        <v/>
      </c>
      <c r="L593" s="11" t="str">
        <f>IF(reps_raw!L591 = "", "", reps_raw!L591)</f>
        <v/>
      </c>
      <c r="M593" s="11" t="str">
        <f>IF(reps_raw!M591 = "", "", reps_raw!M591)</f>
        <v/>
      </c>
      <c r="N593" s="11" t="str">
        <f>IF(reps_raw!N591 = "", "", reps_raw!N591)</f>
        <v/>
      </c>
      <c r="O593" s="11" t="str">
        <f>IF(reps_raw!O591 = "", "", reps_raw!O591)</f>
        <v/>
      </c>
      <c r="P593" s="11" t="str">
        <f>IF(reps_raw!P591 = "", "", reps_raw!P591)</f>
        <v/>
      </c>
      <c r="Q593" s="11" t="str">
        <f>IF(reps_raw!Q591 = "", "", reps_raw!Q591)</f>
        <v/>
      </c>
      <c r="R593" s="11" t="str">
        <f>IF(reps_raw!R591 = "", "", reps_raw!R591)</f>
        <v/>
      </c>
      <c r="S593" s="4"/>
      <c r="T593" s="4"/>
      <c r="U593" s="2"/>
      <c r="V593" s="2"/>
      <c r="W593" s="2"/>
      <c r="X593" s="4"/>
      <c r="Y593" s="4"/>
      <c r="Z593" s="4"/>
    </row>
    <row r="594" spans="1:26" x14ac:dyDescent="0.25">
      <c r="A594" t="str">
        <f>IF(reps_raw!A592 = "", "", reps_raw!A592)</f>
        <v/>
      </c>
      <c r="B594" s="5" t="str">
        <f>IF(reps_raw!B592 = "", "", reps_raw!B592)</f>
        <v/>
      </c>
      <c r="C594" s="6" t="str">
        <f>IF(reps_raw!C592 = "", "", reps_raw!C592)</f>
        <v/>
      </c>
      <c r="D594" s="6" t="str">
        <f>IF(reps_raw!D592 = "", "", reps_raw!D592)</f>
        <v/>
      </c>
      <c r="E594" s="11" t="str">
        <f>IF(reps_raw!E592 = "", "", reps_raw!E592)</f>
        <v/>
      </c>
      <c r="F594" s="11" t="str">
        <f>IF(reps_raw!F592 = "", "", reps_raw!F592)</f>
        <v/>
      </c>
      <c r="G594" s="6" t="str">
        <f>IF(reps_raw!G592 = "", "", reps_raw!G592)</f>
        <v/>
      </c>
      <c r="H594" s="11" t="str">
        <f>IF(reps_raw!H592 = "", "", reps_raw!H592)</f>
        <v/>
      </c>
      <c r="I594" s="6" t="str">
        <f>IF(reps_raw!I592 = "", "", reps_raw!I592)</f>
        <v/>
      </c>
      <c r="J594" s="6" t="str">
        <f>IF(reps_raw!J592 = "", "", reps_raw!J592)</f>
        <v/>
      </c>
      <c r="K594" s="6" t="str">
        <f>IF(reps_raw!K592 = "", "", reps_raw!K592)</f>
        <v/>
      </c>
      <c r="L594" s="11" t="str">
        <f>IF(reps_raw!L592 = "", "", reps_raw!L592)</f>
        <v/>
      </c>
      <c r="M594" s="11" t="str">
        <f>IF(reps_raw!M592 = "", "", reps_raw!M592)</f>
        <v/>
      </c>
      <c r="N594" s="11" t="str">
        <f>IF(reps_raw!N592 = "", "", reps_raw!N592)</f>
        <v/>
      </c>
      <c r="O594" s="11" t="str">
        <f>IF(reps_raw!O592 = "", "", reps_raw!O592)</f>
        <v/>
      </c>
      <c r="P594" s="11" t="str">
        <f>IF(reps_raw!P592 = "", "", reps_raw!P592)</f>
        <v/>
      </c>
      <c r="Q594" s="11" t="str">
        <f>IF(reps_raw!Q592 = "", "", reps_raw!Q592)</f>
        <v/>
      </c>
      <c r="R594" s="11" t="str">
        <f>IF(reps_raw!R592 = "", "", reps_raw!R592)</f>
        <v/>
      </c>
      <c r="S594" s="4"/>
      <c r="T594" s="4"/>
      <c r="U594" s="2"/>
      <c r="V594" s="2"/>
      <c r="W594" s="2"/>
      <c r="X594" s="4"/>
      <c r="Y594" s="4"/>
      <c r="Z594" s="4"/>
    </row>
    <row r="595" spans="1:26" x14ac:dyDescent="0.25">
      <c r="A595" t="str">
        <f>IF(reps_raw!A593 = "", "", reps_raw!A593)</f>
        <v/>
      </c>
      <c r="B595" s="5" t="str">
        <f>IF(reps_raw!B593 = "", "", reps_raw!B593)</f>
        <v/>
      </c>
      <c r="C595" s="6" t="str">
        <f>IF(reps_raw!C593 = "", "", reps_raw!C593)</f>
        <v/>
      </c>
      <c r="D595" s="6" t="str">
        <f>IF(reps_raw!D593 = "", "", reps_raw!D593)</f>
        <v/>
      </c>
      <c r="E595" s="11" t="str">
        <f>IF(reps_raw!E593 = "", "", reps_raw!E593)</f>
        <v/>
      </c>
      <c r="F595" s="11" t="str">
        <f>IF(reps_raw!F593 = "", "", reps_raw!F593)</f>
        <v/>
      </c>
      <c r="G595" s="6" t="str">
        <f>IF(reps_raw!G593 = "", "", reps_raw!G593)</f>
        <v/>
      </c>
      <c r="H595" s="11" t="str">
        <f>IF(reps_raw!H593 = "", "", reps_raw!H593)</f>
        <v/>
      </c>
      <c r="I595" s="6" t="str">
        <f>IF(reps_raw!I593 = "", "", reps_raw!I593)</f>
        <v/>
      </c>
      <c r="J595" s="6" t="str">
        <f>IF(reps_raw!J593 = "", "", reps_raw!J593)</f>
        <v/>
      </c>
      <c r="K595" s="6" t="str">
        <f>IF(reps_raw!K593 = "", "", reps_raw!K593)</f>
        <v/>
      </c>
      <c r="L595" s="11" t="str">
        <f>IF(reps_raw!L593 = "", "", reps_raw!L593)</f>
        <v/>
      </c>
      <c r="M595" s="11" t="str">
        <f>IF(reps_raw!M593 = "", "", reps_raw!M593)</f>
        <v/>
      </c>
      <c r="N595" s="11" t="str">
        <f>IF(reps_raw!N593 = "", "", reps_raw!N593)</f>
        <v/>
      </c>
      <c r="O595" s="11" t="str">
        <f>IF(reps_raw!O593 = "", "", reps_raw!O593)</f>
        <v/>
      </c>
      <c r="P595" s="11" t="str">
        <f>IF(reps_raw!P593 = "", "", reps_raw!P593)</f>
        <v/>
      </c>
      <c r="Q595" s="11" t="str">
        <f>IF(reps_raw!Q593 = "", "", reps_raw!Q593)</f>
        <v/>
      </c>
      <c r="R595" s="11" t="str">
        <f>IF(reps_raw!R593 = "", "", reps_raw!R593)</f>
        <v/>
      </c>
      <c r="S595" s="4"/>
      <c r="T595" s="4"/>
      <c r="U595" s="2"/>
      <c r="V595" s="2"/>
      <c r="W595" s="2"/>
      <c r="X595" s="4"/>
      <c r="Y595" s="4"/>
      <c r="Z595" s="4"/>
    </row>
    <row r="596" spans="1:26" x14ac:dyDescent="0.25">
      <c r="A596" t="str">
        <f>IF(reps_raw!A594 = "", "", reps_raw!A594)</f>
        <v/>
      </c>
      <c r="B596" s="5" t="str">
        <f>IF(reps_raw!B594 = "", "", reps_raw!B594)</f>
        <v/>
      </c>
      <c r="C596" s="6" t="str">
        <f>IF(reps_raw!C594 = "", "", reps_raw!C594)</f>
        <v/>
      </c>
      <c r="D596" s="6" t="str">
        <f>IF(reps_raw!D594 = "", "", reps_raw!D594)</f>
        <v/>
      </c>
      <c r="E596" s="11" t="str">
        <f>IF(reps_raw!E594 = "", "", reps_raw!E594)</f>
        <v/>
      </c>
      <c r="F596" s="11" t="str">
        <f>IF(reps_raw!F594 = "", "", reps_raw!F594)</f>
        <v/>
      </c>
      <c r="G596" s="6" t="str">
        <f>IF(reps_raw!G594 = "", "", reps_raw!G594)</f>
        <v/>
      </c>
      <c r="H596" s="11" t="str">
        <f>IF(reps_raw!H594 = "", "", reps_raw!H594)</f>
        <v/>
      </c>
      <c r="I596" s="6" t="str">
        <f>IF(reps_raw!I594 = "", "", reps_raw!I594)</f>
        <v/>
      </c>
      <c r="J596" s="6" t="str">
        <f>IF(reps_raw!J594 = "", "", reps_raw!J594)</f>
        <v/>
      </c>
      <c r="K596" s="6" t="str">
        <f>IF(reps_raw!K594 = "", "", reps_raw!K594)</f>
        <v/>
      </c>
      <c r="L596" s="11" t="str">
        <f>IF(reps_raw!L594 = "", "", reps_raw!L594)</f>
        <v/>
      </c>
      <c r="M596" s="11" t="str">
        <f>IF(reps_raw!M594 = "", "", reps_raw!M594)</f>
        <v/>
      </c>
      <c r="N596" s="11" t="str">
        <f>IF(reps_raw!N594 = "", "", reps_raw!N594)</f>
        <v/>
      </c>
      <c r="O596" s="11" t="str">
        <f>IF(reps_raw!O594 = "", "", reps_raw!O594)</f>
        <v/>
      </c>
      <c r="P596" s="11" t="str">
        <f>IF(reps_raw!P594 = "", "", reps_raw!P594)</f>
        <v/>
      </c>
      <c r="Q596" s="11" t="str">
        <f>IF(reps_raw!Q594 = "", "", reps_raw!Q594)</f>
        <v/>
      </c>
      <c r="R596" s="11" t="str">
        <f>IF(reps_raw!R594 = "", "", reps_raw!R594)</f>
        <v/>
      </c>
      <c r="S596" s="4"/>
      <c r="T596" s="4"/>
      <c r="U596" s="2"/>
      <c r="V596" s="2"/>
      <c r="W596" s="2"/>
      <c r="X596" s="4"/>
      <c r="Y596" s="4"/>
      <c r="Z596" s="4"/>
    </row>
    <row r="597" spans="1:26" x14ac:dyDescent="0.25">
      <c r="A597" t="str">
        <f>IF(reps_raw!A595 = "", "", reps_raw!A595)</f>
        <v/>
      </c>
      <c r="B597" s="5" t="str">
        <f>IF(reps_raw!B595 = "", "", reps_raw!B595)</f>
        <v/>
      </c>
      <c r="C597" s="6" t="str">
        <f>IF(reps_raw!C595 = "", "", reps_raw!C595)</f>
        <v/>
      </c>
      <c r="D597" s="6" t="str">
        <f>IF(reps_raw!D595 = "", "", reps_raw!D595)</f>
        <v/>
      </c>
      <c r="E597" s="11" t="str">
        <f>IF(reps_raw!E595 = "", "", reps_raw!E595)</f>
        <v/>
      </c>
      <c r="F597" s="11" t="str">
        <f>IF(reps_raw!F595 = "", "", reps_raw!F595)</f>
        <v/>
      </c>
      <c r="G597" s="6" t="str">
        <f>IF(reps_raw!G595 = "", "", reps_raw!G595)</f>
        <v/>
      </c>
      <c r="H597" s="11" t="str">
        <f>IF(reps_raw!H595 = "", "", reps_raw!H595)</f>
        <v/>
      </c>
      <c r="I597" s="6" t="str">
        <f>IF(reps_raw!I595 = "", "", reps_raw!I595)</f>
        <v/>
      </c>
      <c r="J597" s="6" t="str">
        <f>IF(reps_raw!J595 = "", "", reps_raw!J595)</f>
        <v/>
      </c>
      <c r="K597" s="6" t="str">
        <f>IF(reps_raw!K595 = "", "", reps_raw!K595)</f>
        <v/>
      </c>
      <c r="L597" s="11" t="str">
        <f>IF(reps_raw!L595 = "", "", reps_raw!L595)</f>
        <v/>
      </c>
      <c r="M597" s="11" t="str">
        <f>IF(reps_raw!M595 = "", "", reps_raw!M595)</f>
        <v/>
      </c>
      <c r="N597" s="11" t="str">
        <f>IF(reps_raw!N595 = "", "", reps_raw!N595)</f>
        <v/>
      </c>
      <c r="O597" s="11" t="str">
        <f>IF(reps_raw!O595 = "", "", reps_raw!O595)</f>
        <v/>
      </c>
      <c r="P597" s="11" t="str">
        <f>IF(reps_raw!P595 = "", "", reps_raw!P595)</f>
        <v/>
      </c>
      <c r="Q597" s="11" t="str">
        <f>IF(reps_raw!Q595 = "", "", reps_raw!Q595)</f>
        <v/>
      </c>
      <c r="R597" s="11" t="str">
        <f>IF(reps_raw!R595 = "", "", reps_raw!R595)</f>
        <v/>
      </c>
      <c r="S597" s="4"/>
      <c r="T597" s="4"/>
      <c r="U597" s="2"/>
      <c r="V597" s="2"/>
      <c r="W597" s="2"/>
      <c r="X597" s="4"/>
      <c r="Y597" s="4"/>
      <c r="Z597" s="4"/>
    </row>
    <row r="598" spans="1:26" x14ac:dyDescent="0.25">
      <c r="A598" t="str">
        <f>IF(reps_raw!A596 = "", "", reps_raw!A596)</f>
        <v/>
      </c>
      <c r="B598" s="5" t="str">
        <f>IF(reps_raw!B596 = "", "", reps_raw!B596)</f>
        <v/>
      </c>
      <c r="C598" s="6" t="str">
        <f>IF(reps_raw!C596 = "", "", reps_raw!C596)</f>
        <v/>
      </c>
      <c r="D598" s="6" t="str">
        <f>IF(reps_raw!D596 = "", "", reps_raw!D596)</f>
        <v/>
      </c>
      <c r="E598" s="11" t="str">
        <f>IF(reps_raw!E596 = "", "", reps_raw!E596)</f>
        <v/>
      </c>
      <c r="F598" s="11" t="str">
        <f>IF(reps_raw!F596 = "", "", reps_raw!F596)</f>
        <v/>
      </c>
      <c r="G598" s="6" t="str">
        <f>IF(reps_raw!G596 = "", "", reps_raw!G596)</f>
        <v/>
      </c>
      <c r="H598" s="11" t="str">
        <f>IF(reps_raw!H596 = "", "", reps_raw!H596)</f>
        <v/>
      </c>
      <c r="I598" s="6" t="str">
        <f>IF(reps_raw!I596 = "", "", reps_raw!I596)</f>
        <v/>
      </c>
      <c r="J598" s="6" t="str">
        <f>IF(reps_raw!J596 = "", "", reps_raw!J596)</f>
        <v/>
      </c>
      <c r="K598" s="6" t="str">
        <f>IF(reps_raw!K596 = "", "", reps_raw!K596)</f>
        <v/>
      </c>
      <c r="L598" s="11" t="str">
        <f>IF(reps_raw!L596 = "", "", reps_raw!L596)</f>
        <v/>
      </c>
      <c r="M598" s="11" t="str">
        <f>IF(reps_raw!M596 = "", "", reps_raw!M596)</f>
        <v/>
      </c>
      <c r="N598" s="11" t="str">
        <f>IF(reps_raw!N596 = "", "", reps_raw!N596)</f>
        <v/>
      </c>
      <c r="O598" s="11" t="str">
        <f>IF(reps_raw!O596 = "", "", reps_raw!O596)</f>
        <v/>
      </c>
      <c r="P598" s="11" t="str">
        <f>IF(reps_raw!P596 = "", "", reps_raw!P596)</f>
        <v/>
      </c>
      <c r="Q598" s="11" t="str">
        <f>IF(reps_raw!Q596 = "", "", reps_raw!Q596)</f>
        <v/>
      </c>
      <c r="R598" s="11" t="str">
        <f>IF(reps_raw!R596 = "", "", reps_raw!R596)</f>
        <v/>
      </c>
      <c r="S598" s="4"/>
      <c r="T598" s="4"/>
      <c r="U598" s="2"/>
      <c r="V598" s="2"/>
      <c r="W598" s="2"/>
      <c r="X598" s="4"/>
      <c r="Y598" s="4"/>
      <c r="Z598" s="4"/>
    </row>
    <row r="599" spans="1:26" x14ac:dyDescent="0.25">
      <c r="A599" t="str">
        <f>IF(reps_raw!A597 = "", "", reps_raw!A597)</f>
        <v/>
      </c>
      <c r="B599" s="5" t="str">
        <f>IF(reps_raw!B597 = "", "", reps_raw!B597)</f>
        <v/>
      </c>
      <c r="C599" s="6" t="str">
        <f>IF(reps_raw!C597 = "", "", reps_raw!C597)</f>
        <v/>
      </c>
      <c r="D599" s="6" t="str">
        <f>IF(reps_raw!D597 = "", "", reps_raw!D597)</f>
        <v/>
      </c>
      <c r="E599" s="11" t="str">
        <f>IF(reps_raw!E597 = "", "", reps_raw!E597)</f>
        <v/>
      </c>
      <c r="F599" s="11" t="str">
        <f>IF(reps_raw!F597 = "", "", reps_raw!F597)</f>
        <v/>
      </c>
      <c r="G599" s="6" t="str">
        <f>IF(reps_raw!G597 = "", "", reps_raw!G597)</f>
        <v/>
      </c>
      <c r="H599" s="11" t="str">
        <f>IF(reps_raw!H597 = "", "", reps_raw!H597)</f>
        <v/>
      </c>
      <c r="I599" s="6" t="str">
        <f>IF(reps_raw!I597 = "", "", reps_raw!I597)</f>
        <v/>
      </c>
      <c r="J599" s="6" t="str">
        <f>IF(reps_raw!J597 = "", "", reps_raw!J597)</f>
        <v/>
      </c>
      <c r="K599" s="6" t="str">
        <f>IF(reps_raw!K597 = "", "", reps_raw!K597)</f>
        <v/>
      </c>
      <c r="L599" s="11" t="str">
        <f>IF(reps_raw!L597 = "", "", reps_raw!L597)</f>
        <v/>
      </c>
      <c r="M599" s="11" t="str">
        <f>IF(reps_raw!M597 = "", "", reps_raw!M597)</f>
        <v/>
      </c>
      <c r="N599" s="11" t="str">
        <f>IF(reps_raw!N597 = "", "", reps_raw!N597)</f>
        <v/>
      </c>
      <c r="O599" s="11" t="str">
        <f>IF(reps_raw!O597 = "", "", reps_raw!O597)</f>
        <v/>
      </c>
      <c r="P599" s="11" t="str">
        <f>IF(reps_raw!P597 = "", "", reps_raw!P597)</f>
        <v/>
      </c>
      <c r="Q599" s="11" t="str">
        <f>IF(reps_raw!Q597 = "", "", reps_raw!Q597)</f>
        <v/>
      </c>
      <c r="R599" s="11" t="str">
        <f>IF(reps_raw!R597 = "", "", reps_raw!R597)</f>
        <v/>
      </c>
      <c r="S599" s="4"/>
      <c r="T599" s="4"/>
      <c r="U599" s="2"/>
      <c r="V599" s="2"/>
      <c r="W599" s="2"/>
      <c r="X599" s="4"/>
      <c r="Y599" s="4"/>
      <c r="Z599" s="4"/>
    </row>
    <row r="600" spans="1:26" x14ac:dyDescent="0.25">
      <c r="A600" t="str">
        <f>IF(reps_raw!A598 = "", "", reps_raw!A598)</f>
        <v/>
      </c>
      <c r="B600" s="5" t="str">
        <f>IF(reps_raw!B598 = "", "", reps_raw!B598)</f>
        <v/>
      </c>
      <c r="C600" s="6" t="str">
        <f>IF(reps_raw!C598 = "", "", reps_raw!C598)</f>
        <v/>
      </c>
      <c r="D600" s="6" t="str">
        <f>IF(reps_raw!D598 = "", "", reps_raw!D598)</f>
        <v/>
      </c>
      <c r="E600" s="11" t="str">
        <f>IF(reps_raw!E598 = "", "", reps_raw!E598)</f>
        <v/>
      </c>
      <c r="F600" s="11" t="str">
        <f>IF(reps_raw!F598 = "", "", reps_raw!F598)</f>
        <v/>
      </c>
      <c r="G600" s="6" t="str">
        <f>IF(reps_raw!G598 = "", "", reps_raw!G598)</f>
        <v/>
      </c>
      <c r="H600" s="11" t="str">
        <f>IF(reps_raw!H598 = "", "", reps_raw!H598)</f>
        <v/>
      </c>
      <c r="I600" s="6" t="str">
        <f>IF(reps_raw!I598 = "", "", reps_raw!I598)</f>
        <v/>
      </c>
      <c r="J600" s="6" t="str">
        <f>IF(reps_raw!J598 = "", "", reps_raw!J598)</f>
        <v/>
      </c>
      <c r="K600" s="6" t="str">
        <f>IF(reps_raw!K598 = "", "", reps_raw!K598)</f>
        <v/>
      </c>
      <c r="L600" s="11" t="str">
        <f>IF(reps_raw!L598 = "", "", reps_raw!L598)</f>
        <v/>
      </c>
      <c r="M600" s="11" t="str">
        <f>IF(reps_raw!M598 = "", "", reps_raw!M598)</f>
        <v/>
      </c>
      <c r="N600" s="11" t="str">
        <f>IF(reps_raw!N598 = "", "", reps_raw!N598)</f>
        <v/>
      </c>
      <c r="O600" s="11" t="str">
        <f>IF(reps_raw!O598 = "", "", reps_raw!O598)</f>
        <v/>
      </c>
      <c r="P600" s="11" t="str">
        <f>IF(reps_raw!P598 = "", "", reps_raw!P598)</f>
        <v/>
      </c>
      <c r="Q600" s="11" t="str">
        <f>IF(reps_raw!Q598 = "", "", reps_raw!Q598)</f>
        <v/>
      </c>
      <c r="R600" s="11" t="str">
        <f>IF(reps_raw!R598 = "", "", reps_raw!R598)</f>
        <v/>
      </c>
      <c r="S600" s="4"/>
      <c r="T600" s="4"/>
      <c r="U600" s="2"/>
      <c r="V600" s="2"/>
      <c r="W600" s="2"/>
      <c r="X600" s="4"/>
      <c r="Y600" s="4"/>
      <c r="Z600" s="4"/>
    </row>
    <row r="601" spans="1:26" x14ac:dyDescent="0.25">
      <c r="A601" t="str">
        <f>IF(reps_raw!A599 = "", "", reps_raw!A599)</f>
        <v/>
      </c>
      <c r="B601" s="5" t="str">
        <f>IF(reps_raw!B599 = "", "", reps_raw!B599)</f>
        <v/>
      </c>
      <c r="C601" s="6" t="str">
        <f>IF(reps_raw!C599 = "", "", reps_raw!C599)</f>
        <v/>
      </c>
      <c r="D601" s="6" t="str">
        <f>IF(reps_raw!D599 = "", "", reps_raw!D599)</f>
        <v/>
      </c>
      <c r="E601" s="11" t="str">
        <f>IF(reps_raw!E599 = "", "", reps_raw!E599)</f>
        <v/>
      </c>
      <c r="F601" s="11" t="str">
        <f>IF(reps_raw!F599 = "", "", reps_raw!F599)</f>
        <v/>
      </c>
      <c r="G601" s="6" t="str">
        <f>IF(reps_raw!G599 = "", "", reps_raw!G599)</f>
        <v/>
      </c>
      <c r="H601" s="11" t="str">
        <f>IF(reps_raw!H599 = "", "", reps_raw!H599)</f>
        <v/>
      </c>
      <c r="I601" s="6" t="str">
        <f>IF(reps_raw!I599 = "", "", reps_raw!I599)</f>
        <v/>
      </c>
      <c r="J601" s="6" t="str">
        <f>IF(reps_raw!J599 = "", "", reps_raw!J599)</f>
        <v/>
      </c>
      <c r="K601" s="6" t="str">
        <f>IF(reps_raw!K599 = "", "", reps_raw!K599)</f>
        <v/>
      </c>
      <c r="L601" s="11" t="str">
        <f>IF(reps_raw!L599 = "", "", reps_raw!L599)</f>
        <v/>
      </c>
      <c r="M601" s="11" t="str">
        <f>IF(reps_raw!M599 = "", "", reps_raw!M599)</f>
        <v/>
      </c>
      <c r="N601" s="11" t="str">
        <f>IF(reps_raw!N599 = "", "", reps_raw!N599)</f>
        <v/>
      </c>
      <c r="O601" s="11" t="str">
        <f>IF(reps_raw!O599 = "", "", reps_raw!O599)</f>
        <v/>
      </c>
      <c r="P601" s="11" t="str">
        <f>IF(reps_raw!P599 = "", "", reps_raw!P599)</f>
        <v/>
      </c>
      <c r="Q601" s="11" t="str">
        <f>IF(reps_raw!Q599 = "", "", reps_raw!Q599)</f>
        <v/>
      </c>
      <c r="R601" s="11" t="str">
        <f>IF(reps_raw!R599 = "", "", reps_raw!R599)</f>
        <v/>
      </c>
      <c r="S601" s="4"/>
      <c r="T601" s="4"/>
      <c r="U601" s="2"/>
      <c r="V601" s="2"/>
      <c r="W601" s="2"/>
      <c r="X601" s="4"/>
      <c r="Y601" s="4"/>
      <c r="Z601" s="4"/>
    </row>
    <row r="602" spans="1:26" x14ac:dyDescent="0.25">
      <c r="A602" t="str">
        <f>IF(reps_raw!A600 = "", "", reps_raw!A600)</f>
        <v/>
      </c>
      <c r="B602" s="5" t="str">
        <f>IF(reps_raw!B600 = "", "", reps_raw!B600)</f>
        <v/>
      </c>
      <c r="C602" s="6" t="str">
        <f>IF(reps_raw!C600 = "", "", reps_raw!C600)</f>
        <v/>
      </c>
      <c r="D602" s="6" t="str">
        <f>IF(reps_raw!D600 = "", "", reps_raw!D600)</f>
        <v/>
      </c>
      <c r="E602" s="11" t="str">
        <f>IF(reps_raw!E600 = "", "", reps_raw!E600)</f>
        <v/>
      </c>
      <c r="F602" s="11" t="str">
        <f>IF(reps_raw!F600 = "", "", reps_raw!F600)</f>
        <v/>
      </c>
      <c r="G602" s="6" t="str">
        <f>IF(reps_raw!G600 = "", "", reps_raw!G600)</f>
        <v/>
      </c>
      <c r="H602" s="11" t="str">
        <f>IF(reps_raw!H600 = "", "", reps_raw!H600)</f>
        <v/>
      </c>
      <c r="I602" s="6" t="str">
        <f>IF(reps_raw!I600 = "", "", reps_raw!I600)</f>
        <v/>
      </c>
      <c r="J602" s="6" t="str">
        <f>IF(reps_raw!J600 = "", "", reps_raw!J600)</f>
        <v/>
      </c>
      <c r="K602" s="6" t="str">
        <f>IF(reps_raw!K600 = "", "", reps_raw!K600)</f>
        <v/>
      </c>
      <c r="L602" s="11" t="str">
        <f>IF(reps_raw!L600 = "", "", reps_raw!L600)</f>
        <v/>
      </c>
      <c r="M602" s="11" t="str">
        <f>IF(reps_raw!M600 = "", "", reps_raw!M600)</f>
        <v/>
      </c>
      <c r="N602" s="11" t="str">
        <f>IF(reps_raw!N600 = "", "", reps_raw!N600)</f>
        <v/>
      </c>
      <c r="O602" s="11" t="str">
        <f>IF(reps_raw!O600 = "", "", reps_raw!O600)</f>
        <v/>
      </c>
      <c r="P602" s="11" t="str">
        <f>IF(reps_raw!P600 = "", "", reps_raw!P600)</f>
        <v/>
      </c>
      <c r="Q602" s="11" t="str">
        <f>IF(reps_raw!Q600 = "", "", reps_raw!Q600)</f>
        <v/>
      </c>
      <c r="R602" s="11" t="str">
        <f>IF(reps_raw!R600 = "", "", reps_raw!R600)</f>
        <v/>
      </c>
      <c r="S602" s="4"/>
      <c r="T602" s="4"/>
      <c r="U602" s="2"/>
      <c r="V602" s="2"/>
      <c r="W602" s="2"/>
      <c r="X602" s="4"/>
      <c r="Y602" s="4"/>
      <c r="Z602" s="4"/>
    </row>
    <row r="603" spans="1:26" x14ac:dyDescent="0.25">
      <c r="A603" t="str">
        <f>IF(reps_raw!A601 = "", "", reps_raw!A601)</f>
        <v/>
      </c>
      <c r="B603" s="5" t="str">
        <f>IF(reps_raw!B601 = "", "", reps_raw!B601)</f>
        <v/>
      </c>
      <c r="C603" s="6" t="str">
        <f>IF(reps_raw!C601 = "", "", reps_raw!C601)</f>
        <v/>
      </c>
      <c r="D603" s="6" t="str">
        <f>IF(reps_raw!D601 = "", "", reps_raw!D601)</f>
        <v/>
      </c>
      <c r="E603" s="11" t="str">
        <f>IF(reps_raw!E601 = "", "", reps_raw!E601)</f>
        <v/>
      </c>
      <c r="F603" s="11" t="str">
        <f>IF(reps_raw!F601 = "", "", reps_raw!F601)</f>
        <v/>
      </c>
      <c r="G603" s="6" t="str">
        <f>IF(reps_raw!G601 = "", "", reps_raw!G601)</f>
        <v/>
      </c>
      <c r="H603" s="11" t="str">
        <f>IF(reps_raw!H601 = "", "", reps_raw!H601)</f>
        <v/>
      </c>
      <c r="I603" s="6" t="str">
        <f>IF(reps_raw!I601 = "", "", reps_raw!I601)</f>
        <v/>
      </c>
      <c r="J603" s="6" t="str">
        <f>IF(reps_raw!J601 = "", "", reps_raw!J601)</f>
        <v/>
      </c>
      <c r="K603" s="6" t="str">
        <f>IF(reps_raw!K601 = "", "", reps_raw!K601)</f>
        <v/>
      </c>
      <c r="L603" s="11" t="str">
        <f>IF(reps_raw!L601 = "", "", reps_raw!L601)</f>
        <v/>
      </c>
      <c r="M603" s="11" t="str">
        <f>IF(reps_raw!M601 = "", "", reps_raw!M601)</f>
        <v/>
      </c>
      <c r="N603" s="11" t="str">
        <f>IF(reps_raw!N601 = "", "", reps_raw!N601)</f>
        <v/>
      </c>
      <c r="O603" s="11" t="str">
        <f>IF(reps_raw!O601 = "", "", reps_raw!O601)</f>
        <v/>
      </c>
      <c r="P603" s="11" t="str">
        <f>IF(reps_raw!P601 = "", "", reps_raw!P601)</f>
        <v/>
      </c>
      <c r="Q603" s="11" t="str">
        <f>IF(reps_raw!Q601 = "", "", reps_raw!Q601)</f>
        <v/>
      </c>
      <c r="R603" s="11" t="str">
        <f>IF(reps_raw!R601 = "", "", reps_raw!R601)</f>
        <v/>
      </c>
      <c r="S603" s="4"/>
      <c r="T603" s="4"/>
      <c r="U603" s="2"/>
      <c r="V603" s="2"/>
      <c r="W603" s="2"/>
      <c r="X603" s="4"/>
      <c r="Y603" s="4"/>
      <c r="Z603" s="4"/>
    </row>
    <row r="604" spans="1:26" x14ac:dyDescent="0.25">
      <c r="A604" t="str">
        <f>IF(reps_raw!A602 = "", "", reps_raw!A602)</f>
        <v/>
      </c>
      <c r="B604" s="5" t="str">
        <f>IF(reps_raw!B602 = "", "", reps_raw!B602)</f>
        <v/>
      </c>
      <c r="C604" s="6" t="str">
        <f>IF(reps_raw!C602 = "", "", reps_raw!C602)</f>
        <v/>
      </c>
      <c r="D604" s="6" t="str">
        <f>IF(reps_raw!D602 = "", "", reps_raw!D602)</f>
        <v/>
      </c>
      <c r="E604" s="11" t="str">
        <f>IF(reps_raw!E602 = "", "", reps_raw!E602)</f>
        <v/>
      </c>
      <c r="F604" s="11" t="str">
        <f>IF(reps_raw!F602 = "", "", reps_raw!F602)</f>
        <v/>
      </c>
      <c r="G604" s="6" t="str">
        <f>IF(reps_raw!G602 = "", "", reps_raw!G602)</f>
        <v/>
      </c>
      <c r="H604" s="11" t="str">
        <f>IF(reps_raw!H602 = "", "", reps_raw!H602)</f>
        <v/>
      </c>
      <c r="I604" s="6" t="str">
        <f>IF(reps_raw!I602 = "", "", reps_raw!I602)</f>
        <v/>
      </c>
      <c r="J604" s="6" t="str">
        <f>IF(reps_raw!J602 = "", "", reps_raw!J602)</f>
        <v/>
      </c>
      <c r="K604" s="6" t="str">
        <f>IF(reps_raw!K602 = "", "", reps_raw!K602)</f>
        <v/>
      </c>
      <c r="L604" s="11" t="str">
        <f>IF(reps_raw!L602 = "", "", reps_raw!L602)</f>
        <v/>
      </c>
      <c r="M604" s="11" t="str">
        <f>IF(reps_raw!M602 = "", "", reps_raw!M602)</f>
        <v/>
      </c>
      <c r="N604" s="11" t="str">
        <f>IF(reps_raw!N602 = "", "", reps_raw!N602)</f>
        <v/>
      </c>
      <c r="O604" s="11" t="str">
        <f>IF(reps_raw!O602 = "", "", reps_raw!O602)</f>
        <v/>
      </c>
      <c r="P604" s="11" t="str">
        <f>IF(reps_raw!P602 = "", "", reps_raw!P602)</f>
        <v/>
      </c>
      <c r="Q604" s="11" t="str">
        <f>IF(reps_raw!Q602 = "", "", reps_raw!Q602)</f>
        <v/>
      </c>
      <c r="R604" s="11" t="str">
        <f>IF(reps_raw!R602 = "", "", reps_raw!R602)</f>
        <v/>
      </c>
      <c r="S604" s="4"/>
      <c r="T604" s="4"/>
      <c r="U604" s="2"/>
      <c r="V604" s="2"/>
      <c r="W604" s="2"/>
      <c r="X604" s="4"/>
      <c r="Y604" s="4"/>
      <c r="Z604" s="4"/>
    </row>
    <row r="605" spans="1:26" x14ac:dyDescent="0.25">
      <c r="A605" t="str">
        <f>IF(reps_raw!A603 = "", "", reps_raw!A603)</f>
        <v/>
      </c>
      <c r="B605" s="5" t="str">
        <f>IF(reps_raw!B603 = "", "", reps_raw!B603)</f>
        <v/>
      </c>
      <c r="C605" s="6" t="str">
        <f>IF(reps_raw!C603 = "", "", reps_raw!C603)</f>
        <v/>
      </c>
      <c r="D605" s="6" t="str">
        <f>IF(reps_raw!D603 = "", "", reps_raw!D603)</f>
        <v/>
      </c>
      <c r="E605" s="11" t="str">
        <f>IF(reps_raw!E603 = "", "", reps_raw!E603)</f>
        <v/>
      </c>
      <c r="F605" s="11" t="str">
        <f>IF(reps_raw!F603 = "", "", reps_raw!F603)</f>
        <v/>
      </c>
      <c r="G605" s="6" t="str">
        <f>IF(reps_raw!G603 = "", "", reps_raw!G603)</f>
        <v/>
      </c>
      <c r="H605" s="11" t="str">
        <f>IF(reps_raw!H603 = "", "", reps_raw!H603)</f>
        <v/>
      </c>
      <c r="I605" s="6" t="str">
        <f>IF(reps_raw!I603 = "", "", reps_raw!I603)</f>
        <v/>
      </c>
      <c r="J605" s="6" t="str">
        <f>IF(reps_raw!J603 = "", "", reps_raw!J603)</f>
        <v/>
      </c>
      <c r="K605" s="6" t="str">
        <f>IF(reps_raw!K603 = "", "", reps_raw!K603)</f>
        <v/>
      </c>
      <c r="L605" s="11" t="str">
        <f>IF(reps_raw!L603 = "", "", reps_raw!L603)</f>
        <v/>
      </c>
      <c r="M605" s="11" t="str">
        <f>IF(reps_raw!M603 = "", "", reps_raw!M603)</f>
        <v/>
      </c>
      <c r="N605" s="11" t="str">
        <f>IF(reps_raw!N603 = "", "", reps_raw!N603)</f>
        <v/>
      </c>
      <c r="O605" s="11" t="str">
        <f>IF(reps_raw!O603 = "", "", reps_raw!O603)</f>
        <v/>
      </c>
      <c r="P605" s="11" t="str">
        <f>IF(reps_raw!P603 = "", "", reps_raw!P603)</f>
        <v/>
      </c>
      <c r="Q605" s="11" t="str">
        <f>IF(reps_raw!Q603 = "", "", reps_raw!Q603)</f>
        <v/>
      </c>
      <c r="R605" s="11" t="str">
        <f>IF(reps_raw!R603 = "", "", reps_raw!R603)</f>
        <v/>
      </c>
      <c r="S605" s="4"/>
      <c r="T605" s="4"/>
      <c r="U605" s="2"/>
      <c r="V605" s="2"/>
      <c r="W605" s="2"/>
      <c r="X605" s="4"/>
      <c r="Y605" s="4"/>
      <c r="Z605" s="4"/>
    </row>
    <row r="606" spans="1:26" x14ac:dyDescent="0.25">
      <c r="A606" t="str">
        <f>IF(reps_raw!A604 = "", "", reps_raw!A604)</f>
        <v/>
      </c>
      <c r="B606" s="5" t="str">
        <f>IF(reps_raw!B604 = "", "", reps_raw!B604)</f>
        <v/>
      </c>
      <c r="C606" s="6" t="str">
        <f>IF(reps_raw!C604 = "", "", reps_raw!C604)</f>
        <v/>
      </c>
      <c r="D606" s="6" t="str">
        <f>IF(reps_raw!D604 = "", "", reps_raw!D604)</f>
        <v/>
      </c>
      <c r="E606" s="11" t="str">
        <f>IF(reps_raw!E604 = "", "", reps_raw!E604)</f>
        <v/>
      </c>
      <c r="F606" s="11" t="str">
        <f>IF(reps_raw!F604 = "", "", reps_raw!F604)</f>
        <v/>
      </c>
      <c r="G606" s="6" t="str">
        <f>IF(reps_raw!G604 = "", "", reps_raw!G604)</f>
        <v/>
      </c>
      <c r="H606" s="11" t="str">
        <f>IF(reps_raw!H604 = "", "", reps_raw!H604)</f>
        <v/>
      </c>
      <c r="I606" s="6" t="str">
        <f>IF(reps_raw!I604 = "", "", reps_raw!I604)</f>
        <v/>
      </c>
      <c r="J606" s="6" t="str">
        <f>IF(reps_raw!J604 = "", "", reps_raw!J604)</f>
        <v/>
      </c>
      <c r="K606" s="6" t="str">
        <f>IF(reps_raw!K604 = "", "", reps_raw!K604)</f>
        <v/>
      </c>
      <c r="L606" s="11" t="str">
        <f>IF(reps_raw!L604 = "", "", reps_raw!L604)</f>
        <v/>
      </c>
      <c r="M606" s="11" t="str">
        <f>IF(reps_raw!M604 = "", "", reps_raw!M604)</f>
        <v/>
      </c>
      <c r="N606" s="11" t="str">
        <f>IF(reps_raw!N604 = "", "", reps_raw!N604)</f>
        <v/>
      </c>
      <c r="O606" s="11" t="str">
        <f>IF(reps_raw!O604 = "", "", reps_raw!O604)</f>
        <v/>
      </c>
      <c r="P606" s="11" t="str">
        <f>IF(reps_raw!P604 = "", "", reps_raw!P604)</f>
        <v/>
      </c>
      <c r="Q606" s="11" t="str">
        <f>IF(reps_raw!Q604 = "", "", reps_raw!Q604)</f>
        <v/>
      </c>
      <c r="R606" s="11" t="str">
        <f>IF(reps_raw!R604 = "", "", reps_raw!R604)</f>
        <v/>
      </c>
      <c r="S606" s="4"/>
      <c r="T606" s="4"/>
      <c r="U606" s="2"/>
      <c r="V606" s="2"/>
      <c r="W606" s="2"/>
      <c r="X606" s="4"/>
      <c r="Y606" s="4"/>
      <c r="Z606" s="4"/>
    </row>
    <row r="607" spans="1:26" x14ac:dyDescent="0.25">
      <c r="A607" t="str">
        <f>IF(reps_raw!A605 = "", "", reps_raw!A605)</f>
        <v/>
      </c>
      <c r="B607" s="5" t="str">
        <f>IF(reps_raw!B605 = "", "", reps_raw!B605)</f>
        <v/>
      </c>
      <c r="C607" s="6" t="str">
        <f>IF(reps_raw!C605 = "", "", reps_raw!C605)</f>
        <v/>
      </c>
      <c r="D607" s="6" t="str">
        <f>IF(reps_raw!D605 = "", "", reps_raw!D605)</f>
        <v/>
      </c>
      <c r="E607" s="11" t="str">
        <f>IF(reps_raw!E605 = "", "", reps_raw!E605)</f>
        <v/>
      </c>
      <c r="F607" s="11" t="str">
        <f>IF(reps_raw!F605 = "", "", reps_raw!F605)</f>
        <v/>
      </c>
      <c r="G607" s="6" t="str">
        <f>IF(reps_raw!G605 = "", "", reps_raw!G605)</f>
        <v/>
      </c>
      <c r="H607" s="11" t="str">
        <f>IF(reps_raw!H605 = "", "", reps_raw!H605)</f>
        <v/>
      </c>
      <c r="I607" s="6" t="str">
        <f>IF(reps_raw!I605 = "", "", reps_raw!I605)</f>
        <v/>
      </c>
      <c r="J607" s="6" t="str">
        <f>IF(reps_raw!J605 = "", "", reps_raw!J605)</f>
        <v/>
      </c>
      <c r="K607" s="6" t="str">
        <f>IF(reps_raw!K605 = "", "", reps_raw!K605)</f>
        <v/>
      </c>
      <c r="L607" s="11" t="str">
        <f>IF(reps_raw!L605 = "", "", reps_raw!L605)</f>
        <v/>
      </c>
      <c r="M607" s="11" t="str">
        <f>IF(reps_raw!M605 = "", "", reps_raw!M605)</f>
        <v/>
      </c>
      <c r="N607" s="11" t="str">
        <f>IF(reps_raw!N605 = "", "", reps_raw!N605)</f>
        <v/>
      </c>
      <c r="O607" s="11" t="str">
        <f>IF(reps_raw!O605 = "", "", reps_raw!O605)</f>
        <v/>
      </c>
      <c r="P607" s="11" t="str">
        <f>IF(reps_raw!P605 = "", "", reps_raw!P605)</f>
        <v/>
      </c>
      <c r="Q607" s="11" t="str">
        <f>IF(reps_raw!Q605 = "", "", reps_raw!Q605)</f>
        <v/>
      </c>
      <c r="R607" s="11" t="str">
        <f>IF(reps_raw!R605 = "", "", reps_raw!R605)</f>
        <v/>
      </c>
      <c r="S607" s="4"/>
      <c r="T607" s="4"/>
      <c r="U607" s="2"/>
      <c r="V607" s="2"/>
      <c r="W607" s="2"/>
      <c r="X607" s="4"/>
      <c r="Y607" s="4"/>
      <c r="Z607" s="4"/>
    </row>
    <row r="608" spans="1:26" x14ac:dyDescent="0.25">
      <c r="A608" t="str">
        <f>IF(reps_raw!A606 = "", "", reps_raw!A606)</f>
        <v/>
      </c>
      <c r="B608" s="5" t="str">
        <f>IF(reps_raw!B606 = "", "", reps_raw!B606)</f>
        <v/>
      </c>
      <c r="C608" s="6" t="str">
        <f>IF(reps_raw!C606 = "", "", reps_raw!C606)</f>
        <v/>
      </c>
      <c r="D608" s="6" t="str">
        <f>IF(reps_raw!D606 = "", "", reps_raw!D606)</f>
        <v/>
      </c>
      <c r="E608" s="11" t="str">
        <f>IF(reps_raw!E606 = "", "", reps_raw!E606)</f>
        <v/>
      </c>
      <c r="F608" s="11" t="str">
        <f>IF(reps_raw!F606 = "", "", reps_raw!F606)</f>
        <v/>
      </c>
      <c r="G608" s="6" t="str">
        <f>IF(reps_raw!G606 = "", "", reps_raw!G606)</f>
        <v/>
      </c>
      <c r="H608" s="11" t="str">
        <f>IF(reps_raw!H606 = "", "", reps_raw!H606)</f>
        <v/>
      </c>
      <c r="I608" s="6" t="str">
        <f>IF(reps_raw!I606 = "", "", reps_raw!I606)</f>
        <v/>
      </c>
      <c r="J608" s="6" t="str">
        <f>IF(reps_raw!J606 = "", "", reps_raw!J606)</f>
        <v/>
      </c>
      <c r="K608" s="6" t="str">
        <f>IF(reps_raw!K606 = "", "", reps_raw!K606)</f>
        <v/>
      </c>
      <c r="L608" s="11" t="str">
        <f>IF(reps_raw!L606 = "", "", reps_raw!L606)</f>
        <v/>
      </c>
      <c r="M608" s="11" t="str">
        <f>IF(reps_raw!M606 = "", "", reps_raw!M606)</f>
        <v/>
      </c>
      <c r="N608" s="11" t="str">
        <f>IF(reps_raw!N606 = "", "", reps_raw!N606)</f>
        <v/>
      </c>
      <c r="O608" s="11" t="str">
        <f>IF(reps_raw!O606 = "", "", reps_raw!O606)</f>
        <v/>
      </c>
      <c r="P608" s="11" t="str">
        <f>IF(reps_raw!P606 = "", "", reps_raw!P606)</f>
        <v/>
      </c>
      <c r="Q608" s="11" t="str">
        <f>IF(reps_raw!Q606 = "", "", reps_raw!Q606)</f>
        <v/>
      </c>
      <c r="R608" s="11" t="str">
        <f>IF(reps_raw!R606 = "", "", reps_raw!R606)</f>
        <v/>
      </c>
      <c r="S608" s="4"/>
      <c r="T608" s="4"/>
      <c r="U608" s="2"/>
      <c r="V608" s="2"/>
      <c r="W608" s="2"/>
      <c r="X608" s="4"/>
      <c r="Y608" s="4"/>
      <c r="Z608" s="4"/>
    </row>
    <row r="609" spans="1:26" x14ac:dyDescent="0.25">
      <c r="A609" t="str">
        <f>IF(reps_raw!A607 = "", "", reps_raw!A607)</f>
        <v/>
      </c>
      <c r="B609" s="5" t="str">
        <f>IF(reps_raw!B607 = "", "", reps_raw!B607)</f>
        <v/>
      </c>
      <c r="C609" s="6" t="str">
        <f>IF(reps_raw!C607 = "", "", reps_raw!C607)</f>
        <v/>
      </c>
      <c r="D609" s="6" t="str">
        <f>IF(reps_raw!D607 = "", "", reps_raw!D607)</f>
        <v/>
      </c>
      <c r="E609" s="11" t="str">
        <f>IF(reps_raw!E607 = "", "", reps_raw!E607)</f>
        <v/>
      </c>
      <c r="F609" s="11" t="str">
        <f>IF(reps_raw!F607 = "", "", reps_raw!F607)</f>
        <v/>
      </c>
      <c r="G609" s="6" t="str">
        <f>IF(reps_raw!G607 = "", "", reps_raw!G607)</f>
        <v/>
      </c>
      <c r="H609" s="11" t="str">
        <f>IF(reps_raw!H607 = "", "", reps_raw!H607)</f>
        <v/>
      </c>
      <c r="I609" s="6" t="str">
        <f>IF(reps_raw!I607 = "", "", reps_raw!I607)</f>
        <v/>
      </c>
      <c r="J609" s="6" t="str">
        <f>IF(reps_raw!J607 = "", "", reps_raw!J607)</f>
        <v/>
      </c>
      <c r="K609" s="6" t="str">
        <f>IF(reps_raw!K607 = "", "", reps_raw!K607)</f>
        <v/>
      </c>
      <c r="L609" s="11" t="str">
        <f>IF(reps_raw!L607 = "", "", reps_raw!L607)</f>
        <v/>
      </c>
      <c r="M609" s="11" t="str">
        <f>IF(reps_raw!M607 = "", "", reps_raw!M607)</f>
        <v/>
      </c>
      <c r="N609" s="11" t="str">
        <f>IF(reps_raw!N607 = "", "", reps_raw!N607)</f>
        <v/>
      </c>
      <c r="O609" s="11" t="str">
        <f>IF(reps_raw!O607 = "", "", reps_raw!O607)</f>
        <v/>
      </c>
      <c r="P609" s="11" t="str">
        <f>IF(reps_raw!P607 = "", "", reps_raw!P607)</f>
        <v/>
      </c>
      <c r="Q609" s="11" t="str">
        <f>IF(reps_raw!Q607 = "", "", reps_raw!Q607)</f>
        <v/>
      </c>
      <c r="R609" s="11" t="str">
        <f>IF(reps_raw!R607 = "", "", reps_raw!R607)</f>
        <v/>
      </c>
      <c r="S609" s="4"/>
      <c r="T609" s="4"/>
      <c r="U609" s="2"/>
      <c r="V609" s="2"/>
      <c r="W609" s="2"/>
      <c r="X609" s="4"/>
      <c r="Y609" s="4"/>
      <c r="Z609" s="4"/>
    </row>
    <row r="610" spans="1:26" x14ac:dyDescent="0.25">
      <c r="A610" t="str">
        <f>IF(reps_raw!A608 = "", "", reps_raw!A608)</f>
        <v/>
      </c>
      <c r="B610" s="5" t="str">
        <f>IF(reps_raw!B608 = "", "", reps_raw!B608)</f>
        <v/>
      </c>
      <c r="C610" s="6" t="str">
        <f>IF(reps_raw!C608 = "", "", reps_raw!C608)</f>
        <v/>
      </c>
      <c r="D610" s="6" t="str">
        <f>IF(reps_raw!D608 = "", "", reps_raw!D608)</f>
        <v/>
      </c>
      <c r="E610" s="11" t="str">
        <f>IF(reps_raw!E608 = "", "", reps_raw!E608)</f>
        <v/>
      </c>
      <c r="F610" s="11" t="str">
        <f>IF(reps_raw!F608 = "", "", reps_raw!F608)</f>
        <v/>
      </c>
      <c r="G610" s="6" t="str">
        <f>IF(reps_raw!G608 = "", "", reps_raw!G608)</f>
        <v/>
      </c>
      <c r="H610" s="11" t="str">
        <f>IF(reps_raw!H608 = "", "", reps_raw!H608)</f>
        <v/>
      </c>
      <c r="I610" s="6" t="str">
        <f>IF(reps_raw!I608 = "", "", reps_raw!I608)</f>
        <v/>
      </c>
      <c r="J610" s="6" t="str">
        <f>IF(reps_raw!J608 = "", "", reps_raw!J608)</f>
        <v/>
      </c>
      <c r="K610" s="6" t="str">
        <f>IF(reps_raw!K608 = "", "", reps_raw!K608)</f>
        <v/>
      </c>
      <c r="L610" s="11" t="str">
        <f>IF(reps_raw!L608 = "", "", reps_raw!L608)</f>
        <v/>
      </c>
      <c r="M610" s="11" t="str">
        <f>IF(reps_raw!M608 = "", "", reps_raw!M608)</f>
        <v/>
      </c>
      <c r="N610" s="11" t="str">
        <f>IF(reps_raw!N608 = "", "", reps_raw!N608)</f>
        <v/>
      </c>
      <c r="O610" s="11" t="str">
        <f>IF(reps_raw!O608 = "", "", reps_raw!O608)</f>
        <v/>
      </c>
      <c r="P610" s="11" t="str">
        <f>IF(reps_raw!P608 = "", "", reps_raw!P608)</f>
        <v/>
      </c>
      <c r="Q610" s="11" t="str">
        <f>IF(reps_raw!Q608 = "", "", reps_raw!Q608)</f>
        <v/>
      </c>
      <c r="R610" s="11" t="str">
        <f>IF(reps_raw!R608 = "", "", reps_raw!R608)</f>
        <v/>
      </c>
      <c r="S610" s="4"/>
      <c r="T610" s="4"/>
      <c r="U610" s="2"/>
      <c r="V610" s="2"/>
      <c r="W610" s="2"/>
      <c r="X610" s="4"/>
      <c r="Y610" s="4"/>
      <c r="Z610" s="4"/>
    </row>
    <row r="611" spans="1:26" x14ac:dyDescent="0.25">
      <c r="A611" t="str">
        <f>IF(reps_raw!A609 = "", "", reps_raw!A609)</f>
        <v/>
      </c>
      <c r="B611" s="5" t="str">
        <f>IF(reps_raw!B609 = "", "", reps_raw!B609)</f>
        <v/>
      </c>
      <c r="C611" s="6" t="str">
        <f>IF(reps_raw!C609 = "", "", reps_raw!C609)</f>
        <v/>
      </c>
      <c r="D611" s="6" t="str">
        <f>IF(reps_raw!D609 = "", "", reps_raw!D609)</f>
        <v/>
      </c>
      <c r="E611" s="11" t="str">
        <f>IF(reps_raw!E609 = "", "", reps_raw!E609)</f>
        <v/>
      </c>
      <c r="F611" s="11" t="str">
        <f>IF(reps_raw!F609 = "", "", reps_raw!F609)</f>
        <v/>
      </c>
      <c r="G611" s="6" t="str">
        <f>IF(reps_raw!G609 = "", "", reps_raw!G609)</f>
        <v/>
      </c>
      <c r="H611" s="11" t="str">
        <f>IF(reps_raw!H609 = "", "", reps_raw!H609)</f>
        <v/>
      </c>
      <c r="I611" s="6" t="str">
        <f>IF(reps_raw!I609 = "", "", reps_raw!I609)</f>
        <v/>
      </c>
      <c r="J611" s="6" t="str">
        <f>IF(reps_raw!J609 = "", "", reps_raw!J609)</f>
        <v/>
      </c>
      <c r="K611" s="6" t="str">
        <f>IF(reps_raw!K609 = "", "", reps_raw!K609)</f>
        <v/>
      </c>
      <c r="L611" s="11" t="str">
        <f>IF(reps_raw!L609 = "", "", reps_raw!L609)</f>
        <v/>
      </c>
      <c r="M611" s="11" t="str">
        <f>IF(reps_raw!M609 = "", "", reps_raw!M609)</f>
        <v/>
      </c>
      <c r="N611" s="11" t="str">
        <f>IF(reps_raw!N609 = "", "", reps_raw!N609)</f>
        <v/>
      </c>
      <c r="O611" s="11" t="str">
        <f>IF(reps_raw!O609 = "", "", reps_raw!O609)</f>
        <v/>
      </c>
      <c r="P611" s="11" t="str">
        <f>IF(reps_raw!P609 = "", "", reps_raw!P609)</f>
        <v/>
      </c>
      <c r="Q611" s="11" t="str">
        <f>IF(reps_raw!Q609 = "", "", reps_raw!Q609)</f>
        <v/>
      </c>
      <c r="R611" s="11" t="str">
        <f>IF(reps_raw!R609 = "", "", reps_raw!R609)</f>
        <v/>
      </c>
      <c r="S611" s="4"/>
      <c r="T611" s="4"/>
      <c r="U611" s="2"/>
      <c r="V611" s="2"/>
      <c r="W611" s="2"/>
      <c r="X611" s="4"/>
      <c r="Y611" s="4"/>
      <c r="Z611" s="4"/>
    </row>
    <row r="612" spans="1:26" x14ac:dyDescent="0.25">
      <c r="A612" t="str">
        <f>IF(reps_raw!A610 = "", "", reps_raw!A610)</f>
        <v/>
      </c>
      <c r="B612" s="5" t="str">
        <f>IF(reps_raw!B610 = "", "", reps_raw!B610)</f>
        <v/>
      </c>
      <c r="C612" s="6" t="str">
        <f>IF(reps_raw!C610 = "", "", reps_raw!C610)</f>
        <v/>
      </c>
      <c r="D612" s="6" t="str">
        <f>IF(reps_raw!D610 = "", "", reps_raw!D610)</f>
        <v/>
      </c>
      <c r="E612" s="11" t="str">
        <f>IF(reps_raw!E610 = "", "", reps_raw!E610)</f>
        <v/>
      </c>
      <c r="F612" s="11" t="str">
        <f>IF(reps_raw!F610 = "", "", reps_raw!F610)</f>
        <v/>
      </c>
      <c r="G612" s="6" t="str">
        <f>IF(reps_raw!G610 = "", "", reps_raw!G610)</f>
        <v/>
      </c>
      <c r="H612" s="11" t="str">
        <f>IF(reps_raw!H610 = "", "", reps_raw!H610)</f>
        <v/>
      </c>
      <c r="I612" s="6" t="str">
        <f>IF(reps_raw!I610 = "", "", reps_raw!I610)</f>
        <v/>
      </c>
      <c r="J612" s="6" t="str">
        <f>IF(reps_raw!J610 = "", "", reps_raw!J610)</f>
        <v/>
      </c>
      <c r="K612" s="6" t="str">
        <f>IF(reps_raw!K610 = "", "", reps_raw!K610)</f>
        <v/>
      </c>
      <c r="L612" s="11" t="str">
        <f>IF(reps_raw!L610 = "", "", reps_raw!L610)</f>
        <v/>
      </c>
      <c r="M612" s="11" t="str">
        <f>IF(reps_raw!M610 = "", "", reps_raw!M610)</f>
        <v/>
      </c>
      <c r="N612" s="11" t="str">
        <f>IF(reps_raw!N610 = "", "", reps_raw!N610)</f>
        <v/>
      </c>
      <c r="O612" s="11" t="str">
        <f>IF(reps_raw!O610 = "", "", reps_raw!O610)</f>
        <v/>
      </c>
      <c r="P612" s="11" t="str">
        <f>IF(reps_raw!P610 = "", "", reps_raw!P610)</f>
        <v/>
      </c>
      <c r="Q612" s="11" t="str">
        <f>IF(reps_raw!Q610 = "", "", reps_raw!Q610)</f>
        <v/>
      </c>
      <c r="R612" s="11" t="str">
        <f>IF(reps_raw!R610 = "", "", reps_raw!R610)</f>
        <v/>
      </c>
      <c r="S612" s="4"/>
      <c r="T612" s="4"/>
      <c r="U612" s="2"/>
      <c r="V612" s="2"/>
      <c r="W612" s="2"/>
      <c r="X612" s="4"/>
      <c r="Y612" s="4"/>
      <c r="Z612" s="4"/>
    </row>
    <row r="613" spans="1:26" x14ac:dyDescent="0.25">
      <c r="A613" t="str">
        <f>IF(reps_raw!A611 = "", "", reps_raw!A611)</f>
        <v/>
      </c>
      <c r="B613" s="5" t="str">
        <f>IF(reps_raw!B611 = "", "", reps_raw!B611)</f>
        <v/>
      </c>
      <c r="C613" s="6" t="str">
        <f>IF(reps_raw!C611 = "", "", reps_raw!C611)</f>
        <v/>
      </c>
      <c r="D613" s="6" t="str">
        <f>IF(reps_raw!D611 = "", "", reps_raw!D611)</f>
        <v/>
      </c>
      <c r="E613" s="11" t="str">
        <f>IF(reps_raw!E611 = "", "", reps_raw!E611)</f>
        <v/>
      </c>
      <c r="F613" s="11" t="str">
        <f>IF(reps_raw!F611 = "", "", reps_raw!F611)</f>
        <v/>
      </c>
      <c r="G613" s="6" t="str">
        <f>IF(reps_raw!G611 = "", "", reps_raw!G611)</f>
        <v/>
      </c>
      <c r="H613" s="11" t="str">
        <f>IF(reps_raw!H611 = "", "", reps_raw!H611)</f>
        <v/>
      </c>
      <c r="I613" s="6" t="str">
        <f>IF(reps_raw!I611 = "", "", reps_raw!I611)</f>
        <v/>
      </c>
      <c r="J613" s="6" t="str">
        <f>IF(reps_raw!J611 = "", "", reps_raw!J611)</f>
        <v/>
      </c>
      <c r="K613" s="6" t="str">
        <f>IF(reps_raw!K611 = "", "", reps_raw!K611)</f>
        <v/>
      </c>
      <c r="L613" s="11" t="str">
        <f>IF(reps_raw!L611 = "", "", reps_raw!L611)</f>
        <v/>
      </c>
      <c r="M613" s="11" t="str">
        <f>IF(reps_raw!M611 = "", "", reps_raw!M611)</f>
        <v/>
      </c>
      <c r="N613" s="11" t="str">
        <f>IF(reps_raw!N611 = "", "", reps_raw!N611)</f>
        <v/>
      </c>
      <c r="O613" s="11" t="str">
        <f>IF(reps_raw!O611 = "", "", reps_raw!O611)</f>
        <v/>
      </c>
      <c r="P613" s="11" t="str">
        <f>IF(reps_raw!P611 = "", "", reps_raw!P611)</f>
        <v/>
      </c>
      <c r="Q613" s="11" t="str">
        <f>IF(reps_raw!Q611 = "", "", reps_raw!Q611)</f>
        <v/>
      </c>
      <c r="R613" s="11" t="str">
        <f>IF(reps_raw!R611 = "", "", reps_raw!R611)</f>
        <v/>
      </c>
      <c r="S613" s="4"/>
      <c r="T613" s="4"/>
      <c r="U613" s="2"/>
      <c r="V613" s="2"/>
      <c r="W613" s="2"/>
      <c r="X613" s="4"/>
      <c r="Y613" s="4"/>
      <c r="Z613" s="4"/>
    </row>
    <row r="614" spans="1:26" x14ac:dyDescent="0.25">
      <c r="A614" t="str">
        <f>IF(reps_raw!A612 = "", "", reps_raw!A612)</f>
        <v/>
      </c>
      <c r="B614" s="5" t="str">
        <f>IF(reps_raw!B612 = "", "", reps_raw!B612)</f>
        <v/>
      </c>
      <c r="C614" s="6" t="str">
        <f>IF(reps_raw!C612 = "", "", reps_raw!C612)</f>
        <v/>
      </c>
      <c r="D614" s="6" t="str">
        <f>IF(reps_raw!D612 = "", "", reps_raw!D612)</f>
        <v/>
      </c>
      <c r="E614" s="11" t="str">
        <f>IF(reps_raw!E612 = "", "", reps_raw!E612)</f>
        <v/>
      </c>
      <c r="F614" s="11" t="str">
        <f>IF(reps_raw!F612 = "", "", reps_raw!F612)</f>
        <v/>
      </c>
      <c r="G614" s="6" t="str">
        <f>IF(reps_raw!G612 = "", "", reps_raw!G612)</f>
        <v/>
      </c>
      <c r="H614" s="11" t="str">
        <f>IF(reps_raw!H612 = "", "", reps_raw!H612)</f>
        <v/>
      </c>
      <c r="I614" s="6" t="str">
        <f>IF(reps_raw!I612 = "", "", reps_raw!I612)</f>
        <v/>
      </c>
      <c r="J614" s="6" t="str">
        <f>IF(reps_raw!J612 = "", "", reps_raw!J612)</f>
        <v/>
      </c>
      <c r="K614" s="6" t="str">
        <f>IF(reps_raw!K612 = "", "", reps_raw!K612)</f>
        <v/>
      </c>
      <c r="L614" s="11" t="str">
        <f>IF(reps_raw!L612 = "", "", reps_raw!L612)</f>
        <v/>
      </c>
      <c r="M614" s="11" t="str">
        <f>IF(reps_raw!M612 = "", "", reps_raw!M612)</f>
        <v/>
      </c>
      <c r="N614" s="11" t="str">
        <f>IF(reps_raw!N612 = "", "", reps_raw!N612)</f>
        <v/>
      </c>
      <c r="O614" s="11" t="str">
        <f>IF(reps_raw!O612 = "", "", reps_raw!O612)</f>
        <v/>
      </c>
      <c r="P614" s="11" t="str">
        <f>IF(reps_raw!P612 = "", "", reps_raw!P612)</f>
        <v/>
      </c>
      <c r="Q614" s="11" t="str">
        <f>IF(reps_raw!Q612 = "", "", reps_raw!Q612)</f>
        <v/>
      </c>
      <c r="R614" s="11" t="str">
        <f>IF(reps_raw!R612 = "", "", reps_raw!R612)</f>
        <v/>
      </c>
      <c r="S614" s="4"/>
      <c r="T614" s="4"/>
      <c r="U614" s="2"/>
      <c r="V614" s="2"/>
      <c r="W614" s="2"/>
      <c r="X614" s="4"/>
      <c r="Y614" s="4"/>
      <c r="Z614" s="4"/>
    </row>
    <row r="615" spans="1:26" x14ac:dyDescent="0.25">
      <c r="A615" t="str">
        <f>IF(reps_raw!A613 = "", "", reps_raw!A613)</f>
        <v/>
      </c>
      <c r="B615" s="5" t="str">
        <f>IF(reps_raw!B613 = "", "", reps_raw!B613)</f>
        <v/>
      </c>
      <c r="C615" s="6" t="str">
        <f>IF(reps_raw!C613 = "", "", reps_raw!C613)</f>
        <v/>
      </c>
      <c r="D615" s="6" t="str">
        <f>IF(reps_raw!D613 = "", "", reps_raw!D613)</f>
        <v/>
      </c>
      <c r="E615" s="11" t="str">
        <f>IF(reps_raw!E613 = "", "", reps_raw!E613)</f>
        <v/>
      </c>
      <c r="F615" s="11" t="str">
        <f>IF(reps_raw!F613 = "", "", reps_raw!F613)</f>
        <v/>
      </c>
      <c r="G615" s="6" t="str">
        <f>IF(reps_raw!G613 = "", "", reps_raw!G613)</f>
        <v/>
      </c>
      <c r="H615" s="11" t="str">
        <f>IF(reps_raw!H613 = "", "", reps_raw!H613)</f>
        <v/>
      </c>
      <c r="I615" s="6" t="str">
        <f>IF(reps_raw!I613 = "", "", reps_raw!I613)</f>
        <v/>
      </c>
      <c r="J615" s="6" t="str">
        <f>IF(reps_raw!J613 = "", "", reps_raw!J613)</f>
        <v/>
      </c>
      <c r="K615" s="6" t="str">
        <f>IF(reps_raw!K613 = "", "", reps_raw!K613)</f>
        <v/>
      </c>
      <c r="L615" s="11" t="str">
        <f>IF(reps_raw!L613 = "", "", reps_raw!L613)</f>
        <v/>
      </c>
      <c r="M615" s="11" t="str">
        <f>IF(reps_raw!M613 = "", "", reps_raw!M613)</f>
        <v/>
      </c>
      <c r="N615" s="11" t="str">
        <f>IF(reps_raw!N613 = "", "", reps_raw!N613)</f>
        <v/>
      </c>
      <c r="O615" s="11" t="str">
        <f>IF(reps_raw!O613 = "", "", reps_raw!O613)</f>
        <v/>
      </c>
      <c r="P615" s="11" t="str">
        <f>IF(reps_raw!P613 = "", "", reps_raw!P613)</f>
        <v/>
      </c>
      <c r="Q615" s="11" t="str">
        <f>IF(reps_raw!Q613 = "", "", reps_raw!Q613)</f>
        <v/>
      </c>
      <c r="R615" s="11" t="str">
        <f>IF(reps_raw!R613 = "", "", reps_raw!R613)</f>
        <v/>
      </c>
      <c r="S615" s="4"/>
      <c r="T615" s="4"/>
      <c r="U615" s="2"/>
      <c r="V615" s="2"/>
      <c r="W615" s="2"/>
      <c r="X615" s="4"/>
      <c r="Y615" s="4"/>
      <c r="Z615" s="4"/>
    </row>
    <row r="616" spans="1:26" x14ac:dyDescent="0.25">
      <c r="A616" t="str">
        <f>IF(reps_raw!A614 = "", "", reps_raw!A614)</f>
        <v/>
      </c>
      <c r="B616" s="5" t="str">
        <f>IF(reps_raw!B614 = "", "", reps_raw!B614)</f>
        <v/>
      </c>
      <c r="C616" s="6" t="str">
        <f>IF(reps_raw!C614 = "", "", reps_raw!C614)</f>
        <v/>
      </c>
      <c r="D616" s="6" t="str">
        <f>IF(reps_raw!D614 = "", "", reps_raw!D614)</f>
        <v/>
      </c>
      <c r="E616" s="11" t="str">
        <f>IF(reps_raw!E614 = "", "", reps_raw!E614)</f>
        <v/>
      </c>
      <c r="F616" s="11" t="str">
        <f>IF(reps_raw!F614 = "", "", reps_raw!F614)</f>
        <v/>
      </c>
      <c r="G616" s="6" t="str">
        <f>IF(reps_raw!G614 = "", "", reps_raw!G614)</f>
        <v/>
      </c>
      <c r="H616" s="11" t="str">
        <f>IF(reps_raw!H614 = "", "", reps_raw!H614)</f>
        <v/>
      </c>
      <c r="I616" s="6" t="str">
        <f>IF(reps_raw!I614 = "", "", reps_raw!I614)</f>
        <v/>
      </c>
      <c r="J616" s="6" t="str">
        <f>IF(reps_raw!J614 = "", "", reps_raw!J614)</f>
        <v/>
      </c>
      <c r="K616" s="6" t="str">
        <f>IF(reps_raw!K614 = "", "", reps_raw!K614)</f>
        <v/>
      </c>
      <c r="L616" s="11" t="str">
        <f>IF(reps_raw!L614 = "", "", reps_raw!L614)</f>
        <v/>
      </c>
      <c r="M616" s="11" t="str">
        <f>IF(reps_raw!M614 = "", "", reps_raw!M614)</f>
        <v/>
      </c>
      <c r="N616" s="11" t="str">
        <f>IF(reps_raw!N614 = "", "", reps_raw!N614)</f>
        <v/>
      </c>
      <c r="O616" s="11" t="str">
        <f>IF(reps_raw!O614 = "", "", reps_raw!O614)</f>
        <v/>
      </c>
      <c r="P616" s="11" t="str">
        <f>IF(reps_raw!P614 = "", "", reps_raw!P614)</f>
        <v/>
      </c>
      <c r="Q616" s="11" t="str">
        <f>IF(reps_raw!Q614 = "", "", reps_raw!Q614)</f>
        <v/>
      </c>
      <c r="R616" s="11" t="str">
        <f>IF(reps_raw!R614 = "", "", reps_raw!R614)</f>
        <v/>
      </c>
      <c r="S616" s="4"/>
      <c r="T616" s="4"/>
      <c r="U616" s="2"/>
      <c r="V616" s="2"/>
      <c r="W616" s="2"/>
      <c r="X616" s="4"/>
      <c r="Y616" s="4"/>
      <c r="Z616" s="4"/>
    </row>
    <row r="617" spans="1:26" x14ac:dyDescent="0.25">
      <c r="A617" t="str">
        <f>IF(reps_raw!A615 = "", "", reps_raw!A615)</f>
        <v/>
      </c>
      <c r="B617" s="5" t="str">
        <f>IF(reps_raw!B615 = "", "", reps_raw!B615)</f>
        <v/>
      </c>
      <c r="C617" s="6" t="str">
        <f>IF(reps_raw!C615 = "", "", reps_raw!C615)</f>
        <v/>
      </c>
      <c r="D617" s="6" t="str">
        <f>IF(reps_raw!D615 = "", "", reps_raw!D615)</f>
        <v/>
      </c>
      <c r="E617" s="11" t="str">
        <f>IF(reps_raw!E615 = "", "", reps_raw!E615)</f>
        <v/>
      </c>
      <c r="F617" s="11" t="str">
        <f>IF(reps_raw!F615 = "", "", reps_raw!F615)</f>
        <v/>
      </c>
      <c r="G617" s="6" t="str">
        <f>IF(reps_raw!G615 = "", "", reps_raw!G615)</f>
        <v/>
      </c>
      <c r="H617" s="11" t="str">
        <f>IF(reps_raw!H615 = "", "", reps_raw!H615)</f>
        <v/>
      </c>
      <c r="I617" s="6" t="str">
        <f>IF(reps_raw!I615 = "", "", reps_raw!I615)</f>
        <v/>
      </c>
      <c r="J617" s="6" t="str">
        <f>IF(reps_raw!J615 = "", "", reps_raw!J615)</f>
        <v/>
      </c>
      <c r="K617" s="6" t="str">
        <f>IF(reps_raw!K615 = "", "", reps_raw!K615)</f>
        <v/>
      </c>
      <c r="L617" s="11" t="str">
        <f>IF(reps_raw!L615 = "", "", reps_raw!L615)</f>
        <v/>
      </c>
      <c r="M617" s="11" t="str">
        <f>IF(reps_raw!M615 = "", "", reps_raw!M615)</f>
        <v/>
      </c>
      <c r="N617" s="11" t="str">
        <f>IF(reps_raw!N615 = "", "", reps_raw!N615)</f>
        <v/>
      </c>
      <c r="O617" s="11" t="str">
        <f>IF(reps_raw!O615 = "", "", reps_raw!O615)</f>
        <v/>
      </c>
      <c r="P617" s="11" t="str">
        <f>IF(reps_raw!P615 = "", "", reps_raw!P615)</f>
        <v/>
      </c>
      <c r="Q617" s="11" t="str">
        <f>IF(reps_raw!Q615 = "", "", reps_raw!Q615)</f>
        <v/>
      </c>
      <c r="R617" s="11" t="str">
        <f>IF(reps_raw!R615 = "", "", reps_raw!R615)</f>
        <v/>
      </c>
      <c r="S617" s="4"/>
      <c r="T617" s="4"/>
      <c r="U617" s="2"/>
      <c r="V617" s="2"/>
      <c r="W617" s="2"/>
      <c r="X617" s="4"/>
      <c r="Y617" s="4"/>
      <c r="Z617" s="4"/>
    </row>
    <row r="618" spans="1:26" x14ac:dyDescent="0.25">
      <c r="A618" t="str">
        <f>IF(reps_raw!A616 = "", "", reps_raw!A616)</f>
        <v/>
      </c>
      <c r="B618" s="5" t="str">
        <f>IF(reps_raw!B616 = "", "", reps_raw!B616)</f>
        <v/>
      </c>
      <c r="C618" s="6" t="str">
        <f>IF(reps_raw!C616 = "", "", reps_raw!C616)</f>
        <v/>
      </c>
      <c r="D618" s="6" t="str">
        <f>IF(reps_raw!D616 = "", "", reps_raw!D616)</f>
        <v/>
      </c>
      <c r="E618" s="11" t="str">
        <f>IF(reps_raw!E616 = "", "", reps_raw!E616)</f>
        <v/>
      </c>
      <c r="F618" s="11" t="str">
        <f>IF(reps_raw!F616 = "", "", reps_raw!F616)</f>
        <v/>
      </c>
      <c r="G618" s="6" t="str">
        <f>IF(reps_raw!G616 = "", "", reps_raw!G616)</f>
        <v/>
      </c>
      <c r="H618" s="11" t="str">
        <f>IF(reps_raw!H616 = "", "", reps_raw!H616)</f>
        <v/>
      </c>
      <c r="I618" s="6" t="str">
        <f>IF(reps_raw!I616 = "", "", reps_raw!I616)</f>
        <v/>
      </c>
      <c r="J618" s="6" t="str">
        <f>IF(reps_raw!J616 = "", "", reps_raw!J616)</f>
        <v/>
      </c>
      <c r="K618" s="6" t="str">
        <f>IF(reps_raw!K616 = "", "", reps_raw!K616)</f>
        <v/>
      </c>
      <c r="L618" s="11" t="str">
        <f>IF(reps_raw!L616 = "", "", reps_raw!L616)</f>
        <v/>
      </c>
      <c r="M618" s="11" t="str">
        <f>IF(reps_raw!M616 = "", "", reps_raw!M616)</f>
        <v/>
      </c>
      <c r="N618" s="11" t="str">
        <f>IF(reps_raw!N616 = "", "", reps_raw!N616)</f>
        <v/>
      </c>
      <c r="O618" s="11" t="str">
        <f>IF(reps_raw!O616 = "", "", reps_raw!O616)</f>
        <v/>
      </c>
      <c r="P618" s="11" t="str">
        <f>IF(reps_raw!P616 = "", "", reps_raw!P616)</f>
        <v/>
      </c>
      <c r="Q618" s="11" t="str">
        <f>IF(reps_raw!Q616 = "", "", reps_raw!Q616)</f>
        <v/>
      </c>
      <c r="R618" s="11" t="str">
        <f>IF(reps_raw!R616 = "", "", reps_raw!R616)</f>
        <v/>
      </c>
      <c r="S618" s="4"/>
      <c r="T618" s="4"/>
      <c r="U618" s="2"/>
      <c r="V618" s="2"/>
      <c r="W618" s="2"/>
      <c r="X618" s="4"/>
      <c r="Y618" s="4"/>
      <c r="Z618" s="4"/>
    </row>
    <row r="619" spans="1:26" x14ac:dyDescent="0.25">
      <c r="A619" t="str">
        <f>IF(reps_raw!A617 = "", "", reps_raw!A617)</f>
        <v/>
      </c>
      <c r="B619" s="5" t="str">
        <f>IF(reps_raw!B617 = "", "", reps_raw!B617)</f>
        <v/>
      </c>
      <c r="C619" s="6" t="str">
        <f>IF(reps_raw!C617 = "", "", reps_raw!C617)</f>
        <v/>
      </c>
      <c r="D619" s="6" t="str">
        <f>IF(reps_raw!D617 = "", "", reps_raw!D617)</f>
        <v/>
      </c>
      <c r="E619" s="11" t="str">
        <f>IF(reps_raw!E617 = "", "", reps_raw!E617)</f>
        <v/>
      </c>
      <c r="F619" s="11" t="str">
        <f>IF(reps_raw!F617 = "", "", reps_raw!F617)</f>
        <v/>
      </c>
      <c r="G619" s="6" t="str">
        <f>IF(reps_raw!G617 = "", "", reps_raw!G617)</f>
        <v/>
      </c>
      <c r="H619" s="11" t="str">
        <f>IF(reps_raw!H617 = "", "", reps_raw!H617)</f>
        <v/>
      </c>
      <c r="I619" s="6" t="str">
        <f>IF(reps_raw!I617 = "", "", reps_raw!I617)</f>
        <v/>
      </c>
      <c r="J619" s="6" t="str">
        <f>IF(reps_raw!J617 = "", "", reps_raw!J617)</f>
        <v/>
      </c>
      <c r="K619" s="6" t="str">
        <f>IF(reps_raw!K617 = "", "", reps_raw!K617)</f>
        <v/>
      </c>
      <c r="L619" s="11" t="str">
        <f>IF(reps_raw!L617 = "", "", reps_raw!L617)</f>
        <v/>
      </c>
      <c r="M619" s="11" t="str">
        <f>IF(reps_raw!M617 = "", "", reps_raw!M617)</f>
        <v/>
      </c>
      <c r="N619" s="11" t="str">
        <f>IF(reps_raw!N617 = "", "", reps_raw!N617)</f>
        <v/>
      </c>
      <c r="O619" s="11" t="str">
        <f>IF(reps_raw!O617 = "", "", reps_raw!O617)</f>
        <v/>
      </c>
      <c r="P619" s="11" t="str">
        <f>IF(reps_raw!P617 = "", "", reps_raw!P617)</f>
        <v/>
      </c>
      <c r="Q619" s="11" t="str">
        <f>IF(reps_raw!Q617 = "", "", reps_raw!Q617)</f>
        <v/>
      </c>
      <c r="R619" s="11" t="str">
        <f>IF(reps_raw!R617 = "", "", reps_raw!R617)</f>
        <v/>
      </c>
      <c r="S619" s="4"/>
      <c r="T619" s="4"/>
      <c r="U619" s="2"/>
      <c r="V619" s="2"/>
      <c r="W619" s="2"/>
      <c r="X619" s="4"/>
      <c r="Y619" s="4"/>
      <c r="Z619" s="4"/>
    </row>
    <row r="620" spans="1:26" x14ac:dyDescent="0.25">
      <c r="A620" t="str">
        <f>IF(reps_raw!A618 = "", "", reps_raw!A618)</f>
        <v/>
      </c>
      <c r="B620" s="5" t="str">
        <f>IF(reps_raw!B618 = "", "", reps_raw!B618)</f>
        <v/>
      </c>
      <c r="C620" s="6" t="str">
        <f>IF(reps_raw!C618 = "", "", reps_raw!C618)</f>
        <v/>
      </c>
      <c r="D620" s="6" t="str">
        <f>IF(reps_raw!D618 = "", "", reps_raw!D618)</f>
        <v/>
      </c>
      <c r="E620" s="11" t="str">
        <f>IF(reps_raw!E618 = "", "", reps_raw!E618)</f>
        <v/>
      </c>
      <c r="F620" s="11" t="str">
        <f>IF(reps_raw!F618 = "", "", reps_raw!F618)</f>
        <v/>
      </c>
      <c r="G620" s="6" t="str">
        <f>IF(reps_raw!G618 = "", "", reps_raw!G618)</f>
        <v/>
      </c>
      <c r="H620" s="11" t="str">
        <f>IF(reps_raw!H618 = "", "", reps_raw!H618)</f>
        <v/>
      </c>
      <c r="I620" s="6" t="str">
        <f>IF(reps_raw!I618 = "", "", reps_raw!I618)</f>
        <v/>
      </c>
      <c r="J620" s="6" t="str">
        <f>IF(reps_raw!J618 = "", "", reps_raw!J618)</f>
        <v/>
      </c>
      <c r="K620" s="6" t="str">
        <f>IF(reps_raw!K618 = "", "", reps_raw!K618)</f>
        <v/>
      </c>
      <c r="L620" s="11" t="str">
        <f>IF(reps_raw!L618 = "", "", reps_raw!L618)</f>
        <v/>
      </c>
      <c r="M620" s="11" t="str">
        <f>IF(reps_raw!M618 = "", "", reps_raw!M618)</f>
        <v/>
      </c>
      <c r="N620" s="11" t="str">
        <f>IF(reps_raw!N618 = "", "", reps_raw!N618)</f>
        <v/>
      </c>
      <c r="O620" s="11" t="str">
        <f>IF(reps_raw!O618 = "", "", reps_raw!O618)</f>
        <v/>
      </c>
      <c r="P620" s="11" t="str">
        <f>IF(reps_raw!P618 = "", "", reps_raw!P618)</f>
        <v/>
      </c>
      <c r="Q620" s="11" t="str">
        <f>IF(reps_raw!Q618 = "", "", reps_raw!Q618)</f>
        <v/>
      </c>
      <c r="R620" s="11" t="str">
        <f>IF(reps_raw!R618 = "", "", reps_raw!R618)</f>
        <v/>
      </c>
      <c r="S620" s="4"/>
      <c r="T620" s="4"/>
      <c r="U620" s="2"/>
      <c r="V620" s="2"/>
      <c r="W620" s="2"/>
      <c r="X620" s="4"/>
      <c r="Y620" s="4"/>
      <c r="Z620" s="4"/>
    </row>
    <row r="621" spans="1:26" x14ac:dyDescent="0.25">
      <c r="A621" t="str">
        <f>IF(reps_raw!A619 = "", "", reps_raw!A619)</f>
        <v/>
      </c>
      <c r="B621" s="5" t="str">
        <f>IF(reps_raw!B619 = "", "", reps_raw!B619)</f>
        <v/>
      </c>
      <c r="C621" s="6" t="str">
        <f>IF(reps_raw!C619 = "", "", reps_raw!C619)</f>
        <v/>
      </c>
      <c r="D621" s="6" t="str">
        <f>IF(reps_raw!D619 = "", "", reps_raw!D619)</f>
        <v/>
      </c>
      <c r="E621" s="11" t="str">
        <f>IF(reps_raw!E619 = "", "", reps_raw!E619)</f>
        <v/>
      </c>
      <c r="F621" s="11" t="str">
        <f>IF(reps_raw!F619 = "", "", reps_raw!F619)</f>
        <v/>
      </c>
      <c r="G621" s="6" t="str">
        <f>IF(reps_raw!G619 = "", "", reps_raw!G619)</f>
        <v/>
      </c>
      <c r="H621" s="11" t="str">
        <f>IF(reps_raw!H619 = "", "", reps_raw!H619)</f>
        <v/>
      </c>
      <c r="I621" s="6" t="str">
        <f>IF(reps_raw!I619 = "", "", reps_raw!I619)</f>
        <v/>
      </c>
      <c r="J621" s="6" t="str">
        <f>IF(reps_raw!J619 = "", "", reps_raw!J619)</f>
        <v/>
      </c>
      <c r="K621" s="6" t="str">
        <f>IF(reps_raw!K619 = "", "", reps_raw!K619)</f>
        <v/>
      </c>
      <c r="L621" s="11" t="str">
        <f>IF(reps_raw!L619 = "", "", reps_raw!L619)</f>
        <v/>
      </c>
      <c r="M621" s="11" t="str">
        <f>IF(reps_raw!M619 = "", "", reps_raw!M619)</f>
        <v/>
      </c>
      <c r="N621" s="11" t="str">
        <f>IF(reps_raw!N619 = "", "", reps_raw!N619)</f>
        <v/>
      </c>
      <c r="O621" s="11" t="str">
        <f>IF(reps_raw!O619 = "", "", reps_raw!O619)</f>
        <v/>
      </c>
      <c r="P621" s="11" t="str">
        <f>IF(reps_raw!P619 = "", "", reps_raw!P619)</f>
        <v/>
      </c>
      <c r="Q621" s="11" t="str">
        <f>IF(reps_raw!Q619 = "", "", reps_raw!Q619)</f>
        <v/>
      </c>
      <c r="R621" s="11" t="str">
        <f>IF(reps_raw!R619 = "", "", reps_raw!R619)</f>
        <v/>
      </c>
      <c r="S621" s="4"/>
      <c r="T621" s="4"/>
      <c r="U621" s="2"/>
      <c r="V621" s="2"/>
      <c r="W621" s="2"/>
      <c r="X621" s="4"/>
      <c r="Y621" s="4"/>
      <c r="Z621" s="4"/>
    </row>
    <row r="622" spans="1:26" x14ac:dyDescent="0.25">
      <c r="A622" t="str">
        <f>IF(reps_raw!A620 = "", "", reps_raw!A620)</f>
        <v/>
      </c>
      <c r="B622" s="5" t="str">
        <f>IF(reps_raw!B620 = "", "", reps_raw!B620)</f>
        <v/>
      </c>
      <c r="C622" s="6" t="str">
        <f>IF(reps_raw!C620 = "", "", reps_raw!C620)</f>
        <v/>
      </c>
      <c r="D622" s="6" t="str">
        <f>IF(reps_raw!D620 = "", "", reps_raw!D620)</f>
        <v/>
      </c>
      <c r="E622" s="11" t="str">
        <f>IF(reps_raw!E620 = "", "", reps_raw!E620)</f>
        <v/>
      </c>
      <c r="F622" s="11" t="str">
        <f>IF(reps_raw!F620 = "", "", reps_raw!F620)</f>
        <v/>
      </c>
      <c r="G622" s="6" t="str">
        <f>IF(reps_raw!G620 = "", "", reps_raw!G620)</f>
        <v/>
      </c>
      <c r="H622" s="11" t="str">
        <f>IF(reps_raw!H620 = "", "", reps_raw!H620)</f>
        <v/>
      </c>
      <c r="I622" s="6" t="str">
        <f>IF(reps_raw!I620 = "", "", reps_raw!I620)</f>
        <v/>
      </c>
      <c r="J622" s="6" t="str">
        <f>IF(reps_raw!J620 = "", "", reps_raw!J620)</f>
        <v/>
      </c>
      <c r="K622" s="6" t="str">
        <f>IF(reps_raw!K620 = "", "", reps_raw!K620)</f>
        <v/>
      </c>
      <c r="L622" s="11" t="str">
        <f>IF(reps_raw!L620 = "", "", reps_raw!L620)</f>
        <v/>
      </c>
      <c r="M622" s="11" t="str">
        <f>IF(reps_raw!M620 = "", "", reps_raw!M620)</f>
        <v/>
      </c>
      <c r="N622" s="11" t="str">
        <f>IF(reps_raw!N620 = "", "", reps_raw!N620)</f>
        <v/>
      </c>
      <c r="O622" s="11" t="str">
        <f>IF(reps_raw!O620 = "", "", reps_raw!O620)</f>
        <v/>
      </c>
      <c r="P622" s="11" t="str">
        <f>IF(reps_raw!P620 = "", "", reps_raw!P620)</f>
        <v/>
      </c>
      <c r="Q622" s="11" t="str">
        <f>IF(reps_raw!Q620 = "", "", reps_raw!Q620)</f>
        <v/>
      </c>
      <c r="R622" s="11" t="str">
        <f>IF(reps_raw!R620 = "", "", reps_raw!R620)</f>
        <v/>
      </c>
      <c r="S622" s="4"/>
      <c r="T622" s="4"/>
      <c r="U622" s="2"/>
      <c r="V622" s="2"/>
      <c r="W622" s="2"/>
      <c r="X622" s="4"/>
      <c r="Y622" s="4"/>
      <c r="Z622" s="4"/>
    </row>
    <row r="623" spans="1:26" x14ac:dyDescent="0.25">
      <c r="A623" t="str">
        <f>IF(reps_raw!A621 = "", "", reps_raw!A621)</f>
        <v/>
      </c>
      <c r="B623" s="5" t="str">
        <f>IF(reps_raw!B621 = "", "", reps_raw!B621)</f>
        <v/>
      </c>
      <c r="C623" s="6" t="str">
        <f>IF(reps_raw!C621 = "", "", reps_raw!C621)</f>
        <v/>
      </c>
      <c r="D623" s="6" t="str">
        <f>IF(reps_raw!D621 = "", "", reps_raw!D621)</f>
        <v/>
      </c>
      <c r="E623" s="11" t="str">
        <f>IF(reps_raw!E621 = "", "", reps_raw!E621)</f>
        <v/>
      </c>
      <c r="F623" s="11" t="str">
        <f>IF(reps_raw!F621 = "", "", reps_raw!F621)</f>
        <v/>
      </c>
      <c r="G623" s="6" t="str">
        <f>IF(reps_raw!G621 = "", "", reps_raw!G621)</f>
        <v/>
      </c>
      <c r="H623" s="11" t="str">
        <f>IF(reps_raw!H621 = "", "", reps_raw!H621)</f>
        <v/>
      </c>
      <c r="I623" s="6" t="str">
        <f>IF(reps_raw!I621 = "", "", reps_raw!I621)</f>
        <v/>
      </c>
      <c r="J623" s="6" t="str">
        <f>IF(reps_raw!J621 = "", "", reps_raw!J621)</f>
        <v/>
      </c>
      <c r="K623" s="6" t="str">
        <f>IF(reps_raw!K621 = "", "", reps_raw!K621)</f>
        <v/>
      </c>
      <c r="L623" s="11" t="str">
        <f>IF(reps_raw!L621 = "", "", reps_raw!L621)</f>
        <v/>
      </c>
      <c r="M623" s="11" t="str">
        <f>IF(reps_raw!M621 = "", "", reps_raw!M621)</f>
        <v/>
      </c>
      <c r="N623" s="11" t="str">
        <f>IF(reps_raw!N621 = "", "", reps_raw!N621)</f>
        <v/>
      </c>
      <c r="O623" s="11" t="str">
        <f>IF(reps_raw!O621 = "", "", reps_raw!O621)</f>
        <v/>
      </c>
      <c r="P623" s="11" t="str">
        <f>IF(reps_raw!P621 = "", "", reps_raw!P621)</f>
        <v/>
      </c>
      <c r="Q623" s="11" t="str">
        <f>IF(reps_raw!Q621 = "", "", reps_raw!Q621)</f>
        <v/>
      </c>
      <c r="R623" s="11" t="str">
        <f>IF(reps_raw!R621 = "", "", reps_raw!R621)</f>
        <v/>
      </c>
      <c r="S623" s="4"/>
      <c r="T623" s="4"/>
      <c r="U623" s="2"/>
      <c r="V623" s="2"/>
      <c r="W623" s="2"/>
      <c r="X623" s="4"/>
      <c r="Y623" s="4"/>
      <c r="Z623" s="4"/>
    </row>
    <row r="624" spans="1:26" x14ac:dyDescent="0.25">
      <c r="A624" t="str">
        <f>IF(reps_raw!A622 = "", "", reps_raw!A622)</f>
        <v/>
      </c>
      <c r="B624" s="5" t="str">
        <f>IF(reps_raw!B622 = "", "", reps_raw!B622)</f>
        <v/>
      </c>
      <c r="C624" s="6" t="str">
        <f>IF(reps_raw!C622 = "", "", reps_raw!C622)</f>
        <v/>
      </c>
      <c r="D624" s="6" t="str">
        <f>IF(reps_raw!D622 = "", "", reps_raw!D622)</f>
        <v/>
      </c>
      <c r="E624" s="11" t="str">
        <f>IF(reps_raw!E622 = "", "", reps_raw!E622)</f>
        <v/>
      </c>
      <c r="F624" s="11" t="str">
        <f>IF(reps_raw!F622 = "", "", reps_raw!F622)</f>
        <v/>
      </c>
      <c r="G624" s="6" t="str">
        <f>IF(reps_raw!G622 = "", "", reps_raw!G622)</f>
        <v/>
      </c>
      <c r="H624" s="11" t="str">
        <f>IF(reps_raw!H622 = "", "", reps_raw!H622)</f>
        <v/>
      </c>
      <c r="I624" s="6" t="str">
        <f>IF(reps_raw!I622 = "", "", reps_raw!I622)</f>
        <v/>
      </c>
      <c r="J624" s="6" t="str">
        <f>IF(reps_raw!J622 = "", "", reps_raw!J622)</f>
        <v/>
      </c>
      <c r="K624" s="6" t="str">
        <f>IF(reps_raw!K622 = "", "", reps_raw!K622)</f>
        <v/>
      </c>
      <c r="L624" s="11" t="str">
        <f>IF(reps_raw!L622 = "", "", reps_raw!L622)</f>
        <v/>
      </c>
      <c r="M624" s="11" t="str">
        <f>IF(reps_raw!M622 = "", "", reps_raw!M622)</f>
        <v/>
      </c>
      <c r="N624" s="11" t="str">
        <f>IF(reps_raw!N622 = "", "", reps_raw!N622)</f>
        <v/>
      </c>
      <c r="O624" s="11" t="str">
        <f>IF(reps_raw!O622 = "", "", reps_raw!O622)</f>
        <v/>
      </c>
      <c r="P624" s="11" t="str">
        <f>IF(reps_raw!P622 = "", "", reps_raw!P622)</f>
        <v/>
      </c>
      <c r="Q624" s="11" t="str">
        <f>IF(reps_raw!Q622 = "", "", reps_raw!Q622)</f>
        <v/>
      </c>
      <c r="R624" s="11" t="str">
        <f>IF(reps_raw!R622 = "", "", reps_raw!R622)</f>
        <v/>
      </c>
      <c r="S624" s="4"/>
      <c r="T624" s="4"/>
      <c r="U624" s="2"/>
      <c r="V624" s="2"/>
      <c r="W624" s="2"/>
      <c r="X624" s="4"/>
      <c r="Y624" s="4"/>
      <c r="Z624" s="4"/>
    </row>
    <row r="625" spans="1:26" x14ac:dyDescent="0.25">
      <c r="A625" t="str">
        <f>IF(reps_raw!A623 = "", "", reps_raw!A623)</f>
        <v/>
      </c>
      <c r="B625" s="5" t="str">
        <f>IF(reps_raw!B623 = "", "", reps_raw!B623)</f>
        <v/>
      </c>
      <c r="C625" s="6" t="str">
        <f>IF(reps_raw!C623 = "", "", reps_raw!C623)</f>
        <v/>
      </c>
      <c r="D625" s="6" t="str">
        <f>IF(reps_raw!D623 = "", "", reps_raw!D623)</f>
        <v/>
      </c>
      <c r="E625" s="11" t="str">
        <f>IF(reps_raw!E623 = "", "", reps_raw!E623)</f>
        <v/>
      </c>
      <c r="F625" s="11" t="str">
        <f>IF(reps_raw!F623 = "", "", reps_raw!F623)</f>
        <v/>
      </c>
      <c r="G625" s="6" t="str">
        <f>IF(reps_raw!G623 = "", "", reps_raw!G623)</f>
        <v/>
      </c>
      <c r="H625" s="11" t="str">
        <f>IF(reps_raw!H623 = "", "", reps_raw!H623)</f>
        <v/>
      </c>
      <c r="I625" s="6" t="str">
        <f>IF(reps_raw!I623 = "", "", reps_raw!I623)</f>
        <v/>
      </c>
      <c r="J625" s="6" t="str">
        <f>IF(reps_raw!J623 = "", "", reps_raw!J623)</f>
        <v/>
      </c>
      <c r="K625" s="6" t="str">
        <f>IF(reps_raw!K623 = "", "", reps_raw!K623)</f>
        <v/>
      </c>
      <c r="L625" s="11" t="str">
        <f>IF(reps_raw!L623 = "", "", reps_raw!L623)</f>
        <v/>
      </c>
      <c r="M625" s="11" t="str">
        <f>IF(reps_raw!M623 = "", "", reps_raw!M623)</f>
        <v/>
      </c>
      <c r="N625" s="11" t="str">
        <f>IF(reps_raw!N623 = "", "", reps_raw!N623)</f>
        <v/>
      </c>
      <c r="O625" s="11" t="str">
        <f>IF(reps_raw!O623 = "", "", reps_raw!O623)</f>
        <v/>
      </c>
      <c r="P625" s="11" t="str">
        <f>IF(reps_raw!P623 = "", "", reps_raw!P623)</f>
        <v/>
      </c>
      <c r="Q625" s="11" t="str">
        <f>IF(reps_raw!Q623 = "", "", reps_raw!Q623)</f>
        <v/>
      </c>
      <c r="R625" s="11" t="str">
        <f>IF(reps_raw!R623 = "", "", reps_raw!R623)</f>
        <v/>
      </c>
      <c r="S625" s="4"/>
      <c r="T625" s="4"/>
      <c r="U625" s="2"/>
      <c r="V625" s="2"/>
      <c r="W625" s="2"/>
      <c r="X625" s="4"/>
      <c r="Y625" s="4"/>
      <c r="Z625" s="4"/>
    </row>
    <row r="626" spans="1:26" x14ac:dyDescent="0.25">
      <c r="A626" t="str">
        <f>IF(reps_raw!A624 = "", "", reps_raw!A624)</f>
        <v/>
      </c>
      <c r="B626" s="5" t="str">
        <f>IF(reps_raw!B624 = "", "", reps_raw!B624)</f>
        <v/>
      </c>
      <c r="C626" s="6" t="str">
        <f>IF(reps_raw!C624 = "", "", reps_raw!C624)</f>
        <v/>
      </c>
      <c r="D626" s="6" t="str">
        <f>IF(reps_raw!D624 = "", "", reps_raw!D624)</f>
        <v/>
      </c>
      <c r="E626" s="11" t="str">
        <f>IF(reps_raw!E624 = "", "", reps_raw!E624)</f>
        <v/>
      </c>
      <c r="F626" s="11" t="str">
        <f>IF(reps_raw!F624 = "", "", reps_raw!F624)</f>
        <v/>
      </c>
      <c r="G626" s="6" t="str">
        <f>IF(reps_raw!G624 = "", "", reps_raw!G624)</f>
        <v/>
      </c>
      <c r="H626" s="11" t="str">
        <f>IF(reps_raw!H624 = "", "", reps_raw!H624)</f>
        <v/>
      </c>
      <c r="I626" s="6" t="str">
        <f>IF(reps_raw!I624 = "", "", reps_raw!I624)</f>
        <v/>
      </c>
      <c r="J626" s="6" t="str">
        <f>IF(reps_raw!J624 = "", "", reps_raw!J624)</f>
        <v/>
      </c>
      <c r="K626" s="6" t="str">
        <f>IF(reps_raw!K624 = "", "", reps_raw!K624)</f>
        <v/>
      </c>
      <c r="L626" s="11" t="str">
        <f>IF(reps_raw!L624 = "", "", reps_raw!L624)</f>
        <v/>
      </c>
      <c r="M626" s="11" t="str">
        <f>IF(reps_raw!M624 = "", "", reps_raw!M624)</f>
        <v/>
      </c>
      <c r="N626" s="11" t="str">
        <f>IF(reps_raw!N624 = "", "", reps_raw!N624)</f>
        <v/>
      </c>
      <c r="O626" s="11" t="str">
        <f>IF(reps_raw!O624 = "", "", reps_raw!O624)</f>
        <v/>
      </c>
      <c r="P626" s="11" t="str">
        <f>IF(reps_raw!P624 = "", "", reps_raw!P624)</f>
        <v/>
      </c>
      <c r="Q626" s="11" t="str">
        <f>IF(reps_raw!Q624 = "", "", reps_raw!Q624)</f>
        <v/>
      </c>
      <c r="R626" s="11" t="str">
        <f>IF(reps_raw!R624 = "", "", reps_raw!R624)</f>
        <v/>
      </c>
      <c r="S626" s="4"/>
      <c r="T626" s="4"/>
      <c r="U626" s="2"/>
      <c r="V626" s="2"/>
      <c r="W626" s="2"/>
      <c r="X626" s="4"/>
      <c r="Y626" s="4"/>
      <c r="Z626" s="4"/>
    </row>
    <row r="627" spans="1:26" x14ac:dyDescent="0.25">
      <c r="A627" t="str">
        <f>IF(reps_raw!A625 = "", "", reps_raw!A625)</f>
        <v/>
      </c>
      <c r="B627" s="5" t="str">
        <f>IF(reps_raw!B625 = "", "", reps_raw!B625)</f>
        <v/>
      </c>
      <c r="C627" s="6" t="str">
        <f>IF(reps_raw!C625 = "", "", reps_raw!C625)</f>
        <v/>
      </c>
      <c r="D627" s="6" t="str">
        <f>IF(reps_raw!D625 = "", "", reps_raw!D625)</f>
        <v/>
      </c>
      <c r="E627" s="11" t="str">
        <f>IF(reps_raw!E625 = "", "", reps_raw!E625)</f>
        <v/>
      </c>
      <c r="F627" s="11" t="str">
        <f>IF(reps_raw!F625 = "", "", reps_raw!F625)</f>
        <v/>
      </c>
      <c r="G627" s="6" t="str">
        <f>IF(reps_raw!G625 = "", "", reps_raw!G625)</f>
        <v/>
      </c>
      <c r="H627" s="11" t="str">
        <f>IF(reps_raw!H625 = "", "", reps_raw!H625)</f>
        <v/>
      </c>
      <c r="I627" s="6" t="str">
        <f>IF(reps_raw!I625 = "", "", reps_raw!I625)</f>
        <v/>
      </c>
      <c r="J627" s="6" t="str">
        <f>IF(reps_raw!J625 = "", "", reps_raw!J625)</f>
        <v/>
      </c>
      <c r="K627" s="6" t="str">
        <f>IF(reps_raw!K625 = "", "", reps_raw!K625)</f>
        <v/>
      </c>
      <c r="L627" s="11" t="str">
        <f>IF(reps_raw!L625 = "", "", reps_raw!L625)</f>
        <v/>
      </c>
      <c r="M627" s="11" t="str">
        <f>IF(reps_raw!M625 = "", "", reps_raw!M625)</f>
        <v/>
      </c>
      <c r="N627" s="11" t="str">
        <f>IF(reps_raw!N625 = "", "", reps_raw!N625)</f>
        <v/>
      </c>
      <c r="O627" s="11" t="str">
        <f>IF(reps_raw!O625 = "", "", reps_raw!O625)</f>
        <v/>
      </c>
      <c r="P627" s="11" t="str">
        <f>IF(reps_raw!P625 = "", "", reps_raw!P625)</f>
        <v/>
      </c>
      <c r="Q627" s="11" t="str">
        <f>IF(reps_raw!Q625 = "", "", reps_raw!Q625)</f>
        <v/>
      </c>
      <c r="R627" s="11" t="str">
        <f>IF(reps_raw!R625 = "", "", reps_raw!R625)</f>
        <v/>
      </c>
      <c r="S627" s="4"/>
      <c r="T627" s="4"/>
      <c r="U627" s="2"/>
      <c r="V627" s="2"/>
      <c r="W627" s="2"/>
      <c r="X627" s="4"/>
      <c r="Y627" s="4"/>
      <c r="Z627" s="4"/>
    </row>
    <row r="628" spans="1:26" x14ac:dyDescent="0.25">
      <c r="A628" t="str">
        <f>IF(reps_raw!A626 = "", "", reps_raw!A626)</f>
        <v/>
      </c>
      <c r="B628" s="5" t="str">
        <f>IF(reps_raw!B626 = "", "", reps_raw!B626)</f>
        <v/>
      </c>
      <c r="C628" s="6" t="str">
        <f>IF(reps_raw!C626 = "", "", reps_raw!C626)</f>
        <v/>
      </c>
      <c r="D628" s="6" t="str">
        <f>IF(reps_raw!D626 = "", "", reps_raw!D626)</f>
        <v/>
      </c>
      <c r="E628" s="11" t="str">
        <f>IF(reps_raw!E626 = "", "", reps_raw!E626)</f>
        <v/>
      </c>
      <c r="F628" s="11" t="str">
        <f>IF(reps_raw!F626 = "", "", reps_raw!F626)</f>
        <v/>
      </c>
      <c r="G628" s="6" t="str">
        <f>IF(reps_raw!G626 = "", "", reps_raw!G626)</f>
        <v/>
      </c>
      <c r="H628" s="11" t="str">
        <f>IF(reps_raw!H626 = "", "", reps_raw!H626)</f>
        <v/>
      </c>
      <c r="I628" s="6" t="str">
        <f>IF(reps_raw!I626 = "", "", reps_raw!I626)</f>
        <v/>
      </c>
      <c r="J628" s="6" t="str">
        <f>IF(reps_raw!J626 = "", "", reps_raw!J626)</f>
        <v/>
      </c>
      <c r="K628" s="6" t="str">
        <f>IF(reps_raw!K626 = "", "", reps_raw!K626)</f>
        <v/>
      </c>
      <c r="L628" s="11" t="str">
        <f>IF(reps_raw!L626 = "", "", reps_raw!L626)</f>
        <v/>
      </c>
      <c r="M628" s="11" t="str">
        <f>IF(reps_raw!M626 = "", "", reps_raw!M626)</f>
        <v/>
      </c>
      <c r="N628" s="11" t="str">
        <f>IF(reps_raw!N626 = "", "", reps_raw!N626)</f>
        <v/>
      </c>
      <c r="O628" s="11" t="str">
        <f>IF(reps_raw!O626 = "", "", reps_raw!O626)</f>
        <v/>
      </c>
      <c r="P628" s="11" t="str">
        <f>IF(reps_raw!P626 = "", "", reps_raw!P626)</f>
        <v/>
      </c>
      <c r="Q628" s="11" t="str">
        <f>IF(reps_raw!Q626 = "", "", reps_raw!Q626)</f>
        <v/>
      </c>
      <c r="R628" s="11" t="str">
        <f>IF(reps_raw!R626 = "", "", reps_raw!R626)</f>
        <v/>
      </c>
      <c r="S628" s="4"/>
      <c r="T628" s="4"/>
      <c r="U628" s="2"/>
      <c r="V628" s="2"/>
      <c r="W628" s="2"/>
      <c r="X628" s="4"/>
      <c r="Y628" s="4"/>
      <c r="Z628" s="4"/>
    </row>
    <row r="629" spans="1:26" x14ac:dyDescent="0.25">
      <c r="A629" t="str">
        <f>IF(reps_raw!A627 = "", "", reps_raw!A627)</f>
        <v/>
      </c>
      <c r="B629" s="5" t="str">
        <f>IF(reps_raw!B627 = "", "", reps_raw!B627)</f>
        <v/>
      </c>
      <c r="C629" s="6" t="str">
        <f>IF(reps_raw!C627 = "", "", reps_raw!C627)</f>
        <v/>
      </c>
      <c r="D629" s="6" t="str">
        <f>IF(reps_raw!D627 = "", "", reps_raw!D627)</f>
        <v/>
      </c>
      <c r="E629" s="11" t="str">
        <f>IF(reps_raw!E627 = "", "", reps_raw!E627)</f>
        <v/>
      </c>
      <c r="F629" s="11" t="str">
        <f>IF(reps_raw!F627 = "", "", reps_raw!F627)</f>
        <v/>
      </c>
      <c r="G629" s="6" t="str">
        <f>IF(reps_raw!G627 = "", "", reps_raw!G627)</f>
        <v/>
      </c>
      <c r="H629" s="11" t="str">
        <f>IF(reps_raw!H627 = "", "", reps_raw!H627)</f>
        <v/>
      </c>
      <c r="I629" s="6" t="str">
        <f>IF(reps_raw!I627 = "", "", reps_raw!I627)</f>
        <v/>
      </c>
      <c r="J629" s="6" t="str">
        <f>IF(reps_raw!J627 = "", "", reps_raw!J627)</f>
        <v/>
      </c>
      <c r="K629" s="6" t="str">
        <f>IF(reps_raw!K627 = "", "", reps_raw!K627)</f>
        <v/>
      </c>
      <c r="L629" s="11" t="str">
        <f>IF(reps_raw!L627 = "", "", reps_raw!L627)</f>
        <v/>
      </c>
      <c r="M629" s="11" t="str">
        <f>IF(reps_raw!M627 = "", "", reps_raw!M627)</f>
        <v/>
      </c>
      <c r="N629" s="11" t="str">
        <f>IF(reps_raw!N627 = "", "", reps_raw!N627)</f>
        <v/>
      </c>
      <c r="O629" s="11" t="str">
        <f>IF(reps_raw!O627 = "", "", reps_raw!O627)</f>
        <v/>
      </c>
      <c r="P629" s="11" t="str">
        <f>IF(reps_raw!P627 = "", "", reps_raw!P627)</f>
        <v/>
      </c>
      <c r="Q629" s="11" t="str">
        <f>IF(reps_raw!Q627 = "", "", reps_raw!Q627)</f>
        <v/>
      </c>
      <c r="R629" s="11" t="str">
        <f>IF(reps_raw!R627 = "", "", reps_raw!R627)</f>
        <v/>
      </c>
      <c r="S629" s="4"/>
      <c r="T629" s="4"/>
      <c r="U629" s="2"/>
      <c r="V629" s="2"/>
      <c r="W629" s="2"/>
      <c r="X629" s="4"/>
      <c r="Y629" s="4"/>
      <c r="Z629" s="4"/>
    </row>
    <row r="630" spans="1:26" x14ac:dyDescent="0.25">
      <c r="A630" t="str">
        <f>IF(reps_raw!A628 = "", "", reps_raw!A628)</f>
        <v/>
      </c>
      <c r="B630" s="5" t="str">
        <f>IF(reps_raw!B628 = "", "", reps_raw!B628)</f>
        <v/>
      </c>
      <c r="C630" s="6" t="str">
        <f>IF(reps_raw!C628 = "", "", reps_raw!C628)</f>
        <v/>
      </c>
      <c r="D630" s="6" t="str">
        <f>IF(reps_raw!D628 = "", "", reps_raw!D628)</f>
        <v/>
      </c>
      <c r="E630" s="11" t="str">
        <f>IF(reps_raw!E628 = "", "", reps_raw!E628)</f>
        <v/>
      </c>
      <c r="F630" s="11" t="str">
        <f>IF(reps_raw!F628 = "", "", reps_raw!F628)</f>
        <v/>
      </c>
      <c r="G630" s="6" t="str">
        <f>IF(reps_raw!G628 = "", "", reps_raw!G628)</f>
        <v/>
      </c>
      <c r="H630" s="11" t="str">
        <f>IF(reps_raw!H628 = "", "", reps_raw!H628)</f>
        <v/>
      </c>
      <c r="I630" s="6" t="str">
        <f>IF(reps_raw!I628 = "", "", reps_raw!I628)</f>
        <v/>
      </c>
      <c r="J630" s="6" t="str">
        <f>IF(reps_raw!J628 = "", "", reps_raw!J628)</f>
        <v/>
      </c>
      <c r="K630" s="6" t="str">
        <f>IF(reps_raw!K628 = "", "", reps_raw!K628)</f>
        <v/>
      </c>
      <c r="L630" s="11" t="str">
        <f>IF(reps_raw!L628 = "", "", reps_raw!L628)</f>
        <v/>
      </c>
      <c r="M630" s="11" t="str">
        <f>IF(reps_raw!M628 = "", "", reps_raw!M628)</f>
        <v/>
      </c>
      <c r="N630" s="11" t="str">
        <f>IF(reps_raw!N628 = "", "", reps_raw!N628)</f>
        <v/>
      </c>
      <c r="O630" s="11" t="str">
        <f>IF(reps_raw!O628 = "", "", reps_raw!O628)</f>
        <v/>
      </c>
      <c r="P630" s="11" t="str">
        <f>IF(reps_raw!P628 = "", "", reps_raw!P628)</f>
        <v/>
      </c>
      <c r="Q630" s="11" t="str">
        <f>IF(reps_raw!Q628 = "", "", reps_raw!Q628)</f>
        <v/>
      </c>
      <c r="R630" s="11" t="str">
        <f>IF(reps_raw!R628 = "", "", reps_raw!R628)</f>
        <v/>
      </c>
      <c r="S630" s="4"/>
      <c r="T630" s="4"/>
      <c r="U630" s="2"/>
      <c r="V630" s="2"/>
      <c r="W630" s="2"/>
      <c r="X630" s="4"/>
      <c r="Y630" s="4"/>
      <c r="Z630" s="4"/>
    </row>
    <row r="631" spans="1:26" x14ac:dyDescent="0.25">
      <c r="A631" t="str">
        <f>IF(reps_raw!A629 = "", "", reps_raw!A629)</f>
        <v/>
      </c>
      <c r="B631" s="5" t="str">
        <f>IF(reps_raw!B629 = "", "", reps_raw!B629)</f>
        <v/>
      </c>
      <c r="C631" s="6" t="str">
        <f>IF(reps_raw!C629 = "", "", reps_raw!C629)</f>
        <v/>
      </c>
      <c r="D631" s="6" t="str">
        <f>IF(reps_raw!D629 = "", "", reps_raw!D629)</f>
        <v/>
      </c>
      <c r="E631" s="11" t="str">
        <f>IF(reps_raw!E629 = "", "", reps_raw!E629)</f>
        <v/>
      </c>
      <c r="F631" s="11" t="str">
        <f>IF(reps_raw!F629 = "", "", reps_raw!F629)</f>
        <v/>
      </c>
      <c r="G631" s="6" t="str">
        <f>IF(reps_raw!G629 = "", "", reps_raw!G629)</f>
        <v/>
      </c>
      <c r="H631" s="11" t="str">
        <f>IF(reps_raw!H629 = "", "", reps_raw!H629)</f>
        <v/>
      </c>
      <c r="I631" s="6" t="str">
        <f>IF(reps_raw!I629 = "", "", reps_raw!I629)</f>
        <v/>
      </c>
      <c r="J631" s="6" t="str">
        <f>IF(reps_raw!J629 = "", "", reps_raw!J629)</f>
        <v/>
      </c>
      <c r="K631" s="6" t="str">
        <f>IF(reps_raw!K629 = "", "", reps_raw!K629)</f>
        <v/>
      </c>
      <c r="L631" s="11" t="str">
        <f>IF(reps_raw!L629 = "", "", reps_raw!L629)</f>
        <v/>
      </c>
      <c r="M631" s="11" t="str">
        <f>IF(reps_raw!M629 = "", "", reps_raw!M629)</f>
        <v/>
      </c>
      <c r="N631" s="11" t="str">
        <f>IF(reps_raw!N629 = "", "", reps_raw!N629)</f>
        <v/>
      </c>
      <c r="O631" s="11" t="str">
        <f>IF(reps_raw!O629 = "", "", reps_raw!O629)</f>
        <v/>
      </c>
      <c r="P631" s="11" t="str">
        <f>IF(reps_raw!P629 = "", "", reps_raw!P629)</f>
        <v/>
      </c>
      <c r="Q631" s="11" t="str">
        <f>IF(reps_raw!Q629 = "", "", reps_raw!Q629)</f>
        <v/>
      </c>
      <c r="R631" s="11" t="str">
        <f>IF(reps_raw!R629 = "", "", reps_raw!R629)</f>
        <v/>
      </c>
      <c r="S631" s="4"/>
      <c r="T631" s="4"/>
      <c r="U631" s="2"/>
      <c r="V631" s="2"/>
      <c r="W631" s="2"/>
      <c r="X631" s="4"/>
      <c r="Y631" s="4"/>
      <c r="Z631" s="4"/>
    </row>
    <row r="632" spans="1:26" x14ac:dyDescent="0.25">
      <c r="A632" t="str">
        <f>IF(reps_raw!A630 = "", "", reps_raw!A630)</f>
        <v/>
      </c>
      <c r="B632" s="5" t="str">
        <f>IF(reps_raw!B630 = "", "", reps_raw!B630)</f>
        <v/>
      </c>
      <c r="C632" s="6" t="str">
        <f>IF(reps_raw!C630 = "", "", reps_raw!C630)</f>
        <v/>
      </c>
      <c r="D632" s="6" t="str">
        <f>IF(reps_raw!D630 = "", "", reps_raw!D630)</f>
        <v/>
      </c>
      <c r="E632" s="11" t="str">
        <f>IF(reps_raw!E630 = "", "", reps_raw!E630)</f>
        <v/>
      </c>
      <c r="F632" s="11" t="str">
        <f>IF(reps_raw!F630 = "", "", reps_raw!F630)</f>
        <v/>
      </c>
      <c r="G632" s="6" t="str">
        <f>IF(reps_raw!G630 = "", "", reps_raw!G630)</f>
        <v/>
      </c>
      <c r="H632" s="11" t="str">
        <f>IF(reps_raw!H630 = "", "", reps_raw!H630)</f>
        <v/>
      </c>
      <c r="I632" s="6" t="str">
        <f>IF(reps_raw!I630 = "", "", reps_raw!I630)</f>
        <v/>
      </c>
      <c r="J632" s="6" t="str">
        <f>IF(reps_raw!J630 = "", "", reps_raw!J630)</f>
        <v/>
      </c>
      <c r="K632" s="6" t="str">
        <f>IF(reps_raw!K630 = "", "", reps_raw!K630)</f>
        <v/>
      </c>
      <c r="L632" s="11" t="str">
        <f>IF(reps_raw!L630 = "", "", reps_raw!L630)</f>
        <v/>
      </c>
      <c r="M632" s="11" t="str">
        <f>IF(reps_raw!M630 = "", "", reps_raw!M630)</f>
        <v/>
      </c>
      <c r="N632" s="11" t="str">
        <f>IF(reps_raw!N630 = "", "", reps_raw!N630)</f>
        <v/>
      </c>
      <c r="O632" s="11" t="str">
        <f>IF(reps_raw!O630 = "", "", reps_raw!O630)</f>
        <v/>
      </c>
      <c r="P632" s="11" t="str">
        <f>IF(reps_raw!P630 = "", "", reps_raw!P630)</f>
        <v/>
      </c>
      <c r="Q632" s="11" t="str">
        <f>IF(reps_raw!Q630 = "", "", reps_raw!Q630)</f>
        <v/>
      </c>
      <c r="R632" s="11" t="str">
        <f>IF(reps_raw!R630 = "", "", reps_raw!R630)</f>
        <v/>
      </c>
      <c r="S632" s="4"/>
      <c r="T632" s="4"/>
      <c r="U632" s="2"/>
      <c r="V632" s="2"/>
      <c r="W632" s="2"/>
      <c r="X632" s="4"/>
      <c r="Y632" s="4"/>
      <c r="Z632" s="4"/>
    </row>
    <row r="633" spans="1:26" x14ac:dyDescent="0.25">
      <c r="A633" t="str">
        <f>IF(reps_raw!A631 = "", "", reps_raw!A631)</f>
        <v/>
      </c>
      <c r="B633" s="5" t="str">
        <f>IF(reps_raw!B631 = "", "", reps_raw!B631)</f>
        <v/>
      </c>
      <c r="C633" s="6" t="str">
        <f>IF(reps_raw!C631 = "", "", reps_raw!C631)</f>
        <v/>
      </c>
      <c r="D633" s="6" t="str">
        <f>IF(reps_raw!D631 = "", "", reps_raw!D631)</f>
        <v/>
      </c>
      <c r="E633" s="11" t="str">
        <f>IF(reps_raw!E631 = "", "", reps_raw!E631)</f>
        <v/>
      </c>
      <c r="F633" s="11" t="str">
        <f>IF(reps_raw!F631 = "", "", reps_raw!F631)</f>
        <v/>
      </c>
      <c r="G633" s="6" t="str">
        <f>IF(reps_raw!G631 = "", "", reps_raw!G631)</f>
        <v/>
      </c>
      <c r="H633" s="11" t="str">
        <f>IF(reps_raw!H631 = "", "", reps_raw!H631)</f>
        <v/>
      </c>
      <c r="I633" s="6" t="str">
        <f>IF(reps_raw!I631 = "", "", reps_raw!I631)</f>
        <v/>
      </c>
      <c r="J633" s="6" t="str">
        <f>IF(reps_raw!J631 = "", "", reps_raw!J631)</f>
        <v/>
      </c>
      <c r="K633" s="6" t="str">
        <f>IF(reps_raw!K631 = "", "", reps_raw!K631)</f>
        <v/>
      </c>
      <c r="L633" s="11" t="str">
        <f>IF(reps_raw!L631 = "", "", reps_raw!L631)</f>
        <v/>
      </c>
      <c r="M633" s="11" t="str">
        <f>IF(reps_raw!M631 = "", "", reps_raw!M631)</f>
        <v/>
      </c>
      <c r="N633" s="11" t="str">
        <f>IF(reps_raw!N631 = "", "", reps_raw!N631)</f>
        <v/>
      </c>
      <c r="O633" s="11" t="str">
        <f>IF(reps_raw!O631 = "", "", reps_raw!O631)</f>
        <v/>
      </c>
      <c r="P633" s="11" t="str">
        <f>IF(reps_raw!P631 = "", "", reps_raw!P631)</f>
        <v/>
      </c>
      <c r="Q633" s="11" t="str">
        <f>IF(reps_raw!Q631 = "", "", reps_raw!Q631)</f>
        <v/>
      </c>
      <c r="R633" s="11" t="str">
        <f>IF(reps_raw!R631 = "", "", reps_raw!R631)</f>
        <v/>
      </c>
      <c r="S633" s="4"/>
      <c r="T633" s="4"/>
      <c r="U633" s="2"/>
      <c r="V633" s="2"/>
      <c r="W633" s="2"/>
      <c r="X633" s="4"/>
      <c r="Y633" s="4"/>
      <c r="Z633" s="4"/>
    </row>
    <row r="634" spans="1:26" x14ac:dyDescent="0.25">
      <c r="A634" t="str">
        <f>IF(reps_raw!A632 = "", "", reps_raw!A632)</f>
        <v/>
      </c>
      <c r="B634" s="5" t="str">
        <f>IF(reps_raw!B632 = "", "", reps_raw!B632)</f>
        <v/>
      </c>
      <c r="C634" s="6" t="str">
        <f>IF(reps_raw!C632 = "", "", reps_raw!C632)</f>
        <v/>
      </c>
      <c r="D634" s="6" t="str">
        <f>IF(reps_raw!D632 = "", "", reps_raw!D632)</f>
        <v/>
      </c>
      <c r="E634" s="11" t="str">
        <f>IF(reps_raw!E632 = "", "", reps_raw!E632)</f>
        <v/>
      </c>
      <c r="F634" s="11" t="str">
        <f>IF(reps_raw!F632 = "", "", reps_raw!F632)</f>
        <v/>
      </c>
      <c r="G634" s="6" t="str">
        <f>IF(reps_raw!G632 = "", "", reps_raw!G632)</f>
        <v/>
      </c>
      <c r="H634" s="11" t="str">
        <f>IF(reps_raw!H632 = "", "", reps_raw!H632)</f>
        <v/>
      </c>
      <c r="I634" s="6" t="str">
        <f>IF(reps_raw!I632 = "", "", reps_raw!I632)</f>
        <v/>
      </c>
      <c r="J634" s="6" t="str">
        <f>IF(reps_raw!J632 = "", "", reps_raw!J632)</f>
        <v/>
      </c>
      <c r="K634" s="6" t="str">
        <f>IF(reps_raw!K632 = "", "", reps_raw!K632)</f>
        <v/>
      </c>
      <c r="L634" s="11" t="str">
        <f>IF(reps_raw!L632 = "", "", reps_raw!L632)</f>
        <v/>
      </c>
      <c r="M634" s="11" t="str">
        <f>IF(reps_raw!M632 = "", "", reps_raw!M632)</f>
        <v/>
      </c>
      <c r="N634" s="11" t="str">
        <f>IF(reps_raw!N632 = "", "", reps_raw!N632)</f>
        <v/>
      </c>
      <c r="O634" s="11" t="str">
        <f>IF(reps_raw!O632 = "", "", reps_raw!O632)</f>
        <v/>
      </c>
      <c r="P634" s="11" t="str">
        <f>IF(reps_raw!P632 = "", "", reps_raw!P632)</f>
        <v/>
      </c>
      <c r="Q634" s="11" t="str">
        <f>IF(reps_raw!Q632 = "", "", reps_raw!Q632)</f>
        <v/>
      </c>
      <c r="R634" s="11" t="str">
        <f>IF(reps_raw!R632 = "", "", reps_raw!R632)</f>
        <v/>
      </c>
      <c r="S634" s="4"/>
      <c r="T634" s="4"/>
      <c r="U634" s="2"/>
      <c r="V634" s="2"/>
      <c r="W634" s="2"/>
      <c r="X634" s="4"/>
      <c r="Y634" s="4"/>
      <c r="Z634" s="4"/>
    </row>
    <row r="635" spans="1:26" x14ac:dyDescent="0.25">
      <c r="A635" t="str">
        <f>IF(reps_raw!A633 = "", "", reps_raw!A633)</f>
        <v/>
      </c>
      <c r="B635" s="5" t="str">
        <f>IF(reps_raw!B633 = "", "", reps_raw!B633)</f>
        <v/>
      </c>
      <c r="C635" s="6" t="str">
        <f>IF(reps_raw!C633 = "", "", reps_raw!C633)</f>
        <v/>
      </c>
      <c r="D635" s="6" t="str">
        <f>IF(reps_raw!D633 = "", "", reps_raw!D633)</f>
        <v/>
      </c>
      <c r="E635" s="11" t="str">
        <f>IF(reps_raw!E633 = "", "", reps_raw!E633)</f>
        <v/>
      </c>
      <c r="F635" s="11" t="str">
        <f>IF(reps_raw!F633 = "", "", reps_raw!F633)</f>
        <v/>
      </c>
      <c r="G635" s="6" t="str">
        <f>IF(reps_raw!G633 = "", "", reps_raw!G633)</f>
        <v/>
      </c>
      <c r="H635" s="11" t="str">
        <f>IF(reps_raw!H633 = "", "", reps_raw!H633)</f>
        <v/>
      </c>
      <c r="I635" s="6" t="str">
        <f>IF(reps_raw!I633 = "", "", reps_raw!I633)</f>
        <v/>
      </c>
      <c r="J635" s="6" t="str">
        <f>IF(reps_raw!J633 = "", "", reps_raw!J633)</f>
        <v/>
      </c>
      <c r="K635" s="6" t="str">
        <f>IF(reps_raw!K633 = "", "", reps_raw!K633)</f>
        <v/>
      </c>
      <c r="L635" s="11" t="str">
        <f>IF(reps_raw!L633 = "", "", reps_raw!L633)</f>
        <v/>
      </c>
      <c r="M635" s="11" t="str">
        <f>IF(reps_raw!M633 = "", "", reps_raw!M633)</f>
        <v/>
      </c>
      <c r="N635" s="11" t="str">
        <f>IF(reps_raw!N633 = "", "", reps_raw!N633)</f>
        <v/>
      </c>
      <c r="O635" s="11" t="str">
        <f>IF(reps_raw!O633 = "", "", reps_raw!O633)</f>
        <v/>
      </c>
      <c r="P635" s="11" t="str">
        <f>IF(reps_raw!P633 = "", "", reps_raw!P633)</f>
        <v/>
      </c>
      <c r="Q635" s="11" t="str">
        <f>IF(reps_raw!Q633 = "", "", reps_raw!Q633)</f>
        <v/>
      </c>
      <c r="R635" s="11" t="str">
        <f>IF(reps_raw!R633 = "", "", reps_raw!R633)</f>
        <v/>
      </c>
      <c r="S635" s="4"/>
      <c r="T635" s="4"/>
      <c r="U635" s="2"/>
      <c r="V635" s="2"/>
      <c r="W635" s="2"/>
      <c r="X635" s="4"/>
      <c r="Y635" s="4"/>
      <c r="Z635" s="4"/>
    </row>
    <row r="636" spans="1:26" x14ac:dyDescent="0.25">
      <c r="A636" t="str">
        <f>IF(reps_raw!A634 = "", "", reps_raw!A634)</f>
        <v/>
      </c>
      <c r="B636" s="5" t="str">
        <f>IF(reps_raw!B634 = "", "", reps_raw!B634)</f>
        <v/>
      </c>
      <c r="C636" s="6" t="str">
        <f>IF(reps_raw!C634 = "", "", reps_raw!C634)</f>
        <v/>
      </c>
      <c r="D636" s="6" t="str">
        <f>IF(reps_raw!D634 = "", "", reps_raw!D634)</f>
        <v/>
      </c>
      <c r="E636" s="11" t="str">
        <f>IF(reps_raw!E634 = "", "", reps_raw!E634)</f>
        <v/>
      </c>
      <c r="F636" s="11" t="str">
        <f>IF(reps_raw!F634 = "", "", reps_raw!F634)</f>
        <v/>
      </c>
      <c r="G636" s="6" t="str">
        <f>IF(reps_raw!G634 = "", "", reps_raw!G634)</f>
        <v/>
      </c>
      <c r="H636" s="11" t="str">
        <f>IF(reps_raw!H634 = "", "", reps_raw!H634)</f>
        <v/>
      </c>
      <c r="I636" s="6" t="str">
        <f>IF(reps_raw!I634 = "", "", reps_raw!I634)</f>
        <v/>
      </c>
      <c r="J636" s="6" t="str">
        <f>IF(reps_raw!J634 = "", "", reps_raw!J634)</f>
        <v/>
      </c>
      <c r="K636" s="6" t="str">
        <f>IF(reps_raw!K634 = "", "", reps_raw!K634)</f>
        <v/>
      </c>
      <c r="L636" s="11" t="str">
        <f>IF(reps_raw!L634 = "", "", reps_raw!L634)</f>
        <v/>
      </c>
      <c r="M636" s="11" t="str">
        <f>IF(reps_raw!M634 = "", "", reps_raw!M634)</f>
        <v/>
      </c>
      <c r="N636" s="11" t="str">
        <f>IF(reps_raw!N634 = "", "", reps_raw!N634)</f>
        <v/>
      </c>
      <c r="O636" s="11" t="str">
        <f>IF(reps_raw!O634 = "", "", reps_raw!O634)</f>
        <v/>
      </c>
      <c r="P636" s="11" t="str">
        <f>IF(reps_raw!P634 = "", "", reps_raw!P634)</f>
        <v/>
      </c>
      <c r="Q636" s="11" t="str">
        <f>IF(reps_raw!Q634 = "", "", reps_raw!Q634)</f>
        <v/>
      </c>
      <c r="R636" s="11" t="str">
        <f>IF(reps_raw!R634 = "", "", reps_raw!R634)</f>
        <v/>
      </c>
      <c r="S636" s="4"/>
      <c r="T636" s="4"/>
      <c r="U636" s="2"/>
      <c r="V636" s="2"/>
      <c r="W636" s="2"/>
      <c r="X636" s="4"/>
      <c r="Y636" s="4"/>
      <c r="Z636" s="4"/>
    </row>
    <row r="637" spans="1:26" x14ac:dyDescent="0.25">
      <c r="A637" t="str">
        <f>IF(reps_raw!A635 = "", "", reps_raw!A635)</f>
        <v/>
      </c>
      <c r="B637" s="5" t="str">
        <f>IF(reps_raw!B635 = "", "", reps_raw!B635)</f>
        <v/>
      </c>
      <c r="C637" s="6" t="str">
        <f>IF(reps_raw!C635 = "", "", reps_raw!C635)</f>
        <v/>
      </c>
      <c r="D637" s="6" t="str">
        <f>IF(reps_raw!D635 = "", "", reps_raw!D635)</f>
        <v/>
      </c>
      <c r="E637" s="11" t="str">
        <f>IF(reps_raw!E635 = "", "", reps_raw!E635)</f>
        <v/>
      </c>
      <c r="F637" s="11" t="str">
        <f>IF(reps_raw!F635 = "", "", reps_raw!F635)</f>
        <v/>
      </c>
      <c r="G637" s="6" t="str">
        <f>IF(reps_raw!G635 = "", "", reps_raw!G635)</f>
        <v/>
      </c>
      <c r="H637" s="11" t="str">
        <f>IF(reps_raw!H635 = "", "", reps_raw!H635)</f>
        <v/>
      </c>
      <c r="I637" s="6" t="str">
        <f>IF(reps_raw!I635 = "", "", reps_raw!I635)</f>
        <v/>
      </c>
      <c r="J637" s="6" t="str">
        <f>IF(reps_raw!J635 = "", "", reps_raw!J635)</f>
        <v/>
      </c>
      <c r="K637" s="6" t="str">
        <f>IF(reps_raw!K635 = "", "", reps_raw!K635)</f>
        <v/>
      </c>
      <c r="L637" s="11" t="str">
        <f>IF(reps_raw!L635 = "", "", reps_raw!L635)</f>
        <v/>
      </c>
      <c r="M637" s="11" t="str">
        <f>IF(reps_raw!M635 = "", "", reps_raw!M635)</f>
        <v/>
      </c>
      <c r="N637" s="11" t="str">
        <f>IF(reps_raw!N635 = "", "", reps_raw!N635)</f>
        <v/>
      </c>
      <c r="O637" s="11" t="str">
        <f>IF(reps_raw!O635 = "", "", reps_raw!O635)</f>
        <v/>
      </c>
      <c r="P637" s="11" t="str">
        <f>IF(reps_raw!P635 = "", "", reps_raw!P635)</f>
        <v/>
      </c>
      <c r="Q637" s="11" t="str">
        <f>IF(reps_raw!Q635 = "", "", reps_raw!Q635)</f>
        <v/>
      </c>
      <c r="R637" s="11" t="str">
        <f>IF(reps_raw!R635 = "", "", reps_raw!R635)</f>
        <v/>
      </c>
      <c r="S637" s="4"/>
      <c r="T637" s="4"/>
      <c r="U637" s="2"/>
      <c r="V637" s="2"/>
      <c r="W637" s="2"/>
      <c r="X637" s="4"/>
      <c r="Y637" s="4"/>
      <c r="Z637" s="4"/>
    </row>
    <row r="638" spans="1:26" x14ac:dyDescent="0.25">
      <c r="A638" t="str">
        <f>IF(reps_raw!A636 = "", "", reps_raw!A636)</f>
        <v/>
      </c>
      <c r="B638" s="5" t="str">
        <f>IF(reps_raw!B636 = "", "", reps_raw!B636)</f>
        <v/>
      </c>
      <c r="C638" s="6" t="str">
        <f>IF(reps_raw!C636 = "", "", reps_raw!C636)</f>
        <v/>
      </c>
      <c r="D638" s="6" t="str">
        <f>IF(reps_raw!D636 = "", "", reps_raw!D636)</f>
        <v/>
      </c>
      <c r="E638" s="11" t="str">
        <f>IF(reps_raw!E636 = "", "", reps_raw!E636)</f>
        <v/>
      </c>
      <c r="F638" s="11" t="str">
        <f>IF(reps_raw!F636 = "", "", reps_raw!F636)</f>
        <v/>
      </c>
      <c r="G638" s="6" t="str">
        <f>IF(reps_raw!G636 = "", "", reps_raw!G636)</f>
        <v/>
      </c>
      <c r="H638" s="11" t="str">
        <f>IF(reps_raw!H636 = "", "", reps_raw!H636)</f>
        <v/>
      </c>
      <c r="I638" s="6" t="str">
        <f>IF(reps_raw!I636 = "", "", reps_raw!I636)</f>
        <v/>
      </c>
      <c r="J638" s="6" t="str">
        <f>IF(reps_raw!J636 = "", "", reps_raw!J636)</f>
        <v/>
      </c>
      <c r="K638" s="6" t="str">
        <f>IF(reps_raw!K636 = "", "", reps_raw!K636)</f>
        <v/>
      </c>
      <c r="L638" s="11" t="str">
        <f>IF(reps_raw!L636 = "", "", reps_raw!L636)</f>
        <v/>
      </c>
      <c r="M638" s="11" t="str">
        <f>IF(reps_raw!M636 = "", "", reps_raw!M636)</f>
        <v/>
      </c>
      <c r="N638" s="11" t="str">
        <f>IF(reps_raw!N636 = "", "", reps_raw!N636)</f>
        <v/>
      </c>
      <c r="O638" s="11" t="str">
        <f>IF(reps_raw!O636 = "", "", reps_raw!O636)</f>
        <v/>
      </c>
      <c r="P638" s="11" t="str">
        <f>IF(reps_raw!P636 = "", "", reps_raw!P636)</f>
        <v/>
      </c>
      <c r="Q638" s="11" t="str">
        <f>IF(reps_raw!Q636 = "", "", reps_raw!Q636)</f>
        <v/>
      </c>
      <c r="R638" s="11" t="str">
        <f>IF(reps_raw!R636 = "", "", reps_raw!R636)</f>
        <v/>
      </c>
      <c r="S638" s="4"/>
      <c r="T638" s="4"/>
      <c r="U638" s="2"/>
      <c r="V638" s="2"/>
      <c r="W638" s="2"/>
      <c r="X638" s="4"/>
      <c r="Y638" s="4"/>
      <c r="Z638" s="4"/>
    </row>
    <row r="639" spans="1:26" x14ac:dyDescent="0.25">
      <c r="A639" t="str">
        <f>IF(reps_raw!A637 = "", "", reps_raw!A637)</f>
        <v/>
      </c>
      <c r="B639" s="5" t="str">
        <f>IF(reps_raw!B637 = "", "", reps_raw!B637)</f>
        <v/>
      </c>
      <c r="C639" s="6" t="str">
        <f>IF(reps_raw!C637 = "", "", reps_raw!C637)</f>
        <v/>
      </c>
      <c r="D639" s="6" t="str">
        <f>IF(reps_raw!D637 = "", "", reps_raw!D637)</f>
        <v/>
      </c>
      <c r="E639" s="11" t="str">
        <f>IF(reps_raw!E637 = "", "", reps_raw!E637)</f>
        <v/>
      </c>
      <c r="F639" s="11" t="str">
        <f>IF(reps_raw!F637 = "", "", reps_raw!F637)</f>
        <v/>
      </c>
      <c r="G639" s="6" t="str">
        <f>IF(reps_raw!G637 = "", "", reps_raw!G637)</f>
        <v/>
      </c>
      <c r="H639" s="11" t="str">
        <f>IF(reps_raw!H637 = "", "", reps_raw!H637)</f>
        <v/>
      </c>
      <c r="I639" s="6" t="str">
        <f>IF(reps_raw!I637 = "", "", reps_raw!I637)</f>
        <v/>
      </c>
      <c r="J639" s="6" t="str">
        <f>IF(reps_raw!J637 = "", "", reps_raw!J637)</f>
        <v/>
      </c>
      <c r="K639" s="6" t="str">
        <f>IF(reps_raw!K637 = "", "", reps_raw!K637)</f>
        <v/>
      </c>
      <c r="L639" s="11" t="str">
        <f>IF(reps_raw!L637 = "", "", reps_raw!L637)</f>
        <v/>
      </c>
      <c r="M639" s="11" t="str">
        <f>IF(reps_raw!M637 = "", "", reps_raw!M637)</f>
        <v/>
      </c>
      <c r="N639" s="11" t="str">
        <f>IF(reps_raw!N637 = "", "", reps_raw!N637)</f>
        <v/>
      </c>
      <c r="O639" s="11" t="str">
        <f>IF(reps_raw!O637 = "", "", reps_raw!O637)</f>
        <v/>
      </c>
      <c r="P639" s="11" t="str">
        <f>IF(reps_raw!P637 = "", "", reps_raw!P637)</f>
        <v/>
      </c>
      <c r="Q639" s="11" t="str">
        <f>IF(reps_raw!Q637 = "", "", reps_raw!Q637)</f>
        <v/>
      </c>
      <c r="R639" s="11" t="str">
        <f>IF(reps_raw!R637 = "", "", reps_raw!R637)</f>
        <v/>
      </c>
      <c r="S639" s="4"/>
      <c r="T639" s="4"/>
      <c r="U639" s="2"/>
      <c r="V639" s="2"/>
      <c r="W639" s="2"/>
      <c r="X639" s="4"/>
      <c r="Y639" s="4"/>
      <c r="Z639" s="4"/>
    </row>
    <row r="640" spans="1:26" x14ac:dyDescent="0.25">
      <c r="A640" t="str">
        <f>IF(reps_raw!A638 = "", "", reps_raw!A638)</f>
        <v/>
      </c>
      <c r="B640" s="5" t="str">
        <f>IF(reps_raw!B638 = "", "", reps_raw!B638)</f>
        <v/>
      </c>
      <c r="C640" s="6" t="str">
        <f>IF(reps_raw!C638 = "", "", reps_raw!C638)</f>
        <v/>
      </c>
      <c r="D640" s="6" t="str">
        <f>IF(reps_raw!D638 = "", "", reps_raw!D638)</f>
        <v/>
      </c>
      <c r="E640" s="11" t="str">
        <f>IF(reps_raw!E638 = "", "", reps_raw!E638)</f>
        <v/>
      </c>
      <c r="F640" s="11" t="str">
        <f>IF(reps_raw!F638 = "", "", reps_raw!F638)</f>
        <v/>
      </c>
      <c r="G640" s="6" t="str">
        <f>IF(reps_raw!G638 = "", "", reps_raw!G638)</f>
        <v/>
      </c>
      <c r="H640" s="11" t="str">
        <f>IF(reps_raw!H638 = "", "", reps_raw!H638)</f>
        <v/>
      </c>
      <c r="I640" s="6" t="str">
        <f>IF(reps_raw!I638 = "", "", reps_raw!I638)</f>
        <v/>
      </c>
      <c r="J640" s="6" t="str">
        <f>IF(reps_raw!J638 = "", "", reps_raw!J638)</f>
        <v/>
      </c>
      <c r="K640" s="6" t="str">
        <f>IF(reps_raw!K638 = "", "", reps_raw!K638)</f>
        <v/>
      </c>
      <c r="L640" s="11" t="str">
        <f>IF(reps_raw!L638 = "", "", reps_raw!L638)</f>
        <v/>
      </c>
      <c r="M640" s="11" t="str">
        <f>IF(reps_raw!M638 = "", "", reps_raw!M638)</f>
        <v/>
      </c>
      <c r="N640" s="11" t="str">
        <f>IF(reps_raw!N638 = "", "", reps_raw!N638)</f>
        <v/>
      </c>
      <c r="O640" s="11" t="str">
        <f>IF(reps_raw!O638 = "", "", reps_raw!O638)</f>
        <v/>
      </c>
      <c r="P640" s="11" t="str">
        <f>IF(reps_raw!P638 = "", "", reps_raw!P638)</f>
        <v/>
      </c>
      <c r="Q640" s="11" t="str">
        <f>IF(reps_raw!Q638 = "", "", reps_raw!Q638)</f>
        <v/>
      </c>
      <c r="R640" s="11" t="str">
        <f>IF(reps_raw!R638 = "", "", reps_raw!R638)</f>
        <v/>
      </c>
      <c r="S640" s="4"/>
      <c r="T640" s="4"/>
      <c r="U640" s="2"/>
      <c r="V640" s="2"/>
      <c r="W640" s="2"/>
      <c r="X640" s="4"/>
      <c r="Y640" s="4"/>
      <c r="Z640" s="4"/>
    </row>
    <row r="641" spans="1:26" x14ac:dyDescent="0.25">
      <c r="A641" t="str">
        <f>IF(reps_raw!A639 = "", "", reps_raw!A639)</f>
        <v/>
      </c>
      <c r="B641" s="5" t="str">
        <f>IF(reps_raw!B639 = "", "", reps_raw!B639)</f>
        <v/>
      </c>
      <c r="C641" s="6" t="str">
        <f>IF(reps_raw!C639 = "", "", reps_raw!C639)</f>
        <v/>
      </c>
      <c r="D641" s="6" t="str">
        <f>IF(reps_raw!D639 = "", "", reps_raw!D639)</f>
        <v/>
      </c>
      <c r="E641" s="11" t="str">
        <f>IF(reps_raw!E639 = "", "", reps_raw!E639)</f>
        <v/>
      </c>
      <c r="F641" s="11" t="str">
        <f>IF(reps_raw!F639 = "", "", reps_raw!F639)</f>
        <v/>
      </c>
      <c r="G641" s="6" t="str">
        <f>IF(reps_raw!G639 = "", "", reps_raw!G639)</f>
        <v/>
      </c>
      <c r="H641" s="11" t="str">
        <f>IF(reps_raw!H639 = "", "", reps_raw!H639)</f>
        <v/>
      </c>
      <c r="I641" s="6" t="str">
        <f>IF(reps_raw!I639 = "", "", reps_raw!I639)</f>
        <v/>
      </c>
      <c r="J641" s="6" t="str">
        <f>IF(reps_raw!J639 = "", "", reps_raw!J639)</f>
        <v/>
      </c>
      <c r="K641" s="6" t="str">
        <f>IF(reps_raw!K639 = "", "", reps_raw!K639)</f>
        <v/>
      </c>
      <c r="L641" s="11" t="str">
        <f>IF(reps_raw!L639 = "", "", reps_raw!L639)</f>
        <v/>
      </c>
      <c r="M641" s="11" t="str">
        <f>IF(reps_raw!M639 = "", "", reps_raw!M639)</f>
        <v/>
      </c>
      <c r="N641" s="11" t="str">
        <f>IF(reps_raw!N639 = "", "", reps_raw!N639)</f>
        <v/>
      </c>
      <c r="O641" s="11" t="str">
        <f>IF(reps_raw!O639 = "", "", reps_raw!O639)</f>
        <v/>
      </c>
      <c r="P641" s="11" t="str">
        <f>IF(reps_raw!P639 = "", "", reps_raw!P639)</f>
        <v/>
      </c>
      <c r="Q641" s="11" t="str">
        <f>IF(reps_raw!Q639 = "", "", reps_raw!Q639)</f>
        <v/>
      </c>
      <c r="R641" s="11" t="str">
        <f>IF(reps_raw!R639 = "", "", reps_raw!R639)</f>
        <v/>
      </c>
      <c r="S641" s="4"/>
      <c r="T641" s="4"/>
      <c r="U641" s="2"/>
      <c r="V641" s="2"/>
      <c r="W641" s="2"/>
      <c r="X641" s="4"/>
      <c r="Y641" s="4"/>
      <c r="Z641" s="4"/>
    </row>
    <row r="642" spans="1:26" x14ac:dyDescent="0.25">
      <c r="A642" t="str">
        <f>IF(reps_raw!A640 = "", "", reps_raw!A640)</f>
        <v/>
      </c>
      <c r="B642" s="5" t="str">
        <f>IF(reps_raw!B640 = "", "", reps_raw!B640)</f>
        <v/>
      </c>
      <c r="C642" s="6" t="str">
        <f>IF(reps_raw!C640 = "", "", reps_raw!C640)</f>
        <v/>
      </c>
      <c r="D642" s="6" t="str">
        <f>IF(reps_raw!D640 = "", "", reps_raw!D640)</f>
        <v/>
      </c>
      <c r="E642" s="11" t="str">
        <f>IF(reps_raw!E640 = "", "", reps_raw!E640)</f>
        <v/>
      </c>
      <c r="F642" s="11" t="str">
        <f>IF(reps_raw!F640 = "", "", reps_raw!F640)</f>
        <v/>
      </c>
      <c r="G642" s="6" t="str">
        <f>IF(reps_raw!G640 = "", "", reps_raw!G640)</f>
        <v/>
      </c>
      <c r="H642" s="11" t="str">
        <f>IF(reps_raw!H640 = "", "", reps_raw!H640)</f>
        <v/>
      </c>
      <c r="I642" s="6" t="str">
        <f>IF(reps_raw!I640 = "", "", reps_raw!I640)</f>
        <v/>
      </c>
      <c r="J642" s="6" t="str">
        <f>IF(reps_raw!J640 = "", "", reps_raw!J640)</f>
        <v/>
      </c>
      <c r="K642" s="6" t="str">
        <f>IF(reps_raw!K640 = "", "", reps_raw!K640)</f>
        <v/>
      </c>
      <c r="L642" s="11" t="str">
        <f>IF(reps_raw!L640 = "", "", reps_raw!L640)</f>
        <v/>
      </c>
      <c r="M642" s="11" t="str">
        <f>IF(reps_raw!M640 = "", "", reps_raw!M640)</f>
        <v/>
      </c>
      <c r="N642" s="11" t="str">
        <f>IF(reps_raw!N640 = "", "", reps_raw!N640)</f>
        <v/>
      </c>
      <c r="O642" s="11" t="str">
        <f>IF(reps_raw!O640 = "", "", reps_raw!O640)</f>
        <v/>
      </c>
      <c r="P642" s="11" t="str">
        <f>IF(reps_raw!P640 = "", "", reps_raw!P640)</f>
        <v/>
      </c>
      <c r="Q642" s="11" t="str">
        <f>IF(reps_raw!Q640 = "", "", reps_raw!Q640)</f>
        <v/>
      </c>
      <c r="R642" s="11" t="str">
        <f>IF(reps_raw!R640 = "", "", reps_raw!R640)</f>
        <v/>
      </c>
      <c r="S642" s="4"/>
      <c r="T642" s="4"/>
      <c r="U642" s="2"/>
      <c r="V642" s="2"/>
      <c r="W642" s="2"/>
      <c r="X642" s="4"/>
      <c r="Y642" s="4"/>
      <c r="Z642" s="4"/>
    </row>
    <row r="643" spans="1:26" x14ac:dyDescent="0.25">
      <c r="A643" t="str">
        <f>IF(reps_raw!A641 = "", "", reps_raw!A641)</f>
        <v/>
      </c>
      <c r="B643" s="5" t="str">
        <f>IF(reps_raw!B641 = "", "", reps_raw!B641)</f>
        <v/>
      </c>
      <c r="C643" s="6" t="str">
        <f>IF(reps_raw!C641 = "", "", reps_raw!C641)</f>
        <v/>
      </c>
      <c r="D643" s="6" t="str">
        <f>IF(reps_raw!D641 = "", "", reps_raw!D641)</f>
        <v/>
      </c>
      <c r="E643" s="11" t="str">
        <f>IF(reps_raw!E641 = "", "", reps_raw!E641)</f>
        <v/>
      </c>
      <c r="F643" s="11" t="str">
        <f>IF(reps_raw!F641 = "", "", reps_raw!F641)</f>
        <v/>
      </c>
      <c r="G643" s="6" t="str">
        <f>IF(reps_raw!G641 = "", "", reps_raw!G641)</f>
        <v/>
      </c>
      <c r="H643" s="11" t="str">
        <f>IF(reps_raw!H641 = "", "", reps_raw!H641)</f>
        <v/>
      </c>
      <c r="I643" s="6" t="str">
        <f>IF(reps_raw!I641 = "", "", reps_raw!I641)</f>
        <v/>
      </c>
      <c r="J643" s="6" t="str">
        <f>IF(reps_raw!J641 = "", "", reps_raw!J641)</f>
        <v/>
      </c>
      <c r="K643" s="6" t="str">
        <f>IF(reps_raw!K641 = "", "", reps_raw!K641)</f>
        <v/>
      </c>
      <c r="L643" s="11" t="str">
        <f>IF(reps_raw!L641 = "", "", reps_raw!L641)</f>
        <v/>
      </c>
      <c r="M643" s="11" t="str">
        <f>IF(reps_raw!M641 = "", "", reps_raw!M641)</f>
        <v/>
      </c>
      <c r="N643" s="11" t="str">
        <f>IF(reps_raw!N641 = "", "", reps_raw!N641)</f>
        <v/>
      </c>
      <c r="O643" s="11" t="str">
        <f>IF(reps_raw!O641 = "", "", reps_raw!O641)</f>
        <v/>
      </c>
      <c r="P643" s="11" t="str">
        <f>IF(reps_raw!P641 = "", "", reps_raw!P641)</f>
        <v/>
      </c>
      <c r="Q643" s="11" t="str">
        <f>IF(reps_raw!Q641 = "", "", reps_raw!Q641)</f>
        <v/>
      </c>
      <c r="R643" s="11" t="str">
        <f>IF(reps_raw!R641 = "", "", reps_raw!R641)</f>
        <v/>
      </c>
      <c r="S643" s="4"/>
      <c r="T643" s="4"/>
      <c r="U643" s="2"/>
      <c r="V643" s="2"/>
      <c r="W643" s="2"/>
      <c r="X643" s="4"/>
      <c r="Y643" s="4"/>
      <c r="Z643" s="4"/>
    </row>
    <row r="644" spans="1:26" x14ac:dyDescent="0.25">
      <c r="A644" t="str">
        <f>IF(reps_raw!A642 = "", "", reps_raw!A642)</f>
        <v/>
      </c>
      <c r="B644" s="5" t="str">
        <f>IF(reps_raw!B642 = "", "", reps_raw!B642)</f>
        <v/>
      </c>
      <c r="C644" s="6" t="str">
        <f>IF(reps_raw!C642 = "", "", reps_raw!C642)</f>
        <v/>
      </c>
      <c r="D644" s="6" t="str">
        <f>IF(reps_raw!D642 = "", "", reps_raw!D642)</f>
        <v/>
      </c>
      <c r="E644" s="11" t="str">
        <f>IF(reps_raw!E642 = "", "", reps_raw!E642)</f>
        <v/>
      </c>
      <c r="F644" s="11" t="str">
        <f>IF(reps_raw!F642 = "", "", reps_raw!F642)</f>
        <v/>
      </c>
      <c r="G644" s="6" t="str">
        <f>IF(reps_raw!G642 = "", "", reps_raw!G642)</f>
        <v/>
      </c>
      <c r="H644" s="11" t="str">
        <f>IF(reps_raw!H642 = "", "", reps_raw!H642)</f>
        <v/>
      </c>
      <c r="I644" s="6" t="str">
        <f>IF(reps_raw!I642 = "", "", reps_raw!I642)</f>
        <v/>
      </c>
      <c r="J644" s="6" t="str">
        <f>IF(reps_raw!J642 = "", "", reps_raw!J642)</f>
        <v/>
      </c>
      <c r="K644" s="6" t="str">
        <f>IF(reps_raw!K642 = "", "", reps_raw!K642)</f>
        <v/>
      </c>
      <c r="L644" s="11" t="str">
        <f>IF(reps_raw!L642 = "", "", reps_raw!L642)</f>
        <v/>
      </c>
      <c r="M644" s="11" t="str">
        <f>IF(reps_raw!M642 = "", "", reps_raw!M642)</f>
        <v/>
      </c>
      <c r="N644" s="11" t="str">
        <f>IF(reps_raw!N642 = "", "", reps_raw!N642)</f>
        <v/>
      </c>
      <c r="O644" s="11" t="str">
        <f>IF(reps_raw!O642 = "", "", reps_raw!O642)</f>
        <v/>
      </c>
      <c r="P644" s="11" t="str">
        <f>IF(reps_raw!P642 = "", "", reps_raw!P642)</f>
        <v/>
      </c>
      <c r="Q644" s="11" t="str">
        <f>IF(reps_raw!Q642 = "", "", reps_raw!Q642)</f>
        <v/>
      </c>
      <c r="R644" s="11" t="str">
        <f>IF(reps_raw!R642 = "", "", reps_raw!R642)</f>
        <v/>
      </c>
      <c r="S644" s="4"/>
      <c r="T644" s="4"/>
      <c r="U644" s="2"/>
      <c r="V644" s="2"/>
      <c r="W644" s="2"/>
      <c r="X644" s="4"/>
      <c r="Y644" s="4"/>
      <c r="Z644" s="4"/>
    </row>
    <row r="645" spans="1:26" x14ac:dyDescent="0.25">
      <c r="A645" t="str">
        <f>IF(reps_raw!A643 = "", "", reps_raw!A643)</f>
        <v/>
      </c>
      <c r="B645" s="5" t="str">
        <f>IF(reps_raw!B643 = "", "", reps_raw!B643)</f>
        <v/>
      </c>
      <c r="C645" s="6" t="str">
        <f>IF(reps_raw!C643 = "", "", reps_raw!C643)</f>
        <v/>
      </c>
      <c r="D645" s="6" t="str">
        <f>IF(reps_raw!D643 = "", "", reps_raw!D643)</f>
        <v/>
      </c>
      <c r="E645" s="11" t="str">
        <f>IF(reps_raw!E643 = "", "", reps_raw!E643)</f>
        <v/>
      </c>
      <c r="F645" s="11" t="str">
        <f>IF(reps_raw!F643 = "", "", reps_raw!F643)</f>
        <v/>
      </c>
      <c r="G645" s="6" t="str">
        <f>IF(reps_raw!G643 = "", "", reps_raw!G643)</f>
        <v/>
      </c>
      <c r="H645" s="11" t="str">
        <f>IF(reps_raw!H643 = "", "", reps_raw!H643)</f>
        <v/>
      </c>
      <c r="I645" s="6" t="str">
        <f>IF(reps_raw!I643 = "", "", reps_raw!I643)</f>
        <v/>
      </c>
      <c r="J645" s="6" t="str">
        <f>IF(reps_raw!J643 = "", "", reps_raw!J643)</f>
        <v/>
      </c>
      <c r="K645" s="6" t="str">
        <f>IF(reps_raw!K643 = "", "", reps_raw!K643)</f>
        <v/>
      </c>
      <c r="L645" s="11" t="str">
        <f>IF(reps_raw!L643 = "", "", reps_raw!L643)</f>
        <v/>
      </c>
      <c r="M645" s="11" t="str">
        <f>IF(reps_raw!M643 = "", "", reps_raw!M643)</f>
        <v/>
      </c>
      <c r="N645" s="11" t="str">
        <f>IF(reps_raw!N643 = "", "", reps_raw!N643)</f>
        <v/>
      </c>
      <c r="O645" s="11" t="str">
        <f>IF(reps_raw!O643 = "", "", reps_raw!O643)</f>
        <v/>
      </c>
      <c r="P645" s="11" t="str">
        <f>IF(reps_raw!P643 = "", "", reps_raw!P643)</f>
        <v/>
      </c>
      <c r="Q645" s="11" t="str">
        <f>IF(reps_raw!Q643 = "", "", reps_raw!Q643)</f>
        <v/>
      </c>
      <c r="R645" s="11" t="str">
        <f>IF(reps_raw!R643 = "", "", reps_raw!R643)</f>
        <v/>
      </c>
      <c r="S645" s="4"/>
      <c r="T645" s="4"/>
      <c r="U645" s="2"/>
      <c r="V645" s="2"/>
      <c r="W645" s="2"/>
      <c r="X645" s="4"/>
      <c r="Y645" s="4"/>
      <c r="Z645" s="4"/>
    </row>
    <row r="646" spans="1:26" x14ac:dyDescent="0.25">
      <c r="A646" t="str">
        <f>IF(reps_raw!A644 = "", "", reps_raw!A644)</f>
        <v/>
      </c>
      <c r="B646" s="5" t="str">
        <f>IF(reps_raw!B644 = "", "", reps_raw!B644)</f>
        <v/>
      </c>
      <c r="C646" s="6" t="str">
        <f>IF(reps_raw!C644 = "", "", reps_raw!C644)</f>
        <v/>
      </c>
      <c r="D646" s="6" t="str">
        <f>IF(reps_raw!D644 = "", "", reps_raw!D644)</f>
        <v/>
      </c>
      <c r="E646" s="11" t="str">
        <f>IF(reps_raw!E644 = "", "", reps_raw!E644)</f>
        <v/>
      </c>
      <c r="F646" s="11" t="str">
        <f>IF(reps_raw!F644 = "", "", reps_raw!F644)</f>
        <v/>
      </c>
      <c r="G646" s="6" t="str">
        <f>IF(reps_raw!G644 = "", "", reps_raw!G644)</f>
        <v/>
      </c>
      <c r="H646" s="11" t="str">
        <f>IF(reps_raw!H644 = "", "", reps_raw!H644)</f>
        <v/>
      </c>
      <c r="I646" s="6" t="str">
        <f>IF(reps_raw!I644 = "", "", reps_raw!I644)</f>
        <v/>
      </c>
      <c r="J646" s="6" t="str">
        <f>IF(reps_raw!J644 = "", "", reps_raw!J644)</f>
        <v/>
      </c>
      <c r="K646" s="6" t="str">
        <f>IF(reps_raw!K644 = "", "", reps_raw!K644)</f>
        <v/>
      </c>
      <c r="L646" s="11" t="str">
        <f>IF(reps_raw!L644 = "", "", reps_raw!L644)</f>
        <v/>
      </c>
      <c r="M646" s="11" t="str">
        <f>IF(reps_raw!M644 = "", "", reps_raw!M644)</f>
        <v/>
      </c>
      <c r="N646" s="11" t="str">
        <f>IF(reps_raw!N644 = "", "", reps_raw!N644)</f>
        <v/>
      </c>
      <c r="O646" s="11" t="str">
        <f>IF(reps_raw!O644 = "", "", reps_raw!O644)</f>
        <v/>
      </c>
      <c r="P646" s="11" t="str">
        <f>IF(reps_raw!P644 = "", "", reps_raw!P644)</f>
        <v/>
      </c>
      <c r="Q646" s="11" t="str">
        <f>IF(reps_raw!Q644 = "", "", reps_raw!Q644)</f>
        <v/>
      </c>
      <c r="R646" s="11" t="str">
        <f>IF(reps_raw!R644 = "", "", reps_raw!R644)</f>
        <v/>
      </c>
      <c r="S646" s="4"/>
      <c r="T646" s="4"/>
      <c r="U646" s="2"/>
      <c r="V646" s="2"/>
      <c r="W646" s="2"/>
      <c r="X646" s="4"/>
      <c r="Y646" s="4"/>
      <c r="Z646" s="4"/>
    </row>
    <row r="647" spans="1:26" x14ac:dyDescent="0.25">
      <c r="A647" t="str">
        <f>IF(reps_raw!A645 = "", "", reps_raw!A645)</f>
        <v/>
      </c>
      <c r="B647" s="5" t="str">
        <f>IF(reps_raw!B645 = "", "", reps_raw!B645)</f>
        <v/>
      </c>
      <c r="C647" s="6" t="str">
        <f>IF(reps_raw!C645 = "", "", reps_raw!C645)</f>
        <v/>
      </c>
      <c r="D647" s="6" t="str">
        <f>IF(reps_raw!D645 = "", "", reps_raw!D645)</f>
        <v/>
      </c>
      <c r="E647" s="11" t="str">
        <f>IF(reps_raw!E645 = "", "", reps_raw!E645)</f>
        <v/>
      </c>
      <c r="F647" s="11" t="str">
        <f>IF(reps_raw!F645 = "", "", reps_raw!F645)</f>
        <v/>
      </c>
      <c r="G647" s="6" t="str">
        <f>IF(reps_raw!G645 = "", "", reps_raw!G645)</f>
        <v/>
      </c>
      <c r="H647" s="11" t="str">
        <f>IF(reps_raw!H645 = "", "", reps_raw!H645)</f>
        <v/>
      </c>
      <c r="I647" s="6" t="str">
        <f>IF(reps_raw!I645 = "", "", reps_raw!I645)</f>
        <v/>
      </c>
      <c r="J647" s="6" t="str">
        <f>IF(reps_raw!J645 = "", "", reps_raw!J645)</f>
        <v/>
      </c>
      <c r="K647" s="6" t="str">
        <f>IF(reps_raw!K645 = "", "", reps_raw!K645)</f>
        <v/>
      </c>
      <c r="L647" s="11" t="str">
        <f>IF(reps_raw!L645 = "", "", reps_raw!L645)</f>
        <v/>
      </c>
      <c r="M647" s="11" t="str">
        <f>IF(reps_raw!M645 = "", "", reps_raw!M645)</f>
        <v/>
      </c>
      <c r="N647" s="11" t="str">
        <f>IF(reps_raw!N645 = "", "", reps_raw!N645)</f>
        <v/>
      </c>
      <c r="O647" s="11" t="str">
        <f>IF(reps_raw!O645 = "", "", reps_raw!O645)</f>
        <v/>
      </c>
      <c r="P647" s="11" t="str">
        <f>IF(reps_raw!P645 = "", "", reps_raw!P645)</f>
        <v/>
      </c>
      <c r="Q647" s="11" t="str">
        <f>IF(reps_raw!Q645 = "", "", reps_raw!Q645)</f>
        <v/>
      </c>
      <c r="R647" s="11" t="str">
        <f>IF(reps_raw!R645 = "", "", reps_raw!R645)</f>
        <v/>
      </c>
      <c r="S647" s="4"/>
      <c r="T647" s="4"/>
      <c r="U647" s="2"/>
      <c r="V647" s="2"/>
      <c r="W647" s="2"/>
      <c r="X647" s="4"/>
      <c r="Y647" s="4"/>
      <c r="Z647" s="4"/>
    </row>
    <row r="648" spans="1:26" x14ac:dyDescent="0.25">
      <c r="A648" t="str">
        <f>IF(reps_raw!A646 = "", "", reps_raw!A646)</f>
        <v/>
      </c>
      <c r="B648" s="5" t="str">
        <f>IF(reps_raw!B646 = "", "", reps_raw!B646)</f>
        <v/>
      </c>
      <c r="C648" s="6" t="str">
        <f>IF(reps_raw!C646 = "", "", reps_raw!C646)</f>
        <v/>
      </c>
      <c r="D648" s="6" t="str">
        <f>IF(reps_raw!D646 = "", "", reps_raw!D646)</f>
        <v/>
      </c>
      <c r="E648" s="11" t="str">
        <f>IF(reps_raw!E646 = "", "", reps_raw!E646)</f>
        <v/>
      </c>
      <c r="F648" s="11" t="str">
        <f>IF(reps_raw!F646 = "", "", reps_raw!F646)</f>
        <v/>
      </c>
      <c r="G648" s="6" t="str">
        <f>IF(reps_raw!G646 = "", "", reps_raw!G646)</f>
        <v/>
      </c>
      <c r="H648" s="11" t="str">
        <f>IF(reps_raw!H646 = "", "", reps_raw!H646)</f>
        <v/>
      </c>
      <c r="I648" s="6" t="str">
        <f>IF(reps_raw!I646 = "", "", reps_raw!I646)</f>
        <v/>
      </c>
      <c r="J648" s="6" t="str">
        <f>IF(reps_raw!J646 = "", "", reps_raw!J646)</f>
        <v/>
      </c>
      <c r="K648" s="6" t="str">
        <f>IF(reps_raw!K646 = "", "", reps_raw!K646)</f>
        <v/>
      </c>
      <c r="L648" s="11" t="str">
        <f>IF(reps_raw!L646 = "", "", reps_raw!L646)</f>
        <v/>
      </c>
      <c r="M648" s="11" t="str">
        <f>IF(reps_raw!M646 = "", "", reps_raw!M646)</f>
        <v/>
      </c>
      <c r="N648" s="11" t="str">
        <f>IF(reps_raw!N646 = "", "", reps_raw!N646)</f>
        <v/>
      </c>
      <c r="O648" s="11" t="str">
        <f>IF(reps_raw!O646 = "", "", reps_raw!O646)</f>
        <v/>
      </c>
      <c r="P648" s="11" t="str">
        <f>IF(reps_raw!P646 = "", "", reps_raw!P646)</f>
        <v/>
      </c>
      <c r="Q648" s="11" t="str">
        <f>IF(reps_raw!Q646 = "", "", reps_raw!Q646)</f>
        <v/>
      </c>
      <c r="R648" s="11" t="str">
        <f>IF(reps_raw!R646 = "", "", reps_raw!R646)</f>
        <v/>
      </c>
      <c r="S648" s="4"/>
      <c r="T648" s="4"/>
      <c r="U648" s="2"/>
      <c r="V648" s="2"/>
      <c r="W648" s="2"/>
      <c r="X648" s="4"/>
      <c r="Y648" s="4"/>
      <c r="Z648" s="4"/>
    </row>
    <row r="649" spans="1:26" x14ac:dyDescent="0.25">
      <c r="A649" t="str">
        <f>IF(reps_raw!A647 = "", "", reps_raw!A647)</f>
        <v/>
      </c>
      <c r="B649" s="5" t="str">
        <f>IF(reps_raw!B647 = "", "", reps_raw!B647)</f>
        <v/>
      </c>
      <c r="C649" s="6" t="str">
        <f>IF(reps_raw!C647 = "", "", reps_raw!C647)</f>
        <v/>
      </c>
      <c r="D649" s="6" t="str">
        <f>IF(reps_raw!D647 = "", "", reps_raw!D647)</f>
        <v/>
      </c>
      <c r="E649" s="11" t="str">
        <f>IF(reps_raw!E647 = "", "", reps_raw!E647)</f>
        <v/>
      </c>
      <c r="F649" s="11" t="str">
        <f>IF(reps_raw!F647 = "", "", reps_raw!F647)</f>
        <v/>
      </c>
      <c r="G649" s="6" t="str">
        <f>IF(reps_raw!G647 = "", "", reps_raw!G647)</f>
        <v/>
      </c>
      <c r="H649" s="11" t="str">
        <f>IF(reps_raw!H647 = "", "", reps_raw!H647)</f>
        <v/>
      </c>
      <c r="I649" s="6" t="str">
        <f>IF(reps_raw!I647 = "", "", reps_raw!I647)</f>
        <v/>
      </c>
      <c r="J649" s="6" t="str">
        <f>IF(reps_raw!J647 = "", "", reps_raw!J647)</f>
        <v/>
      </c>
      <c r="K649" s="6" t="str">
        <f>IF(reps_raw!K647 = "", "", reps_raw!K647)</f>
        <v/>
      </c>
      <c r="L649" s="11" t="str">
        <f>IF(reps_raw!L647 = "", "", reps_raw!L647)</f>
        <v/>
      </c>
      <c r="M649" s="11" t="str">
        <f>IF(reps_raw!M647 = "", "", reps_raw!M647)</f>
        <v/>
      </c>
      <c r="N649" s="11" t="str">
        <f>IF(reps_raw!N647 = "", "", reps_raw!N647)</f>
        <v/>
      </c>
      <c r="O649" s="11" t="str">
        <f>IF(reps_raw!O647 = "", "", reps_raw!O647)</f>
        <v/>
      </c>
      <c r="P649" s="11" t="str">
        <f>IF(reps_raw!P647 = "", "", reps_raw!P647)</f>
        <v/>
      </c>
      <c r="Q649" s="11" t="str">
        <f>IF(reps_raw!Q647 = "", "", reps_raw!Q647)</f>
        <v/>
      </c>
      <c r="R649" s="11" t="str">
        <f>IF(reps_raw!R647 = "", "", reps_raw!R647)</f>
        <v/>
      </c>
      <c r="S649" s="4"/>
      <c r="T649" s="4"/>
      <c r="U649" s="2"/>
      <c r="V649" s="2"/>
      <c r="W649" s="2"/>
      <c r="X649" s="4"/>
      <c r="Y649" s="4"/>
      <c r="Z649" s="4"/>
    </row>
    <row r="650" spans="1:26" x14ac:dyDescent="0.25">
      <c r="A650" t="str">
        <f>IF(reps_raw!A648 = "", "", reps_raw!A648)</f>
        <v/>
      </c>
      <c r="B650" s="5" t="str">
        <f>IF(reps_raw!B648 = "", "", reps_raw!B648)</f>
        <v/>
      </c>
      <c r="C650" s="6" t="str">
        <f>IF(reps_raw!C648 = "", "", reps_raw!C648)</f>
        <v/>
      </c>
      <c r="D650" s="6" t="str">
        <f>IF(reps_raw!D648 = "", "", reps_raw!D648)</f>
        <v/>
      </c>
      <c r="E650" s="11" t="str">
        <f>IF(reps_raw!E648 = "", "", reps_raw!E648)</f>
        <v/>
      </c>
      <c r="F650" s="11" t="str">
        <f>IF(reps_raw!F648 = "", "", reps_raw!F648)</f>
        <v/>
      </c>
      <c r="G650" s="6" t="str">
        <f>IF(reps_raw!G648 = "", "", reps_raw!G648)</f>
        <v/>
      </c>
      <c r="H650" s="11" t="str">
        <f>IF(reps_raw!H648 = "", "", reps_raw!H648)</f>
        <v/>
      </c>
      <c r="I650" s="6" t="str">
        <f>IF(reps_raw!I648 = "", "", reps_raw!I648)</f>
        <v/>
      </c>
      <c r="J650" s="6" t="str">
        <f>IF(reps_raw!J648 = "", "", reps_raw!J648)</f>
        <v/>
      </c>
      <c r="K650" s="6" t="str">
        <f>IF(reps_raw!K648 = "", "", reps_raw!K648)</f>
        <v/>
      </c>
      <c r="L650" s="11" t="str">
        <f>IF(reps_raw!L648 = "", "", reps_raw!L648)</f>
        <v/>
      </c>
      <c r="M650" s="11" t="str">
        <f>IF(reps_raw!M648 = "", "", reps_raw!M648)</f>
        <v/>
      </c>
      <c r="N650" s="11" t="str">
        <f>IF(reps_raw!N648 = "", "", reps_raw!N648)</f>
        <v/>
      </c>
      <c r="O650" s="11" t="str">
        <f>IF(reps_raw!O648 = "", "", reps_raw!O648)</f>
        <v/>
      </c>
      <c r="P650" s="11" t="str">
        <f>IF(reps_raw!P648 = "", "", reps_raw!P648)</f>
        <v/>
      </c>
      <c r="Q650" s="11" t="str">
        <f>IF(reps_raw!Q648 = "", "", reps_raw!Q648)</f>
        <v/>
      </c>
      <c r="R650" s="11" t="str">
        <f>IF(reps_raw!R648 = "", "", reps_raw!R648)</f>
        <v/>
      </c>
      <c r="S650" s="4"/>
      <c r="T650" s="4"/>
      <c r="U650" s="2"/>
      <c r="V650" s="2"/>
      <c r="W650" s="2"/>
      <c r="X650" s="4"/>
      <c r="Y650" s="4"/>
      <c r="Z650" s="4"/>
    </row>
    <row r="651" spans="1:26" x14ac:dyDescent="0.25">
      <c r="A651" t="str">
        <f>IF(reps_raw!A649 = "", "", reps_raw!A649)</f>
        <v/>
      </c>
      <c r="B651" s="5" t="str">
        <f>IF(reps_raw!B649 = "", "", reps_raw!B649)</f>
        <v/>
      </c>
      <c r="C651" s="6" t="str">
        <f>IF(reps_raw!C649 = "", "", reps_raw!C649)</f>
        <v/>
      </c>
      <c r="D651" s="6" t="str">
        <f>IF(reps_raw!D649 = "", "", reps_raw!D649)</f>
        <v/>
      </c>
      <c r="E651" s="11" t="str">
        <f>IF(reps_raw!E649 = "", "", reps_raw!E649)</f>
        <v/>
      </c>
      <c r="F651" s="11" t="str">
        <f>IF(reps_raw!F649 = "", "", reps_raw!F649)</f>
        <v/>
      </c>
      <c r="G651" s="6" t="str">
        <f>IF(reps_raw!G649 = "", "", reps_raw!G649)</f>
        <v/>
      </c>
      <c r="H651" s="11" t="str">
        <f>IF(reps_raw!H649 = "", "", reps_raw!H649)</f>
        <v/>
      </c>
      <c r="I651" s="6" t="str">
        <f>IF(reps_raw!I649 = "", "", reps_raw!I649)</f>
        <v/>
      </c>
      <c r="J651" s="6" t="str">
        <f>IF(reps_raw!J649 = "", "", reps_raw!J649)</f>
        <v/>
      </c>
      <c r="K651" s="6" t="str">
        <f>IF(reps_raw!K649 = "", "", reps_raw!K649)</f>
        <v/>
      </c>
      <c r="L651" s="11" t="str">
        <f>IF(reps_raw!L649 = "", "", reps_raw!L649)</f>
        <v/>
      </c>
      <c r="M651" s="11" t="str">
        <f>IF(reps_raw!M649 = "", "", reps_raw!M649)</f>
        <v/>
      </c>
      <c r="N651" s="11" t="str">
        <f>IF(reps_raw!N649 = "", "", reps_raw!N649)</f>
        <v/>
      </c>
      <c r="O651" s="11" t="str">
        <f>IF(reps_raw!O649 = "", "", reps_raw!O649)</f>
        <v/>
      </c>
      <c r="P651" s="11" t="str">
        <f>IF(reps_raw!P649 = "", "", reps_raw!P649)</f>
        <v/>
      </c>
      <c r="Q651" s="11" t="str">
        <f>IF(reps_raw!Q649 = "", "", reps_raw!Q649)</f>
        <v/>
      </c>
      <c r="R651" s="11" t="str">
        <f>IF(reps_raw!R649 = "", "", reps_raw!R649)</f>
        <v/>
      </c>
      <c r="S651" s="4"/>
      <c r="T651" s="4"/>
      <c r="U651" s="2"/>
      <c r="V651" s="2"/>
      <c r="W651" s="2"/>
      <c r="X651" s="4"/>
      <c r="Y651" s="4"/>
      <c r="Z651" s="4"/>
    </row>
    <row r="652" spans="1:26" x14ac:dyDescent="0.25">
      <c r="A652" t="str">
        <f>IF(reps_raw!A650 = "", "", reps_raw!A650)</f>
        <v/>
      </c>
      <c r="B652" s="5" t="str">
        <f>IF(reps_raw!B650 = "", "", reps_raw!B650)</f>
        <v/>
      </c>
      <c r="C652" s="6" t="str">
        <f>IF(reps_raw!C650 = "", "", reps_raw!C650)</f>
        <v/>
      </c>
      <c r="D652" s="6" t="str">
        <f>IF(reps_raw!D650 = "", "", reps_raw!D650)</f>
        <v/>
      </c>
      <c r="E652" s="11" t="str">
        <f>IF(reps_raw!E650 = "", "", reps_raw!E650)</f>
        <v/>
      </c>
      <c r="F652" s="11" t="str">
        <f>IF(reps_raw!F650 = "", "", reps_raw!F650)</f>
        <v/>
      </c>
      <c r="G652" s="6" t="str">
        <f>IF(reps_raw!G650 = "", "", reps_raw!G650)</f>
        <v/>
      </c>
      <c r="H652" s="11" t="str">
        <f>IF(reps_raw!H650 = "", "", reps_raw!H650)</f>
        <v/>
      </c>
      <c r="I652" s="6" t="str">
        <f>IF(reps_raw!I650 = "", "", reps_raw!I650)</f>
        <v/>
      </c>
      <c r="J652" s="6" t="str">
        <f>IF(reps_raw!J650 = "", "", reps_raw!J650)</f>
        <v/>
      </c>
      <c r="K652" s="6" t="str">
        <f>IF(reps_raw!K650 = "", "", reps_raw!K650)</f>
        <v/>
      </c>
      <c r="L652" s="11" t="str">
        <f>IF(reps_raw!L650 = "", "", reps_raw!L650)</f>
        <v/>
      </c>
      <c r="M652" s="11" t="str">
        <f>IF(reps_raw!M650 = "", "", reps_raw!M650)</f>
        <v/>
      </c>
      <c r="N652" s="11" t="str">
        <f>IF(reps_raw!N650 = "", "", reps_raw!N650)</f>
        <v/>
      </c>
      <c r="O652" s="11" t="str">
        <f>IF(reps_raw!O650 = "", "", reps_raw!O650)</f>
        <v/>
      </c>
      <c r="P652" s="11" t="str">
        <f>IF(reps_raw!P650 = "", "", reps_raw!P650)</f>
        <v/>
      </c>
      <c r="Q652" s="11" t="str">
        <f>IF(reps_raw!Q650 = "", "", reps_raw!Q650)</f>
        <v/>
      </c>
      <c r="R652" s="11" t="str">
        <f>IF(reps_raw!R650 = "", "", reps_raw!R650)</f>
        <v/>
      </c>
      <c r="S652" s="4"/>
      <c r="T652" s="4"/>
      <c r="U652" s="2"/>
      <c r="V652" s="2"/>
      <c r="W652" s="2"/>
      <c r="X652" s="4"/>
      <c r="Y652" s="4"/>
      <c r="Z652" s="4"/>
    </row>
    <row r="653" spans="1:26" x14ac:dyDescent="0.25">
      <c r="A653" t="str">
        <f>IF(reps_raw!A651 = "", "", reps_raw!A651)</f>
        <v/>
      </c>
      <c r="B653" s="5" t="str">
        <f>IF(reps_raw!B651 = "", "", reps_raw!B651)</f>
        <v/>
      </c>
      <c r="C653" s="6" t="str">
        <f>IF(reps_raw!C651 = "", "", reps_raw!C651)</f>
        <v/>
      </c>
      <c r="D653" s="6" t="str">
        <f>IF(reps_raw!D651 = "", "", reps_raw!D651)</f>
        <v/>
      </c>
      <c r="E653" s="11" t="str">
        <f>IF(reps_raw!E651 = "", "", reps_raw!E651)</f>
        <v/>
      </c>
      <c r="F653" s="11" t="str">
        <f>IF(reps_raw!F651 = "", "", reps_raw!F651)</f>
        <v/>
      </c>
      <c r="G653" s="6" t="str">
        <f>IF(reps_raw!G651 = "", "", reps_raw!G651)</f>
        <v/>
      </c>
      <c r="H653" s="11" t="str">
        <f>IF(reps_raw!H651 = "", "", reps_raw!H651)</f>
        <v/>
      </c>
      <c r="I653" s="6" t="str">
        <f>IF(reps_raw!I651 = "", "", reps_raw!I651)</f>
        <v/>
      </c>
      <c r="J653" s="6" t="str">
        <f>IF(reps_raw!J651 = "", "", reps_raw!J651)</f>
        <v/>
      </c>
      <c r="K653" s="6" t="str">
        <f>IF(reps_raw!K651 = "", "", reps_raw!K651)</f>
        <v/>
      </c>
      <c r="L653" s="11" t="str">
        <f>IF(reps_raw!L651 = "", "", reps_raw!L651)</f>
        <v/>
      </c>
      <c r="M653" s="11" t="str">
        <f>IF(reps_raw!M651 = "", "", reps_raw!M651)</f>
        <v/>
      </c>
      <c r="N653" s="11" t="str">
        <f>IF(reps_raw!N651 = "", "", reps_raw!N651)</f>
        <v/>
      </c>
      <c r="O653" s="11" t="str">
        <f>IF(reps_raw!O651 = "", "", reps_raw!O651)</f>
        <v/>
      </c>
      <c r="P653" s="11" t="str">
        <f>IF(reps_raw!P651 = "", "", reps_raw!P651)</f>
        <v/>
      </c>
      <c r="Q653" s="11" t="str">
        <f>IF(reps_raw!Q651 = "", "", reps_raw!Q651)</f>
        <v/>
      </c>
      <c r="R653" s="11" t="str">
        <f>IF(reps_raw!R651 = "", "", reps_raw!R651)</f>
        <v/>
      </c>
      <c r="S653" s="4"/>
      <c r="T653" s="4"/>
      <c r="U653" s="2"/>
      <c r="V653" s="2"/>
      <c r="W653" s="2"/>
      <c r="X653" s="4"/>
      <c r="Y653" s="4"/>
      <c r="Z653" s="4"/>
    </row>
    <row r="654" spans="1:26" x14ac:dyDescent="0.25">
      <c r="A654" t="str">
        <f>IF(reps_raw!A652 = "", "", reps_raw!A652)</f>
        <v/>
      </c>
      <c r="B654" s="5" t="str">
        <f>IF(reps_raw!B652 = "", "", reps_raw!B652)</f>
        <v/>
      </c>
      <c r="C654" s="6" t="str">
        <f>IF(reps_raw!C652 = "", "", reps_raw!C652)</f>
        <v/>
      </c>
      <c r="D654" s="6" t="str">
        <f>IF(reps_raw!D652 = "", "", reps_raw!D652)</f>
        <v/>
      </c>
      <c r="E654" s="11" t="str">
        <f>IF(reps_raw!E652 = "", "", reps_raw!E652)</f>
        <v/>
      </c>
      <c r="F654" s="11" t="str">
        <f>IF(reps_raw!F652 = "", "", reps_raw!F652)</f>
        <v/>
      </c>
      <c r="G654" s="6" t="str">
        <f>IF(reps_raw!G652 = "", "", reps_raw!G652)</f>
        <v/>
      </c>
      <c r="H654" s="11" t="str">
        <f>IF(reps_raw!H652 = "", "", reps_raw!H652)</f>
        <v/>
      </c>
      <c r="I654" s="6" t="str">
        <f>IF(reps_raw!I652 = "", "", reps_raw!I652)</f>
        <v/>
      </c>
      <c r="J654" s="6" t="str">
        <f>IF(reps_raw!J652 = "", "", reps_raw!J652)</f>
        <v/>
      </c>
      <c r="K654" s="6" t="str">
        <f>IF(reps_raw!K652 = "", "", reps_raw!K652)</f>
        <v/>
      </c>
      <c r="L654" s="11" t="str">
        <f>IF(reps_raw!L652 = "", "", reps_raw!L652)</f>
        <v/>
      </c>
      <c r="M654" s="11" t="str">
        <f>IF(reps_raw!M652 = "", "", reps_raw!M652)</f>
        <v/>
      </c>
      <c r="N654" s="11" t="str">
        <f>IF(reps_raw!N652 = "", "", reps_raw!N652)</f>
        <v/>
      </c>
      <c r="O654" s="11" t="str">
        <f>IF(reps_raw!O652 = "", "", reps_raw!O652)</f>
        <v/>
      </c>
      <c r="P654" s="11" t="str">
        <f>IF(reps_raw!P652 = "", "", reps_raw!P652)</f>
        <v/>
      </c>
      <c r="Q654" s="11" t="str">
        <f>IF(reps_raw!Q652 = "", "", reps_raw!Q652)</f>
        <v/>
      </c>
      <c r="R654" s="11" t="str">
        <f>IF(reps_raw!R652 = "", "", reps_raw!R652)</f>
        <v/>
      </c>
      <c r="S654" s="4"/>
      <c r="T654" s="4"/>
      <c r="U654" s="2"/>
      <c r="V654" s="2"/>
      <c r="W654" s="2"/>
      <c r="X654" s="4"/>
      <c r="Y654" s="4"/>
      <c r="Z654" s="4"/>
    </row>
    <row r="655" spans="1:26" x14ac:dyDescent="0.25">
      <c r="A655" t="str">
        <f>IF(reps_raw!A653 = "", "", reps_raw!A653)</f>
        <v/>
      </c>
      <c r="B655" s="5" t="str">
        <f>IF(reps_raw!B653 = "", "", reps_raw!B653)</f>
        <v/>
      </c>
      <c r="C655" s="6" t="str">
        <f>IF(reps_raw!C653 = "", "", reps_raw!C653)</f>
        <v/>
      </c>
      <c r="D655" s="6" t="str">
        <f>IF(reps_raw!D653 = "", "", reps_raw!D653)</f>
        <v/>
      </c>
      <c r="E655" s="11" t="str">
        <f>IF(reps_raw!E653 = "", "", reps_raw!E653)</f>
        <v/>
      </c>
      <c r="F655" s="11" t="str">
        <f>IF(reps_raw!F653 = "", "", reps_raw!F653)</f>
        <v/>
      </c>
      <c r="G655" s="6" t="str">
        <f>IF(reps_raw!G653 = "", "", reps_raw!G653)</f>
        <v/>
      </c>
      <c r="H655" s="11" t="str">
        <f>IF(reps_raw!H653 = "", "", reps_raw!H653)</f>
        <v/>
      </c>
      <c r="I655" s="6" t="str">
        <f>IF(reps_raw!I653 = "", "", reps_raw!I653)</f>
        <v/>
      </c>
      <c r="J655" s="6" t="str">
        <f>IF(reps_raw!J653 = "", "", reps_raw!J653)</f>
        <v/>
      </c>
      <c r="K655" s="6" t="str">
        <f>IF(reps_raw!K653 = "", "", reps_raw!K653)</f>
        <v/>
      </c>
      <c r="L655" s="11" t="str">
        <f>IF(reps_raw!L653 = "", "", reps_raw!L653)</f>
        <v/>
      </c>
      <c r="M655" s="11" t="str">
        <f>IF(reps_raw!M653 = "", "", reps_raw!M653)</f>
        <v/>
      </c>
      <c r="N655" s="11" t="str">
        <f>IF(reps_raw!N653 = "", "", reps_raw!N653)</f>
        <v/>
      </c>
      <c r="O655" s="11" t="str">
        <f>IF(reps_raw!O653 = "", "", reps_raw!O653)</f>
        <v/>
      </c>
      <c r="P655" s="11" t="str">
        <f>IF(reps_raw!P653 = "", "", reps_raw!P653)</f>
        <v/>
      </c>
      <c r="Q655" s="11" t="str">
        <f>IF(reps_raw!Q653 = "", "", reps_raw!Q653)</f>
        <v/>
      </c>
      <c r="R655" s="11" t="str">
        <f>IF(reps_raw!R653 = "", "", reps_raw!R653)</f>
        <v/>
      </c>
      <c r="S655" s="4"/>
      <c r="T655" s="4"/>
      <c r="U655" s="2"/>
      <c r="V655" s="2"/>
      <c r="W655" s="2"/>
      <c r="X655" s="4"/>
      <c r="Y655" s="4"/>
      <c r="Z655" s="4"/>
    </row>
    <row r="656" spans="1:26" x14ac:dyDescent="0.25">
      <c r="A656" t="str">
        <f>IF(reps_raw!A654 = "", "", reps_raw!A654)</f>
        <v/>
      </c>
      <c r="B656" s="5" t="str">
        <f>IF(reps_raw!B654 = "", "", reps_raw!B654)</f>
        <v/>
      </c>
      <c r="C656" s="6" t="str">
        <f>IF(reps_raw!C654 = "", "", reps_raw!C654)</f>
        <v/>
      </c>
      <c r="D656" s="6" t="str">
        <f>IF(reps_raw!D654 = "", "", reps_raw!D654)</f>
        <v/>
      </c>
      <c r="E656" s="11" t="str">
        <f>IF(reps_raw!E654 = "", "", reps_raw!E654)</f>
        <v/>
      </c>
      <c r="F656" s="11" t="str">
        <f>IF(reps_raw!F654 = "", "", reps_raw!F654)</f>
        <v/>
      </c>
      <c r="G656" s="6" t="str">
        <f>IF(reps_raw!G654 = "", "", reps_raw!G654)</f>
        <v/>
      </c>
      <c r="H656" s="11" t="str">
        <f>IF(reps_raw!H654 = "", "", reps_raw!H654)</f>
        <v/>
      </c>
      <c r="I656" s="6" t="str">
        <f>IF(reps_raw!I654 = "", "", reps_raw!I654)</f>
        <v/>
      </c>
      <c r="J656" s="6" t="str">
        <f>IF(reps_raw!J654 = "", "", reps_raw!J654)</f>
        <v/>
      </c>
      <c r="K656" s="6" t="str">
        <f>IF(reps_raw!K654 = "", "", reps_raw!K654)</f>
        <v/>
      </c>
      <c r="L656" s="11" t="str">
        <f>IF(reps_raw!L654 = "", "", reps_raw!L654)</f>
        <v/>
      </c>
      <c r="M656" s="11" t="str">
        <f>IF(reps_raw!M654 = "", "", reps_raw!M654)</f>
        <v/>
      </c>
      <c r="N656" s="11" t="str">
        <f>IF(reps_raw!N654 = "", "", reps_raw!N654)</f>
        <v/>
      </c>
      <c r="O656" s="11" t="str">
        <f>IF(reps_raw!O654 = "", "", reps_raw!O654)</f>
        <v/>
      </c>
      <c r="P656" s="11" t="str">
        <f>IF(reps_raw!P654 = "", "", reps_raw!P654)</f>
        <v/>
      </c>
      <c r="Q656" s="11" t="str">
        <f>IF(reps_raw!Q654 = "", "", reps_raw!Q654)</f>
        <v/>
      </c>
      <c r="R656" s="11" t="str">
        <f>IF(reps_raw!R654 = "", "", reps_raw!R654)</f>
        <v/>
      </c>
      <c r="S656" s="4"/>
      <c r="T656" s="4"/>
      <c r="U656" s="2"/>
      <c r="V656" s="2"/>
      <c r="W656" s="2"/>
      <c r="X656" s="4"/>
      <c r="Y656" s="4"/>
      <c r="Z656" s="4"/>
    </row>
    <row r="657" spans="1:26" x14ac:dyDescent="0.25">
      <c r="A657" t="str">
        <f>IF(reps_raw!A655 = "", "", reps_raw!A655)</f>
        <v/>
      </c>
      <c r="B657" s="5" t="str">
        <f>IF(reps_raw!B655 = "", "", reps_raw!B655)</f>
        <v/>
      </c>
      <c r="C657" s="6" t="str">
        <f>IF(reps_raw!C655 = "", "", reps_raw!C655)</f>
        <v/>
      </c>
      <c r="D657" s="6" t="str">
        <f>IF(reps_raw!D655 = "", "", reps_raw!D655)</f>
        <v/>
      </c>
      <c r="E657" s="11" t="str">
        <f>IF(reps_raw!E655 = "", "", reps_raw!E655)</f>
        <v/>
      </c>
      <c r="F657" s="11" t="str">
        <f>IF(reps_raw!F655 = "", "", reps_raw!F655)</f>
        <v/>
      </c>
      <c r="G657" s="6" t="str">
        <f>IF(reps_raw!G655 = "", "", reps_raw!G655)</f>
        <v/>
      </c>
      <c r="H657" s="11" t="str">
        <f>IF(reps_raw!H655 = "", "", reps_raw!H655)</f>
        <v/>
      </c>
      <c r="I657" s="6" t="str">
        <f>IF(reps_raw!I655 = "", "", reps_raw!I655)</f>
        <v/>
      </c>
      <c r="J657" s="6" t="str">
        <f>IF(reps_raw!J655 = "", "", reps_raw!J655)</f>
        <v/>
      </c>
      <c r="K657" s="6" t="str">
        <f>IF(reps_raw!K655 = "", "", reps_raw!K655)</f>
        <v/>
      </c>
      <c r="L657" s="11" t="str">
        <f>IF(reps_raw!L655 = "", "", reps_raw!L655)</f>
        <v/>
      </c>
      <c r="M657" s="11" t="str">
        <f>IF(reps_raw!M655 = "", "", reps_raw!M655)</f>
        <v/>
      </c>
      <c r="N657" s="11" t="str">
        <f>IF(reps_raw!N655 = "", "", reps_raw!N655)</f>
        <v/>
      </c>
      <c r="O657" s="11" t="str">
        <f>IF(reps_raw!O655 = "", "", reps_raw!O655)</f>
        <v/>
      </c>
      <c r="P657" s="11" t="str">
        <f>IF(reps_raw!P655 = "", "", reps_raw!P655)</f>
        <v/>
      </c>
      <c r="Q657" s="11" t="str">
        <f>IF(reps_raw!Q655 = "", "", reps_raw!Q655)</f>
        <v/>
      </c>
      <c r="R657" s="11" t="str">
        <f>IF(reps_raw!R655 = "", "", reps_raw!R655)</f>
        <v/>
      </c>
      <c r="S657" s="4"/>
      <c r="T657" s="4"/>
      <c r="U657" s="2"/>
      <c r="V657" s="2"/>
      <c r="W657" s="2"/>
      <c r="X657" s="4"/>
      <c r="Y657" s="4"/>
      <c r="Z657" s="4"/>
    </row>
    <row r="658" spans="1:26" x14ac:dyDescent="0.25">
      <c r="A658" t="str">
        <f>IF(reps_raw!A656 = "", "", reps_raw!A656)</f>
        <v/>
      </c>
      <c r="B658" s="5" t="str">
        <f>IF(reps_raw!B656 = "", "", reps_raw!B656)</f>
        <v/>
      </c>
      <c r="C658" s="6" t="str">
        <f>IF(reps_raw!C656 = "", "", reps_raw!C656)</f>
        <v/>
      </c>
      <c r="D658" s="6" t="str">
        <f>IF(reps_raw!D656 = "", "", reps_raw!D656)</f>
        <v/>
      </c>
      <c r="E658" s="11" t="str">
        <f>IF(reps_raw!E656 = "", "", reps_raw!E656)</f>
        <v/>
      </c>
      <c r="F658" s="11" t="str">
        <f>IF(reps_raw!F656 = "", "", reps_raw!F656)</f>
        <v/>
      </c>
      <c r="G658" s="6" t="str">
        <f>IF(reps_raw!G656 = "", "", reps_raw!G656)</f>
        <v/>
      </c>
      <c r="H658" s="11" t="str">
        <f>IF(reps_raw!H656 = "", "", reps_raw!H656)</f>
        <v/>
      </c>
      <c r="I658" s="6" t="str">
        <f>IF(reps_raw!I656 = "", "", reps_raw!I656)</f>
        <v/>
      </c>
      <c r="J658" s="6" t="str">
        <f>IF(reps_raw!J656 = "", "", reps_raw!J656)</f>
        <v/>
      </c>
      <c r="K658" s="6" t="str">
        <f>IF(reps_raw!K656 = "", "", reps_raw!K656)</f>
        <v/>
      </c>
      <c r="L658" s="11" t="str">
        <f>IF(reps_raw!L656 = "", "", reps_raw!L656)</f>
        <v/>
      </c>
      <c r="M658" s="11" t="str">
        <f>IF(reps_raw!M656 = "", "", reps_raw!M656)</f>
        <v/>
      </c>
      <c r="N658" s="11" t="str">
        <f>IF(reps_raw!N656 = "", "", reps_raw!N656)</f>
        <v/>
      </c>
      <c r="O658" s="11" t="str">
        <f>IF(reps_raw!O656 = "", "", reps_raw!O656)</f>
        <v/>
      </c>
      <c r="P658" s="11" t="str">
        <f>IF(reps_raw!P656 = "", "", reps_raw!P656)</f>
        <v/>
      </c>
      <c r="Q658" s="11" t="str">
        <f>IF(reps_raw!Q656 = "", "", reps_raw!Q656)</f>
        <v/>
      </c>
      <c r="R658" s="11" t="str">
        <f>IF(reps_raw!R656 = "", "", reps_raw!R656)</f>
        <v/>
      </c>
      <c r="S658" s="4"/>
      <c r="T658" s="4"/>
      <c r="U658" s="2"/>
      <c r="V658" s="2"/>
      <c r="W658" s="2"/>
      <c r="X658" s="4"/>
      <c r="Y658" s="4"/>
      <c r="Z658" s="4"/>
    </row>
    <row r="659" spans="1:26" x14ac:dyDescent="0.25">
      <c r="A659" t="str">
        <f>IF(reps_raw!A657 = "", "", reps_raw!A657)</f>
        <v/>
      </c>
      <c r="B659" s="5" t="str">
        <f>IF(reps_raw!B657 = "", "", reps_raw!B657)</f>
        <v/>
      </c>
      <c r="C659" s="6" t="str">
        <f>IF(reps_raw!C657 = "", "", reps_raw!C657)</f>
        <v/>
      </c>
      <c r="D659" s="6" t="str">
        <f>IF(reps_raw!D657 = "", "", reps_raw!D657)</f>
        <v/>
      </c>
      <c r="E659" s="11" t="str">
        <f>IF(reps_raw!E657 = "", "", reps_raw!E657)</f>
        <v/>
      </c>
      <c r="F659" s="11" t="str">
        <f>IF(reps_raw!F657 = "", "", reps_raw!F657)</f>
        <v/>
      </c>
      <c r="G659" s="6" t="str">
        <f>IF(reps_raw!G657 = "", "", reps_raw!G657)</f>
        <v/>
      </c>
      <c r="H659" s="11" t="str">
        <f>IF(reps_raw!H657 = "", "", reps_raw!H657)</f>
        <v/>
      </c>
      <c r="I659" s="6" t="str">
        <f>IF(reps_raw!I657 = "", "", reps_raw!I657)</f>
        <v/>
      </c>
      <c r="J659" s="6" t="str">
        <f>IF(reps_raw!J657 = "", "", reps_raw!J657)</f>
        <v/>
      </c>
      <c r="K659" s="6" t="str">
        <f>IF(reps_raw!K657 = "", "", reps_raw!K657)</f>
        <v/>
      </c>
      <c r="L659" s="11" t="str">
        <f>IF(reps_raw!L657 = "", "", reps_raw!L657)</f>
        <v/>
      </c>
      <c r="M659" s="11" t="str">
        <f>IF(reps_raw!M657 = "", "", reps_raw!M657)</f>
        <v/>
      </c>
      <c r="N659" s="11" t="str">
        <f>IF(reps_raw!N657 = "", "", reps_raw!N657)</f>
        <v/>
      </c>
      <c r="O659" s="11" t="str">
        <f>IF(reps_raw!O657 = "", "", reps_raw!O657)</f>
        <v/>
      </c>
      <c r="P659" s="11" t="str">
        <f>IF(reps_raw!P657 = "", "", reps_raw!P657)</f>
        <v/>
      </c>
      <c r="Q659" s="11" t="str">
        <f>IF(reps_raw!Q657 = "", "", reps_raw!Q657)</f>
        <v/>
      </c>
      <c r="R659" s="11" t="str">
        <f>IF(reps_raw!R657 = "", "", reps_raw!R657)</f>
        <v/>
      </c>
      <c r="S659" s="4"/>
      <c r="T659" s="4"/>
      <c r="U659" s="2"/>
      <c r="V659" s="2"/>
      <c r="W659" s="2"/>
      <c r="X659" s="4"/>
      <c r="Y659" s="4"/>
      <c r="Z659" s="4"/>
    </row>
    <row r="660" spans="1:26" x14ac:dyDescent="0.25">
      <c r="A660" t="str">
        <f>IF(reps_raw!A658 = "", "", reps_raw!A658)</f>
        <v/>
      </c>
      <c r="B660" s="5" t="str">
        <f>IF(reps_raw!B658 = "", "", reps_raw!B658)</f>
        <v/>
      </c>
      <c r="C660" s="6" t="str">
        <f>IF(reps_raw!C658 = "", "", reps_raw!C658)</f>
        <v/>
      </c>
      <c r="D660" s="6" t="str">
        <f>IF(reps_raw!D658 = "", "", reps_raw!D658)</f>
        <v/>
      </c>
      <c r="E660" s="11" t="str">
        <f>IF(reps_raw!E658 = "", "", reps_raw!E658)</f>
        <v/>
      </c>
      <c r="F660" s="11" t="str">
        <f>IF(reps_raw!F658 = "", "", reps_raw!F658)</f>
        <v/>
      </c>
      <c r="G660" s="6" t="str">
        <f>IF(reps_raw!G658 = "", "", reps_raw!G658)</f>
        <v/>
      </c>
      <c r="H660" s="11" t="str">
        <f>IF(reps_raw!H658 = "", "", reps_raw!H658)</f>
        <v/>
      </c>
      <c r="I660" s="6" t="str">
        <f>IF(reps_raw!I658 = "", "", reps_raw!I658)</f>
        <v/>
      </c>
      <c r="J660" s="6" t="str">
        <f>IF(reps_raw!J658 = "", "", reps_raw!J658)</f>
        <v/>
      </c>
      <c r="K660" s="6" t="str">
        <f>IF(reps_raw!K658 = "", "", reps_raw!K658)</f>
        <v/>
      </c>
      <c r="L660" s="11" t="str">
        <f>IF(reps_raw!L658 = "", "", reps_raw!L658)</f>
        <v/>
      </c>
      <c r="M660" s="11" t="str">
        <f>IF(reps_raw!M658 = "", "", reps_raw!M658)</f>
        <v/>
      </c>
      <c r="N660" s="11" t="str">
        <f>IF(reps_raw!N658 = "", "", reps_raw!N658)</f>
        <v/>
      </c>
      <c r="O660" s="11" t="str">
        <f>IF(reps_raw!O658 = "", "", reps_raw!O658)</f>
        <v/>
      </c>
      <c r="P660" s="11" t="str">
        <f>IF(reps_raw!P658 = "", "", reps_raw!P658)</f>
        <v/>
      </c>
      <c r="Q660" s="11" t="str">
        <f>IF(reps_raw!Q658 = "", "", reps_raw!Q658)</f>
        <v/>
      </c>
      <c r="R660" s="11" t="str">
        <f>IF(reps_raw!R658 = "", "", reps_raw!R658)</f>
        <v/>
      </c>
      <c r="S660" s="4"/>
      <c r="T660" s="4"/>
      <c r="U660" s="2"/>
      <c r="V660" s="2"/>
      <c r="W660" s="2"/>
      <c r="X660" s="4"/>
      <c r="Y660" s="4"/>
      <c r="Z660" s="4"/>
    </row>
    <row r="661" spans="1:26" x14ac:dyDescent="0.25">
      <c r="A661" t="str">
        <f>IF(reps_raw!A659 = "", "", reps_raw!A659)</f>
        <v/>
      </c>
      <c r="B661" s="5" t="str">
        <f>IF(reps_raw!B659 = "", "", reps_raw!B659)</f>
        <v/>
      </c>
      <c r="C661" s="6" t="str">
        <f>IF(reps_raw!C659 = "", "", reps_raw!C659)</f>
        <v/>
      </c>
      <c r="D661" s="6" t="str">
        <f>IF(reps_raw!D659 = "", "", reps_raw!D659)</f>
        <v/>
      </c>
      <c r="E661" s="11" t="str">
        <f>IF(reps_raw!E659 = "", "", reps_raw!E659)</f>
        <v/>
      </c>
      <c r="F661" s="11" t="str">
        <f>IF(reps_raw!F659 = "", "", reps_raw!F659)</f>
        <v/>
      </c>
      <c r="G661" s="6" t="str">
        <f>IF(reps_raw!G659 = "", "", reps_raw!G659)</f>
        <v/>
      </c>
      <c r="H661" s="11" t="str">
        <f>IF(reps_raw!H659 = "", "", reps_raw!H659)</f>
        <v/>
      </c>
      <c r="I661" s="6" t="str">
        <f>IF(reps_raw!I659 = "", "", reps_raw!I659)</f>
        <v/>
      </c>
      <c r="J661" s="6" t="str">
        <f>IF(reps_raw!J659 = "", "", reps_raw!J659)</f>
        <v/>
      </c>
      <c r="K661" s="6" t="str">
        <f>IF(reps_raw!K659 = "", "", reps_raw!K659)</f>
        <v/>
      </c>
      <c r="L661" s="11" t="str">
        <f>IF(reps_raw!L659 = "", "", reps_raw!L659)</f>
        <v/>
      </c>
      <c r="M661" s="11" t="str">
        <f>IF(reps_raw!M659 = "", "", reps_raw!M659)</f>
        <v/>
      </c>
      <c r="N661" s="11" t="str">
        <f>IF(reps_raw!N659 = "", "", reps_raw!N659)</f>
        <v/>
      </c>
      <c r="O661" s="11" t="str">
        <f>IF(reps_raw!O659 = "", "", reps_raw!O659)</f>
        <v/>
      </c>
      <c r="P661" s="11" t="str">
        <f>IF(reps_raw!P659 = "", "", reps_raw!P659)</f>
        <v/>
      </c>
      <c r="Q661" s="11" t="str">
        <f>IF(reps_raw!Q659 = "", "", reps_raw!Q659)</f>
        <v/>
      </c>
      <c r="R661" s="11" t="str">
        <f>IF(reps_raw!R659 = "", "", reps_raw!R659)</f>
        <v/>
      </c>
      <c r="S661" s="4"/>
      <c r="T661" s="4"/>
      <c r="U661" s="2"/>
      <c r="V661" s="2"/>
      <c r="W661" s="2"/>
      <c r="X661" s="4"/>
      <c r="Y661" s="4"/>
      <c r="Z661" s="4"/>
    </row>
    <row r="662" spans="1:26" x14ac:dyDescent="0.25">
      <c r="A662" t="str">
        <f>IF(reps_raw!A660 = "", "", reps_raw!A660)</f>
        <v/>
      </c>
      <c r="B662" s="5" t="str">
        <f>IF(reps_raw!B660 = "", "", reps_raw!B660)</f>
        <v/>
      </c>
      <c r="C662" s="6" t="str">
        <f>IF(reps_raw!C660 = "", "", reps_raw!C660)</f>
        <v/>
      </c>
      <c r="D662" s="6" t="str">
        <f>IF(reps_raw!D660 = "", "", reps_raw!D660)</f>
        <v/>
      </c>
      <c r="E662" s="11" t="str">
        <f>IF(reps_raw!E660 = "", "", reps_raw!E660)</f>
        <v/>
      </c>
      <c r="F662" s="11" t="str">
        <f>IF(reps_raw!F660 = "", "", reps_raw!F660)</f>
        <v/>
      </c>
      <c r="G662" s="6" t="str">
        <f>IF(reps_raw!G660 = "", "", reps_raw!G660)</f>
        <v/>
      </c>
      <c r="H662" s="11" t="str">
        <f>IF(reps_raw!H660 = "", "", reps_raw!H660)</f>
        <v/>
      </c>
      <c r="I662" s="6" t="str">
        <f>IF(reps_raw!I660 = "", "", reps_raw!I660)</f>
        <v/>
      </c>
      <c r="J662" s="6" t="str">
        <f>IF(reps_raw!J660 = "", "", reps_raw!J660)</f>
        <v/>
      </c>
      <c r="K662" s="6" t="str">
        <f>IF(reps_raw!K660 = "", "", reps_raw!K660)</f>
        <v/>
      </c>
      <c r="L662" s="11" t="str">
        <f>IF(reps_raw!L660 = "", "", reps_raw!L660)</f>
        <v/>
      </c>
      <c r="M662" s="11" t="str">
        <f>IF(reps_raw!M660 = "", "", reps_raw!M660)</f>
        <v/>
      </c>
      <c r="N662" s="11" t="str">
        <f>IF(reps_raw!N660 = "", "", reps_raw!N660)</f>
        <v/>
      </c>
      <c r="O662" s="11" t="str">
        <f>IF(reps_raw!O660 = "", "", reps_raw!O660)</f>
        <v/>
      </c>
      <c r="P662" s="11" t="str">
        <f>IF(reps_raw!P660 = "", "", reps_raw!P660)</f>
        <v/>
      </c>
      <c r="Q662" s="11" t="str">
        <f>IF(reps_raw!Q660 = "", "", reps_raw!Q660)</f>
        <v/>
      </c>
      <c r="R662" s="11" t="str">
        <f>IF(reps_raw!R660 = "", "", reps_raw!R660)</f>
        <v/>
      </c>
      <c r="S662" s="4"/>
      <c r="T662" s="4"/>
      <c r="U662" s="2"/>
      <c r="V662" s="2"/>
      <c r="W662" s="2"/>
      <c r="X662" s="4"/>
      <c r="Y662" s="4"/>
      <c r="Z662" s="4"/>
    </row>
    <row r="663" spans="1:26" x14ac:dyDescent="0.25">
      <c r="A663" t="str">
        <f>IF(reps_raw!A661 = "", "", reps_raw!A661)</f>
        <v/>
      </c>
      <c r="B663" s="5" t="str">
        <f>IF(reps_raw!B661 = "", "", reps_raw!B661)</f>
        <v/>
      </c>
      <c r="C663" s="6" t="str">
        <f>IF(reps_raw!C661 = "", "", reps_raw!C661)</f>
        <v/>
      </c>
      <c r="D663" s="6" t="str">
        <f>IF(reps_raw!D661 = "", "", reps_raw!D661)</f>
        <v/>
      </c>
      <c r="E663" s="11" t="str">
        <f>IF(reps_raw!E661 = "", "", reps_raw!E661)</f>
        <v/>
      </c>
      <c r="F663" s="11" t="str">
        <f>IF(reps_raw!F661 = "", "", reps_raw!F661)</f>
        <v/>
      </c>
      <c r="G663" s="6" t="str">
        <f>IF(reps_raw!G661 = "", "", reps_raw!G661)</f>
        <v/>
      </c>
      <c r="H663" s="11" t="str">
        <f>IF(reps_raw!H661 = "", "", reps_raw!H661)</f>
        <v/>
      </c>
      <c r="I663" s="6" t="str">
        <f>IF(reps_raw!I661 = "", "", reps_raw!I661)</f>
        <v/>
      </c>
      <c r="J663" s="6" t="str">
        <f>IF(reps_raw!J661 = "", "", reps_raw!J661)</f>
        <v/>
      </c>
      <c r="K663" s="6" t="str">
        <f>IF(reps_raw!K661 = "", "", reps_raw!K661)</f>
        <v/>
      </c>
      <c r="L663" s="11" t="str">
        <f>IF(reps_raw!L661 = "", "", reps_raw!L661)</f>
        <v/>
      </c>
      <c r="M663" s="11" t="str">
        <f>IF(reps_raw!M661 = "", "", reps_raw!M661)</f>
        <v/>
      </c>
      <c r="N663" s="11" t="str">
        <f>IF(reps_raw!N661 = "", "", reps_raw!N661)</f>
        <v/>
      </c>
      <c r="O663" s="11" t="str">
        <f>IF(reps_raw!O661 = "", "", reps_raw!O661)</f>
        <v/>
      </c>
      <c r="P663" s="11" t="str">
        <f>IF(reps_raw!P661 = "", "", reps_raw!P661)</f>
        <v/>
      </c>
      <c r="Q663" s="11" t="str">
        <f>IF(reps_raw!Q661 = "", "", reps_raw!Q661)</f>
        <v/>
      </c>
      <c r="R663" s="11" t="str">
        <f>IF(reps_raw!R661 = "", "", reps_raw!R661)</f>
        <v/>
      </c>
      <c r="S663" s="4"/>
      <c r="T663" s="4"/>
      <c r="U663" s="2"/>
      <c r="V663" s="2"/>
      <c r="W663" s="2"/>
      <c r="X663" s="4"/>
      <c r="Y663" s="4"/>
      <c r="Z663" s="4"/>
    </row>
    <row r="664" spans="1:26" x14ac:dyDescent="0.25">
      <c r="A664" t="str">
        <f>IF(reps_raw!A662 = "", "", reps_raw!A662)</f>
        <v/>
      </c>
      <c r="B664" s="5" t="str">
        <f>IF(reps_raw!B662 = "", "", reps_raw!B662)</f>
        <v/>
      </c>
      <c r="C664" s="6" t="str">
        <f>IF(reps_raw!C662 = "", "", reps_raw!C662)</f>
        <v/>
      </c>
      <c r="D664" s="6" t="str">
        <f>IF(reps_raw!D662 = "", "", reps_raw!D662)</f>
        <v/>
      </c>
      <c r="E664" s="11" t="str">
        <f>IF(reps_raw!E662 = "", "", reps_raw!E662)</f>
        <v/>
      </c>
      <c r="F664" s="11" t="str">
        <f>IF(reps_raw!F662 = "", "", reps_raw!F662)</f>
        <v/>
      </c>
      <c r="G664" s="6" t="str">
        <f>IF(reps_raw!G662 = "", "", reps_raw!G662)</f>
        <v/>
      </c>
      <c r="H664" s="11" t="str">
        <f>IF(reps_raw!H662 = "", "", reps_raw!H662)</f>
        <v/>
      </c>
      <c r="I664" s="6" t="str">
        <f>IF(reps_raw!I662 = "", "", reps_raw!I662)</f>
        <v/>
      </c>
      <c r="J664" s="6" t="str">
        <f>IF(reps_raw!J662 = "", "", reps_raw!J662)</f>
        <v/>
      </c>
      <c r="K664" s="6" t="str">
        <f>IF(reps_raw!K662 = "", "", reps_raw!K662)</f>
        <v/>
      </c>
      <c r="L664" s="11" t="str">
        <f>IF(reps_raw!L662 = "", "", reps_raw!L662)</f>
        <v/>
      </c>
      <c r="M664" s="11" t="str">
        <f>IF(reps_raw!M662 = "", "", reps_raw!M662)</f>
        <v/>
      </c>
      <c r="N664" s="11" t="str">
        <f>IF(reps_raw!N662 = "", "", reps_raw!N662)</f>
        <v/>
      </c>
      <c r="O664" s="11" t="str">
        <f>IF(reps_raw!O662 = "", "", reps_raw!O662)</f>
        <v/>
      </c>
      <c r="P664" s="11" t="str">
        <f>IF(reps_raw!P662 = "", "", reps_raw!P662)</f>
        <v/>
      </c>
      <c r="Q664" s="11" t="str">
        <f>IF(reps_raw!Q662 = "", "", reps_raw!Q662)</f>
        <v/>
      </c>
      <c r="R664" s="11" t="str">
        <f>IF(reps_raw!R662 = "", "", reps_raw!R662)</f>
        <v/>
      </c>
      <c r="S664" s="4"/>
      <c r="T664" s="4"/>
      <c r="U664" s="2"/>
      <c r="V664" s="2"/>
      <c r="W664" s="2"/>
      <c r="X664" s="4"/>
      <c r="Y664" s="4"/>
      <c r="Z664" s="4"/>
    </row>
    <row r="665" spans="1:26" x14ac:dyDescent="0.25">
      <c r="A665" t="str">
        <f>IF(reps_raw!A663 = "", "", reps_raw!A663)</f>
        <v/>
      </c>
      <c r="B665" s="5" t="str">
        <f>IF(reps_raw!B663 = "", "", reps_raw!B663)</f>
        <v/>
      </c>
      <c r="C665" s="6" t="str">
        <f>IF(reps_raw!C663 = "", "", reps_raw!C663)</f>
        <v/>
      </c>
      <c r="D665" s="6" t="str">
        <f>IF(reps_raw!D663 = "", "", reps_raw!D663)</f>
        <v/>
      </c>
      <c r="E665" s="11" t="str">
        <f>IF(reps_raw!E663 = "", "", reps_raw!E663)</f>
        <v/>
      </c>
      <c r="F665" s="11" t="str">
        <f>IF(reps_raw!F663 = "", "", reps_raw!F663)</f>
        <v/>
      </c>
      <c r="G665" s="6" t="str">
        <f>IF(reps_raw!G663 = "", "", reps_raw!G663)</f>
        <v/>
      </c>
      <c r="H665" s="11" t="str">
        <f>IF(reps_raw!H663 = "", "", reps_raw!H663)</f>
        <v/>
      </c>
      <c r="I665" s="6" t="str">
        <f>IF(reps_raw!I663 = "", "", reps_raw!I663)</f>
        <v/>
      </c>
      <c r="J665" s="6" t="str">
        <f>IF(reps_raw!J663 = "", "", reps_raw!J663)</f>
        <v/>
      </c>
      <c r="K665" s="6" t="str">
        <f>IF(reps_raw!K663 = "", "", reps_raw!K663)</f>
        <v/>
      </c>
      <c r="L665" s="11" t="str">
        <f>IF(reps_raw!L663 = "", "", reps_raw!L663)</f>
        <v/>
      </c>
      <c r="M665" s="11" t="str">
        <f>IF(reps_raw!M663 = "", "", reps_raw!M663)</f>
        <v/>
      </c>
      <c r="N665" s="11" t="str">
        <f>IF(reps_raw!N663 = "", "", reps_raw!N663)</f>
        <v/>
      </c>
      <c r="O665" s="11" t="str">
        <f>IF(reps_raw!O663 = "", "", reps_raw!O663)</f>
        <v/>
      </c>
      <c r="P665" s="11" t="str">
        <f>IF(reps_raw!P663 = "", "", reps_raw!P663)</f>
        <v/>
      </c>
      <c r="Q665" s="11" t="str">
        <f>IF(reps_raw!Q663 = "", "", reps_raw!Q663)</f>
        <v/>
      </c>
      <c r="R665" s="11" t="str">
        <f>IF(reps_raw!R663 = "", "", reps_raw!R663)</f>
        <v/>
      </c>
      <c r="S665" s="4"/>
      <c r="T665" s="4"/>
      <c r="U665" s="2"/>
      <c r="V665" s="2"/>
      <c r="W665" s="2"/>
      <c r="X665" s="4"/>
      <c r="Y665" s="4"/>
      <c r="Z665" s="4"/>
    </row>
    <row r="666" spans="1:26" x14ac:dyDescent="0.25">
      <c r="A666" t="str">
        <f>IF(reps_raw!A664 = "", "", reps_raw!A664)</f>
        <v/>
      </c>
      <c r="B666" s="5" t="str">
        <f>IF(reps_raw!B664 = "", "", reps_raw!B664)</f>
        <v/>
      </c>
      <c r="C666" s="6" t="str">
        <f>IF(reps_raw!C664 = "", "", reps_raw!C664)</f>
        <v/>
      </c>
      <c r="D666" s="6" t="str">
        <f>IF(reps_raw!D664 = "", "", reps_raw!D664)</f>
        <v/>
      </c>
      <c r="E666" s="11" t="str">
        <f>IF(reps_raw!E664 = "", "", reps_raw!E664)</f>
        <v/>
      </c>
      <c r="F666" s="11" t="str">
        <f>IF(reps_raw!F664 = "", "", reps_raw!F664)</f>
        <v/>
      </c>
      <c r="G666" s="6" t="str">
        <f>IF(reps_raw!G664 = "", "", reps_raw!G664)</f>
        <v/>
      </c>
      <c r="H666" s="11" t="str">
        <f>IF(reps_raw!H664 = "", "", reps_raw!H664)</f>
        <v/>
      </c>
      <c r="I666" s="6" t="str">
        <f>IF(reps_raw!I664 = "", "", reps_raw!I664)</f>
        <v/>
      </c>
      <c r="J666" s="6" t="str">
        <f>IF(reps_raw!J664 = "", "", reps_raw!J664)</f>
        <v/>
      </c>
      <c r="K666" s="6" t="str">
        <f>IF(reps_raw!K664 = "", "", reps_raw!K664)</f>
        <v/>
      </c>
      <c r="L666" s="11" t="str">
        <f>IF(reps_raw!L664 = "", "", reps_raw!L664)</f>
        <v/>
      </c>
      <c r="M666" s="11" t="str">
        <f>IF(reps_raw!M664 = "", "", reps_raw!M664)</f>
        <v/>
      </c>
      <c r="N666" s="11" t="str">
        <f>IF(reps_raw!N664 = "", "", reps_raw!N664)</f>
        <v/>
      </c>
      <c r="O666" s="11" t="str">
        <f>IF(reps_raw!O664 = "", "", reps_raw!O664)</f>
        <v/>
      </c>
      <c r="P666" s="11" t="str">
        <f>IF(reps_raw!P664 = "", "", reps_raw!P664)</f>
        <v/>
      </c>
      <c r="Q666" s="11" t="str">
        <f>IF(reps_raw!Q664 = "", "", reps_raw!Q664)</f>
        <v/>
      </c>
      <c r="R666" s="11" t="str">
        <f>IF(reps_raw!R664 = "", "", reps_raw!R664)</f>
        <v/>
      </c>
      <c r="S666" s="4"/>
      <c r="T666" s="4"/>
      <c r="U666" s="2"/>
      <c r="V666" s="2"/>
      <c r="W666" s="2"/>
      <c r="X666" s="4"/>
      <c r="Y666" s="4"/>
      <c r="Z666" s="4"/>
    </row>
    <row r="667" spans="1:26" x14ac:dyDescent="0.25">
      <c r="A667" t="str">
        <f>IF(reps_raw!A665 = "", "", reps_raw!A665)</f>
        <v/>
      </c>
      <c r="B667" s="5" t="str">
        <f>IF(reps_raw!B665 = "", "", reps_raw!B665)</f>
        <v/>
      </c>
      <c r="C667" s="6" t="str">
        <f>IF(reps_raw!C665 = "", "", reps_raw!C665)</f>
        <v/>
      </c>
      <c r="D667" s="6" t="str">
        <f>IF(reps_raw!D665 = "", "", reps_raw!D665)</f>
        <v/>
      </c>
      <c r="E667" s="11" t="str">
        <f>IF(reps_raw!E665 = "", "", reps_raw!E665)</f>
        <v/>
      </c>
      <c r="F667" s="11" t="str">
        <f>IF(reps_raw!F665 = "", "", reps_raw!F665)</f>
        <v/>
      </c>
      <c r="G667" s="6" t="str">
        <f>IF(reps_raw!G665 = "", "", reps_raw!G665)</f>
        <v/>
      </c>
      <c r="H667" s="11" t="str">
        <f>IF(reps_raw!H665 = "", "", reps_raw!H665)</f>
        <v/>
      </c>
      <c r="I667" s="6" t="str">
        <f>IF(reps_raw!I665 = "", "", reps_raw!I665)</f>
        <v/>
      </c>
      <c r="J667" s="6" t="str">
        <f>IF(reps_raw!J665 = "", "", reps_raw!J665)</f>
        <v/>
      </c>
      <c r="K667" s="6" t="str">
        <f>IF(reps_raw!K665 = "", "", reps_raw!K665)</f>
        <v/>
      </c>
      <c r="L667" s="11" t="str">
        <f>IF(reps_raw!L665 = "", "", reps_raw!L665)</f>
        <v/>
      </c>
      <c r="M667" s="11" t="str">
        <f>IF(reps_raw!M665 = "", "", reps_raw!M665)</f>
        <v/>
      </c>
      <c r="N667" s="11" t="str">
        <f>IF(reps_raw!N665 = "", "", reps_raw!N665)</f>
        <v/>
      </c>
      <c r="O667" s="11" t="str">
        <f>IF(reps_raw!O665 = "", "", reps_raw!O665)</f>
        <v/>
      </c>
      <c r="P667" s="11" t="str">
        <f>IF(reps_raw!P665 = "", "", reps_raw!P665)</f>
        <v/>
      </c>
      <c r="Q667" s="11" t="str">
        <f>IF(reps_raw!Q665 = "", "", reps_raw!Q665)</f>
        <v/>
      </c>
      <c r="R667" s="11" t="str">
        <f>IF(reps_raw!R665 = "", "", reps_raw!R665)</f>
        <v/>
      </c>
      <c r="S667" s="4"/>
      <c r="T667" s="4"/>
      <c r="U667" s="2"/>
      <c r="V667" s="2"/>
      <c r="W667" s="2"/>
      <c r="X667" s="4"/>
      <c r="Y667" s="4"/>
      <c r="Z667" s="4"/>
    </row>
    <row r="668" spans="1:26" x14ac:dyDescent="0.25">
      <c r="A668" t="str">
        <f>IF(reps_raw!A666 = "", "", reps_raw!A666)</f>
        <v/>
      </c>
      <c r="B668" s="5" t="str">
        <f>IF(reps_raw!B666 = "", "", reps_raw!B666)</f>
        <v/>
      </c>
      <c r="C668" s="6" t="str">
        <f>IF(reps_raw!C666 = "", "", reps_raw!C666)</f>
        <v/>
      </c>
      <c r="D668" s="6" t="str">
        <f>IF(reps_raw!D666 = "", "", reps_raw!D666)</f>
        <v/>
      </c>
      <c r="E668" s="11" t="str">
        <f>IF(reps_raw!E666 = "", "", reps_raw!E666)</f>
        <v/>
      </c>
      <c r="F668" s="11" t="str">
        <f>IF(reps_raw!F666 = "", "", reps_raw!F666)</f>
        <v/>
      </c>
      <c r="G668" s="6" t="str">
        <f>IF(reps_raw!G666 = "", "", reps_raw!G666)</f>
        <v/>
      </c>
      <c r="H668" s="11" t="str">
        <f>IF(reps_raw!H666 = "", "", reps_raw!H666)</f>
        <v/>
      </c>
      <c r="I668" s="6" t="str">
        <f>IF(reps_raw!I666 = "", "", reps_raw!I666)</f>
        <v/>
      </c>
      <c r="J668" s="6" t="str">
        <f>IF(reps_raw!J666 = "", "", reps_raw!J666)</f>
        <v/>
      </c>
      <c r="K668" s="6" t="str">
        <f>IF(reps_raw!K666 = "", "", reps_raw!K666)</f>
        <v/>
      </c>
      <c r="L668" s="11" t="str">
        <f>IF(reps_raw!L666 = "", "", reps_raw!L666)</f>
        <v/>
      </c>
      <c r="M668" s="11" t="str">
        <f>IF(reps_raw!M666 = "", "", reps_raw!M666)</f>
        <v/>
      </c>
      <c r="N668" s="11" t="str">
        <f>IF(reps_raw!N666 = "", "", reps_raw!N666)</f>
        <v/>
      </c>
      <c r="O668" s="11" t="str">
        <f>IF(reps_raw!O666 = "", "", reps_raw!O666)</f>
        <v/>
      </c>
      <c r="P668" s="11" t="str">
        <f>IF(reps_raw!P666 = "", "", reps_raw!P666)</f>
        <v/>
      </c>
      <c r="Q668" s="11" t="str">
        <f>IF(reps_raw!Q666 = "", "", reps_raw!Q666)</f>
        <v/>
      </c>
      <c r="R668" s="11" t="str">
        <f>IF(reps_raw!R666 = "", "", reps_raw!R666)</f>
        <v/>
      </c>
      <c r="S668" s="4"/>
      <c r="T668" s="4"/>
      <c r="U668" s="2"/>
      <c r="V668" s="2"/>
      <c r="W668" s="2"/>
      <c r="X668" s="4"/>
      <c r="Y668" s="4"/>
      <c r="Z668" s="4"/>
    </row>
    <row r="669" spans="1:26" x14ac:dyDescent="0.25">
      <c r="A669" t="str">
        <f>IF(reps_raw!A667 = "", "", reps_raw!A667)</f>
        <v/>
      </c>
      <c r="B669" s="5" t="str">
        <f>IF(reps_raw!B667 = "", "", reps_raw!B667)</f>
        <v/>
      </c>
      <c r="C669" s="6" t="str">
        <f>IF(reps_raw!C667 = "", "", reps_raw!C667)</f>
        <v/>
      </c>
      <c r="D669" s="6" t="str">
        <f>IF(reps_raw!D667 = "", "", reps_raw!D667)</f>
        <v/>
      </c>
      <c r="E669" s="11" t="str">
        <f>IF(reps_raw!E667 = "", "", reps_raw!E667)</f>
        <v/>
      </c>
      <c r="F669" s="11" t="str">
        <f>IF(reps_raw!F667 = "", "", reps_raw!F667)</f>
        <v/>
      </c>
      <c r="G669" s="6" t="str">
        <f>IF(reps_raw!G667 = "", "", reps_raw!G667)</f>
        <v/>
      </c>
      <c r="H669" s="11" t="str">
        <f>IF(reps_raw!H667 = "", "", reps_raw!H667)</f>
        <v/>
      </c>
      <c r="I669" s="6" t="str">
        <f>IF(reps_raw!I667 = "", "", reps_raw!I667)</f>
        <v/>
      </c>
      <c r="J669" s="6" t="str">
        <f>IF(reps_raw!J667 = "", "", reps_raw!J667)</f>
        <v/>
      </c>
      <c r="K669" s="6" t="str">
        <f>IF(reps_raw!K667 = "", "", reps_raw!K667)</f>
        <v/>
      </c>
      <c r="L669" s="11" t="str">
        <f>IF(reps_raw!L667 = "", "", reps_raw!L667)</f>
        <v/>
      </c>
      <c r="M669" s="11" t="str">
        <f>IF(reps_raw!M667 = "", "", reps_raw!M667)</f>
        <v/>
      </c>
      <c r="N669" s="11" t="str">
        <f>IF(reps_raw!N667 = "", "", reps_raw!N667)</f>
        <v/>
      </c>
      <c r="O669" s="11" t="str">
        <f>IF(reps_raw!O667 = "", "", reps_raw!O667)</f>
        <v/>
      </c>
      <c r="P669" s="11" t="str">
        <f>IF(reps_raw!P667 = "", "", reps_raw!P667)</f>
        <v/>
      </c>
      <c r="Q669" s="11" t="str">
        <f>IF(reps_raw!Q667 = "", "", reps_raw!Q667)</f>
        <v/>
      </c>
      <c r="R669" s="11" t="str">
        <f>IF(reps_raw!R667 = "", "", reps_raw!R667)</f>
        <v/>
      </c>
      <c r="S669" s="4"/>
      <c r="T669" s="4"/>
      <c r="U669" s="2"/>
      <c r="V669" s="2"/>
      <c r="W669" s="2"/>
      <c r="X669" s="4"/>
      <c r="Y669" s="4"/>
      <c r="Z669" s="4"/>
    </row>
    <row r="670" spans="1:26" x14ac:dyDescent="0.25">
      <c r="A670" t="str">
        <f>IF(reps_raw!A668 = "", "", reps_raw!A668)</f>
        <v/>
      </c>
      <c r="B670" s="5" t="str">
        <f>IF(reps_raw!B668 = "", "", reps_raw!B668)</f>
        <v/>
      </c>
      <c r="C670" s="6" t="str">
        <f>IF(reps_raw!C668 = "", "", reps_raw!C668)</f>
        <v/>
      </c>
      <c r="D670" s="6" t="str">
        <f>IF(reps_raw!D668 = "", "", reps_raw!D668)</f>
        <v/>
      </c>
      <c r="E670" s="11" t="str">
        <f>IF(reps_raw!E668 = "", "", reps_raw!E668)</f>
        <v/>
      </c>
      <c r="F670" s="11" t="str">
        <f>IF(reps_raw!F668 = "", "", reps_raw!F668)</f>
        <v/>
      </c>
      <c r="G670" s="6" t="str">
        <f>IF(reps_raw!G668 = "", "", reps_raw!G668)</f>
        <v/>
      </c>
      <c r="H670" s="11" t="str">
        <f>IF(reps_raw!H668 = "", "", reps_raw!H668)</f>
        <v/>
      </c>
      <c r="I670" s="6" t="str">
        <f>IF(reps_raw!I668 = "", "", reps_raw!I668)</f>
        <v/>
      </c>
      <c r="J670" s="6" t="str">
        <f>IF(reps_raw!J668 = "", "", reps_raw!J668)</f>
        <v/>
      </c>
      <c r="K670" s="6" t="str">
        <f>IF(reps_raw!K668 = "", "", reps_raw!K668)</f>
        <v/>
      </c>
      <c r="L670" s="11" t="str">
        <f>IF(reps_raw!L668 = "", "", reps_raw!L668)</f>
        <v/>
      </c>
      <c r="M670" s="11" t="str">
        <f>IF(reps_raw!M668 = "", "", reps_raw!M668)</f>
        <v/>
      </c>
      <c r="N670" s="11" t="str">
        <f>IF(reps_raw!N668 = "", "", reps_raw!N668)</f>
        <v/>
      </c>
      <c r="O670" s="11" t="str">
        <f>IF(reps_raw!O668 = "", "", reps_raw!O668)</f>
        <v/>
      </c>
      <c r="P670" s="11" t="str">
        <f>IF(reps_raw!P668 = "", "", reps_raw!P668)</f>
        <v/>
      </c>
      <c r="Q670" s="11" t="str">
        <f>IF(reps_raw!Q668 = "", "", reps_raw!Q668)</f>
        <v/>
      </c>
      <c r="R670" s="11" t="str">
        <f>IF(reps_raw!R668 = "", "", reps_raw!R668)</f>
        <v/>
      </c>
      <c r="S670" s="4"/>
      <c r="T670" s="4"/>
      <c r="U670" s="2"/>
      <c r="V670" s="2"/>
      <c r="W670" s="2"/>
      <c r="X670" s="4"/>
      <c r="Y670" s="4"/>
      <c r="Z670" s="4"/>
    </row>
    <row r="671" spans="1:26" x14ac:dyDescent="0.25">
      <c r="A671" t="str">
        <f>IF(reps_raw!A669 = "", "", reps_raw!A669)</f>
        <v/>
      </c>
      <c r="B671" s="5" t="str">
        <f>IF(reps_raw!B669 = "", "", reps_raw!B669)</f>
        <v/>
      </c>
      <c r="C671" s="6" t="str">
        <f>IF(reps_raw!C669 = "", "", reps_raw!C669)</f>
        <v/>
      </c>
      <c r="D671" s="6" t="str">
        <f>IF(reps_raw!D669 = "", "", reps_raw!D669)</f>
        <v/>
      </c>
      <c r="E671" s="11" t="str">
        <f>IF(reps_raw!E669 = "", "", reps_raw!E669)</f>
        <v/>
      </c>
      <c r="F671" s="11" t="str">
        <f>IF(reps_raw!F669 = "", "", reps_raw!F669)</f>
        <v/>
      </c>
      <c r="G671" s="6" t="str">
        <f>IF(reps_raw!G669 = "", "", reps_raw!G669)</f>
        <v/>
      </c>
      <c r="H671" s="11" t="str">
        <f>IF(reps_raw!H669 = "", "", reps_raw!H669)</f>
        <v/>
      </c>
      <c r="I671" s="6" t="str">
        <f>IF(reps_raw!I669 = "", "", reps_raw!I669)</f>
        <v/>
      </c>
      <c r="J671" s="6" t="str">
        <f>IF(reps_raw!J669 = "", "", reps_raw!J669)</f>
        <v/>
      </c>
      <c r="K671" s="6" t="str">
        <f>IF(reps_raw!K669 = "", "", reps_raw!K669)</f>
        <v/>
      </c>
      <c r="L671" s="11" t="str">
        <f>IF(reps_raw!L669 = "", "", reps_raw!L669)</f>
        <v/>
      </c>
      <c r="M671" s="11" t="str">
        <f>IF(reps_raw!M669 = "", "", reps_raw!M669)</f>
        <v/>
      </c>
      <c r="N671" s="11" t="str">
        <f>IF(reps_raw!N669 = "", "", reps_raw!N669)</f>
        <v/>
      </c>
      <c r="O671" s="11" t="str">
        <f>IF(reps_raw!O669 = "", "", reps_raw!O669)</f>
        <v/>
      </c>
      <c r="P671" s="11" t="str">
        <f>IF(reps_raw!P669 = "", "", reps_raw!P669)</f>
        <v/>
      </c>
      <c r="Q671" s="11" t="str">
        <f>IF(reps_raw!Q669 = "", "", reps_raw!Q669)</f>
        <v/>
      </c>
      <c r="R671" s="11" t="str">
        <f>IF(reps_raw!R669 = "", "", reps_raw!R669)</f>
        <v/>
      </c>
      <c r="S671" s="4"/>
      <c r="T671" s="4"/>
      <c r="U671" s="2"/>
      <c r="V671" s="2"/>
      <c r="W671" s="2"/>
      <c r="X671" s="4"/>
      <c r="Y671" s="4"/>
      <c r="Z671" s="4"/>
    </row>
    <row r="672" spans="1:26" x14ac:dyDescent="0.25">
      <c r="A672" t="str">
        <f>IF(reps_raw!A670 = "", "", reps_raw!A670)</f>
        <v/>
      </c>
      <c r="B672" s="5" t="str">
        <f>IF(reps_raw!B670 = "", "", reps_raw!B670)</f>
        <v/>
      </c>
      <c r="C672" s="6" t="str">
        <f>IF(reps_raw!C670 = "", "", reps_raw!C670)</f>
        <v/>
      </c>
      <c r="D672" s="6" t="str">
        <f>IF(reps_raw!D670 = "", "", reps_raw!D670)</f>
        <v/>
      </c>
      <c r="E672" s="11" t="str">
        <f>IF(reps_raw!E670 = "", "", reps_raw!E670)</f>
        <v/>
      </c>
      <c r="F672" s="11" t="str">
        <f>IF(reps_raw!F670 = "", "", reps_raw!F670)</f>
        <v/>
      </c>
      <c r="G672" s="6" t="str">
        <f>IF(reps_raw!G670 = "", "", reps_raw!G670)</f>
        <v/>
      </c>
      <c r="H672" s="11" t="str">
        <f>IF(reps_raw!H670 = "", "", reps_raw!H670)</f>
        <v/>
      </c>
      <c r="I672" s="6" t="str">
        <f>IF(reps_raw!I670 = "", "", reps_raw!I670)</f>
        <v/>
      </c>
      <c r="J672" s="6" t="str">
        <f>IF(reps_raw!J670 = "", "", reps_raw!J670)</f>
        <v/>
      </c>
      <c r="K672" s="6" t="str">
        <f>IF(reps_raw!K670 = "", "", reps_raw!K670)</f>
        <v/>
      </c>
      <c r="L672" s="11" t="str">
        <f>IF(reps_raw!L670 = "", "", reps_raw!L670)</f>
        <v/>
      </c>
      <c r="M672" s="11" t="str">
        <f>IF(reps_raw!M670 = "", "", reps_raw!M670)</f>
        <v/>
      </c>
      <c r="N672" s="11" t="str">
        <f>IF(reps_raw!N670 = "", "", reps_raw!N670)</f>
        <v/>
      </c>
      <c r="O672" s="11" t="str">
        <f>IF(reps_raw!O670 = "", "", reps_raw!O670)</f>
        <v/>
      </c>
      <c r="P672" s="11" t="str">
        <f>IF(reps_raw!P670 = "", "", reps_raw!P670)</f>
        <v/>
      </c>
      <c r="Q672" s="11" t="str">
        <f>IF(reps_raw!Q670 = "", "", reps_raw!Q670)</f>
        <v/>
      </c>
      <c r="R672" s="11" t="str">
        <f>IF(reps_raw!R670 = "", "", reps_raw!R670)</f>
        <v/>
      </c>
      <c r="S672" s="4"/>
      <c r="T672" s="4"/>
      <c r="U672" s="2"/>
      <c r="V672" s="2"/>
      <c r="W672" s="2"/>
      <c r="X672" s="4"/>
      <c r="Y672" s="4"/>
      <c r="Z672" s="4"/>
    </row>
    <row r="673" spans="1:26" x14ac:dyDescent="0.25">
      <c r="A673" t="str">
        <f>IF(reps_raw!A671 = "", "", reps_raw!A671)</f>
        <v/>
      </c>
      <c r="B673" s="5" t="str">
        <f>IF(reps_raw!B671 = "", "", reps_raw!B671)</f>
        <v/>
      </c>
      <c r="C673" s="6" t="str">
        <f>IF(reps_raw!C671 = "", "", reps_raw!C671)</f>
        <v/>
      </c>
      <c r="D673" s="6" t="str">
        <f>IF(reps_raw!D671 = "", "", reps_raw!D671)</f>
        <v/>
      </c>
      <c r="E673" s="11" t="str">
        <f>IF(reps_raw!E671 = "", "", reps_raw!E671)</f>
        <v/>
      </c>
      <c r="F673" s="11" t="str">
        <f>IF(reps_raw!F671 = "", "", reps_raw!F671)</f>
        <v/>
      </c>
      <c r="G673" s="6" t="str">
        <f>IF(reps_raw!G671 = "", "", reps_raw!G671)</f>
        <v/>
      </c>
      <c r="H673" s="11" t="str">
        <f>IF(reps_raw!H671 = "", "", reps_raw!H671)</f>
        <v/>
      </c>
      <c r="I673" s="6" t="str">
        <f>IF(reps_raw!I671 = "", "", reps_raw!I671)</f>
        <v/>
      </c>
      <c r="J673" s="6" t="str">
        <f>IF(reps_raw!J671 = "", "", reps_raw!J671)</f>
        <v/>
      </c>
      <c r="K673" s="6" t="str">
        <f>IF(reps_raw!K671 = "", "", reps_raw!K671)</f>
        <v/>
      </c>
      <c r="L673" s="11" t="str">
        <f>IF(reps_raw!L671 = "", "", reps_raw!L671)</f>
        <v/>
      </c>
      <c r="M673" s="11" t="str">
        <f>IF(reps_raw!M671 = "", "", reps_raw!M671)</f>
        <v/>
      </c>
      <c r="N673" s="11" t="str">
        <f>IF(reps_raw!N671 = "", "", reps_raw!N671)</f>
        <v/>
      </c>
      <c r="O673" s="11" t="str">
        <f>IF(reps_raw!O671 = "", "", reps_raw!O671)</f>
        <v/>
      </c>
      <c r="P673" s="11" t="str">
        <f>IF(reps_raw!P671 = "", "", reps_raw!P671)</f>
        <v/>
      </c>
      <c r="Q673" s="11" t="str">
        <f>IF(reps_raw!Q671 = "", "", reps_raw!Q671)</f>
        <v/>
      </c>
      <c r="R673" s="11" t="str">
        <f>IF(reps_raw!R671 = "", "", reps_raw!R671)</f>
        <v/>
      </c>
      <c r="S673" s="4"/>
      <c r="T673" s="4"/>
      <c r="U673" s="2"/>
      <c r="V673" s="2"/>
      <c r="W673" s="2"/>
      <c r="X673" s="4"/>
      <c r="Y673" s="4"/>
      <c r="Z673" s="4"/>
    </row>
    <row r="674" spans="1:26" x14ac:dyDescent="0.25">
      <c r="A674" t="str">
        <f>IF(reps_raw!A672 = "", "", reps_raw!A672)</f>
        <v/>
      </c>
      <c r="B674" s="5" t="str">
        <f>IF(reps_raw!B672 = "", "", reps_raw!B672)</f>
        <v/>
      </c>
      <c r="C674" s="6" t="str">
        <f>IF(reps_raw!C672 = "", "", reps_raw!C672)</f>
        <v/>
      </c>
      <c r="D674" s="6" t="str">
        <f>IF(reps_raw!D672 = "", "", reps_raw!D672)</f>
        <v/>
      </c>
      <c r="E674" s="11" t="str">
        <f>IF(reps_raw!E672 = "", "", reps_raw!E672)</f>
        <v/>
      </c>
      <c r="F674" s="11" t="str">
        <f>IF(reps_raw!F672 = "", "", reps_raw!F672)</f>
        <v/>
      </c>
      <c r="G674" s="6" t="str">
        <f>IF(reps_raw!G672 = "", "", reps_raw!G672)</f>
        <v/>
      </c>
      <c r="H674" s="11" t="str">
        <f>IF(reps_raw!H672 = "", "", reps_raw!H672)</f>
        <v/>
      </c>
      <c r="I674" s="6" t="str">
        <f>IF(reps_raw!I672 = "", "", reps_raw!I672)</f>
        <v/>
      </c>
      <c r="J674" s="6" t="str">
        <f>IF(reps_raw!J672 = "", "", reps_raw!J672)</f>
        <v/>
      </c>
      <c r="K674" s="6" t="str">
        <f>IF(reps_raw!K672 = "", "", reps_raw!K672)</f>
        <v/>
      </c>
      <c r="L674" s="11" t="str">
        <f>IF(reps_raw!L672 = "", "", reps_raw!L672)</f>
        <v/>
      </c>
      <c r="M674" s="11" t="str">
        <f>IF(reps_raw!M672 = "", "", reps_raw!M672)</f>
        <v/>
      </c>
      <c r="N674" s="11" t="str">
        <f>IF(reps_raw!N672 = "", "", reps_raw!N672)</f>
        <v/>
      </c>
      <c r="O674" s="11" t="str">
        <f>IF(reps_raw!O672 = "", "", reps_raw!O672)</f>
        <v/>
      </c>
      <c r="P674" s="11" t="str">
        <f>IF(reps_raw!P672 = "", "", reps_raw!P672)</f>
        <v/>
      </c>
      <c r="Q674" s="11" t="str">
        <f>IF(reps_raw!Q672 = "", "", reps_raw!Q672)</f>
        <v/>
      </c>
      <c r="R674" s="11" t="str">
        <f>IF(reps_raw!R672 = "", "", reps_raw!R672)</f>
        <v/>
      </c>
      <c r="S674" s="4"/>
      <c r="T674" s="4"/>
      <c r="U674" s="2"/>
      <c r="V674" s="2"/>
      <c r="W674" s="2"/>
      <c r="X674" s="4"/>
      <c r="Y674" s="4"/>
      <c r="Z674" s="4"/>
    </row>
    <row r="675" spans="1:26" x14ac:dyDescent="0.25">
      <c r="A675" t="str">
        <f>IF(reps_raw!A673 = "", "", reps_raw!A673)</f>
        <v/>
      </c>
      <c r="B675" s="5" t="str">
        <f>IF(reps_raw!B673 = "", "", reps_raw!B673)</f>
        <v/>
      </c>
      <c r="C675" s="6" t="str">
        <f>IF(reps_raw!C673 = "", "", reps_raw!C673)</f>
        <v/>
      </c>
      <c r="D675" s="6" t="str">
        <f>IF(reps_raw!D673 = "", "", reps_raw!D673)</f>
        <v/>
      </c>
      <c r="E675" s="11" t="str">
        <f>IF(reps_raw!E673 = "", "", reps_raw!E673)</f>
        <v/>
      </c>
      <c r="F675" s="11" t="str">
        <f>IF(reps_raw!F673 = "", "", reps_raw!F673)</f>
        <v/>
      </c>
      <c r="G675" s="6" t="str">
        <f>IF(reps_raw!G673 = "", "", reps_raw!G673)</f>
        <v/>
      </c>
      <c r="H675" s="11" t="str">
        <f>IF(reps_raw!H673 = "", "", reps_raw!H673)</f>
        <v/>
      </c>
      <c r="I675" s="6" t="str">
        <f>IF(reps_raw!I673 = "", "", reps_raw!I673)</f>
        <v/>
      </c>
      <c r="J675" s="6" t="str">
        <f>IF(reps_raw!J673 = "", "", reps_raw!J673)</f>
        <v/>
      </c>
      <c r="K675" s="6" t="str">
        <f>IF(reps_raw!K673 = "", "", reps_raw!K673)</f>
        <v/>
      </c>
      <c r="L675" s="11" t="str">
        <f>IF(reps_raw!L673 = "", "", reps_raw!L673)</f>
        <v/>
      </c>
      <c r="M675" s="11" t="str">
        <f>IF(reps_raw!M673 = "", "", reps_raw!M673)</f>
        <v/>
      </c>
      <c r="N675" s="11" t="str">
        <f>IF(reps_raw!N673 = "", "", reps_raw!N673)</f>
        <v/>
      </c>
      <c r="O675" s="11" t="str">
        <f>IF(reps_raw!O673 = "", "", reps_raw!O673)</f>
        <v/>
      </c>
      <c r="P675" s="11" t="str">
        <f>IF(reps_raw!P673 = "", "", reps_raw!P673)</f>
        <v/>
      </c>
      <c r="Q675" s="11" t="str">
        <f>IF(reps_raw!Q673 = "", "", reps_raw!Q673)</f>
        <v/>
      </c>
      <c r="R675" s="11" t="str">
        <f>IF(reps_raw!R673 = "", "", reps_raw!R673)</f>
        <v/>
      </c>
      <c r="S675" s="4"/>
      <c r="T675" s="4"/>
      <c r="U675" s="2"/>
      <c r="V675" s="2"/>
      <c r="W675" s="2"/>
      <c r="X675" s="4"/>
      <c r="Y675" s="4"/>
      <c r="Z675" s="4"/>
    </row>
    <row r="676" spans="1:26" x14ac:dyDescent="0.25">
      <c r="A676" t="str">
        <f>IF(reps_raw!A674 = "", "", reps_raw!A674)</f>
        <v/>
      </c>
      <c r="B676" s="5" t="str">
        <f>IF(reps_raw!B674 = "", "", reps_raw!B674)</f>
        <v/>
      </c>
      <c r="C676" s="6" t="str">
        <f>IF(reps_raw!C674 = "", "", reps_raw!C674)</f>
        <v/>
      </c>
      <c r="D676" s="6" t="str">
        <f>IF(reps_raw!D674 = "", "", reps_raw!D674)</f>
        <v/>
      </c>
      <c r="E676" s="11" t="str">
        <f>IF(reps_raw!E674 = "", "", reps_raw!E674)</f>
        <v/>
      </c>
      <c r="F676" s="11" t="str">
        <f>IF(reps_raw!F674 = "", "", reps_raw!F674)</f>
        <v/>
      </c>
      <c r="G676" s="6" t="str">
        <f>IF(reps_raw!G674 = "", "", reps_raw!G674)</f>
        <v/>
      </c>
      <c r="H676" s="11" t="str">
        <f>IF(reps_raw!H674 = "", "", reps_raw!H674)</f>
        <v/>
      </c>
      <c r="I676" s="6" t="str">
        <f>IF(reps_raw!I674 = "", "", reps_raw!I674)</f>
        <v/>
      </c>
      <c r="J676" s="6" t="str">
        <f>IF(reps_raw!J674 = "", "", reps_raw!J674)</f>
        <v/>
      </c>
      <c r="K676" s="6" t="str">
        <f>IF(reps_raw!K674 = "", "", reps_raw!K674)</f>
        <v/>
      </c>
      <c r="L676" s="11" t="str">
        <f>IF(reps_raw!L674 = "", "", reps_raw!L674)</f>
        <v/>
      </c>
      <c r="M676" s="11" t="str">
        <f>IF(reps_raw!M674 = "", "", reps_raw!M674)</f>
        <v/>
      </c>
      <c r="N676" s="11" t="str">
        <f>IF(reps_raw!N674 = "", "", reps_raw!N674)</f>
        <v/>
      </c>
      <c r="O676" s="11" t="str">
        <f>IF(reps_raw!O674 = "", "", reps_raw!O674)</f>
        <v/>
      </c>
      <c r="P676" s="11" t="str">
        <f>IF(reps_raw!P674 = "", "", reps_raw!P674)</f>
        <v/>
      </c>
      <c r="Q676" s="11" t="str">
        <f>IF(reps_raw!Q674 = "", "", reps_raw!Q674)</f>
        <v/>
      </c>
      <c r="R676" s="11" t="str">
        <f>IF(reps_raw!R674 = "", "", reps_raw!R674)</f>
        <v/>
      </c>
      <c r="S676" s="4"/>
      <c r="T676" s="4"/>
      <c r="U676" s="2"/>
      <c r="V676" s="2"/>
      <c r="W676" s="2"/>
      <c r="X676" s="4"/>
      <c r="Y676" s="4"/>
      <c r="Z676" s="4"/>
    </row>
    <row r="677" spans="1:26" x14ac:dyDescent="0.25">
      <c r="A677" t="str">
        <f>IF(reps_raw!A675 = "", "", reps_raw!A675)</f>
        <v/>
      </c>
      <c r="B677" s="5" t="str">
        <f>IF(reps_raw!B675 = "", "", reps_raw!B675)</f>
        <v/>
      </c>
      <c r="C677" s="6" t="str">
        <f>IF(reps_raw!C675 = "", "", reps_raw!C675)</f>
        <v/>
      </c>
      <c r="D677" s="6" t="str">
        <f>IF(reps_raw!D675 = "", "", reps_raw!D675)</f>
        <v/>
      </c>
      <c r="E677" s="11" t="str">
        <f>IF(reps_raw!E675 = "", "", reps_raw!E675)</f>
        <v/>
      </c>
      <c r="F677" s="11" t="str">
        <f>IF(reps_raw!F675 = "", "", reps_raw!F675)</f>
        <v/>
      </c>
      <c r="G677" s="6" t="str">
        <f>IF(reps_raw!G675 = "", "", reps_raw!G675)</f>
        <v/>
      </c>
      <c r="H677" s="11" t="str">
        <f>IF(reps_raw!H675 = "", "", reps_raw!H675)</f>
        <v/>
      </c>
      <c r="I677" s="6" t="str">
        <f>IF(reps_raw!I675 = "", "", reps_raw!I675)</f>
        <v/>
      </c>
      <c r="J677" s="6" t="str">
        <f>IF(reps_raw!J675 = "", "", reps_raw!J675)</f>
        <v/>
      </c>
      <c r="K677" s="6" t="str">
        <f>IF(reps_raw!K675 = "", "", reps_raw!K675)</f>
        <v/>
      </c>
      <c r="L677" s="11" t="str">
        <f>IF(reps_raw!L675 = "", "", reps_raw!L675)</f>
        <v/>
      </c>
      <c r="M677" s="11" t="str">
        <f>IF(reps_raw!M675 = "", "", reps_raw!M675)</f>
        <v/>
      </c>
      <c r="N677" s="11" t="str">
        <f>IF(reps_raw!N675 = "", "", reps_raw!N675)</f>
        <v/>
      </c>
      <c r="O677" s="11" t="str">
        <f>IF(reps_raw!O675 = "", "", reps_raw!O675)</f>
        <v/>
      </c>
      <c r="P677" s="11" t="str">
        <f>IF(reps_raw!P675 = "", "", reps_raw!P675)</f>
        <v/>
      </c>
      <c r="Q677" s="11" t="str">
        <f>IF(reps_raw!Q675 = "", "", reps_raw!Q675)</f>
        <v/>
      </c>
      <c r="R677" s="11" t="str">
        <f>IF(reps_raw!R675 = "", "", reps_raw!R675)</f>
        <v/>
      </c>
      <c r="S677" s="4"/>
      <c r="T677" s="4"/>
      <c r="U677" s="2"/>
      <c r="V677" s="2"/>
      <c r="W677" s="2"/>
      <c r="X677" s="4"/>
      <c r="Y677" s="4"/>
      <c r="Z677" s="4"/>
    </row>
    <row r="678" spans="1:26" x14ac:dyDescent="0.25">
      <c r="A678" t="str">
        <f>IF(reps_raw!A676 = "", "", reps_raw!A676)</f>
        <v/>
      </c>
      <c r="B678" s="5" t="str">
        <f>IF(reps_raw!B676 = "", "", reps_raw!B676)</f>
        <v/>
      </c>
      <c r="C678" s="6" t="str">
        <f>IF(reps_raw!C676 = "", "", reps_raw!C676)</f>
        <v/>
      </c>
      <c r="D678" s="6" t="str">
        <f>IF(reps_raw!D676 = "", "", reps_raw!D676)</f>
        <v/>
      </c>
      <c r="E678" s="11" t="str">
        <f>IF(reps_raw!E676 = "", "", reps_raw!E676)</f>
        <v/>
      </c>
      <c r="F678" s="11" t="str">
        <f>IF(reps_raw!F676 = "", "", reps_raw!F676)</f>
        <v/>
      </c>
      <c r="G678" s="6" t="str">
        <f>IF(reps_raw!G676 = "", "", reps_raw!G676)</f>
        <v/>
      </c>
      <c r="H678" s="11" t="str">
        <f>IF(reps_raw!H676 = "", "", reps_raw!H676)</f>
        <v/>
      </c>
      <c r="I678" s="6" t="str">
        <f>IF(reps_raw!I676 = "", "", reps_raw!I676)</f>
        <v/>
      </c>
      <c r="J678" s="6" t="str">
        <f>IF(reps_raw!J676 = "", "", reps_raw!J676)</f>
        <v/>
      </c>
      <c r="K678" s="6" t="str">
        <f>IF(reps_raw!K676 = "", "", reps_raw!K676)</f>
        <v/>
      </c>
      <c r="L678" s="11" t="str">
        <f>IF(reps_raw!L676 = "", "", reps_raw!L676)</f>
        <v/>
      </c>
      <c r="M678" s="11" t="str">
        <f>IF(reps_raw!M676 = "", "", reps_raw!M676)</f>
        <v/>
      </c>
      <c r="N678" s="11" t="str">
        <f>IF(reps_raw!N676 = "", "", reps_raw!N676)</f>
        <v/>
      </c>
      <c r="O678" s="11" t="str">
        <f>IF(reps_raw!O676 = "", "", reps_raw!O676)</f>
        <v/>
      </c>
      <c r="P678" s="11" t="str">
        <f>IF(reps_raw!P676 = "", "", reps_raw!P676)</f>
        <v/>
      </c>
      <c r="Q678" s="11" t="str">
        <f>IF(reps_raw!Q676 = "", "", reps_raw!Q676)</f>
        <v/>
      </c>
      <c r="R678" s="11" t="str">
        <f>IF(reps_raw!R676 = "", "", reps_raw!R676)</f>
        <v/>
      </c>
      <c r="S678" s="4"/>
      <c r="T678" s="4"/>
      <c r="U678" s="2"/>
      <c r="V678" s="2"/>
      <c r="W678" s="2"/>
      <c r="X678" s="4"/>
      <c r="Y678" s="4"/>
      <c r="Z678" s="4"/>
    </row>
    <row r="679" spans="1:26" x14ac:dyDescent="0.25">
      <c r="A679" t="str">
        <f>IF(reps_raw!A677 = "", "", reps_raw!A677)</f>
        <v/>
      </c>
      <c r="B679" s="5" t="str">
        <f>IF(reps_raw!B677 = "", "", reps_raw!B677)</f>
        <v/>
      </c>
      <c r="C679" s="6" t="str">
        <f>IF(reps_raw!C677 = "", "", reps_raw!C677)</f>
        <v/>
      </c>
      <c r="D679" s="6" t="str">
        <f>IF(reps_raw!D677 = "", "", reps_raw!D677)</f>
        <v/>
      </c>
      <c r="E679" s="11" t="str">
        <f>IF(reps_raw!E677 = "", "", reps_raw!E677)</f>
        <v/>
      </c>
      <c r="F679" s="11" t="str">
        <f>IF(reps_raw!F677 = "", "", reps_raw!F677)</f>
        <v/>
      </c>
      <c r="G679" s="6" t="str">
        <f>IF(reps_raw!G677 = "", "", reps_raw!G677)</f>
        <v/>
      </c>
      <c r="H679" s="11" t="str">
        <f>IF(reps_raw!H677 = "", "", reps_raw!H677)</f>
        <v/>
      </c>
      <c r="I679" s="6" t="str">
        <f>IF(reps_raw!I677 = "", "", reps_raw!I677)</f>
        <v/>
      </c>
      <c r="J679" s="6" t="str">
        <f>IF(reps_raw!J677 = "", "", reps_raw!J677)</f>
        <v/>
      </c>
      <c r="K679" s="6" t="str">
        <f>IF(reps_raw!K677 = "", "", reps_raw!K677)</f>
        <v/>
      </c>
      <c r="L679" s="11" t="str">
        <f>IF(reps_raw!L677 = "", "", reps_raw!L677)</f>
        <v/>
      </c>
      <c r="M679" s="11" t="str">
        <f>IF(reps_raw!M677 = "", "", reps_raw!M677)</f>
        <v/>
      </c>
      <c r="N679" s="11" t="str">
        <f>IF(reps_raw!N677 = "", "", reps_raw!N677)</f>
        <v/>
      </c>
      <c r="O679" s="11" t="str">
        <f>IF(reps_raw!O677 = "", "", reps_raw!O677)</f>
        <v/>
      </c>
      <c r="P679" s="11" t="str">
        <f>IF(reps_raw!P677 = "", "", reps_raw!P677)</f>
        <v/>
      </c>
      <c r="Q679" s="11" t="str">
        <f>IF(reps_raw!Q677 = "", "", reps_raw!Q677)</f>
        <v/>
      </c>
      <c r="R679" s="11" t="str">
        <f>IF(reps_raw!R677 = "", "", reps_raw!R677)</f>
        <v/>
      </c>
      <c r="S679" s="4"/>
      <c r="T679" s="4"/>
      <c r="U679" s="2"/>
      <c r="V679" s="2"/>
      <c r="W679" s="2"/>
      <c r="X679" s="4"/>
      <c r="Y679" s="4"/>
      <c r="Z679" s="4"/>
    </row>
    <row r="680" spans="1:26" x14ac:dyDescent="0.25">
      <c r="A680" t="str">
        <f>IF(reps_raw!A678 = "", "", reps_raw!A678)</f>
        <v/>
      </c>
      <c r="B680" s="5" t="str">
        <f>IF(reps_raw!B678 = "", "", reps_raw!B678)</f>
        <v/>
      </c>
      <c r="C680" s="6" t="str">
        <f>IF(reps_raw!C678 = "", "", reps_raw!C678)</f>
        <v/>
      </c>
      <c r="D680" s="6" t="str">
        <f>IF(reps_raw!D678 = "", "", reps_raw!D678)</f>
        <v/>
      </c>
      <c r="E680" s="11" t="str">
        <f>IF(reps_raw!E678 = "", "", reps_raw!E678)</f>
        <v/>
      </c>
      <c r="F680" s="11" t="str">
        <f>IF(reps_raw!F678 = "", "", reps_raw!F678)</f>
        <v/>
      </c>
      <c r="G680" s="6" t="str">
        <f>IF(reps_raw!G678 = "", "", reps_raw!G678)</f>
        <v/>
      </c>
      <c r="H680" s="11" t="str">
        <f>IF(reps_raw!H678 = "", "", reps_raw!H678)</f>
        <v/>
      </c>
      <c r="I680" s="6" t="str">
        <f>IF(reps_raw!I678 = "", "", reps_raw!I678)</f>
        <v/>
      </c>
      <c r="J680" s="6" t="str">
        <f>IF(reps_raw!J678 = "", "", reps_raw!J678)</f>
        <v/>
      </c>
      <c r="K680" s="6" t="str">
        <f>IF(reps_raw!K678 = "", "", reps_raw!K678)</f>
        <v/>
      </c>
      <c r="L680" s="11" t="str">
        <f>IF(reps_raw!L678 = "", "", reps_raw!L678)</f>
        <v/>
      </c>
      <c r="M680" s="11" t="str">
        <f>IF(reps_raw!M678 = "", "", reps_raw!M678)</f>
        <v/>
      </c>
      <c r="N680" s="11" t="str">
        <f>IF(reps_raw!N678 = "", "", reps_raw!N678)</f>
        <v/>
      </c>
      <c r="O680" s="11" t="str">
        <f>IF(reps_raw!O678 = "", "", reps_raw!O678)</f>
        <v/>
      </c>
      <c r="P680" s="11" t="str">
        <f>IF(reps_raw!P678 = "", "", reps_raw!P678)</f>
        <v/>
      </c>
      <c r="Q680" s="11" t="str">
        <f>IF(reps_raw!Q678 = "", "", reps_raw!Q678)</f>
        <v/>
      </c>
      <c r="R680" s="11" t="str">
        <f>IF(reps_raw!R678 = "", "", reps_raw!R678)</f>
        <v/>
      </c>
      <c r="S680" s="4"/>
      <c r="T680" s="4"/>
      <c r="U680" s="2"/>
      <c r="V680" s="2"/>
      <c r="W680" s="2"/>
      <c r="X680" s="4"/>
      <c r="Y680" s="4"/>
      <c r="Z680" s="4"/>
    </row>
    <row r="681" spans="1:26" x14ac:dyDescent="0.25">
      <c r="A681" t="str">
        <f>IF(reps_raw!A679 = "", "", reps_raw!A679)</f>
        <v/>
      </c>
      <c r="B681" s="5" t="str">
        <f>IF(reps_raw!B679 = "", "", reps_raw!B679)</f>
        <v/>
      </c>
      <c r="C681" s="6" t="str">
        <f>IF(reps_raw!C679 = "", "", reps_raw!C679)</f>
        <v/>
      </c>
      <c r="D681" s="6" t="str">
        <f>IF(reps_raw!D679 = "", "", reps_raw!D679)</f>
        <v/>
      </c>
      <c r="E681" s="11" t="str">
        <f>IF(reps_raw!E679 = "", "", reps_raw!E679)</f>
        <v/>
      </c>
      <c r="F681" s="11" t="str">
        <f>IF(reps_raw!F679 = "", "", reps_raw!F679)</f>
        <v/>
      </c>
      <c r="G681" s="6" t="str">
        <f>IF(reps_raw!G679 = "", "", reps_raw!G679)</f>
        <v/>
      </c>
      <c r="H681" s="11" t="str">
        <f>IF(reps_raw!H679 = "", "", reps_raw!H679)</f>
        <v/>
      </c>
      <c r="I681" s="6" t="str">
        <f>IF(reps_raw!I679 = "", "", reps_raw!I679)</f>
        <v/>
      </c>
      <c r="J681" s="6" t="str">
        <f>IF(reps_raw!J679 = "", "", reps_raw!J679)</f>
        <v/>
      </c>
      <c r="K681" s="6" t="str">
        <f>IF(reps_raw!K679 = "", "", reps_raw!K679)</f>
        <v/>
      </c>
      <c r="L681" s="11" t="str">
        <f>IF(reps_raw!L679 = "", "", reps_raw!L679)</f>
        <v/>
      </c>
      <c r="M681" s="11" t="str">
        <f>IF(reps_raw!M679 = "", "", reps_raw!M679)</f>
        <v/>
      </c>
      <c r="N681" s="11" t="str">
        <f>IF(reps_raw!N679 = "", "", reps_raw!N679)</f>
        <v/>
      </c>
      <c r="O681" s="11" t="str">
        <f>IF(reps_raw!O679 = "", "", reps_raw!O679)</f>
        <v/>
      </c>
      <c r="P681" s="11" t="str">
        <f>IF(reps_raw!P679 = "", "", reps_raw!P679)</f>
        <v/>
      </c>
      <c r="Q681" s="11" t="str">
        <f>IF(reps_raw!Q679 = "", "", reps_raw!Q679)</f>
        <v/>
      </c>
      <c r="R681" s="11" t="str">
        <f>IF(reps_raw!R679 = "", "", reps_raw!R679)</f>
        <v/>
      </c>
      <c r="S681" s="4"/>
      <c r="T681" s="4"/>
      <c r="U681" s="2"/>
      <c r="V681" s="2"/>
      <c r="W681" s="2"/>
      <c r="X681" s="4"/>
      <c r="Y681" s="4"/>
      <c r="Z681" s="4"/>
    </row>
    <row r="682" spans="1:26" x14ac:dyDescent="0.25">
      <c r="A682" t="str">
        <f>IF(reps_raw!A680 = "", "", reps_raw!A680)</f>
        <v/>
      </c>
      <c r="B682" s="5" t="str">
        <f>IF(reps_raw!B680 = "", "", reps_raw!B680)</f>
        <v/>
      </c>
      <c r="C682" s="6" t="str">
        <f>IF(reps_raw!C680 = "", "", reps_raw!C680)</f>
        <v/>
      </c>
      <c r="D682" s="6" t="str">
        <f>IF(reps_raw!D680 = "", "", reps_raw!D680)</f>
        <v/>
      </c>
      <c r="E682" s="11" t="str">
        <f>IF(reps_raw!E680 = "", "", reps_raw!E680)</f>
        <v/>
      </c>
      <c r="F682" s="11" t="str">
        <f>IF(reps_raw!F680 = "", "", reps_raw!F680)</f>
        <v/>
      </c>
      <c r="G682" s="6" t="str">
        <f>IF(reps_raw!G680 = "", "", reps_raw!G680)</f>
        <v/>
      </c>
      <c r="H682" s="11" t="str">
        <f>IF(reps_raw!H680 = "", "", reps_raw!H680)</f>
        <v/>
      </c>
      <c r="I682" s="6" t="str">
        <f>IF(reps_raw!I680 = "", "", reps_raw!I680)</f>
        <v/>
      </c>
      <c r="J682" s="6" t="str">
        <f>IF(reps_raw!J680 = "", "", reps_raw!J680)</f>
        <v/>
      </c>
      <c r="K682" s="6" t="str">
        <f>IF(reps_raw!K680 = "", "", reps_raw!K680)</f>
        <v/>
      </c>
      <c r="L682" s="11" t="str">
        <f>IF(reps_raw!L680 = "", "", reps_raw!L680)</f>
        <v/>
      </c>
      <c r="M682" s="11" t="str">
        <f>IF(reps_raw!M680 = "", "", reps_raw!M680)</f>
        <v/>
      </c>
      <c r="N682" s="11" t="str">
        <f>IF(reps_raw!N680 = "", "", reps_raw!N680)</f>
        <v/>
      </c>
      <c r="O682" s="11" t="str">
        <f>IF(reps_raw!O680 = "", "", reps_raw!O680)</f>
        <v/>
      </c>
      <c r="P682" s="11" t="str">
        <f>IF(reps_raw!P680 = "", "", reps_raw!P680)</f>
        <v/>
      </c>
      <c r="Q682" s="11" t="str">
        <f>IF(reps_raw!Q680 = "", "", reps_raw!Q680)</f>
        <v/>
      </c>
      <c r="R682" s="11" t="str">
        <f>IF(reps_raw!R680 = "", "", reps_raw!R680)</f>
        <v/>
      </c>
      <c r="S682" s="4"/>
      <c r="T682" s="4"/>
      <c r="U682" s="2"/>
      <c r="V682" s="2"/>
      <c r="W682" s="2"/>
      <c r="X682" s="4"/>
      <c r="Y682" s="4"/>
      <c r="Z682" s="4"/>
    </row>
    <row r="683" spans="1:26" x14ac:dyDescent="0.25">
      <c r="A683" t="str">
        <f>IF(reps_raw!A681 = "", "", reps_raw!A681)</f>
        <v/>
      </c>
      <c r="B683" s="5" t="str">
        <f>IF(reps_raw!B681 = "", "", reps_raw!B681)</f>
        <v/>
      </c>
      <c r="C683" s="6" t="str">
        <f>IF(reps_raw!C681 = "", "", reps_raw!C681)</f>
        <v/>
      </c>
      <c r="D683" s="6" t="str">
        <f>IF(reps_raw!D681 = "", "", reps_raw!D681)</f>
        <v/>
      </c>
      <c r="E683" s="11" t="str">
        <f>IF(reps_raw!E681 = "", "", reps_raw!E681)</f>
        <v/>
      </c>
      <c r="F683" s="11" t="str">
        <f>IF(reps_raw!F681 = "", "", reps_raw!F681)</f>
        <v/>
      </c>
      <c r="G683" s="6" t="str">
        <f>IF(reps_raw!G681 = "", "", reps_raw!G681)</f>
        <v/>
      </c>
      <c r="H683" s="11" t="str">
        <f>IF(reps_raw!H681 = "", "", reps_raw!H681)</f>
        <v/>
      </c>
      <c r="I683" s="6" t="str">
        <f>IF(reps_raw!I681 = "", "", reps_raw!I681)</f>
        <v/>
      </c>
      <c r="J683" s="6" t="str">
        <f>IF(reps_raw!J681 = "", "", reps_raw!J681)</f>
        <v/>
      </c>
      <c r="K683" s="6" t="str">
        <f>IF(reps_raw!K681 = "", "", reps_raw!K681)</f>
        <v/>
      </c>
      <c r="L683" s="11" t="str">
        <f>IF(reps_raw!L681 = "", "", reps_raw!L681)</f>
        <v/>
      </c>
      <c r="M683" s="11" t="str">
        <f>IF(reps_raw!M681 = "", "", reps_raw!M681)</f>
        <v/>
      </c>
      <c r="N683" s="11" t="str">
        <f>IF(reps_raw!N681 = "", "", reps_raw!N681)</f>
        <v/>
      </c>
      <c r="O683" s="11" t="str">
        <f>IF(reps_raw!O681 = "", "", reps_raw!O681)</f>
        <v/>
      </c>
      <c r="P683" s="11" t="str">
        <f>IF(reps_raw!P681 = "", "", reps_raw!P681)</f>
        <v/>
      </c>
      <c r="Q683" s="11" t="str">
        <f>IF(reps_raw!Q681 = "", "", reps_raw!Q681)</f>
        <v/>
      </c>
      <c r="R683" s="11" t="str">
        <f>IF(reps_raw!R681 = "", "", reps_raw!R681)</f>
        <v/>
      </c>
      <c r="S683" s="4"/>
      <c r="T683" s="4"/>
      <c r="U683" s="2"/>
      <c r="V683" s="2"/>
      <c r="W683" s="2"/>
      <c r="X683" s="4"/>
      <c r="Y683" s="4"/>
      <c r="Z683" s="4"/>
    </row>
    <row r="684" spans="1:26" x14ac:dyDescent="0.25">
      <c r="A684" t="str">
        <f>IF(reps_raw!A682 = "", "", reps_raw!A682)</f>
        <v/>
      </c>
      <c r="B684" s="5" t="str">
        <f>IF(reps_raw!B682 = "", "", reps_raw!B682)</f>
        <v/>
      </c>
      <c r="C684" s="6" t="str">
        <f>IF(reps_raw!C682 = "", "", reps_raw!C682)</f>
        <v/>
      </c>
      <c r="D684" s="6" t="str">
        <f>IF(reps_raw!D682 = "", "", reps_raw!D682)</f>
        <v/>
      </c>
      <c r="E684" s="11" t="str">
        <f>IF(reps_raw!E682 = "", "", reps_raw!E682)</f>
        <v/>
      </c>
      <c r="F684" s="11" t="str">
        <f>IF(reps_raw!F682 = "", "", reps_raw!F682)</f>
        <v/>
      </c>
      <c r="G684" s="6" t="str">
        <f>IF(reps_raw!G682 = "", "", reps_raw!G682)</f>
        <v/>
      </c>
      <c r="H684" s="11" t="str">
        <f>IF(reps_raw!H682 = "", "", reps_raw!H682)</f>
        <v/>
      </c>
      <c r="I684" s="6" t="str">
        <f>IF(reps_raw!I682 = "", "", reps_raw!I682)</f>
        <v/>
      </c>
      <c r="J684" s="6" t="str">
        <f>IF(reps_raw!J682 = "", "", reps_raw!J682)</f>
        <v/>
      </c>
      <c r="K684" s="6" t="str">
        <f>IF(reps_raw!K682 = "", "", reps_raw!K682)</f>
        <v/>
      </c>
      <c r="L684" s="11" t="str">
        <f>IF(reps_raw!L682 = "", "", reps_raw!L682)</f>
        <v/>
      </c>
      <c r="M684" s="11" t="str">
        <f>IF(reps_raw!M682 = "", "", reps_raw!M682)</f>
        <v/>
      </c>
      <c r="N684" s="11" t="str">
        <f>IF(reps_raw!N682 = "", "", reps_raw!N682)</f>
        <v/>
      </c>
      <c r="O684" s="11" t="str">
        <f>IF(reps_raw!O682 = "", "", reps_raw!O682)</f>
        <v/>
      </c>
      <c r="P684" s="11" t="str">
        <f>IF(reps_raw!P682 = "", "", reps_raw!P682)</f>
        <v/>
      </c>
      <c r="Q684" s="11" t="str">
        <f>IF(reps_raw!Q682 = "", "", reps_raw!Q682)</f>
        <v/>
      </c>
      <c r="R684" s="11" t="str">
        <f>IF(reps_raw!R682 = "", "", reps_raw!R682)</f>
        <v/>
      </c>
      <c r="S684" s="4"/>
      <c r="T684" s="4"/>
      <c r="U684" s="2"/>
      <c r="V684" s="2"/>
      <c r="W684" s="2"/>
      <c r="X684" s="4"/>
      <c r="Y684" s="4"/>
      <c r="Z684" s="4"/>
    </row>
    <row r="685" spans="1:26" x14ac:dyDescent="0.25">
      <c r="A685" t="str">
        <f>IF(reps_raw!A683 = "", "", reps_raw!A683)</f>
        <v/>
      </c>
      <c r="B685" s="5" t="str">
        <f>IF(reps_raw!B683 = "", "", reps_raw!B683)</f>
        <v/>
      </c>
      <c r="C685" s="6" t="str">
        <f>IF(reps_raw!C683 = "", "", reps_raw!C683)</f>
        <v/>
      </c>
      <c r="D685" s="6" t="str">
        <f>IF(reps_raw!D683 = "", "", reps_raw!D683)</f>
        <v/>
      </c>
      <c r="E685" s="11" t="str">
        <f>IF(reps_raw!E683 = "", "", reps_raw!E683)</f>
        <v/>
      </c>
      <c r="F685" s="11" t="str">
        <f>IF(reps_raw!F683 = "", "", reps_raw!F683)</f>
        <v/>
      </c>
      <c r="G685" s="6" t="str">
        <f>IF(reps_raw!G683 = "", "", reps_raw!G683)</f>
        <v/>
      </c>
      <c r="H685" s="11" t="str">
        <f>IF(reps_raw!H683 = "", "", reps_raw!H683)</f>
        <v/>
      </c>
      <c r="I685" s="6" t="str">
        <f>IF(reps_raw!I683 = "", "", reps_raw!I683)</f>
        <v/>
      </c>
      <c r="J685" s="6" t="str">
        <f>IF(reps_raw!J683 = "", "", reps_raw!J683)</f>
        <v/>
      </c>
      <c r="K685" s="6" t="str">
        <f>IF(reps_raw!K683 = "", "", reps_raw!K683)</f>
        <v/>
      </c>
      <c r="L685" s="11" t="str">
        <f>IF(reps_raw!L683 = "", "", reps_raw!L683)</f>
        <v/>
      </c>
      <c r="M685" s="11" t="str">
        <f>IF(reps_raw!M683 = "", "", reps_raw!M683)</f>
        <v/>
      </c>
      <c r="N685" s="11" t="str">
        <f>IF(reps_raw!N683 = "", "", reps_raw!N683)</f>
        <v/>
      </c>
      <c r="O685" s="11" t="str">
        <f>IF(reps_raw!O683 = "", "", reps_raw!O683)</f>
        <v/>
      </c>
      <c r="P685" s="11" t="str">
        <f>IF(reps_raw!P683 = "", "", reps_raw!P683)</f>
        <v/>
      </c>
      <c r="Q685" s="11" t="str">
        <f>IF(reps_raw!Q683 = "", "", reps_raw!Q683)</f>
        <v/>
      </c>
      <c r="R685" s="11" t="str">
        <f>IF(reps_raw!R683 = "", "", reps_raw!R683)</f>
        <v/>
      </c>
      <c r="S685" s="4"/>
      <c r="T685" s="4"/>
      <c r="U685" s="2"/>
      <c r="V685" s="2"/>
      <c r="W685" s="2"/>
      <c r="X685" s="4"/>
      <c r="Y685" s="4"/>
      <c r="Z685" s="4"/>
    </row>
    <row r="686" spans="1:26" x14ac:dyDescent="0.25">
      <c r="A686" t="str">
        <f>IF(reps_raw!A684 = "", "", reps_raw!A684)</f>
        <v/>
      </c>
      <c r="B686" s="5" t="str">
        <f>IF(reps_raw!B684 = "", "", reps_raw!B684)</f>
        <v/>
      </c>
      <c r="C686" s="6" t="str">
        <f>IF(reps_raw!C684 = "", "", reps_raw!C684)</f>
        <v/>
      </c>
      <c r="D686" s="6" t="str">
        <f>IF(reps_raw!D684 = "", "", reps_raw!D684)</f>
        <v/>
      </c>
      <c r="E686" s="11" t="str">
        <f>IF(reps_raw!E684 = "", "", reps_raw!E684)</f>
        <v/>
      </c>
      <c r="F686" s="11" t="str">
        <f>IF(reps_raw!F684 = "", "", reps_raw!F684)</f>
        <v/>
      </c>
      <c r="G686" s="6" t="str">
        <f>IF(reps_raw!G684 = "", "", reps_raw!G684)</f>
        <v/>
      </c>
      <c r="H686" s="11" t="str">
        <f>IF(reps_raw!H684 = "", "", reps_raw!H684)</f>
        <v/>
      </c>
      <c r="I686" s="6" t="str">
        <f>IF(reps_raw!I684 = "", "", reps_raw!I684)</f>
        <v/>
      </c>
      <c r="J686" s="6" t="str">
        <f>IF(reps_raw!J684 = "", "", reps_raw!J684)</f>
        <v/>
      </c>
      <c r="K686" s="6" t="str">
        <f>IF(reps_raw!K684 = "", "", reps_raw!K684)</f>
        <v/>
      </c>
      <c r="L686" s="11" t="str">
        <f>IF(reps_raw!L684 = "", "", reps_raw!L684)</f>
        <v/>
      </c>
      <c r="M686" s="11" t="str">
        <f>IF(reps_raw!M684 = "", "", reps_raw!M684)</f>
        <v/>
      </c>
      <c r="N686" s="11" t="str">
        <f>IF(reps_raw!N684 = "", "", reps_raw!N684)</f>
        <v/>
      </c>
      <c r="O686" s="11" t="str">
        <f>IF(reps_raw!O684 = "", "", reps_raw!O684)</f>
        <v/>
      </c>
      <c r="P686" s="11" t="str">
        <f>IF(reps_raw!P684 = "", "", reps_raw!P684)</f>
        <v/>
      </c>
      <c r="Q686" s="11" t="str">
        <f>IF(reps_raw!Q684 = "", "", reps_raw!Q684)</f>
        <v/>
      </c>
      <c r="R686" s="11" t="str">
        <f>IF(reps_raw!R684 = "", "", reps_raw!R684)</f>
        <v/>
      </c>
      <c r="S686" s="4"/>
      <c r="T686" s="4"/>
      <c r="U686" s="2"/>
      <c r="V686" s="2"/>
      <c r="W686" s="2"/>
      <c r="X686" s="4"/>
      <c r="Y686" s="4"/>
      <c r="Z686" s="4"/>
    </row>
    <row r="687" spans="1:26" x14ac:dyDescent="0.25">
      <c r="A687" t="str">
        <f>IF(reps_raw!A685 = "", "", reps_raw!A685)</f>
        <v/>
      </c>
      <c r="B687" s="5" t="str">
        <f>IF(reps_raw!B685 = "", "", reps_raw!B685)</f>
        <v/>
      </c>
      <c r="C687" s="6" t="str">
        <f>IF(reps_raw!C685 = "", "", reps_raw!C685)</f>
        <v/>
      </c>
      <c r="D687" s="6" t="str">
        <f>IF(reps_raw!D685 = "", "", reps_raw!D685)</f>
        <v/>
      </c>
      <c r="E687" s="11" t="str">
        <f>IF(reps_raw!E685 = "", "", reps_raw!E685)</f>
        <v/>
      </c>
      <c r="F687" s="11" t="str">
        <f>IF(reps_raw!F685 = "", "", reps_raw!F685)</f>
        <v/>
      </c>
      <c r="G687" s="6" t="str">
        <f>IF(reps_raw!G685 = "", "", reps_raw!G685)</f>
        <v/>
      </c>
      <c r="H687" s="11" t="str">
        <f>IF(reps_raw!H685 = "", "", reps_raw!H685)</f>
        <v/>
      </c>
      <c r="I687" s="6" t="str">
        <f>IF(reps_raw!I685 = "", "", reps_raw!I685)</f>
        <v/>
      </c>
      <c r="J687" s="6" t="str">
        <f>IF(reps_raw!J685 = "", "", reps_raw!J685)</f>
        <v/>
      </c>
      <c r="K687" s="6" t="str">
        <f>IF(reps_raw!K685 = "", "", reps_raw!K685)</f>
        <v/>
      </c>
      <c r="L687" s="11" t="str">
        <f>IF(reps_raw!L685 = "", "", reps_raw!L685)</f>
        <v/>
      </c>
      <c r="M687" s="11" t="str">
        <f>IF(reps_raw!M685 = "", "", reps_raw!M685)</f>
        <v/>
      </c>
      <c r="N687" s="11" t="str">
        <f>IF(reps_raw!N685 = "", "", reps_raw!N685)</f>
        <v/>
      </c>
      <c r="O687" s="11" t="str">
        <f>IF(reps_raw!O685 = "", "", reps_raw!O685)</f>
        <v/>
      </c>
      <c r="P687" s="11" t="str">
        <f>IF(reps_raw!P685 = "", "", reps_raw!P685)</f>
        <v/>
      </c>
      <c r="Q687" s="11" t="str">
        <f>IF(reps_raw!Q685 = "", "", reps_raw!Q685)</f>
        <v/>
      </c>
      <c r="R687" s="11" t="str">
        <f>IF(reps_raw!R685 = "", "", reps_raw!R685)</f>
        <v/>
      </c>
      <c r="S687" s="4"/>
      <c r="T687" s="4"/>
      <c r="U687" s="2"/>
      <c r="V687" s="2"/>
      <c r="W687" s="2"/>
      <c r="X687" s="4"/>
      <c r="Y687" s="4"/>
      <c r="Z687" s="4"/>
    </row>
    <row r="688" spans="1:26" x14ac:dyDescent="0.25">
      <c r="A688" t="str">
        <f>IF(reps_raw!A686 = "", "", reps_raw!A686)</f>
        <v/>
      </c>
      <c r="B688" s="5" t="str">
        <f>IF(reps_raw!B686 = "", "", reps_raw!B686)</f>
        <v/>
      </c>
      <c r="C688" s="6" t="str">
        <f>IF(reps_raw!C686 = "", "", reps_raw!C686)</f>
        <v/>
      </c>
      <c r="D688" s="6" t="str">
        <f>IF(reps_raw!D686 = "", "", reps_raw!D686)</f>
        <v/>
      </c>
      <c r="E688" s="11" t="str">
        <f>IF(reps_raw!E686 = "", "", reps_raw!E686)</f>
        <v/>
      </c>
      <c r="F688" s="11" t="str">
        <f>IF(reps_raw!F686 = "", "", reps_raw!F686)</f>
        <v/>
      </c>
      <c r="G688" s="6" t="str">
        <f>IF(reps_raw!G686 = "", "", reps_raw!G686)</f>
        <v/>
      </c>
      <c r="H688" s="11" t="str">
        <f>IF(reps_raw!H686 = "", "", reps_raw!H686)</f>
        <v/>
      </c>
      <c r="I688" s="6" t="str">
        <f>IF(reps_raw!I686 = "", "", reps_raw!I686)</f>
        <v/>
      </c>
      <c r="J688" s="6" t="str">
        <f>IF(reps_raw!J686 = "", "", reps_raw!J686)</f>
        <v/>
      </c>
      <c r="K688" s="6" t="str">
        <f>IF(reps_raw!K686 = "", "", reps_raw!K686)</f>
        <v/>
      </c>
      <c r="L688" s="11" t="str">
        <f>IF(reps_raw!L686 = "", "", reps_raw!L686)</f>
        <v/>
      </c>
      <c r="M688" s="11" t="str">
        <f>IF(reps_raw!M686 = "", "", reps_raw!M686)</f>
        <v/>
      </c>
      <c r="N688" s="11" t="str">
        <f>IF(reps_raw!N686 = "", "", reps_raw!N686)</f>
        <v/>
      </c>
      <c r="O688" s="11" t="str">
        <f>IF(reps_raw!O686 = "", "", reps_raw!O686)</f>
        <v/>
      </c>
      <c r="P688" s="11" t="str">
        <f>IF(reps_raw!P686 = "", "", reps_raw!P686)</f>
        <v/>
      </c>
      <c r="Q688" s="11" t="str">
        <f>IF(reps_raw!Q686 = "", "", reps_raw!Q686)</f>
        <v/>
      </c>
      <c r="R688" s="11" t="str">
        <f>IF(reps_raw!R686 = "", "", reps_raw!R686)</f>
        <v/>
      </c>
      <c r="S688" s="4"/>
      <c r="T688" s="4"/>
      <c r="U688" s="2"/>
      <c r="V688" s="2"/>
      <c r="W688" s="2"/>
      <c r="X688" s="4"/>
      <c r="Y688" s="4"/>
      <c r="Z688" s="4"/>
    </row>
    <row r="689" spans="1:26" x14ac:dyDescent="0.25">
      <c r="A689" t="str">
        <f>IF(reps_raw!A687 = "", "", reps_raw!A687)</f>
        <v/>
      </c>
      <c r="B689" s="5" t="str">
        <f>IF(reps_raw!B687 = "", "", reps_raw!B687)</f>
        <v/>
      </c>
      <c r="C689" s="6" t="str">
        <f>IF(reps_raw!C687 = "", "", reps_raw!C687)</f>
        <v/>
      </c>
      <c r="D689" s="6" t="str">
        <f>IF(reps_raw!D687 = "", "", reps_raw!D687)</f>
        <v/>
      </c>
      <c r="E689" s="11" t="str">
        <f>IF(reps_raw!E687 = "", "", reps_raw!E687)</f>
        <v/>
      </c>
      <c r="F689" s="11" t="str">
        <f>IF(reps_raw!F687 = "", "", reps_raw!F687)</f>
        <v/>
      </c>
      <c r="G689" s="6" t="str">
        <f>IF(reps_raw!G687 = "", "", reps_raw!G687)</f>
        <v/>
      </c>
      <c r="H689" s="11" t="str">
        <f>IF(reps_raw!H687 = "", "", reps_raw!H687)</f>
        <v/>
      </c>
      <c r="I689" s="6" t="str">
        <f>IF(reps_raw!I687 = "", "", reps_raw!I687)</f>
        <v/>
      </c>
      <c r="J689" s="6" t="str">
        <f>IF(reps_raw!J687 = "", "", reps_raw!J687)</f>
        <v/>
      </c>
      <c r="K689" s="6" t="str">
        <f>IF(reps_raw!K687 = "", "", reps_raw!K687)</f>
        <v/>
      </c>
      <c r="L689" s="11" t="str">
        <f>IF(reps_raw!L687 = "", "", reps_raw!L687)</f>
        <v/>
      </c>
      <c r="M689" s="11" t="str">
        <f>IF(reps_raw!M687 = "", "", reps_raw!M687)</f>
        <v/>
      </c>
      <c r="N689" s="11" t="str">
        <f>IF(reps_raw!N687 = "", "", reps_raw!N687)</f>
        <v/>
      </c>
      <c r="O689" s="11" t="str">
        <f>IF(reps_raw!O687 = "", "", reps_raw!O687)</f>
        <v/>
      </c>
      <c r="P689" s="11" t="str">
        <f>IF(reps_raw!P687 = "", "", reps_raw!P687)</f>
        <v/>
      </c>
      <c r="Q689" s="11" t="str">
        <f>IF(reps_raw!Q687 = "", "", reps_raw!Q687)</f>
        <v/>
      </c>
      <c r="R689" s="11" t="str">
        <f>IF(reps_raw!R687 = "", "", reps_raw!R687)</f>
        <v/>
      </c>
      <c r="S689" s="4"/>
      <c r="T689" s="4"/>
      <c r="U689" s="2"/>
      <c r="V689" s="2"/>
      <c r="W689" s="2"/>
      <c r="X689" s="4"/>
      <c r="Y689" s="4"/>
      <c r="Z689" s="4"/>
    </row>
    <row r="690" spans="1:26" x14ac:dyDescent="0.25">
      <c r="A690" t="str">
        <f>IF(reps_raw!A688 = "", "", reps_raw!A688)</f>
        <v/>
      </c>
      <c r="B690" s="5" t="str">
        <f>IF(reps_raw!B688 = "", "", reps_raw!B688)</f>
        <v/>
      </c>
      <c r="C690" s="6" t="str">
        <f>IF(reps_raw!C688 = "", "", reps_raw!C688)</f>
        <v/>
      </c>
      <c r="D690" s="6" t="str">
        <f>IF(reps_raw!D688 = "", "", reps_raw!D688)</f>
        <v/>
      </c>
      <c r="E690" s="11" t="str">
        <f>IF(reps_raw!E688 = "", "", reps_raw!E688)</f>
        <v/>
      </c>
      <c r="F690" s="11" t="str">
        <f>IF(reps_raw!F688 = "", "", reps_raw!F688)</f>
        <v/>
      </c>
      <c r="G690" s="6" t="str">
        <f>IF(reps_raw!G688 = "", "", reps_raw!G688)</f>
        <v/>
      </c>
      <c r="H690" s="11" t="str">
        <f>IF(reps_raw!H688 = "", "", reps_raw!H688)</f>
        <v/>
      </c>
      <c r="I690" s="6" t="str">
        <f>IF(reps_raw!I688 = "", "", reps_raw!I688)</f>
        <v/>
      </c>
      <c r="J690" s="6" t="str">
        <f>IF(reps_raw!J688 = "", "", reps_raw!J688)</f>
        <v/>
      </c>
      <c r="K690" s="6" t="str">
        <f>IF(reps_raw!K688 = "", "", reps_raw!K688)</f>
        <v/>
      </c>
      <c r="L690" s="11" t="str">
        <f>IF(reps_raw!L688 = "", "", reps_raw!L688)</f>
        <v/>
      </c>
      <c r="M690" s="11" t="str">
        <f>IF(reps_raw!M688 = "", "", reps_raw!M688)</f>
        <v/>
      </c>
      <c r="N690" s="11" t="str">
        <f>IF(reps_raw!N688 = "", "", reps_raw!N688)</f>
        <v/>
      </c>
      <c r="O690" s="11" t="str">
        <f>IF(reps_raw!O688 = "", "", reps_raw!O688)</f>
        <v/>
      </c>
      <c r="P690" s="11" t="str">
        <f>IF(reps_raw!P688 = "", "", reps_raw!P688)</f>
        <v/>
      </c>
      <c r="Q690" s="11" t="str">
        <f>IF(reps_raw!Q688 = "", "", reps_raw!Q688)</f>
        <v/>
      </c>
      <c r="R690" s="11" t="str">
        <f>IF(reps_raw!R688 = "", "", reps_raw!R688)</f>
        <v/>
      </c>
      <c r="S690" s="4"/>
      <c r="T690" s="4"/>
      <c r="U690" s="2"/>
      <c r="V690" s="2"/>
      <c r="W690" s="2"/>
      <c r="X690" s="4"/>
      <c r="Y690" s="4"/>
      <c r="Z690" s="4"/>
    </row>
    <row r="691" spans="1:26" x14ac:dyDescent="0.25">
      <c r="A691" t="str">
        <f>IF(reps_raw!A689 = "", "", reps_raw!A689)</f>
        <v/>
      </c>
      <c r="B691" s="5" t="str">
        <f>IF(reps_raw!B689 = "", "", reps_raw!B689)</f>
        <v/>
      </c>
      <c r="C691" s="6" t="str">
        <f>IF(reps_raw!C689 = "", "", reps_raw!C689)</f>
        <v/>
      </c>
      <c r="D691" s="6" t="str">
        <f>IF(reps_raw!D689 = "", "", reps_raw!D689)</f>
        <v/>
      </c>
      <c r="E691" s="11" t="str">
        <f>IF(reps_raw!E689 = "", "", reps_raw!E689)</f>
        <v/>
      </c>
      <c r="F691" s="11" t="str">
        <f>IF(reps_raw!F689 = "", "", reps_raw!F689)</f>
        <v/>
      </c>
      <c r="G691" s="6" t="str">
        <f>IF(reps_raw!G689 = "", "", reps_raw!G689)</f>
        <v/>
      </c>
      <c r="H691" s="11" t="str">
        <f>IF(reps_raw!H689 = "", "", reps_raw!H689)</f>
        <v/>
      </c>
      <c r="I691" s="6" t="str">
        <f>IF(reps_raw!I689 = "", "", reps_raw!I689)</f>
        <v/>
      </c>
      <c r="J691" s="6" t="str">
        <f>IF(reps_raw!J689 = "", "", reps_raw!J689)</f>
        <v/>
      </c>
      <c r="K691" s="6" t="str">
        <f>IF(reps_raw!K689 = "", "", reps_raw!K689)</f>
        <v/>
      </c>
      <c r="L691" s="11" t="str">
        <f>IF(reps_raw!L689 = "", "", reps_raw!L689)</f>
        <v/>
      </c>
      <c r="M691" s="11" t="str">
        <f>IF(reps_raw!M689 = "", "", reps_raw!M689)</f>
        <v/>
      </c>
      <c r="N691" s="11" t="str">
        <f>IF(reps_raw!N689 = "", "", reps_raw!N689)</f>
        <v/>
      </c>
      <c r="O691" s="11" t="str">
        <f>IF(reps_raw!O689 = "", "", reps_raw!O689)</f>
        <v/>
      </c>
      <c r="P691" s="11" t="str">
        <f>IF(reps_raw!P689 = "", "", reps_raw!P689)</f>
        <v/>
      </c>
      <c r="Q691" s="11" t="str">
        <f>IF(reps_raw!Q689 = "", "", reps_raw!Q689)</f>
        <v/>
      </c>
      <c r="R691" s="11" t="str">
        <f>IF(reps_raw!R689 = "", "", reps_raw!R689)</f>
        <v/>
      </c>
      <c r="S691" s="4"/>
      <c r="T691" s="4"/>
      <c r="U691" s="2"/>
      <c r="V691" s="2"/>
      <c r="W691" s="2"/>
      <c r="X691" s="4"/>
      <c r="Y691" s="4"/>
      <c r="Z691" s="4"/>
    </row>
    <row r="692" spans="1:26" x14ac:dyDescent="0.25">
      <c r="A692" t="str">
        <f>IF(reps_raw!A690 = "", "", reps_raw!A690)</f>
        <v/>
      </c>
      <c r="B692" s="5" t="str">
        <f>IF(reps_raw!B690 = "", "", reps_raw!B690)</f>
        <v/>
      </c>
      <c r="C692" s="6" t="str">
        <f>IF(reps_raw!C690 = "", "", reps_raw!C690)</f>
        <v/>
      </c>
      <c r="D692" s="6" t="str">
        <f>IF(reps_raw!D690 = "", "", reps_raw!D690)</f>
        <v/>
      </c>
      <c r="E692" s="11" t="str">
        <f>IF(reps_raw!E690 = "", "", reps_raw!E690)</f>
        <v/>
      </c>
      <c r="F692" s="11" t="str">
        <f>IF(reps_raw!F690 = "", "", reps_raw!F690)</f>
        <v/>
      </c>
      <c r="G692" s="6" t="str">
        <f>IF(reps_raw!G690 = "", "", reps_raw!G690)</f>
        <v/>
      </c>
      <c r="H692" s="11" t="str">
        <f>IF(reps_raw!H690 = "", "", reps_raw!H690)</f>
        <v/>
      </c>
      <c r="I692" s="6" t="str">
        <f>IF(reps_raw!I690 = "", "", reps_raw!I690)</f>
        <v/>
      </c>
      <c r="J692" s="6" t="str">
        <f>IF(reps_raw!J690 = "", "", reps_raw!J690)</f>
        <v/>
      </c>
      <c r="K692" s="6" t="str">
        <f>IF(reps_raw!K690 = "", "", reps_raw!K690)</f>
        <v/>
      </c>
      <c r="L692" s="11" t="str">
        <f>IF(reps_raw!L690 = "", "", reps_raw!L690)</f>
        <v/>
      </c>
      <c r="M692" s="11" t="str">
        <f>IF(reps_raw!M690 = "", "", reps_raw!M690)</f>
        <v/>
      </c>
      <c r="N692" s="11" t="str">
        <f>IF(reps_raw!N690 = "", "", reps_raw!N690)</f>
        <v/>
      </c>
      <c r="O692" s="11" t="str">
        <f>IF(reps_raw!O690 = "", "", reps_raw!O690)</f>
        <v/>
      </c>
      <c r="P692" s="11" t="str">
        <f>IF(reps_raw!P690 = "", "", reps_raw!P690)</f>
        <v/>
      </c>
      <c r="Q692" s="11" t="str">
        <f>IF(reps_raw!Q690 = "", "", reps_raw!Q690)</f>
        <v/>
      </c>
      <c r="R692" s="11" t="str">
        <f>IF(reps_raw!R690 = "", "", reps_raw!R690)</f>
        <v/>
      </c>
      <c r="S692" s="4"/>
      <c r="T692" s="4"/>
      <c r="U692" s="2"/>
      <c r="V692" s="2"/>
      <c r="W692" s="2"/>
      <c r="X692" s="4"/>
      <c r="Y692" s="4"/>
      <c r="Z692" s="4"/>
    </row>
    <row r="693" spans="1:26" x14ac:dyDescent="0.25">
      <c r="A693" t="str">
        <f>IF(reps_raw!A691 = "", "", reps_raw!A691)</f>
        <v/>
      </c>
      <c r="B693" s="5" t="str">
        <f>IF(reps_raw!B691 = "", "", reps_raw!B691)</f>
        <v/>
      </c>
      <c r="C693" s="6" t="str">
        <f>IF(reps_raw!C691 = "", "", reps_raw!C691)</f>
        <v/>
      </c>
      <c r="D693" s="6" t="str">
        <f>IF(reps_raw!D691 = "", "", reps_raw!D691)</f>
        <v/>
      </c>
      <c r="E693" s="11" t="str">
        <f>IF(reps_raw!E691 = "", "", reps_raw!E691)</f>
        <v/>
      </c>
      <c r="F693" s="11" t="str">
        <f>IF(reps_raw!F691 = "", "", reps_raw!F691)</f>
        <v/>
      </c>
      <c r="G693" s="6" t="str">
        <f>IF(reps_raw!G691 = "", "", reps_raw!G691)</f>
        <v/>
      </c>
      <c r="H693" s="11" t="str">
        <f>IF(reps_raw!H691 = "", "", reps_raw!H691)</f>
        <v/>
      </c>
      <c r="I693" s="6" t="str">
        <f>IF(reps_raw!I691 = "", "", reps_raw!I691)</f>
        <v/>
      </c>
      <c r="J693" s="6" t="str">
        <f>IF(reps_raw!J691 = "", "", reps_raw!J691)</f>
        <v/>
      </c>
      <c r="K693" s="6" t="str">
        <f>IF(reps_raw!K691 = "", "", reps_raw!K691)</f>
        <v/>
      </c>
      <c r="L693" s="11" t="str">
        <f>IF(reps_raw!L691 = "", "", reps_raw!L691)</f>
        <v/>
      </c>
      <c r="M693" s="11" t="str">
        <f>IF(reps_raw!M691 = "", "", reps_raw!M691)</f>
        <v/>
      </c>
      <c r="N693" s="11" t="str">
        <f>IF(reps_raw!N691 = "", "", reps_raw!N691)</f>
        <v/>
      </c>
      <c r="O693" s="11" t="str">
        <f>IF(reps_raw!O691 = "", "", reps_raw!O691)</f>
        <v/>
      </c>
      <c r="P693" s="11" t="str">
        <f>IF(reps_raw!P691 = "", "", reps_raw!P691)</f>
        <v/>
      </c>
      <c r="Q693" s="11" t="str">
        <f>IF(reps_raw!Q691 = "", "", reps_raw!Q691)</f>
        <v/>
      </c>
      <c r="R693" s="11" t="str">
        <f>IF(reps_raw!R691 = "", "", reps_raw!R691)</f>
        <v/>
      </c>
      <c r="S693" s="4"/>
      <c r="T693" s="4"/>
      <c r="U693" s="2"/>
      <c r="V693" s="2"/>
      <c r="W693" s="2"/>
      <c r="X693" s="4"/>
      <c r="Y693" s="4"/>
      <c r="Z693" s="4"/>
    </row>
    <row r="694" spans="1:26" x14ac:dyDescent="0.25">
      <c r="A694" t="str">
        <f>IF(reps_raw!A692 = "", "", reps_raw!A692)</f>
        <v/>
      </c>
      <c r="B694" s="5" t="str">
        <f>IF(reps_raw!B692 = "", "", reps_raw!B692)</f>
        <v/>
      </c>
      <c r="C694" s="6" t="str">
        <f>IF(reps_raw!C692 = "", "", reps_raw!C692)</f>
        <v/>
      </c>
      <c r="D694" s="6" t="str">
        <f>IF(reps_raw!D692 = "", "", reps_raw!D692)</f>
        <v/>
      </c>
      <c r="E694" s="11" t="str">
        <f>IF(reps_raw!E692 = "", "", reps_raw!E692)</f>
        <v/>
      </c>
      <c r="F694" s="11" t="str">
        <f>IF(reps_raw!F692 = "", "", reps_raw!F692)</f>
        <v/>
      </c>
      <c r="G694" s="6" t="str">
        <f>IF(reps_raw!G692 = "", "", reps_raw!G692)</f>
        <v/>
      </c>
      <c r="H694" s="11" t="str">
        <f>IF(reps_raw!H692 = "", "", reps_raw!H692)</f>
        <v/>
      </c>
      <c r="I694" s="6" t="str">
        <f>IF(reps_raw!I692 = "", "", reps_raw!I692)</f>
        <v/>
      </c>
      <c r="J694" s="6" t="str">
        <f>IF(reps_raw!J692 = "", "", reps_raw!J692)</f>
        <v/>
      </c>
      <c r="K694" s="6" t="str">
        <f>IF(reps_raw!K692 = "", "", reps_raw!K692)</f>
        <v/>
      </c>
      <c r="L694" s="11" t="str">
        <f>IF(reps_raw!L692 = "", "", reps_raw!L692)</f>
        <v/>
      </c>
      <c r="M694" s="11" t="str">
        <f>IF(reps_raw!M692 = "", "", reps_raw!M692)</f>
        <v/>
      </c>
      <c r="N694" s="11" t="str">
        <f>IF(reps_raw!N692 = "", "", reps_raw!N692)</f>
        <v/>
      </c>
      <c r="O694" s="11" t="str">
        <f>IF(reps_raw!O692 = "", "", reps_raw!O692)</f>
        <v/>
      </c>
      <c r="P694" s="11" t="str">
        <f>IF(reps_raw!P692 = "", "", reps_raw!P692)</f>
        <v/>
      </c>
      <c r="Q694" s="11" t="str">
        <f>IF(reps_raw!Q692 = "", "", reps_raw!Q692)</f>
        <v/>
      </c>
      <c r="R694" s="11" t="str">
        <f>IF(reps_raw!R692 = "", "", reps_raw!R692)</f>
        <v/>
      </c>
      <c r="S694" s="4"/>
      <c r="T694" s="4"/>
      <c r="U694" s="2"/>
      <c r="V694" s="2"/>
      <c r="W694" s="2"/>
      <c r="X694" s="4"/>
      <c r="Y694" s="4"/>
      <c r="Z694" s="4"/>
    </row>
    <row r="695" spans="1:26" x14ac:dyDescent="0.25">
      <c r="A695" t="str">
        <f>IF(reps_raw!A693 = "", "", reps_raw!A693)</f>
        <v/>
      </c>
      <c r="B695" s="5" t="str">
        <f>IF(reps_raw!B693 = "", "", reps_raw!B693)</f>
        <v/>
      </c>
      <c r="C695" s="6" t="str">
        <f>IF(reps_raw!C693 = "", "", reps_raw!C693)</f>
        <v/>
      </c>
      <c r="D695" s="6" t="str">
        <f>IF(reps_raw!D693 = "", "", reps_raw!D693)</f>
        <v/>
      </c>
      <c r="E695" s="11" t="str">
        <f>IF(reps_raw!E693 = "", "", reps_raw!E693)</f>
        <v/>
      </c>
      <c r="F695" s="11" t="str">
        <f>IF(reps_raw!F693 = "", "", reps_raw!F693)</f>
        <v/>
      </c>
      <c r="G695" s="6" t="str">
        <f>IF(reps_raw!G693 = "", "", reps_raw!G693)</f>
        <v/>
      </c>
      <c r="H695" s="11" t="str">
        <f>IF(reps_raw!H693 = "", "", reps_raw!H693)</f>
        <v/>
      </c>
      <c r="I695" s="6" t="str">
        <f>IF(reps_raw!I693 = "", "", reps_raw!I693)</f>
        <v/>
      </c>
      <c r="J695" s="6" t="str">
        <f>IF(reps_raw!J693 = "", "", reps_raw!J693)</f>
        <v/>
      </c>
      <c r="K695" s="6" t="str">
        <f>IF(reps_raw!K693 = "", "", reps_raw!K693)</f>
        <v/>
      </c>
      <c r="L695" s="11" t="str">
        <f>IF(reps_raw!L693 = "", "", reps_raw!L693)</f>
        <v/>
      </c>
      <c r="M695" s="11" t="str">
        <f>IF(reps_raw!M693 = "", "", reps_raw!M693)</f>
        <v/>
      </c>
      <c r="N695" s="11" t="str">
        <f>IF(reps_raw!N693 = "", "", reps_raw!N693)</f>
        <v/>
      </c>
      <c r="O695" s="11" t="str">
        <f>IF(reps_raw!O693 = "", "", reps_raw!O693)</f>
        <v/>
      </c>
      <c r="P695" s="11" t="str">
        <f>IF(reps_raw!P693 = "", "", reps_raw!P693)</f>
        <v/>
      </c>
      <c r="Q695" s="11" t="str">
        <f>IF(reps_raw!Q693 = "", "", reps_raw!Q693)</f>
        <v/>
      </c>
      <c r="R695" s="11" t="str">
        <f>IF(reps_raw!R693 = "", "", reps_raw!R693)</f>
        <v/>
      </c>
      <c r="S695" s="4"/>
      <c r="T695" s="4"/>
      <c r="U695" s="2"/>
      <c r="V695" s="2"/>
      <c r="W695" s="2"/>
      <c r="X695" s="4"/>
      <c r="Y695" s="4"/>
      <c r="Z695" s="4"/>
    </row>
    <row r="696" spans="1:26" x14ac:dyDescent="0.25">
      <c r="A696" t="str">
        <f>IF(reps_raw!A694 = "", "", reps_raw!A694)</f>
        <v/>
      </c>
      <c r="B696" s="5" t="str">
        <f>IF(reps_raw!B694 = "", "", reps_raw!B694)</f>
        <v/>
      </c>
      <c r="C696" s="6" t="str">
        <f>IF(reps_raw!C694 = "", "", reps_raw!C694)</f>
        <v/>
      </c>
      <c r="D696" s="6" t="str">
        <f>IF(reps_raw!D694 = "", "", reps_raw!D694)</f>
        <v/>
      </c>
      <c r="E696" s="11" t="str">
        <f>IF(reps_raw!E694 = "", "", reps_raw!E694)</f>
        <v/>
      </c>
      <c r="F696" s="11" t="str">
        <f>IF(reps_raw!F694 = "", "", reps_raw!F694)</f>
        <v/>
      </c>
      <c r="G696" s="6" t="str">
        <f>IF(reps_raw!G694 = "", "", reps_raw!G694)</f>
        <v/>
      </c>
      <c r="H696" s="11" t="str">
        <f>IF(reps_raw!H694 = "", "", reps_raw!H694)</f>
        <v/>
      </c>
      <c r="I696" s="6" t="str">
        <f>IF(reps_raw!I694 = "", "", reps_raw!I694)</f>
        <v/>
      </c>
      <c r="J696" s="6" t="str">
        <f>IF(reps_raw!J694 = "", "", reps_raw!J694)</f>
        <v/>
      </c>
      <c r="K696" s="6" t="str">
        <f>IF(reps_raw!K694 = "", "", reps_raw!K694)</f>
        <v/>
      </c>
      <c r="L696" s="11" t="str">
        <f>IF(reps_raw!L694 = "", "", reps_raw!L694)</f>
        <v/>
      </c>
      <c r="M696" s="11" t="str">
        <f>IF(reps_raw!M694 = "", "", reps_raw!M694)</f>
        <v/>
      </c>
      <c r="N696" s="11" t="str">
        <f>IF(reps_raw!N694 = "", "", reps_raw!N694)</f>
        <v/>
      </c>
      <c r="O696" s="11" t="str">
        <f>IF(reps_raw!O694 = "", "", reps_raw!O694)</f>
        <v/>
      </c>
      <c r="P696" s="11" t="str">
        <f>IF(reps_raw!P694 = "", "", reps_raw!P694)</f>
        <v/>
      </c>
      <c r="Q696" s="11" t="str">
        <f>IF(reps_raw!Q694 = "", "", reps_raw!Q694)</f>
        <v/>
      </c>
      <c r="R696" s="11" t="str">
        <f>IF(reps_raw!R694 = "", "", reps_raw!R694)</f>
        <v/>
      </c>
      <c r="S696" s="4"/>
      <c r="T696" s="4"/>
      <c r="U696" s="2"/>
      <c r="V696" s="2"/>
      <c r="W696" s="2"/>
      <c r="X696" s="4"/>
      <c r="Y696" s="4"/>
      <c r="Z696" s="4"/>
    </row>
    <row r="697" spans="1:26" x14ac:dyDescent="0.25">
      <c r="A697" t="str">
        <f>IF(reps_raw!A695 = "", "", reps_raw!A695)</f>
        <v/>
      </c>
      <c r="B697" s="5" t="str">
        <f>IF(reps_raw!B695 = "", "", reps_raw!B695)</f>
        <v/>
      </c>
      <c r="C697" s="6" t="str">
        <f>IF(reps_raw!C695 = "", "", reps_raw!C695)</f>
        <v/>
      </c>
      <c r="D697" s="6" t="str">
        <f>IF(reps_raw!D695 = "", "", reps_raw!D695)</f>
        <v/>
      </c>
      <c r="E697" s="11" t="str">
        <f>IF(reps_raw!E695 = "", "", reps_raw!E695)</f>
        <v/>
      </c>
      <c r="F697" s="11" t="str">
        <f>IF(reps_raw!F695 = "", "", reps_raw!F695)</f>
        <v/>
      </c>
      <c r="G697" s="6" t="str">
        <f>IF(reps_raw!G695 = "", "", reps_raw!G695)</f>
        <v/>
      </c>
      <c r="H697" s="11" t="str">
        <f>IF(reps_raw!H695 = "", "", reps_raw!H695)</f>
        <v/>
      </c>
      <c r="I697" s="6" t="str">
        <f>IF(reps_raw!I695 = "", "", reps_raw!I695)</f>
        <v/>
      </c>
      <c r="J697" s="6" t="str">
        <f>IF(reps_raw!J695 = "", "", reps_raw!J695)</f>
        <v/>
      </c>
      <c r="K697" s="6" t="str">
        <f>IF(reps_raw!K695 = "", "", reps_raw!K695)</f>
        <v/>
      </c>
      <c r="L697" s="11" t="str">
        <f>IF(reps_raw!L695 = "", "", reps_raw!L695)</f>
        <v/>
      </c>
      <c r="M697" s="11" t="str">
        <f>IF(reps_raw!M695 = "", "", reps_raw!M695)</f>
        <v/>
      </c>
      <c r="N697" s="11" t="str">
        <f>IF(reps_raw!N695 = "", "", reps_raw!N695)</f>
        <v/>
      </c>
      <c r="O697" s="11" t="str">
        <f>IF(reps_raw!O695 = "", "", reps_raw!O695)</f>
        <v/>
      </c>
      <c r="P697" s="11" t="str">
        <f>IF(reps_raw!P695 = "", "", reps_raw!P695)</f>
        <v/>
      </c>
      <c r="Q697" s="11" t="str">
        <f>IF(reps_raw!Q695 = "", "", reps_raw!Q695)</f>
        <v/>
      </c>
      <c r="R697" s="11" t="str">
        <f>IF(reps_raw!R695 = "", "", reps_raw!R695)</f>
        <v/>
      </c>
      <c r="S697" s="4"/>
      <c r="T697" s="4"/>
      <c r="U697" s="2"/>
      <c r="V697" s="2"/>
      <c r="W697" s="2"/>
      <c r="X697" s="4"/>
      <c r="Y697" s="4"/>
      <c r="Z697" s="4"/>
    </row>
    <row r="698" spans="1:26" x14ac:dyDescent="0.25">
      <c r="A698" t="str">
        <f>IF(reps_raw!A696 = "", "", reps_raw!A696)</f>
        <v/>
      </c>
      <c r="B698" s="5" t="str">
        <f>IF(reps_raw!B696 = "", "", reps_raw!B696)</f>
        <v/>
      </c>
      <c r="C698" s="6" t="str">
        <f>IF(reps_raw!C696 = "", "", reps_raw!C696)</f>
        <v/>
      </c>
      <c r="D698" s="6" t="str">
        <f>IF(reps_raw!D696 = "", "", reps_raw!D696)</f>
        <v/>
      </c>
      <c r="E698" s="11" t="str">
        <f>IF(reps_raw!E696 = "", "", reps_raw!E696)</f>
        <v/>
      </c>
      <c r="F698" s="11" t="str">
        <f>IF(reps_raw!F696 = "", "", reps_raw!F696)</f>
        <v/>
      </c>
      <c r="G698" s="6" t="str">
        <f>IF(reps_raw!G696 = "", "", reps_raw!G696)</f>
        <v/>
      </c>
      <c r="H698" s="11" t="str">
        <f>IF(reps_raw!H696 = "", "", reps_raw!H696)</f>
        <v/>
      </c>
      <c r="I698" s="6" t="str">
        <f>IF(reps_raw!I696 = "", "", reps_raw!I696)</f>
        <v/>
      </c>
      <c r="J698" s="6" t="str">
        <f>IF(reps_raw!J696 = "", "", reps_raw!J696)</f>
        <v/>
      </c>
      <c r="K698" s="6" t="str">
        <f>IF(reps_raw!K696 = "", "", reps_raw!K696)</f>
        <v/>
      </c>
      <c r="L698" s="11" t="str">
        <f>IF(reps_raw!L696 = "", "", reps_raw!L696)</f>
        <v/>
      </c>
      <c r="M698" s="11" t="str">
        <f>IF(reps_raw!M696 = "", "", reps_raw!M696)</f>
        <v/>
      </c>
      <c r="N698" s="11" t="str">
        <f>IF(reps_raw!N696 = "", "", reps_raw!N696)</f>
        <v/>
      </c>
      <c r="O698" s="11" t="str">
        <f>IF(reps_raw!O696 = "", "", reps_raw!O696)</f>
        <v/>
      </c>
      <c r="P698" s="11" t="str">
        <f>IF(reps_raw!P696 = "", "", reps_raw!P696)</f>
        <v/>
      </c>
      <c r="Q698" s="11" t="str">
        <f>IF(reps_raw!Q696 = "", "", reps_raw!Q696)</f>
        <v/>
      </c>
      <c r="R698" s="11" t="str">
        <f>IF(reps_raw!R696 = "", "", reps_raw!R696)</f>
        <v/>
      </c>
      <c r="S698" s="4"/>
      <c r="T698" s="4"/>
      <c r="U698" s="2"/>
      <c r="V698" s="2"/>
      <c r="W698" s="2"/>
      <c r="X698" s="4"/>
      <c r="Y698" s="4"/>
      <c r="Z698" s="4"/>
    </row>
    <row r="699" spans="1:26" x14ac:dyDescent="0.25">
      <c r="A699" t="str">
        <f>IF(reps_raw!A697 = "", "", reps_raw!A697)</f>
        <v/>
      </c>
      <c r="B699" s="5" t="str">
        <f>IF(reps_raw!B697 = "", "", reps_raw!B697)</f>
        <v/>
      </c>
      <c r="C699" s="6" t="str">
        <f>IF(reps_raw!C697 = "", "", reps_raw!C697)</f>
        <v/>
      </c>
      <c r="D699" s="6" t="str">
        <f>IF(reps_raw!D697 = "", "", reps_raw!D697)</f>
        <v/>
      </c>
      <c r="E699" s="11" t="str">
        <f>IF(reps_raw!E697 = "", "", reps_raw!E697)</f>
        <v/>
      </c>
      <c r="F699" s="11" t="str">
        <f>IF(reps_raw!F697 = "", "", reps_raw!F697)</f>
        <v/>
      </c>
      <c r="G699" s="6" t="str">
        <f>IF(reps_raw!G697 = "", "", reps_raw!G697)</f>
        <v/>
      </c>
      <c r="H699" s="11" t="str">
        <f>IF(reps_raw!H697 = "", "", reps_raw!H697)</f>
        <v/>
      </c>
      <c r="I699" s="6" t="str">
        <f>IF(reps_raw!I697 = "", "", reps_raw!I697)</f>
        <v/>
      </c>
      <c r="J699" s="6" t="str">
        <f>IF(reps_raw!J697 = "", "", reps_raw!J697)</f>
        <v/>
      </c>
      <c r="K699" s="6" t="str">
        <f>IF(reps_raw!K697 = "", "", reps_raw!K697)</f>
        <v/>
      </c>
      <c r="L699" s="11" t="str">
        <f>IF(reps_raw!L697 = "", "", reps_raw!L697)</f>
        <v/>
      </c>
      <c r="M699" s="11" t="str">
        <f>IF(reps_raw!M697 = "", "", reps_raw!M697)</f>
        <v/>
      </c>
      <c r="N699" s="11" t="str">
        <f>IF(reps_raw!N697 = "", "", reps_raw!N697)</f>
        <v/>
      </c>
      <c r="O699" s="11" t="str">
        <f>IF(reps_raw!O697 = "", "", reps_raw!O697)</f>
        <v/>
      </c>
      <c r="P699" s="11" t="str">
        <f>IF(reps_raw!P697 = "", "", reps_raw!P697)</f>
        <v/>
      </c>
      <c r="Q699" s="11" t="str">
        <f>IF(reps_raw!Q697 = "", "", reps_raw!Q697)</f>
        <v/>
      </c>
      <c r="R699" s="11" t="str">
        <f>IF(reps_raw!R697 = "", "", reps_raw!R697)</f>
        <v/>
      </c>
      <c r="S699" s="4"/>
      <c r="T699" s="4"/>
      <c r="U699" s="2"/>
      <c r="V699" s="2"/>
      <c r="W699" s="2"/>
      <c r="X699" s="4"/>
      <c r="Y699" s="4"/>
      <c r="Z699" s="4"/>
    </row>
    <row r="700" spans="1:26" x14ac:dyDescent="0.25">
      <c r="A700" t="str">
        <f>IF(reps_raw!A698 = "", "", reps_raw!A698)</f>
        <v/>
      </c>
      <c r="B700" s="5" t="str">
        <f>IF(reps_raw!B698 = "", "", reps_raw!B698)</f>
        <v/>
      </c>
      <c r="C700" s="6" t="str">
        <f>IF(reps_raw!C698 = "", "", reps_raw!C698)</f>
        <v/>
      </c>
      <c r="D700" s="6" t="str">
        <f>IF(reps_raw!D698 = "", "", reps_raw!D698)</f>
        <v/>
      </c>
      <c r="E700" s="11" t="str">
        <f>IF(reps_raw!E698 = "", "", reps_raw!E698)</f>
        <v/>
      </c>
      <c r="F700" s="11" t="str">
        <f>IF(reps_raw!F698 = "", "", reps_raw!F698)</f>
        <v/>
      </c>
      <c r="G700" s="6" t="str">
        <f>IF(reps_raw!G698 = "", "", reps_raw!G698)</f>
        <v/>
      </c>
      <c r="H700" s="11" t="str">
        <f>IF(reps_raw!H698 = "", "", reps_raw!H698)</f>
        <v/>
      </c>
      <c r="I700" s="6" t="str">
        <f>IF(reps_raw!I698 = "", "", reps_raw!I698)</f>
        <v/>
      </c>
      <c r="J700" s="6" t="str">
        <f>IF(reps_raw!J698 = "", "", reps_raw!J698)</f>
        <v/>
      </c>
      <c r="K700" s="6" t="str">
        <f>IF(reps_raw!K698 = "", "", reps_raw!K698)</f>
        <v/>
      </c>
      <c r="L700" s="11" t="str">
        <f>IF(reps_raw!L698 = "", "", reps_raw!L698)</f>
        <v/>
      </c>
      <c r="M700" s="11" t="str">
        <f>IF(reps_raw!M698 = "", "", reps_raw!M698)</f>
        <v/>
      </c>
      <c r="N700" s="11" t="str">
        <f>IF(reps_raw!N698 = "", "", reps_raw!N698)</f>
        <v/>
      </c>
      <c r="O700" s="11" t="str">
        <f>IF(reps_raw!O698 = "", "", reps_raw!O698)</f>
        <v/>
      </c>
      <c r="P700" s="11" t="str">
        <f>IF(reps_raw!P698 = "", "", reps_raw!P698)</f>
        <v/>
      </c>
      <c r="Q700" s="11" t="str">
        <f>IF(reps_raw!Q698 = "", "", reps_raw!Q698)</f>
        <v/>
      </c>
      <c r="R700" s="11" t="str">
        <f>IF(reps_raw!R698 = "", "", reps_raw!R698)</f>
        <v/>
      </c>
      <c r="S700" s="4"/>
      <c r="T700" s="4"/>
      <c r="U700" s="2"/>
      <c r="V700" s="2"/>
      <c r="W700" s="2"/>
      <c r="X700" s="4"/>
      <c r="Y700" s="4"/>
      <c r="Z700" s="4"/>
    </row>
    <row r="701" spans="1:26" x14ac:dyDescent="0.25">
      <c r="A701" t="str">
        <f>IF(reps_raw!A699 = "", "", reps_raw!A699)</f>
        <v/>
      </c>
      <c r="B701" s="5" t="str">
        <f>IF(reps_raw!B699 = "", "", reps_raw!B699)</f>
        <v/>
      </c>
      <c r="C701" s="6" t="str">
        <f>IF(reps_raw!C699 = "", "", reps_raw!C699)</f>
        <v/>
      </c>
      <c r="D701" s="6" t="str">
        <f>IF(reps_raw!D699 = "", "", reps_raw!D699)</f>
        <v/>
      </c>
      <c r="E701" s="11" t="str">
        <f>IF(reps_raw!E699 = "", "", reps_raw!E699)</f>
        <v/>
      </c>
      <c r="F701" s="11" t="str">
        <f>IF(reps_raw!F699 = "", "", reps_raw!F699)</f>
        <v/>
      </c>
      <c r="G701" s="6" t="str">
        <f>IF(reps_raw!G699 = "", "", reps_raw!G699)</f>
        <v/>
      </c>
      <c r="H701" s="11" t="str">
        <f>IF(reps_raw!H699 = "", "", reps_raw!H699)</f>
        <v/>
      </c>
      <c r="I701" s="6" t="str">
        <f>IF(reps_raw!I699 = "", "", reps_raw!I699)</f>
        <v/>
      </c>
      <c r="J701" s="6" t="str">
        <f>IF(reps_raw!J699 = "", "", reps_raw!J699)</f>
        <v/>
      </c>
      <c r="K701" s="6" t="str">
        <f>IF(reps_raw!K699 = "", "", reps_raw!K699)</f>
        <v/>
      </c>
      <c r="L701" s="11" t="str">
        <f>IF(reps_raw!L699 = "", "", reps_raw!L699)</f>
        <v/>
      </c>
      <c r="M701" s="11" t="str">
        <f>IF(reps_raw!M699 = "", "", reps_raw!M699)</f>
        <v/>
      </c>
      <c r="N701" s="11" t="str">
        <f>IF(reps_raw!N699 = "", "", reps_raw!N699)</f>
        <v/>
      </c>
      <c r="O701" s="11" t="str">
        <f>IF(reps_raw!O699 = "", "", reps_raw!O699)</f>
        <v/>
      </c>
      <c r="P701" s="11" t="str">
        <f>IF(reps_raw!P699 = "", "", reps_raw!P699)</f>
        <v/>
      </c>
      <c r="Q701" s="11" t="str">
        <f>IF(reps_raw!Q699 = "", "", reps_raw!Q699)</f>
        <v/>
      </c>
      <c r="R701" s="11" t="str">
        <f>IF(reps_raw!R699 = "", "", reps_raw!R699)</f>
        <v/>
      </c>
      <c r="S701" s="4"/>
      <c r="T701" s="4"/>
      <c r="U701" s="2"/>
      <c r="V701" s="2"/>
      <c r="W701" s="2"/>
      <c r="X701" s="4"/>
      <c r="Y701" s="4"/>
      <c r="Z701" s="4"/>
    </row>
    <row r="702" spans="1:26" x14ac:dyDescent="0.25">
      <c r="A702" t="str">
        <f>IF(reps_raw!A700 = "", "", reps_raw!A700)</f>
        <v/>
      </c>
      <c r="B702" s="5" t="str">
        <f>IF(reps_raw!B700 = "", "", reps_raw!B700)</f>
        <v/>
      </c>
      <c r="C702" s="6" t="str">
        <f>IF(reps_raw!C700 = "", "", reps_raw!C700)</f>
        <v/>
      </c>
      <c r="D702" s="6" t="str">
        <f>IF(reps_raw!D700 = "", "", reps_raw!D700)</f>
        <v/>
      </c>
      <c r="E702" s="11" t="str">
        <f>IF(reps_raw!E700 = "", "", reps_raw!E700)</f>
        <v/>
      </c>
      <c r="F702" s="11" t="str">
        <f>IF(reps_raw!F700 = "", "", reps_raw!F700)</f>
        <v/>
      </c>
      <c r="G702" s="6" t="str">
        <f>IF(reps_raw!G700 = "", "", reps_raw!G700)</f>
        <v/>
      </c>
      <c r="H702" s="11" t="str">
        <f>IF(reps_raw!H700 = "", "", reps_raw!H700)</f>
        <v/>
      </c>
      <c r="I702" s="6" t="str">
        <f>IF(reps_raw!I700 = "", "", reps_raw!I700)</f>
        <v/>
      </c>
      <c r="J702" s="6" t="str">
        <f>IF(reps_raw!J700 = "", "", reps_raw!J700)</f>
        <v/>
      </c>
      <c r="K702" s="6" t="str">
        <f>IF(reps_raw!K700 = "", "", reps_raw!K700)</f>
        <v/>
      </c>
      <c r="L702" s="11" t="str">
        <f>IF(reps_raw!L700 = "", "", reps_raw!L700)</f>
        <v/>
      </c>
      <c r="M702" s="11" t="str">
        <f>IF(reps_raw!M700 = "", "", reps_raw!M700)</f>
        <v/>
      </c>
      <c r="N702" s="11" t="str">
        <f>IF(reps_raw!N700 = "", "", reps_raw!N700)</f>
        <v/>
      </c>
      <c r="O702" s="11" t="str">
        <f>IF(reps_raw!O700 = "", "", reps_raw!O700)</f>
        <v/>
      </c>
      <c r="P702" s="11" t="str">
        <f>IF(reps_raw!P700 = "", "", reps_raw!P700)</f>
        <v/>
      </c>
      <c r="Q702" s="11" t="str">
        <f>IF(reps_raw!Q700 = "", "", reps_raw!Q700)</f>
        <v/>
      </c>
      <c r="R702" s="11" t="str">
        <f>IF(reps_raw!R700 = "", "", reps_raw!R700)</f>
        <v/>
      </c>
      <c r="S702" s="4"/>
      <c r="T702" s="4"/>
      <c r="U702" s="2"/>
      <c r="V702" s="2"/>
      <c r="W702" s="2"/>
      <c r="X702" s="4"/>
      <c r="Y702" s="4"/>
      <c r="Z702" s="4"/>
    </row>
    <row r="703" spans="1:26" x14ac:dyDescent="0.25">
      <c r="A703" t="str">
        <f>IF(reps_raw!A701 = "", "", reps_raw!A701)</f>
        <v/>
      </c>
      <c r="B703" s="5" t="str">
        <f>IF(reps_raw!B701 = "", "", reps_raw!B701)</f>
        <v/>
      </c>
      <c r="C703" s="6" t="str">
        <f>IF(reps_raw!C701 = "", "", reps_raw!C701)</f>
        <v/>
      </c>
      <c r="D703" s="6" t="str">
        <f>IF(reps_raw!D701 = "", "", reps_raw!D701)</f>
        <v/>
      </c>
      <c r="E703" s="11" t="str">
        <f>IF(reps_raw!E701 = "", "", reps_raw!E701)</f>
        <v/>
      </c>
      <c r="F703" s="11" t="str">
        <f>IF(reps_raw!F701 = "", "", reps_raw!F701)</f>
        <v/>
      </c>
      <c r="G703" s="6" t="str">
        <f>IF(reps_raw!G701 = "", "", reps_raw!G701)</f>
        <v/>
      </c>
      <c r="H703" s="11" t="str">
        <f>IF(reps_raw!H701 = "", "", reps_raw!H701)</f>
        <v/>
      </c>
      <c r="I703" s="6" t="str">
        <f>IF(reps_raw!I701 = "", "", reps_raw!I701)</f>
        <v/>
      </c>
      <c r="J703" s="6" t="str">
        <f>IF(reps_raw!J701 = "", "", reps_raw!J701)</f>
        <v/>
      </c>
      <c r="K703" s="6" t="str">
        <f>IF(reps_raw!K701 = "", "", reps_raw!K701)</f>
        <v/>
      </c>
      <c r="L703" s="11" t="str">
        <f>IF(reps_raw!L701 = "", "", reps_raw!L701)</f>
        <v/>
      </c>
      <c r="M703" s="11" t="str">
        <f>IF(reps_raw!M701 = "", "", reps_raw!M701)</f>
        <v/>
      </c>
      <c r="N703" s="11" t="str">
        <f>IF(reps_raw!N701 = "", "", reps_raw!N701)</f>
        <v/>
      </c>
      <c r="O703" s="11" t="str">
        <f>IF(reps_raw!O701 = "", "", reps_raw!O701)</f>
        <v/>
      </c>
      <c r="P703" s="11" t="str">
        <f>IF(reps_raw!P701 = "", "", reps_raw!P701)</f>
        <v/>
      </c>
      <c r="Q703" s="11" t="str">
        <f>IF(reps_raw!Q701 = "", "", reps_raw!Q701)</f>
        <v/>
      </c>
      <c r="R703" s="11" t="str">
        <f>IF(reps_raw!R701 = "", "", reps_raw!R701)</f>
        <v/>
      </c>
      <c r="S703" s="4"/>
      <c r="T703" s="4"/>
      <c r="U703" s="2"/>
      <c r="V703" s="2"/>
      <c r="W703" s="2"/>
      <c r="X703" s="4"/>
      <c r="Y703" s="4"/>
      <c r="Z703" s="4"/>
    </row>
    <row r="704" spans="1:26" x14ac:dyDescent="0.25">
      <c r="A704" t="str">
        <f>IF(reps_raw!A702 = "", "", reps_raw!A702)</f>
        <v/>
      </c>
      <c r="B704" s="5" t="str">
        <f>IF(reps_raw!B702 = "", "", reps_raw!B702)</f>
        <v/>
      </c>
      <c r="C704" s="6" t="str">
        <f>IF(reps_raw!C702 = "", "", reps_raw!C702)</f>
        <v/>
      </c>
      <c r="D704" s="6" t="str">
        <f>IF(reps_raw!D702 = "", "", reps_raw!D702)</f>
        <v/>
      </c>
      <c r="E704" s="11" t="str">
        <f>IF(reps_raw!E702 = "", "", reps_raw!E702)</f>
        <v/>
      </c>
      <c r="F704" s="11" t="str">
        <f>IF(reps_raw!F702 = "", "", reps_raw!F702)</f>
        <v/>
      </c>
      <c r="G704" s="6" t="str">
        <f>IF(reps_raw!G702 = "", "", reps_raw!G702)</f>
        <v/>
      </c>
      <c r="H704" s="11" t="str">
        <f>IF(reps_raw!H702 = "", "", reps_raw!H702)</f>
        <v/>
      </c>
      <c r="I704" s="6" t="str">
        <f>IF(reps_raw!I702 = "", "", reps_raw!I702)</f>
        <v/>
      </c>
      <c r="J704" s="6" t="str">
        <f>IF(reps_raw!J702 = "", "", reps_raw!J702)</f>
        <v/>
      </c>
      <c r="K704" s="6" t="str">
        <f>IF(reps_raw!K702 = "", "", reps_raw!K702)</f>
        <v/>
      </c>
      <c r="L704" s="11" t="str">
        <f>IF(reps_raw!L702 = "", "", reps_raw!L702)</f>
        <v/>
      </c>
      <c r="M704" s="11" t="str">
        <f>IF(reps_raw!M702 = "", "", reps_raw!M702)</f>
        <v/>
      </c>
      <c r="N704" s="11" t="str">
        <f>IF(reps_raw!N702 = "", "", reps_raw!N702)</f>
        <v/>
      </c>
      <c r="O704" s="11" t="str">
        <f>IF(reps_raw!O702 = "", "", reps_raw!O702)</f>
        <v/>
      </c>
      <c r="P704" s="11" t="str">
        <f>IF(reps_raw!P702 = "", "", reps_raw!P702)</f>
        <v/>
      </c>
      <c r="Q704" s="11" t="str">
        <f>IF(reps_raw!Q702 = "", "", reps_raw!Q702)</f>
        <v/>
      </c>
      <c r="R704" s="11" t="str">
        <f>IF(reps_raw!R702 = "", "", reps_raw!R702)</f>
        <v/>
      </c>
      <c r="S704" s="4"/>
      <c r="T704" s="4"/>
      <c r="U704" s="2"/>
      <c r="V704" s="2"/>
      <c r="W704" s="2"/>
      <c r="X704" s="4"/>
      <c r="Y704" s="4"/>
      <c r="Z704" s="4"/>
    </row>
    <row r="705" spans="1:26" x14ac:dyDescent="0.25">
      <c r="A705" t="str">
        <f>IF(reps_raw!A703 = "", "", reps_raw!A703)</f>
        <v/>
      </c>
      <c r="B705" s="5" t="str">
        <f>IF(reps_raw!B703 = "", "", reps_raw!B703)</f>
        <v/>
      </c>
      <c r="C705" s="6" t="str">
        <f>IF(reps_raw!C703 = "", "", reps_raw!C703)</f>
        <v/>
      </c>
      <c r="D705" s="6" t="str">
        <f>IF(reps_raw!D703 = "", "", reps_raw!D703)</f>
        <v/>
      </c>
      <c r="E705" s="11" t="str">
        <f>IF(reps_raw!E703 = "", "", reps_raw!E703)</f>
        <v/>
      </c>
      <c r="F705" s="11" t="str">
        <f>IF(reps_raw!F703 = "", "", reps_raw!F703)</f>
        <v/>
      </c>
      <c r="G705" s="6" t="str">
        <f>IF(reps_raw!G703 = "", "", reps_raw!G703)</f>
        <v/>
      </c>
      <c r="H705" s="11" t="str">
        <f>IF(reps_raw!H703 = "", "", reps_raw!H703)</f>
        <v/>
      </c>
      <c r="I705" s="6" t="str">
        <f>IF(reps_raw!I703 = "", "", reps_raw!I703)</f>
        <v/>
      </c>
      <c r="J705" s="6" t="str">
        <f>IF(reps_raw!J703 = "", "", reps_raw!J703)</f>
        <v/>
      </c>
      <c r="K705" s="6" t="str">
        <f>IF(reps_raw!K703 = "", "", reps_raw!K703)</f>
        <v/>
      </c>
      <c r="L705" s="11" t="str">
        <f>IF(reps_raw!L703 = "", "", reps_raw!L703)</f>
        <v/>
      </c>
      <c r="M705" s="11" t="str">
        <f>IF(reps_raw!M703 = "", "", reps_raw!M703)</f>
        <v/>
      </c>
      <c r="N705" s="11" t="str">
        <f>IF(reps_raw!N703 = "", "", reps_raw!N703)</f>
        <v/>
      </c>
      <c r="O705" s="11" t="str">
        <f>IF(reps_raw!O703 = "", "", reps_raw!O703)</f>
        <v/>
      </c>
      <c r="P705" s="11" t="str">
        <f>IF(reps_raw!P703 = "", "", reps_raw!P703)</f>
        <v/>
      </c>
      <c r="Q705" s="11" t="str">
        <f>IF(reps_raw!Q703 = "", "", reps_raw!Q703)</f>
        <v/>
      </c>
      <c r="R705" s="11" t="str">
        <f>IF(reps_raw!R703 = "", "", reps_raw!R703)</f>
        <v/>
      </c>
      <c r="S705" s="4"/>
      <c r="T705" s="4"/>
      <c r="U705" s="2"/>
      <c r="V705" s="2"/>
      <c r="W705" s="2"/>
      <c r="X705" s="4"/>
      <c r="Y705" s="4"/>
      <c r="Z705" s="4"/>
    </row>
    <row r="706" spans="1:26" x14ac:dyDescent="0.25">
      <c r="A706" t="str">
        <f>IF(reps_raw!A704 = "", "", reps_raw!A704)</f>
        <v/>
      </c>
      <c r="B706" s="5" t="str">
        <f>IF(reps_raw!B704 = "", "", reps_raw!B704)</f>
        <v/>
      </c>
      <c r="C706" s="6" t="str">
        <f>IF(reps_raw!C704 = "", "", reps_raw!C704)</f>
        <v/>
      </c>
      <c r="D706" s="6" t="str">
        <f>IF(reps_raw!D704 = "", "", reps_raw!D704)</f>
        <v/>
      </c>
      <c r="E706" s="11" t="str">
        <f>IF(reps_raw!E704 = "", "", reps_raw!E704)</f>
        <v/>
      </c>
      <c r="F706" s="11" t="str">
        <f>IF(reps_raw!F704 = "", "", reps_raw!F704)</f>
        <v/>
      </c>
      <c r="G706" s="6" t="str">
        <f>IF(reps_raw!G704 = "", "", reps_raw!G704)</f>
        <v/>
      </c>
      <c r="H706" s="11" t="str">
        <f>IF(reps_raw!H704 = "", "", reps_raw!H704)</f>
        <v/>
      </c>
      <c r="I706" s="6" t="str">
        <f>IF(reps_raw!I704 = "", "", reps_raw!I704)</f>
        <v/>
      </c>
      <c r="J706" s="6" t="str">
        <f>IF(reps_raw!J704 = "", "", reps_raw!J704)</f>
        <v/>
      </c>
      <c r="K706" s="6" t="str">
        <f>IF(reps_raw!K704 = "", "", reps_raw!K704)</f>
        <v/>
      </c>
      <c r="L706" s="11" t="str">
        <f>IF(reps_raw!L704 = "", "", reps_raw!L704)</f>
        <v/>
      </c>
      <c r="M706" s="11" t="str">
        <f>IF(reps_raw!M704 = "", "", reps_raw!M704)</f>
        <v/>
      </c>
      <c r="N706" s="11" t="str">
        <f>IF(reps_raw!N704 = "", "", reps_raw!N704)</f>
        <v/>
      </c>
      <c r="O706" s="11" t="str">
        <f>IF(reps_raw!O704 = "", "", reps_raw!O704)</f>
        <v/>
      </c>
      <c r="P706" s="11" t="str">
        <f>IF(reps_raw!P704 = "", "", reps_raw!P704)</f>
        <v/>
      </c>
      <c r="Q706" s="11" t="str">
        <f>IF(reps_raw!Q704 = "", "", reps_raw!Q704)</f>
        <v/>
      </c>
      <c r="R706" s="11" t="str">
        <f>IF(reps_raw!R704 = "", "", reps_raw!R704)</f>
        <v/>
      </c>
      <c r="S706" s="4"/>
      <c r="T706" s="4"/>
      <c r="U706" s="2"/>
      <c r="V706" s="2"/>
      <c r="W706" s="2"/>
      <c r="X706" s="4"/>
      <c r="Y706" s="4"/>
      <c r="Z706" s="4"/>
    </row>
    <row r="707" spans="1:26" x14ac:dyDescent="0.25">
      <c r="A707" t="str">
        <f>IF(reps_raw!A705 = "", "", reps_raw!A705)</f>
        <v/>
      </c>
      <c r="B707" s="5" t="str">
        <f>IF(reps_raw!B705 = "", "", reps_raw!B705)</f>
        <v/>
      </c>
      <c r="C707" s="6" t="str">
        <f>IF(reps_raw!C705 = "", "", reps_raw!C705)</f>
        <v/>
      </c>
      <c r="D707" s="6" t="str">
        <f>IF(reps_raw!D705 = "", "", reps_raw!D705)</f>
        <v/>
      </c>
      <c r="E707" s="11" t="str">
        <f>IF(reps_raw!E705 = "", "", reps_raw!E705)</f>
        <v/>
      </c>
      <c r="F707" s="11" t="str">
        <f>IF(reps_raw!F705 = "", "", reps_raw!F705)</f>
        <v/>
      </c>
      <c r="G707" s="6" t="str">
        <f>IF(reps_raw!G705 = "", "", reps_raw!G705)</f>
        <v/>
      </c>
      <c r="H707" s="11" t="str">
        <f>IF(reps_raw!H705 = "", "", reps_raw!H705)</f>
        <v/>
      </c>
      <c r="I707" s="6" t="str">
        <f>IF(reps_raw!I705 = "", "", reps_raw!I705)</f>
        <v/>
      </c>
      <c r="J707" s="6" t="str">
        <f>IF(reps_raw!J705 = "", "", reps_raw!J705)</f>
        <v/>
      </c>
      <c r="K707" s="6" t="str">
        <f>IF(reps_raw!K705 = "", "", reps_raw!K705)</f>
        <v/>
      </c>
      <c r="L707" s="11" t="str">
        <f>IF(reps_raw!L705 = "", "", reps_raw!L705)</f>
        <v/>
      </c>
      <c r="M707" s="11" t="str">
        <f>IF(reps_raw!M705 = "", "", reps_raw!M705)</f>
        <v/>
      </c>
      <c r="N707" s="11" t="str">
        <f>IF(reps_raw!N705 = "", "", reps_raw!N705)</f>
        <v/>
      </c>
      <c r="O707" s="11" t="str">
        <f>IF(reps_raw!O705 = "", "", reps_raw!O705)</f>
        <v/>
      </c>
      <c r="P707" s="11" t="str">
        <f>IF(reps_raw!P705 = "", "", reps_raw!P705)</f>
        <v/>
      </c>
      <c r="Q707" s="11" t="str">
        <f>IF(reps_raw!Q705 = "", "", reps_raw!Q705)</f>
        <v/>
      </c>
      <c r="R707" s="11" t="str">
        <f>IF(reps_raw!R705 = "", "", reps_raw!R705)</f>
        <v/>
      </c>
      <c r="S707" s="4"/>
      <c r="T707" s="4"/>
      <c r="U707" s="2"/>
      <c r="V707" s="2"/>
      <c r="W707" s="2"/>
      <c r="X707" s="4"/>
      <c r="Y707" s="4"/>
      <c r="Z707" s="4"/>
    </row>
    <row r="708" spans="1:26" x14ac:dyDescent="0.25">
      <c r="A708" t="str">
        <f>IF(reps_raw!A706 = "", "", reps_raw!A706)</f>
        <v/>
      </c>
      <c r="B708" s="5" t="str">
        <f>IF(reps_raw!B706 = "", "", reps_raw!B706)</f>
        <v/>
      </c>
      <c r="C708" s="6" t="str">
        <f>IF(reps_raw!C706 = "", "", reps_raw!C706)</f>
        <v/>
      </c>
      <c r="D708" s="6" t="str">
        <f>IF(reps_raw!D706 = "", "", reps_raw!D706)</f>
        <v/>
      </c>
      <c r="E708" s="11" t="str">
        <f>IF(reps_raw!E706 = "", "", reps_raw!E706)</f>
        <v/>
      </c>
      <c r="F708" s="11" t="str">
        <f>IF(reps_raw!F706 = "", "", reps_raw!F706)</f>
        <v/>
      </c>
      <c r="G708" s="6" t="str">
        <f>IF(reps_raw!G706 = "", "", reps_raw!G706)</f>
        <v/>
      </c>
      <c r="H708" s="11" t="str">
        <f>IF(reps_raw!H706 = "", "", reps_raw!H706)</f>
        <v/>
      </c>
      <c r="I708" s="6" t="str">
        <f>IF(reps_raw!I706 = "", "", reps_raw!I706)</f>
        <v/>
      </c>
      <c r="J708" s="6" t="str">
        <f>IF(reps_raw!J706 = "", "", reps_raw!J706)</f>
        <v/>
      </c>
      <c r="K708" s="6" t="str">
        <f>IF(reps_raw!K706 = "", "", reps_raw!K706)</f>
        <v/>
      </c>
      <c r="L708" s="11" t="str">
        <f>IF(reps_raw!L706 = "", "", reps_raw!L706)</f>
        <v/>
      </c>
      <c r="M708" s="11" t="str">
        <f>IF(reps_raw!M706 = "", "", reps_raw!M706)</f>
        <v/>
      </c>
      <c r="N708" s="11" t="str">
        <f>IF(reps_raw!N706 = "", "", reps_raw!N706)</f>
        <v/>
      </c>
      <c r="O708" s="11" t="str">
        <f>IF(reps_raw!O706 = "", "", reps_raw!O706)</f>
        <v/>
      </c>
      <c r="P708" s="11" t="str">
        <f>IF(reps_raw!P706 = "", "", reps_raw!P706)</f>
        <v/>
      </c>
      <c r="Q708" s="11" t="str">
        <f>IF(reps_raw!Q706 = "", "", reps_raw!Q706)</f>
        <v/>
      </c>
      <c r="R708" s="11" t="str">
        <f>IF(reps_raw!R706 = "", "", reps_raw!R706)</f>
        <v/>
      </c>
      <c r="S708" s="4"/>
      <c r="T708" s="4"/>
      <c r="U708" s="2"/>
      <c r="V708" s="2"/>
      <c r="W708" s="2"/>
      <c r="X708" s="4"/>
      <c r="Y708" s="4"/>
      <c r="Z708" s="4"/>
    </row>
    <row r="709" spans="1:26" x14ac:dyDescent="0.25">
      <c r="A709" t="str">
        <f>IF(reps_raw!A707 = "", "", reps_raw!A707)</f>
        <v/>
      </c>
      <c r="B709" s="5" t="str">
        <f>IF(reps_raw!B707 = "", "", reps_raw!B707)</f>
        <v/>
      </c>
      <c r="C709" s="6" t="str">
        <f>IF(reps_raw!C707 = "", "", reps_raw!C707)</f>
        <v/>
      </c>
      <c r="D709" s="6" t="str">
        <f>IF(reps_raw!D707 = "", "", reps_raw!D707)</f>
        <v/>
      </c>
      <c r="E709" s="11" t="str">
        <f>IF(reps_raw!E707 = "", "", reps_raw!E707)</f>
        <v/>
      </c>
      <c r="F709" s="11" t="str">
        <f>IF(reps_raw!F707 = "", "", reps_raw!F707)</f>
        <v/>
      </c>
      <c r="G709" s="6" t="str">
        <f>IF(reps_raw!G707 = "", "", reps_raw!G707)</f>
        <v/>
      </c>
      <c r="H709" s="11" t="str">
        <f>IF(reps_raw!H707 = "", "", reps_raw!H707)</f>
        <v/>
      </c>
      <c r="I709" s="6" t="str">
        <f>IF(reps_raw!I707 = "", "", reps_raw!I707)</f>
        <v/>
      </c>
      <c r="J709" s="6" t="str">
        <f>IF(reps_raw!J707 = "", "", reps_raw!J707)</f>
        <v/>
      </c>
      <c r="K709" s="6" t="str">
        <f>IF(reps_raw!K707 = "", "", reps_raw!K707)</f>
        <v/>
      </c>
      <c r="L709" s="11" t="str">
        <f>IF(reps_raw!L707 = "", "", reps_raw!L707)</f>
        <v/>
      </c>
      <c r="M709" s="11" t="str">
        <f>IF(reps_raw!M707 = "", "", reps_raw!M707)</f>
        <v/>
      </c>
      <c r="N709" s="11" t="str">
        <f>IF(reps_raw!N707 = "", "", reps_raw!N707)</f>
        <v/>
      </c>
      <c r="O709" s="11" t="str">
        <f>IF(reps_raw!O707 = "", "", reps_raw!O707)</f>
        <v/>
      </c>
      <c r="P709" s="11" t="str">
        <f>IF(reps_raw!P707 = "", "", reps_raw!P707)</f>
        <v/>
      </c>
      <c r="Q709" s="11" t="str">
        <f>IF(reps_raw!Q707 = "", "", reps_raw!Q707)</f>
        <v/>
      </c>
      <c r="R709" s="11" t="str">
        <f>IF(reps_raw!R707 = "", "", reps_raw!R707)</f>
        <v/>
      </c>
      <c r="S709" s="4"/>
      <c r="T709" s="4"/>
      <c r="U709" s="2"/>
      <c r="V709" s="2"/>
      <c r="W709" s="2"/>
      <c r="X709" s="4"/>
      <c r="Y709" s="4"/>
      <c r="Z709" s="4"/>
    </row>
    <row r="710" spans="1:26" x14ac:dyDescent="0.25">
      <c r="A710" t="str">
        <f>IF(reps_raw!A708 = "", "", reps_raw!A708)</f>
        <v/>
      </c>
      <c r="B710" s="5" t="str">
        <f>IF(reps_raw!B708 = "", "", reps_raw!B708)</f>
        <v/>
      </c>
      <c r="C710" s="6" t="str">
        <f>IF(reps_raw!C708 = "", "", reps_raw!C708)</f>
        <v/>
      </c>
      <c r="D710" s="6" t="str">
        <f>IF(reps_raw!D708 = "", "", reps_raw!D708)</f>
        <v/>
      </c>
      <c r="E710" s="11" t="str">
        <f>IF(reps_raw!E708 = "", "", reps_raw!E708)</f>
        <v/>
      </c>
      <c r="F710" s="11" t="str">
        <f>IF(reps_raw!F708 = "", "", reps_raw!F708)</f>
        <v/>
      </c>
      <c r="G710" s="6" t="str">
        <f>IF(reps_raw!G708 = "", "", reps_raw!G708)</f>
        <v/>
      </c>
      <c r="H710" s="11" t="str">
        <f>IF(reps_raw!H708 = "", "", reps_raw!H708)</f>
        <v/>
      </c>
      <c r="I710" s="6" t="str">
        <f>IF(reps_raw!I708 = "", "", reps_raw!I708)</f>
        <v/>
      </c>
      <c r="J710" s="6" t="str">
        <f>IF(reps_raw!J708 = "", "", reps_raw!J708)</f>
        <v/>
      </c>
      <c r="K710" s="6" t="str">
        <f>IF(reps_raw!K708 = "", "", reps_raw!K708)</f>
        <v/>
      </c>
      <c r="L710" s="11" t="str">
        <f>IF(reps_raw!L708 = "", "", reps_raw!L708)</f>
        <v/>
      </c>
      <c r="M710" s="11" t="str">
        <f>IF(reps_raw!M708 = "", "", reps_raw!M708)</f>
        <v/>
      </c>
      <c r="N710" s="11" t="str">
        <f>IF(reps_raw!N708 = "", "", reps_raw!N708)</f>
        <v/>
      </c>
      <c r="O710" s="11" t="str">
        <f>IF(reps_raw!O708 = "", "", reps_raw!O708)</f>
        <v/>
      </c>
      <c r="P710" s="11" t="str">
        <f>IF(reps_raw!P708 = "", "", reps_raw!P708)</f>
        <v/>
      </c>
      <c r="Q710" s="11" t="str">
        <f>IF(reps_raw!Q708 = "", "", reps_raw!Q708)</f>
        <v/>
      </c>
      <c r="R710" s="11" t="str">
        <f>IF(reps_raw!R708 = "", "", reps_raw!R708)</f>
        <v/>
      </c>
      <c r="S710" s="4"/>
      <c r="T710" s="4"/>
      <c r="U710" s="2"/>
      <c r="V710" s="2"/>
      <c r="W710" s="2"/>
      <c r="X710" s="4"/>
      <c r="Y710" s="4"/>
      <c r="Z710" s="4"/>
    </row>
    <row r="711" spans="1:26" x14ac:dyDescent="0.25">
      <c r="A711" t="str">
        <f>IF(reps_raw!A709 = "", "", reps_raw!A709)</f>
        <v/>
      </c>
      <c r="B711" s="5" t="str">
        <f>IF(reps_raw!B709 = "", "", reps_raw!B709)</f>
        <v/>
      </c>
      <c r="C711" s="6" t="str">
        <f>IF(reps_raw!C709 = "", "", reps_raw!C709)</f>
        <v/>
      </c>
      <c r="D711" s="6" t="str">
        <f>IF(reps_raw!D709 = "", "", reps_raw!D709)</f>
        <v/>
      </c>
      <c r="E711" s="11" t="str">
        <f>IF(reps_raw!E709 = "", "", reps_raw!E709)</f>
        <v/>
      </c>
      <c r="F711" s="11" t="str">
        <f>IF(reps_raw!F709 = "", "", reps_raw!F709)</f>
        <v/>
      </c>
      <c r="G711" s="6" t="str">
        <f>IF(reps_raw!G709 = "", "", reps_raw!G709)</f>
        <v/>
      </c>
      <c r="H711" s="11" t="str">
        <f>IF(reps_raw!H709 = "", "", reps_raw!H709)</f>
        <v/>
      </c>
      <c r="I711" s="6" t="str">
        <f>IF(reps_raw!I709 = "", "", reps_raw!I709)</f>
        <v/>
      </c>
      <c r="J711" s="6" t="str">
        <f>IF(reps_raw!J709 = "", "", reps_raw!J709)</f>
        <v/>
      </c>
      <c r="K711" s="6" t="str">
        <f>IF(reps_raw!K709 = "", "", reps_raw!K709)</f>
        <v/>
      </c>
      <c r="L711" s="11" t="str">
        <f>IF(reps_raw!L709 = "", "", reps_raw!L709)</f>
        <v/>
      </c>
      <c r="M711" s="11" t="str">
        <f>IF(reps_raw!M709 = "", "", reps_raw!M709)</f>
        <v/>
      </c>
      <c r="N711" s="11" t="str">
        <f>IF(reps_raw!N709 = "", "", reps_raw!N709)</f>
        <v/>
      </c>
      <c r="O711" s="11" t="str">
        <f>IF(reps_raw!O709 = "", "", reps_raw!O709)</f>
        <v/>
      </c>
      <c r="P711" s="11" t="str">
        <f>IF(reps_raw!P709 = "", "", reps_raw!P709)</f>
        <v/>
      </c>
      <c r="Q711" s="11" t="str">
        <f>IF(reps_raw!Q709 = "", "", reps_raw!Q709)</f>
        <v/>
      </c>
      <c r="R711" s="11" t="str">
        <f>IF(reps_raw!R709 = "", "", reps_raw!R709)</f>
        <v/>
      </c>
      <c r="S711" s="4"/>
      <c r="T711" s="4"/>
      <c r="U711" s="2"/>
      <c r="V711" s="2"/>
      <c r="W711" s="2"/>
      <c r="X711" s="4"/>
      <c r="Y711" s="4"/>
      <c r="Z711" s="4"/>
    </row>
    <row r="712" spans="1:26" x14ac:dyDescent="0.25">
      <c r="A712" t="str">
        <f>IF(reps_raw!A710 = "", "", reps_raw!A710)</f>
        <v/>
      </c>
      <c r="B712" s="5" t="str">
        <f>IF(reps_raw!B710 = "", "", reps_raw!B710)</f>
        <v/>
      </c>
      <c r="C712" s="6" t="str">
        <f>IF(reps_raw!C710 = "", "", reps_raw!C710)</f>
        <v/>
      </c>
      <c r="D712" s="6" t="str">
        <f>IF(reps_raw!D710 = "", "", reps_raw!D710)</f>
        <v/>
      </c>
      <c r="E712" s="11" t="str">
        <f>IF(reps_raw!E710 = "", "", reps_raw!E710)</f>
        <v/>
      </c>
      <c r="F712" s="11" t="str">
        <f>IF(reps_raw!F710 = "", "", reps_raw!F710)</f>
        <v/>
      </c>
      <c r="G712" s="6" t="str">
        <f>IF(reps_raw!G710 = "", "", reps_raw!G710)</f>
        <v/>
      </c>
      <c r="H712" s="11" t="str">
        <f>IF(reps_raw!H710 = "", "", reps_raw!H710)</f>
        <v/>
      </c>
      <c r="I712" s="6" t="str">
        <f>IF(reps_raw!I710 = "", "", reps_raw!I710)</f>
        <v/>
      </c>
      <c r="J712" s="6" t="str">
        <f>IF(reps_raw!J710 = "", "", reps_raw!J710)</f>
        <v/>
      </c>
      <c r="K712" s="6" t="str">
        <f>IF(reps_raw!K710 = "", "", reps_raw!K710)</f>
        <v/>
      </c>
      <c r="L712" s="11" t="str">
        <f>IF(reps_raw!L710 = "", "", reps_raw!L710)</f>
        <v/>
      </c>
      <c r="M712" s="11" t="str">
        <f>IF(reps_raw!M710 = "", "", reps_raw!M710)</f>
        <v/>
      </c>
      <c r="N712" s="11" t="str">
        <f>IF(reps_raw!N710 = "", "", reps_raw!N710)</f>
        <v/>
      </c>
      <c r="O712" s="11" t="str">
        <f>IF(reps_raw!O710 = "", "", reps_raw!O710)</f>
        <v/>
      </c>
      <c r="P712" s="11" t="str">
        <f>IF(reps_raw!P710 = "", "", reps_raw!P710)</f>
        <v/>
      </c>
      <c r="Q712" s="11" t="str">
        <f>IF(reps_raw!Q710 = "", "", reps_raw!Q710)</f>
        <v/>
      </c>
      <c r="R712" s="11" t="str">
        <f>IF(reps_raw!R710 = "", "", reps_raw!R710)</f>
        <v/>
      </c>
      <c r="S712" s="4"/>
      <c r="T712" s="4"/>
      <c r="U712" s="2"/>
      <c r="V712" s="2"/>
      <c r="W712" s="2"/>
      <c r="X712" s="4"/>
      <c r="Y712" s="4"/>
      <c r="Z712" s="4"/>
    </row>
    <row r="713" spans="1:26" x14ac:dyDescent="0.25">
      <c r="A713" t="str">
        <f>IF(reps_raw!A711 = "", "", reps_raw!A711)</f>
        <v/>
      </c>
      <c r="B713" s="5" t="str">
        <f>IF(reps_raw!B711 = "", "", reps_raw!B711)</f>
        <v/>
      </c>
      <c r="C713" s="6" t="str">
        <f>IF(reps_raw!C711 = "", "", reps_raw!C711)</f>
        <v/>
      </c>
      <c r="D713" s="6" t="str">
        <f>IF(reps_raw!D711 = "", "", reps_raw!D711)</f>
        <v/>
      </c>
      <c r="E713" s="11" t="str">
        <f>IF(reps_raw!E711 = "", "", reps_raw!E711)</f>
        <v/>
      </c>
      <c r="F713" s="11" t="str">
        <f>IF(reps_raw!F711 = "", "", reps_raw!F711)</f>
        <v/>
      </c>
      <c r="G713" s="6" t="str">
        <f>IF(reps_raw!G711 = "", "", reps_raw!G711)</f>
        <v/>
      </c>
      <c r="H713" s="11" t="str">
        <f>IF(reps_raw!H711 = "", "", reps_raw!H711)</f>
        <v/>
      </c>
      <c r="I713" s="6" t="str">
        <f>IF(reps_raw!I711 = "", "", reps_raw!I711)</f>
        <v/>
      </c>
      <c r="J713" s="6" t="str">
        <f>IF(reps_raw!J711 = "", "", reps_raw!J711)</f>
        <v/>
      </c>
      <c r="K713" s="6" t="str">
        <f>IF(reps_raw!K711 = "", "", reps_raw!K711)</f>
        <v/>
      </c>
      <c r="L713" s="11" t="str">
        <f>IF(reps_raw!L711 = "", "", reps_raw!L711)</f>
        <v/>
      </c>
      <c r="M713" s="11" t="str">
        <f>IF(reps_raw!M711 = "", "", reps_raw!M711)</f>
        <v/>
      </c>
      <c r="N713" s="11" t="str">
        <f>IF(reps_raw!N711 = "", "", reps_raw!N711)</f>
        <v/>
      </c>
      <c r="O713" s="11" t="str">
        <f>IF(reps_raw!O711 = "", "", reps_raw!O711)</f>
        <v/>
      </c>
      <c r="P713" s="11" t="str">
        <f>IF(reps_raw!P711 = "", "", reps_raw!P711)</f>
        <v/>
      </c>
      <c r="Q713" s="11" t="str">
        <f>IF(reps_raw!Q711 = "", "", reps_raw!Q711)</f>
        <v/>
      </c>
      <c r="R713" s="11" t="str">
        <f>IF(reps_raw!R711 = "", "", reps_raw!R711)</f>
        <v/>
      </c>
      <c r="S713" s="4"/>
      <c r="T713" s="4"/>
      <c r="U713" s="2"/>
      <c r="V713" s="2"/>
      <c r="W713" s="2"/>
      <c r="X713" s="4"/>
      <c r="Y713" s="4"/>
      <c r="Z713" s="4"/>
    </row>
    <row r="714" spans="1:26" x14ac:dyDescent="0.25">
      <c r="A714" t="str">
        <f>IF(reps_raw!A712 = "", "", reps_raw!A712)</f>
        <v/>
      </c>
      <c r="B714" s="5" t="str">
        <f>IF(reps_raw!B712 = "", "", reps_raw!B712)</f>
        <v/>
      </c>
      <c r="C714" s="6" t="str">
        <f>IF(reps_raw!C712 = "", "", reps_raw!C712)</f>
        <v/>
      </c>
      <c r="D714" s="6" t="str">
        <f>IF(reps_raw!D712 = "", "", reps_raw!D712)</f>
        <v/>
      </c>
      <c r="E714" s="11" t="str">
        <f>IF(reps_raw!E712 = "", "", reps_raw!E712)</f>
        <v/>
      </c>
      <c r="F714" s="11" t="str">
        <f>IF(reps_raw!F712 = "", "", reps_raw!F712)</f>
        <v/>
      </c>
      <c r="G714" s="6" t="str">
        <f>IF(reps_raw!G712 = "", "", reps_raw!G712)</f>
        <v/>
      </c>
      <c r="H714" s="11" t="str">
        <f>IF(reps_raw!H712 = "", "", reps_raw!H712)</f>
        <v/>
      </c>
      <c r="I714" s="6" t="str">
        <f>IF(reps_raw!I712 = "", "", reps_raw!I712)</f>
        <v/>
      </c>
      <c r="J714" s="6" t="str">
        <f>IF(reps_raw!J712 = "", "", reps_raw!J712)</f>
        <v/>
      </c>
      <c r="K714" s="6" t="str">
        <f>IF(reps_raw!K712 = "", "", reps_raw!K712)</f>
        <v/>
      </c>
      <c r="L714" s="11" t="str">
        <f>IF(reps_raw!L712 = "", "", reps_raw!L712)</f>
        <v/>
      </c>
      <c r="M714" s="11" t="str">
        <f>IF(reps_raw!M712 = "", "", reps_raw!M712)</f>
        <v/>
      </c>
      <c r="N714" s="11" t="str">
        <f>IF(reps_raw!N712 = "", "", reps_raw!N712)</f>
        <v/>
      </c>
      <c r="O714" s="11" t="str">
        <f>IF(reps_raw!O712 = "", "", reps_raw!O712)</f>
        <v/>
      </c>
      <c r="P714" s="11" t="str">
        <f>IF(reps_raw!P712 = "", "", reps_raw!P712)</f>
        <v/>
      </c>
      <c r="Q714" s="11" t="str">
        <f>IF(reps_raw!Q712 = "", "", reps_raw!Q712)</f>
        <v/>
      </c>
      <c r="R714" s="11" t="str">
        <f>IF(reps_raw!R712 = "", "", reps_raw!R712)</f>
        <v/>
      </c>
      <c r="S714" s="4"/>
      <c r="T714" s="4"/>
      <c r="U714" s="2"/>
      <c r="V714" s="2"/>
      <c r="W714" s="2"/>
      <c r="X714" s="4"/>
      <c r="Y714" s="4"/>
      <c r="Z714" s="4"/>
    </row>
    <row r="715" spans="1:26" x14ac:dyDescent="0.25">
      <c r="A715" t="str">
        <f>IF(reps_raw!A713 = "", "", reps_raw!A713)</f>
        <v/>
      </c>
      <c r="B715" s="5" t="str">
        <f>IF(reps_raw!B713 = "", "", reps_raw!B713)</f>
        <v/>
      </c>
      <c r="C715" s="6" t="str">
        <f>IF(reps_raw!C713 = "", "", reps_raw!C713)</f>
        <v/>
      </c>
      <c r="D715" s="6" t="str">
        <f>IF(reps_raw!D713 = "", "", reps_raw!D713)</f>
        <v/>
      </c>
      <c r="E715" s="11" t="str">
        <f>IF(reps_raw!E713 = "", "", reps_raw!E713)</f>
        <v/>
      </c>
      <c r="F715" s="11" t="str">
        <f>IF(reps_raw!F713 = "", "", reps_raw!F713)</f>
        <v/>
      </c>
      <c r="G715" s="6" t="str">
        <f>IF(reps_raw!G713 = "", "", reps_raw!G713)</f>
        <v/>
      </c>
      <c r="H715" s="11" t="str">
        <f>IF(reps_raw!H713 = "", "", reps_raw!H713)</f>
        <v/>
      </c>
      <c r="I715" s="6" t="str">
        <f>IF(reps_raw!I713 = "", "", reps_raw!I713)</f>
        <v/>
      </c>
      <c r="J715" s="6" t="str">
        <f>IF(reps_raw!J713 = "", "", reps_raw!J713)</f>
        <v/>
      </c>
      <c r="K715" s="6" t="str">
        <f>IF(reps_raw!K713 = "", "", reps_raw!K713)</f>
        <v/>
      </c>
      <c r="L715" s="11" t="str">
        <f>IF(reps_raw!L713 = "", "", reps_raw!L713)</f>
        <v/>
      </c>
      <c r="M715" s="11" t="str">
        <f>IF(reps_raw!M713 = "", "", reps_raw!M713)</f>
        <v/>
      </c>
      <c r="N715" s="11" t="str">
        <f>IF(reps_raw!N713 = "", "", reps_raw!N713)</f>
        <v/>
      </c>
      <c r="O715" s="11" t="str">
        <f>IF(reps_raw!O713 = "", "", reps_raw!O713)</f>
        <v/>
      </c>
      <c r="P715" s="11" t="str">
        <f>IF(reps_raw!P713 = "", "", reps_raw!P713)</f>
        <v/>
      </c>
      <c r="Q715" s="11" t="str">
        <f>IF(reps_raw!Q713 = "", "", reps_raw!Q713)</f>
        <v/>
      </c>
      <c r="R715" s="11" t="str">
        <f>IF(reps_raw!R713 = "", "", reps_raw!R713)</f>
        <v/>
      </c>
      <c r="S715" s="4"/>
      <c r="T715" s="4"/>
      <c r="U715" s="2"/>
      <c r="V715" s="2"/>
      <c r="W715" s="2"/>
      <c r="X715" s="4"/>
      <c r="Y715" s="4"/>
      <c r="Z715" s="4"/>
    </row>
    <row r="716" spans="1:26" x14ac:dyDescent="0.25">
      <c r="A716" t="str">
        <f>IF(reps_raw!A714 = "", "", reps_raw!A714)</f>
        <v/>
      </c>
      <c r="B716" s="5" t="str">
        <f>IF(reps_raw!B714 = "", "", reps_raw!B714)</f>
        <v/>
      </c>
      <c r="C716" s="6" t="str">
        <f>IF(reps_raw!C714 = "", "", reps_raw!C714)</f>
        <v/>
      </c>
      <c r="D716" s="6" t="str">
        <f>IF(reps_raw!D714 = "", "", reps_raw!D714)</f>
        <v/>
      </c>
      <c r="E716" s="11" t="str">
        <f>IF(reps_raw!E714 = "", "", reps_raw!E714)</f>
        <v/>
      </c>
      <c r="F716" s="11" t="str">
        <f>IF(reps_raw!F714 = "", "", reps_raw!F714)</f>
        <v/>
      </c>
      <c r="G716" s="6" t="str">
        <f>IF(reps_raw!G714 = "", "", reps_raw!G714)</f>
        <v/>
      </c>
      <c r="H716" s="11" t="str">
        <f>IF(reps_raw!H714 = "", "", reps_raw!H714)</f>
        <v/>
      </c>
      <c r="I716" s="6" t="str">
        <f>IF(reps_raw!I714 = "", "", reps_raw!I714)</f>
        <v/>
      </c>
      <c r="J716" s="6" t="str">
        <f>IF(reps_raw!J714 = "", "", reps_raw!J714)</f>
        <v/>
      </c>
      <c r="K716" s="6" t="str">
        <f>IF(reps_raw!K714 = "", "", reps_raw!K714)</f>
        <v/>
      </c>
      <c r="L716" s="11" t="str">
        <f>IF(reps_raw!L714 = "", "", reps_raw!L714)</f>
        <v/>
      </c>
      <c r="M716" s="11" t="str">
        <f>IF(reps_raw!M714 = "", "", reps_raw!M714)</f>
        <v/>
      </c>
      <c r="N716" s="11" t="str">
        <f>IF(reps_raw!N714 = "", "", reps_raw!N714)</f>
        <v/>
      </c>
      <c r="O716" s="11" t="str">
        <f>IF(reps_raw!O714 = "", "", reps_raw!O714)</f>
        <v/>
      </c>
      <c r="P716" s="11" t="str">
        <f>IF(reps_raw!P714 = "", "", reps_raw!P714)</f>
        <v/>
      </c>
      <c r="Q716" s="11" t="str">
        <f>IF(reps_raw!Q714 = "", "", reps_raw!Q714)</f>
        <v/>
      </c>
      <c r="R716" s="11" t="str">
        <f>IF(reps_raw!R714 = "", "", reps_raw!R714)</f>
        <v/>
      </c>
      <c r="S716" s="4"/>
      <c r="T716" s="4"/>
      <c r="U716" s="2"/>
      <c r="V716" s="2"/>
      <c r="W716" s="2"/>
      <c r="X716" s="4"/>
      <c r="Y716" s="4"/>
      <c r="Z716" s="4"/>
    </row>
    <row r="717" spans="1:26" x14ac:dyDescent="0.25">
      <c r="A717" t="str">
        <f>IF(reps_raw!A715 = "", "", reps_raw!A715)</f>
        <v/>
      </c>
      <c r="B717" s="5" t="str">
        <f>IF(reps_raw!B715 = "", "", reps_raw!B715)</f>
        <v/>
      </c>
      <c r="C717" s="6" t="str">
        <f>IF(reps_raw!C715 = "", "", reps_raw!C715)</f>
        <v/>
      </c>
      <c r="D717" s="6" t="str">
        <f>IF(reps_raw!D715 = "", "", reps_raw!D715)</f>
        <v/>
      </c>
      <c r="E717" s="11" t="str">
        <f>IF(reps_raw!E715 = "", "", reps_raw!E715)</f>
        <v/>
      </c>
      <c r="F717" s="11" t="str">
        <f>IF(reps_raw!F715 = "", "", reps_raw!F715)</f>
        <v/>
      </c>
      <c r="G717" s="6" t="str">
        <f>IF(reps_raw!G715 = "", "", reps_raw!G715)</f>
        <v/>
      </c>
      <c r="H717" s="11" t="str">
        <f>IF(reps_raw!H715 = "", "", reps_raw!H715)</f>
        <v/>
      </c>
      <c r="I717" s="6" t="str">
        <f>IF(reps_raw!I715 = "", "", reps_raw!I715)</f>
        <v/>
      </c>
      <c r="J717" s="6" t="str">
        <f>IF(reps_raw!J715 = "", "", reps_raw!J715)</f>
        <v/>
      </c>
      <c r="K717" s="6" t="str">
        <f>IF(reps_raw!K715 = "", "", reps_raw!K715)</f>
        <v/>
      </c>
      <c r="L717" s="11" t="str">
        <f>IF(reps_raw!L715 = "", "", reps_raw!L715)</f>
        <v/>
      </c>
      <c r="M717" s="11" t="str">
        <f>IF(reps_raw!M715 = "", "", reps_raw!M715)</f>
        <v/>
      </c>
      <c r="N717" s="11" t="str">
        <f>IF(reps_raw!N715 = "", "", reps_raw!N715)</f>
        <v/>
      </c>
      <c r="O717" s="11" t="str">
        <f>IF(reps_raw!O715 = "", "", reps_raw!O715)</f>
        <v/>
      </c>
      <c r="P717" s="11" t="str">
        <f>IF(reps_raw!P715 = "", "", reps_raw!P715)</f>
        <v/>
      </c>
      <c r="Q717" s="11" t="str">
        <f>IF(reps_raw!Q715 = "", "", reps_raw!Q715)</f>
        <v/>
      </c>
      <c r="R717" s="11" t="str">
        <f>IF(reps_raw!R715 = "", "", reps_raw!R715)</f>
        <v/>
      </c>
      <c r="S717" s="4"/>
      <c r="T717" s="4"/>
      <c r="U717" s="2"/>
      <c r="V717" s="2"/>
      <c r="W717" s="2"/>
      <c r="X717" s="4"/>
      <c r="Y717" s="4"/>
      <c r="Z717" s="4"/>
    </row>
    <row r="718" spans="1:26" x14ac:dyDescent="0.25">
      <c r="A718" t="str">
        <f>IF(reps_raw!A716 = "", "", reps_raw!A716)</f>
        <v/>
      </c>
      <c r="B718" s="5" t="str">
        <f>IF(reps_raw!B716 = "", "", reps_raw!B716)</f>
        <v/>
      </c>
      <c r="C718" s="6" t="str">
        <f>IF(reps_raw!C716 = "", "", reps_raw!C716)</f>
        <v/>
      </c>
      <c r="D718" s="6" t="str">
        <f>IF(reps_raw!D716 = "", "", reps_raw!D716)</f>
        <v/>
      </c>
      <c r="E718" s="11" t="str">
        <f>IF(reps_raw!E716 = "", "", reps_raw!E716)</f>
        <v/>
      </c>
      <c r="F718" s="11" t="str">
        <f>IF(reps_raw!F716 = "", "", reps_raw!F716)</f>
        <v/>
      </c>
      <c r="G718" s="6" t="str">
        <f>IF(reps_raw!G716 = "", "", reps_raw!G716)</f>
        <v/>
      </c>
      <c r="H718" s="11" t="str">
        <f>IF(reps_raw!H716 = "", "", reps_raw!H716)</f>
        <v/>
      </c>
      <c r="I718" s="6" t="str">
        <f>IF(reps_raw!I716 = "", "", reps_raw!I716)</f>
        <v/>
      </c>
      <c r="J718" s="6" t="str">
        <f>IF(reps_raw!J716 = "", "", reps_raw!J716)</f>
        <v/>
      </c>
      <c r="K718" s="6" t="str">
        <f>IF(reps_raw!K716 = "", "", reps_raw!K716)</f>
        <v/>
      </c>
      <c r="L718" s="11" t="str">
        <f>IF(reps_raw!L716 = "", "", reps_raw!L716)</f>
        <v/>
      </c>
      <c r="M718" s="11" t="str">
        <f>IF(reps_raw!M716 = "", "", reps_raw!M716)</f>
        <v/>
      </c>
      <c r="N718" s="11" t="str">
        <f>IF(reps_raw!N716 = "", "", reps_raw!N716)</f>
        <v/>
      </c>
      <c r="O718" s="11" t="str">
        <f>IF(reps_raw!O716 = "", "", reps_raw!O716)</f>
        <v/>
      </c>
      <c r="P718" s="11" t="str">
        <f>IF(reps_raw!P716 = "", "", reps_raw!P716)</f>
        <v/>
      </c>
      <c r="Q718" s="11" t="str">
        <f>IF(reps_raw!Q716 = "", "", reps_raw!Q716)</f>
        <v/>
      </c>
      <c r="R718" s="11" t="str">
        <f>IF(reps_raw!R716 = "", "", reps_raw!R716)</f>
        <v/>
      </c>
      <c r="S718" s="4"/>
      <c r="T718" s="4"/>
      <c r="U718" s="2"/>
      <c r="V718" s="2"/>
      <c r="W718" s="2"/>
      <c r="X718" s="4"/>
      <c r="Y718" s="4"/>
      <c r="Z718" s="4"/>
    </row>
    <row r="719" spans="1:26" x14ac:dyDescent="0.25">
      <c r="A719" t="str">
        <f>IF(reps_raw!A717 = "", "", reps_raw!A717)</f>
        <v/>
      </c>
      <c r="B719" s="5" t="str">
        <f>IF(reps_raw!B717 = "", "", reps_raw!B717)</f>
        <v/>
      </c>
      <c r="C719" s="6" t="str">
        <f>IF(reps_raw!C717 = "", "", reps_raw!C717)</f>
        <v/>
      </c>
      <c r="D719" s="6" t="str">
        <f>IF(reps_raw!D717 = "", "", reps_raw!D717)</f>
        <v/>
      </c>
      <c r="E719" s="11" t="str">
        <f>IF(reps_raw!E717 = "", "", reps_raw!E717)</f>
        <v/>
      </c>
      <c r="F719" s="11" t="str">
        <f>IF(reps_raw!F717 = "", "", reps_raw!F717)</f>
        <v/>
      </c>
      <c r="G719" s="6" t="str">
        <f>IF(reps_raw!G717 = "", "", reps_raw!G717)</f>
        <v/>
      </c>
      <c r="H719" s="11" t="str">
        <f>IF(reps_raw!H717 = "", "", reps_raw!H717)</f>
        <v/>
      </c>
      <c r="I719" s="6" t="str">
        <f>IF(reps_raw!I717 = "", "", reps_raw!I717)</f>
        <v/>
      </c>
      <c r="J719" s="6" t="str">
        <f>IF(reps_raw!J717 = "", "", reps_raw!J717)</f>
        <v/>
      </c>
      <c r="K719" s="6" t="str">
        <f>IF(reps_raw!K717 = "", "", reps_raw!K717)</f>
        <v/>
      </c>
      <c r="L719" s="11" t="str">
        <f>IF(reps_raw!L717 = "", "", reps_raw!L717)</f>
        <v/>
      </c>
      <c r="M719" s="11" t="str">
        <f>IF(reps_raw!M717 = "", "", reps_raw!M717)</f>
        <v/>
      </c>
      <c r="N719" s="11" t="str">
        <f>IF(reps_raw!N717 = "", "", reps_raw!N717)</f>
        <v/>
      </c>
      <c r="O719" s="11" t="str">
        <f>IF(reps_raw!O717 = "", "", reps_raw!O717)</f>
        <v/>
      </c>
      <c r="P719" s="11" t="str">
        <f>IF(reps_raw!P717 = "", "", reps_raw!P717)</f>
        <v/>
      </c>
      <c r="Q719" s="11" t="str">
        <f>IF(reps_raw!Q717 = "", "", reps_raw!Q717)</f>
        <v/>
      </c>
      <c r="R719" s="11" t="str">
        <f>IF(reps_raw!R717 = "", "", reps_raw!R717)</f>
        <v/>
      </c>
      <c r="S719" s="4"/>
      <c r="T719" s="4"/>
      <c r="U719" s="2"/>
      <c r="V719" s="2"/>
      <c r="W719" s="2"/>
      <c r="X719" s="4"/>
      <c r="Y719" s="4"/>
      <c r="Z719" s="4"/>
    </row>
    <row r="720" spans="1:26" x14ac:dyDescent="0.25">
      <c r="A720" t="str">
        <f>IF(reps_raw!A718 = "", "", reps_raw!A718)</f>
        <v/>
      </c>
      <c r="B720" s="5" t="str">
        <f>IF(reps_raw!B718 = "", "", reps_raw!B718)</f>
        <v/>
      </c>
      <c r="C720" s="6" t="str">
        <f>IF(reps_raw!C718 = "", "", reps_raw!C718)</f>
        <v/>
      </c>
      <c r="D720" s="6" t="str">
        <f>IF(reps_raw!D718 = "", "", reps_raw!D718)</f>
        <v/>
      </c>
      <c r="E720" s="11" t="str">
        <f>IF(reps_raw!E718 = "", "", reps_raw!E718)</f>
        <v/>
      </c>
      <c r="F720" s="11" t="str">
        <f>IF(reps_raw!F718 = "", "", reps_raw!F718)</f>
        <v/>
      </c>
      <c r="G720" s="6" t="str">
        <f>IF(reps_raw!G718 = "", "", reps_raw!G718)</f>
        <v/>
      </c>
      <c r="H720" s="11" t="str">
        <f>IF(reps_raw!H718 = "", "", reps_raw!H718)</f>
        <v/>
      </c>
      <c r="I720" s="6" t="str">
        <f>IF(reps_raw!I718 = "", "", reps_raw!I718)</f>
        <v/>
      </c>
      <c r="J720" s="6" t="str">
        <f>IF(reps_raw!J718 = "", "", reps_raw!J718)</f>
        <v/>
      </c>
      <c r="K720" s="6" t="str">
        <f>IF(reps_raw!K718 = "", "", reps_raw!K718)</f>
        <v/>
      </c>
      <c r="L720" s="11" t="str">
        <f>IF(reps_raw!L718 = "", "", reps_raw!L718)</f>
        <v/>
      </c>
      <c r="M720" s="11" t="str">
        <f>IF(reps_raw!M718 = "", "", reps_raw!M718)</f>
        <v/>
      </c>
      <c r="N720" s="11" t="str">
        <f>IF(reps_raw!N718 = "", "", reps_raw!N718)</f>
        <v/>
      </c>
      <c r="O720" s="11" t="str">
        <f>IF(reps_raw!O718 = "", "", reps_raw!O718)</f>
        <v/>
      </c>
      <c r="P720" s="11" t="str">
        <f>IF(reps_raw!P718 = "", "", reps_raw!P718)</f>
        <v/>
      </c>
      <c r="Q720" s="11" t="str">
        <f>IF(reps_raw!Q718 = "", "", reps_raw!Q718)</f>
        <v/>
      </c>
      <c r="R720" s="11" t="str">
        <f>IF(reps_raw!R718 = "", "", reps_raw!R718)</f>
        <v/>
      </c>
      <c r="S720" s="4"/>
      <c r="T720" s="4"/>
      <c r="U720" s="2"/>
      <c r="V720" s="2"/>
      <c r="W720" s="2"/>
      <c r="X720" s="4"/>
      <c r="Y720" s="4"/>
      <c r="Z720" s="4"/>
    </row>
    <row r="721" spans="1:26" x14ac:dyDescent="0.25">
      <c r="A721" t="str">
        <f>IF(reps_raw!A719 = "", "", reps_raw!A719)</f>
        <v/>
      </c>
      <c r="B721" s="5" t="str">
        <f>IF(reps_raw!B719 = "", "", reps_raw!B719)</f>
        <v/>
      </c>
      <c r="C721" s="6" t="str">
        <f>IF(reps_raw!C719 = "", "", reps_raw!C719)</f>
        <v/>
      </c>
      <c r="D721" s="6" t="str">
        <f>IF(reps_raw!D719 = "", "", reps_raw!D719)</f>
        <v/>
      </c>
      <c r="E721" s="11" t="str">
        <f>IF(reps_raw!E719 = "", "", reps_raw!E719)</f>
        <v/>
      </c>
      <c r="F721" s="11" t="str">
        <f>IF(reps_raw!F719 = "", "", reps_raw!F719)</f>
        <v/>
      </c>
      <c r="G721" s="6" t="str">
        <f>IF(reps_raw!G719 = "", "", reps_raw!G719)</f>
        <v/>
      </c>
      <c r="H721" s="11" t="str">
        <f>IF(reps_raw!H719 = "", "", reps_raw!H719)</f>
        <v/>
      </c>
      <c r="I721" s="6" t="str">
        <f>IF(reps_raw!I719 = "", "", reps_raw!I719)</f>
        <v/>
      </c>
      <c r="J721" s="6" t="str">
        <f>IF(reps_raw!J719 = "", "", reps_raw!J719)</f>
        <v/>
      </c>
      <c r="K721" s="6" t="str">
        <f>IF(reps_raw!K719 = "", "", reps_raw!K719)</f>
        <v/>
      </c>
      <c r="L721" s="11" t="str">
        <f>IF(reps_raw!L719 = "", "", reps_raw!L719)</f>
        <v/>
      </c>
      <c r="M721" s="11" t="str">
        <f>IF(reps_raw!M719 = "", "", reps_raw!M719)</f>
        <v/>
      </c>
      <c r="N721" s="11" t="str">
        <f>IF(reps_raw!N719 = "", "", reps_raw!N719)</f>
        <v/>
      </c>
      <c r="O721" s="11" t="str">
        <f>IF(reps_raw!O719 = "", "", reps_raw!O719)</f>
        <v/>
      </c>
      <c r="P721" s="11" t="str">
        <f>IF(reps_raw!P719 = "", "", reps_raw!P719)</f>
        <v/>
      </c>
      <c r="Q721" s="11" t="str">
        <f>IF(reps_raw!Q719 = "", "", reps_raw!Q719)</f>
        <v/>
      </c>
      <c r="R721" s="11" t="str">
        <f>IF(reps_raw!R719 = "", "", reps_raw!R719)</f>
        <v/>
      </c>
      <c r="S721" s="4"/>
      <c r="T721" s="4"/>
      <c r="U721" s="2"/>
      <c r="V721" s="2"/>
      <c r="W721" s="2"/>
      <c r="X721" s="4"/>
      <c r="Y721" s="4"/>
      <c r="Z721" s="4"/>
    </row>
    <row r="722" spans="1:26" x14ac:dyDescent="0.25">
      <c r="A722" t="str">
        <f>IF(reps_raw!A720 = "", "", reps_raw!A720)</f>
        <v/>
      </c>
      <c r="B722" s="5" t="str">
        <f>IF(reps_raw!B720 = "", "", reps_raw!B720)</f>
        <v/>
      </c>
      <c r="C722" s="6" t="str">
        <f>IF(reps_raw!C720 = "", "", reps_raw!C720)</f>
        <v/>
      </c>
      <c r="D722" s="6" t="str">
        <f>IF(reps_raw!D720 = "", "", reps_raw!D720)</f>
        <v/>
      </c>
      <c r="E722" s="11" t="str">
        <f>IF(reps_raw!E720 = "", "", reps_raw!E720)</f>
        <v/>
      </c>
      <c r="F722" s="11" t="str">
        <f>IF(reps_raw!F720 = "", "", reps_raw!F720)</f>
        <v/>
      </c>
      <c r="G722" s="6" t="str">
        <f>IF(reps_raw!G720 = "", "", reps_raw!G720)</f>
        <v/>
      </c>
      <c r="H722" s="11" t="str">
        <f>IF(reps_raw!H720 = "", "", reps_raw!H720)</f>
        <v/>
      </c>
      <c r="I722" s="6" t="str">
        <f>IF(reps_raw!I720 = "", "", reps_raw!I720)</f>
        <v/>
      </c>
      <c r="J722" s="6" t="str">
        <f>IF(reps_raw!J720 = "", "", reps_raw!J720)</f>
        <v/>
      </c>
      <c r="K722" s="6" t="str">
        <f>IF(reps_raw!K720 = "", "", reps_raw!K720)</f>
        <v/>
      </c>
      <c r="L722" s="11" t="str">
        <f>IF(reps_raw!L720 = "", "", reps_raw!L720)</f>
        <v/>
      </c>
      <c r="M722" s="11" t="str">
        <f>IF(reps_raw!M720 = "", "", reps_raw!M720)</f>
        <v/>
      </c>
      <c r="N722" s="11" t="str">
        <f>IF(reps_raw!N720 = "", "", reps_raw!N720)</f>
        <v/>
      </c>
      <c r="O722" s="11" t="str">
        <f>IF(reps_raw!O720 = "", "", reps_raw!O720)</f>
        <v/>
      </c>
      <c r="P722" s="11" t="str">
        <f>IF(reps_raw!P720 = "", "", reps_raw!P720)</f>
        <v/>
      </c>
      <c r="Q722" s="11" t="str">
        <f>IF(reps_raw!Q720 = "", "", reps_raw!Q720)</f>
        <v/>
      </c>
      <c r="R722" s="11" t="str">
        <f>IF(reps_raw!R720 = "", "", reps_raw!R720)</f>
        <v/>
      </c>
      <c r="S722" s="4"/>
      <c r="T722" s="4"/>
      <c r="U722" s="2"/>
      <c r="V722" s="2"/>
      <c r="W722" s="2"/>
      <c r="X722" s="4"/>
      <c r="Y722" s="4"/>
      <c r="Z722" s="4"/>
    </row>
    <row r="723" spans="1:26" x14ac:dyDescent="0.25">
      <c r="A723" t="str">
        <f>IF(reps_raw!A721 = "", "", reps_raw!A721)</f>
        <v/>
      </c>
      <c r="B723" s="5" t="str">
        <f>IF(reps_raw!B721 = "", "", reps_raw!B721)</f>
        <v/>
      </c>
      <c r="C723" s="6" t="str">
        <f>IF(reps_raw!C721 = "", "", reps_raw!C721)</f>
        <v/>
      </c>
      <c r="D723" s="6" t="str">
        <f>IF(reps_raw!D721 = "", "", reps_raw!D721)</f>
        <v/>
      </c>
      <c r="E723" s="11" t="str">
        <f>IF(reps_raw!E721 = "", "", reps_raw!E721)</f>
        <v/>
      </c>
      <c r="F723" s="11" t="str">
        <f>IF(reps_raw!F721 = "", "", reps_raw!F721)</f>
        <v/>
      </c>
      <c r="G723" s="6" t="str">
        <f>IF(reps_raw!G721 = "", "", reps_raw!G721)</f>
        <v/>
      </c>
      <c r="H723" s="11" t="str">
        <f>IF(reps_raw!H721 = "", "", reps_raw!H721)</f>
        <v/>
      </c>
      <c r="I723" s="6" t="str">
        <f>IF(reps_raw!I721 = "", "", reps_raw!I721)</f>
        <v/>
      </c>
      <c r="J723" s="6" t="str">
        <f>IF(reps_raw!J721 = "", "", reps_raw!J721)</f>
        <v/>
      </c>
      <c r="K723" s="6" t="str">
        <f>IF(reps_raw!K721 = "", "", reps_raw!K721)</f>
        <v/>
      </c>
      <c r="L723" s="11" t="str">
        <f>IF(reps_raw!L721 = "", "", reps_raw!L721)</f>
        <v/>
      </c>
      <c r="M723" s="11" t="str">
        <f>IF(reps_raw!M721 = "", "", reps_raw!M721)</f>
        <v/>
      </c>
      <c r="N723" s="11" t="str">
        <f>IF(reps_raw!N721 = "", "", reps_raw!N721)</f>
        <v/>
      </c>
      <c r="O723" s="11" t="str">
        <f>IF(reps_raw!O721 = "", "", reps_raw!O721)</f>
        <v/>
      </c>
      <c r="P723" s="11" t="str">
        <f>IF(reps_raw!P721 = "", "", reps_raw!P721)</f>
        <v/>
      </c>
      <c r="Q723" s="11" t="str">
        <f>IF(reps_raw!Q721 = "", "", reps_raw!Q721)</f>
        <v/>
      </c>
      <c r="R723" s="11" t="str">
        <f>IF(reps_raw!R721 = "", "", reps_raw!R721)</f>
        <v/>
      </c>
      <c r="S723" s="4"/>
      <c r="T723" s="4"/>
      <c r="U723" s="2"/>
      <c r="V723" s="2"/>
      <c r="W723" s="2"/>
      <c r="X723" s="4"/>
      <c r="Y723" s="4"/>
      <c r="Z723" s="4"/>
    </row>
    <row r="724" spans="1:26" x14ac:dyDescent="0.25">
      <c r="A724" t="str">
        <f>IF(reps_raw!A722 = "", "", reps_raw!A722)</f>
        <v/>
      </c>
      <c r="B724" s="5" t="str">
        <f>IF(reps_raw!B722 = "", "", reps_raw!B722)</f>
        <v/>
      </c>
      <c r="C724" s="6" t="str">
        <f>IF(reps_raw!C722 = "", "", reps_raw!C722)</f>
        <v/>
      </c>
      <c r="D724" s="6" t="str">
        <f>IF(reps_raw!D722 = "", "", reps_raw!D722)</f>
        <v/>
      </c>
      <c r="E724" s="11" t="str">
        <f>IF(reps_raw!E722 = "", "", reps_raw!E722)</f>
        <v/>
      </c>
      <c r="F724" s="11" t="str">
        <f>IF(reps_raw!F722 = "", "", reps_raw!F722)</f>
        <v/>
      </c>
      <c r="G724" s="6" t="str">
        <f>IF(reps_raw!G722 = "", "", reps_raw!G722)</f>
        <v/>
      </c>
      <c r="H724" s="11" t="str">
        <f>IF(reps_raw!H722 = "", "", reps_raw!H722)</f>
        <v/>
      </c>
      <c r="I724" s="6" t="str">
        <f>IF(reps_raw!I722 = "", "", reps_raw!I722)</f>
        <v/>
      </c>
      <c r="J724" s="6" t="str">
        <f>IF(reps_raw!J722 = "", "", reps_raw!J722)</f>
        <v/>
      </c>
      <c r="K724" s="6" t="str">
        <f>IF(reps_raw!K722 = "", "", reps_raw!K722)</f>
        <v/>
      </c>
      <c r="L724" s="11" t="str">
        <f>IF(reps_raw!L722 = "", "", reps_raw!L722)</f>
        <v/>
      </c>
      <c r="M724" s="11" t="str">
        <f>IF(reps_raw!M722 = "", "", reps_raw!M722)</f>
        <v/>
      </c>
      <c r="N724" s="11" t="str">
        <f>IF(reps_raw!N722 = "", "", reps_raw!N722)</f>
        <v/>
      </c>
      <c r="O724" s="11" t="str">
        <f>IF(reps_raw!O722 = "", "", reps_raw!O722)</f>
        <v/>
      </c>
      <c r="P724" s="11" t="str">
        <f>IF(reps_raw!P722 = "", "", reps_raw!P722)</f>
        <v/>
      </c>
      <c r="Q724" s="11" t="str">
        <f>IF(reps_raw!Q722 = "", "", reps_raw!Q722)</f>
        <v/>
      </c>
      <c r="R724" s="11" t="str">
        <f>IF(reps_raw!R722 = "", "", reps_raw!R722)</f>
        <v/>
      </c>
      <c r="S724" s="4"/>
      <c r="T724" s="4"/>
      <c r="U724" s="2"/>
      <c r="V724" s="2"/>
      <c r="W724" s="2"/>
      <c r="X724" s="4"/>
      <c r="Y724" s="4"/>
      <c r="Z724" s="4"/>
    </row>
    <row r="725" spans="1:26" x14ac:dyDescent="0.25">
      <c r="A725" t="str">
        <f>IF(reps_raw!A723 = "", "", reps_raw!A723)</f>
        <v/>
      </c>
      <c r="B725" s="5" t="str">
        <f>IF(reps_raw!B723 = "", "", reps_raw!B723)</f>
        <v/>
      </c>
      <c r="C725" s="6" t="str">
        <f>IF(reps_raw!C723 = "", "", reps_raw!C723)</f>
        <v/>
      </c>
      <c r="D725" s="6" t="str">
        <f>IF(reps_raw!D723 = "", "", reps_raw!D723)</f>
        <v/>
      </c>
      <c r="E725" s="11" t="str">
        <f>IF(reps_raw!E723 = "", "", reps_raw!E723)</f>
        <v/>
      </c>
      <c r="F725" s="11" t="str">
        <f>IF(reps_raw!F723 = "", "", reps_raw!F723)</f>
        <v/>
      </c>
      <c r="G725" s="6" t="str">
        <f>IF(reps_raw!G723 = "", "", reps_raw!G723)</f>
        <v/>
      </c>
      <c r="H725" s="11" t="str">
        <f>IF(reps_raw!H723 = "", "", reps_raw!H723)</f>
        <v/>
      </c>
      <c r="I725" s="6" t="str">
        <f>IF(reps_raw!I723 = "", "", reps_raw!I723)</f>
        <v/>
      </c>
      <c r="J725" s="6" t="str">
        <f>IF(reps_raw!J723 = "", "", reps_raw!J723)</f>
        <v/>
      </c>
      <c r="K725" s="6" t="str">
        <f>IF(reps_raw!K723 = "", "", reps_raw!K723)</f>
        <v/>
      </c>
      <c r="L725" s="11" t="str">
        <f>IF(reps_raw!L723 = "", "", reps_raw!L723)</f>
        <v/>
      </c>
      <c r="M725" s="11" t="str">
        <f>IF(reps_raw!M723 = "", "", reps_raw!M723)</f>
        <v/>
      </c>
      <c r="N725" s="11" t="str">
        <f>IF(reps_raw!N723 = "", "", reps_raw!N723)</f>
        <v/>
      </c>
      <c r="O725" s="11" t="str">
        <f>IF(reps_raw!O723 = "", "", reps_raw!O723)</f>
        <v/>
      </c>
      <c r="P725" s="11" t="str">
        <f>IF(reps_raw!P723 = "", "", reps_raw!P723)</f>
        <v/>
      </c>
      <c r="Q725" s="11" t="str">
        <f>IF(reps_raw!Q723 = "", "", reps_raw!Q723)</f>
        <v/>
      </c>
      <c r="R725" s="11" t="str">
        <f>IF(reps_raw!R723 = "", "", reps_raw!R723)</f>
        <v/>
      </c>
      <c r="S725" s="4"/>
      <c r="T725" s="4"/>
      <c r="U725" s="2"/>
      <c r="V725" s="2"/>
      <c r="W725" s="2"/>
      <c r="X725" s="4"/>
      <c r="Y725" s="4"/>
      <c r="Z725" s="4"/>
    </row>
    <row r="726" spans="1:26" x14ac:dyDescent="0.25">
      <c r="A726" t="str">
        <f>IF(reps_raw!A724 = "", "", reps_raw!A724)</f>
        <v/>
      </c>
      <c r="B726" s="5" t="str">
        <f>IF(reps_raw!B724 = "", "", reps_raw!B724)</f>
        <v/>
      </c>
      <c r="C726" s="6" t="str">
        <f>IF(reps_raw!C724 = "", "", reps_raw!C724)</f>
        <v/>
      </c>
      <c r="D726" s="6" t="str">
        <f>IF(reps_raw!D724 = "", "", reps_raw!D724)</f>
        <v/>
      </c>
      <c r="E726" s="11" t="str">
        <f>IF(reps_raw!E724 = "", "", reps_raw!E724)</f>
        <v/>
      </c>
      <c r="F726" s="11" t="str">
        <f>IF(reps_raw!F724 = "", "", reps_raw!F724)</f>
        <v/>
      </c>
      <c r="G726" s="6" t="str">
        <f>IF(reps_raw!G724 = "", "", reps_raw!G724)</f>
        <v/>
      </c>
      <c r="H726" s="11" t="str">
        <f>IF(reps_raw!H724 = "", "", reps_raw!H724)</f>
        <v/>
      </c>
      <c r="I726" s="6" t="str">
        <f>IF(reps_raw!I724 = "", "", reps_raw!I724)</f>
        <v/>
      </c>
      <c r="J726" s="6" t="str">
        <f>IF(reps_raw!J724 = "", "", reps_raw!J724)</f>
        <v/>
      </c>
      <c r="K726" s="6" t="str">
        <f>IF(reps_raw!K724 = "", "", reps_raw!K724)</f>
        <v/>
      </c>
      <c r="L726" s="11" t="str">
        <f>IF(reps_raw!L724 = "", "", reps_raw!L724)</f>
        <v/>
      </c>
      <c r="M726" s="11" t="str">
        <f>IF(reps_raw!M724 = "", "", reps_raw!M724)</f>
        <v/>
      </c>
      <c r="N726" s="11" t="str">
        <f>IF(reps_raw!N724 = "", "", reps_raw!N724)</f>
        <v/>
      </c>
      <c r="O726" s="11" t="str">
        <f>IF(reps_raw!O724 = "", "", reps_raw!O724)</f>
        <v/>
      </c>
      <c r="P726" s="11" t="str">
        <f>IF(reps_raw!P724 = "", "", reps_raw!P724)</f>
        <v/>
      </c>
      <c r="Q726" s="11" t="str">
        <f>IF(reps_raw!Q724 = "", "", reps_raw!Q724)</f>
        <v/>
      </c>
      <c r="R726" s="11" t="str">
        <f>IF(reps_raw!R724 = "", "", reps_raw!R724)</f>
        <v/>
      </c>
      <c r="S726" s="4"/>
      <c r="T726" s="4"/>
      <c r="U726" s="2"/>
      <c r="V726" s="2"/>
      <c r="W726" s="2"/>
      <c r="X726" s="4"/>
      <c r="Y726" s="4"/>
      <c r="Z726" s="4"/>
    </row>
    <row r="727" spans="1:26" x14ac:dyDescent="0.25">
      <c r="A727" t="str">
        <f>IF(reps_raw!A725 = "", "", reps_raw!A725)</f>
        <v/>
      </c>
      <c r="B727" s="5" t="str">
        <f>IF(reps_raw!B725 = "", "", reps_raw!B725)</f>
        <v/>
      </c>
      <c r="C727" s="6" t="str">
        <f>IF(reps_raw!C725 = "", "", reps_raw!C725)</f>
        <v/>
      </c>
      <c r="D727" s="6" t="str">
        <f>IF(reps_raw!D725 = "", "", reps_raw!D725)</f>
        <v/>
      </c>
      <c r="E727" s="11" t="str">
        <f>IF(reps_raw!E725 = "", "", reps_raw!E725)</f>
        <v/>
      </c>
      <c r="F727" s="11" t="str">
        <f>IF(reps_raw!F725 = "", "", reps_raw!F725)</f>
        <v/>
      </c>
      <c r="G727" s="6" t="str">
        <f>IF(reps_raw!G725 = "", "", reps_raw!G725)</f>
        <v/>
      </c>
      <c r="H727" s="11" t="str">
        <f>IF(reps_raw!H725 = "", "", reps_raw!H725)</f>
        <v/>
      </c>
      <c r="I727" s="6" t="str">
        <f>IF(reps_raw!I725 = "", "", reps_raw!I725)</f>
        <v/>
      </c>
      <c r="J727" s="6" t="str">
        <f>IF(reps_raw!J725 = "", "", reps_raw!J725)</f>
        <v/>
      </c>
      <c r="K727" s="6" t="str">
        <f>IF(reps_raw!K725 = "", "", reps_raw!K725)</f>
        <v/>
      </c>
      <c r="L727" s="11" t="str">
        <f>IF(reps_raw!L725 = "", "", reps_raw!L725)</f>
        <v/>
      </c>
      <c r="M727" s="11" t="str">
        <f>IF(reps_raw!M725 = "", "", reps_raw!M725)</f>
        <v/>
      </c>
      <c r="N727" s="11" t="str">
        <f>IF(reps_raw!N725 = "", "", reps_raw!N725)</f>
        <v/>
      </c>
      <c r="O727" s="11" t="str">
        <f>IF(reps_raw!O725 = "", "", reps_raw!O725)</f>
        <v/>
      </c>
      <c r="P727" s="11" t="str">
        <f>IF(reps_raw!P725 = "", "", reps_raw!P725)</f>
        <v/>
      </c>
      <c r="Q727" s="11" t="str">
        <f>IF(reps_raw!Q725 = "", "", reps_raw!Q725)</f>
        <v/>
      </c>
      <c r="R727" s="11" t="str">
        <f>IF(reps_raw!R725 = "", "", reps_raw!R725)</f>
        <v/>
      </c>
      <c r="S727" s="4"/>
      <c r="T727" s="4"/>
      <c r="U727" s="2"/>
      <c r="V727" s="2"/>
      <c r="W727" s="2"/>
      <c r="X727" s="4"/>
      <c r="Y727" s="4"/>
      <c r="Z727" s="4"/>
    </row>
    <row r="728" spans="1:26" x14ac:dyDescent="0.25">
      <c r="A728" t="str">
        <f>IF(reps_raw!A726 = "", "", reps_raw!A726)</f>
        <v/>
      </c>
      <c r="B728" s="5" t="str">
        <f>IF(reps_raw!B726 = "", "", reps_raw!B726)</f>
        <v/>
      </c>
      <c r="C728" s="6" t="str">
        <f>IF(reps_raw!C726 = "", "", reps_raw!C726)</f>
        <v/>
      </c>
      <c r="D728" s="6" t="str">
        <f>IF(reps_raw!D726 = "", "", reps_raw!D726)</f>
        <v/>
      </c>
      <c r="E728" s="11" t="str">
        <f>IF(reps_raw!E726 = "", "", reps_raw!E726)</f>
        <v/>
      </c>
      <c r="F728" s="11" t="str">
        <f>IF(reps_raw!F726 = "", "", reps_raw!F726)</f>
        <v/>
      </c>
      <c r="G728" s="6" t="str">
        <f>IF(reps_raw!G726 = "", "", reps_raw!G726)</f>
        <v/>
      </c>
      <c r="H728" s="11" t="str">
        <f>IF(reps_raw!H726 = "", "", reps_raw!H726)</f>
        <v/>
      </c>
      <c r="I728" s="6" t="str">
        <f>IF(reps_raw!I726 = "", "", reps_raw!I726)</f>
        <v/>
      </c>
      <c r="J728" s="6" t="str">
        <f>IF(reps_raw!J726 = "", "", reps_raw!J726)</f>
        <v/>
      </c>
      <c r="K728" s="6" t="str">
        <f>IF(reps_raw!K726 = "", "", reps_raw!K726)</f>
        <v/>
      </c>
      <c r="L728" s="11" t="str">
        <f>IF(reps_raw!L726 = "", "", reps_raw!L726)</f>
        <v/>
      </c>
      <c r="M728" s="11" t="str">
        <f>IF(reps_raw!M726 = "", "", reps_raw!M726)</f>
        <v/>
      </c>
      <c r="N728" s="11" t="str">
        <f>IF(reps_raw!N726 = "", "", reps_raw!N726)</f>
        <v/>
      </c>
      <c r="O728" s="11" t="str">
        <f>IF(reps_raw!O726 = "", "", reps_raw!O726)</f>
        <v/>
      </c>
      <c r="P728" s="11" t="str">
        <f>IF(reps_raw!P726 = "", "", reps_raw!P726)</f>
        <v/>
      </c>
      <c r="Q728" s="11" t="str">
        <f>IF(reps_raw!Q726 = "", "", reps_raw!Q726)</f>
        <v/>
      </c>
      <c r="R728" s="11" t="str">
        <f>IF(reps_raw!R726 = "", "", reps_raw!R726)</f>
        <v/>
      </c>
      <c r="S728" s="4"/>
      <c r="T728" s="4"/>
      <c r="U728" s="2"/>
      <c r="V728" s="2"/>
      <c r="W728" s="2"/>
      <c r="X728" s="4"/>
      <c r="Y728" s="4"/>
      <c r="Z728" s="4"/>
    </row>
    <row r="729" spans="1:26" x14ac:dyDescent="0.25">
      <c r="A729" t="str">
        <f>IF(reps_raw!A727 = "", "", reps_raw!A727)</f>
        <v/>
      </c>
      <c r="B729" s="5" t="str">
        <f>IF(reps_raw!B727 = "", "", reps_raw!B727)</f>
        <v/>
      </c>
      <c r="C729" s="6" t="str">
        <f>IF(reps_raw!C727 = "", "", reps_raw!C727)</f>
        <v/>
      </c>
      <c r="D729" s="6" t="str">
        <f>IF(reps_raw!D727 = "", "", reps_raw!D727)</f>
        <v/>
      </c>
      <c r="E729" s="11" t="str">
        <f>IF(reps_raw!E727 = "", "", reps_raw!E727)</f>
        <v/>
      </c>
      <c r="F729" s="11" t="str">
        <f>IF(reps_raw!F727 = "", "", reps_raw!F727)</f>
        <v/>
      </c>
      <c r="G729" s="6" t="str">
        <f>IF(reps_raw!G727 = "", "", reps_raw!G727)</f>
        <v/>
      </c>
      <c r="H729" s="11" t="str">
        <f>IF(reps_raw!H727 = "", "", reps_raw!H727)</f>
        <v/>
      </c>
      <c r="I729" s="6" t="str">
        <f>IF(reps_raw!I727 = "", "", reps_raw!I727)</f>
        <v/>
      </c>
      <c r="J729" s="6" t="str">
        <f>IF(reps_raw!J727 = "", "", reps_raw!J727)</f>
        <v/>
      </c>
      <c r="K729" s="6" t="str">
        <f>IF(reps_raw!K727 = "", "", reps_raw!K727)</f>
        <v/>
      </c>
      <c r="L729" s="11" t="str">
        <f>IF(reps_raw!L727 = "", "", reps_raw!L727)</f>
        <v/>
      </c>
      <c r="M729" s="11" t="str">
        <f>IF(reps_raw!M727 = "", "", reps_raw!M727)</f>
        <v/>
      </c>
      <c r="N729" s="11" t="str">
        <f>IF(reps_raw!N727 = "", "", reps_raw!N727)</f>
        <v/>
      </c>
      <c r="O729" s="11" t="str">
        <f>IF(reps_raw!O727 = "", "", reps_raw!O727)</f>
        <v/>
      </c>
      <c r="P729" s="11" t="str">
        <f>IF(reps_raw!P727 = "", "", reps_raw!P727)</f>
        <v/>
      </c>
      <c r="Q729" s="11" t="str">
        <f>IF(reps_raw!Q727 = "", "", reps_raw!Q727)</f>
        <v/>
      </c>
      <c r="R729" s="11" t="str">
        <f>IF(reps_raw!R727 = "", "", reps_raw!R727)</f>
        <v/>
      </c>
      <c r="S729" s="4"/>
      <c r="T729" s="4"/>
      <c r="U729" s="2"/>
      <c r="V729" s="2"/>
      <c r="W729" s="2"/>
      <c r="X729" s="4"/>
      <c r="Y729" s="4"/>
      <c r="Z729" s="4"/>
    </row>
    <row r="730" spans="1:26" x14ac:dyDescent="0.25">
      <c r="A730" t="str">
        <f>IF(reps_raw!A728 = "", "", reps_raw!A728)</f>
        <v/>
      </c>
      <c r="B730" s="5" t="str">
        <f>IF(reps_raw!B728 = "", "", reps_raw!B728)</f>
        <v/>
      </c>
      <c r="C730" s="6" t="str">
        <f>IF(reps_raw!C728 = "", "", reps_raw!C728)</f>
        <v/>
      </c>
      <c r="D730" s="6" t="str">
        <f>IF(reps_raw!D728 = "", "", reps_raw!D728)</f>
        <v/>
      </c>
      <c r="E730" s="11" t="str">
        <f>IF(reps_raw!E728 = "", "", reps_raw!E728)</f>
        <v/>
      </c>
      <c r="F730" s="11" t="str">
        <f>IF(reps_raw!F728 = "", "", reps_raw!F728)</f>
        <v/>
      </c>
      <c r="G730" s="6" t="str">
        <f>IF(reps_raw!G728 = "", "", reps_raw!G728)</f>
        <v/>
      </c>
      <c r="H730" s="11" t="str">
        <f>IF(reps_raw!H728 = "", "", reps_raw!H728)</f>
        <v/>
      </c>
      <c r="I730" s="6" t="str">
        <f>IF(reps_raw!I728 = "", "", reps_raw!I728)</f>
        <v/>
      </c>
      <c r="J730" s="6" t="str">
        <f>IF(reps_raw!J728 = "", "", reps_raw!J728)</f>
        <v/>
      </c>
      <c r="K730" s="6" t="str">
        <f>IF(reps_raw!K728 = "", "", reps_raw!K728)</f>
        <v/>
      </c>
      <c r="L730" s="11" t="str">
        <f>IF(reps_raw!L728 = "", "", reps_raw!L728)</f>
        <v/>
      </c>
      <c r="M730" s="11" t="str">
        <f>IF(reps_raw!M728 = "", "", reps_raw!M728)</f>
        <v/>
      </c>
      <c r="N730" s="11" t="str">
        <f>IF(reps_raw!N728 = "", "", reps_raw!N728)</f>
        <v/>
      </c>
      <c r="O730" s="11" t="str">
        <f>IF(reps_raw!O728 = "", "", reps_raw!O728)</f>
        <v/>
      </c>
      <c r="P730" s="11" t="str">
        <f>IF(reps_raw!P728 = "", "", reps_raw!P728)</f>
        <v/>
      </c>
      <c r="Q730" s="11" t="str">
        <f>IF(reps_raw!Q728 = "", "", reps_raw!Q728)</f>
        <v/>
      </c>
      <c r="R730" s="11" t="str">
        <f>IF(reps_raw!R728 = "", "", reps_raw!R728)</f>
        <v/>
      </c>
      <c r="S730" s="4"/>
      <c r="T730" s="4"/>
      <c r="U730" s="2"/>
      <c r="V730" s="2"/>
      <c r="W730" s="2"/>
      <c r="X730" s="4"/>
      <c r="Y730" s="4"/>
      <c r="Z730" s="4"/>
    </row>
    <row r="731" spans="1:26" x14ac:dyDescent="0.25">
      <c r="A731" t="str">
        <f>IF(reps_raw!A729 = "", "", reps_raw!A729)</f>
        <v/>
      </c>
      <c r="B731" s="5" t="str">
        <f>IF(reps_raw!B729 = "", "", reps_raw!B729)</f>
        <v/>
      </c>
      <c r="C731" s="6" t="str">
        <f>IF(reps_raw!C729 = "", "", reps_raw!C729)</f>
        <v/>
      </c>
      <c r="D731" s="6" t="str">
        <f>IF(reps_raw!D729 = "", "", reps_raw!D729)</f>
        <v/>
      </c>
      <c r="E731" s="11" t="str">
        <f>IF(reps_raw!E729 = "", "", reps_raw!E729)</f>
        <v/>
      </c>
      <c r="F731" s="11" t="str">
        <f>IF(reps_raw!F729 = "", "", reps_raw!F729)</f>
        <v/>
      </c>
      <c r="G731" s="6" t="str">
        <f>IF(reps_raw!G729 = "", "", reps_raw!G729)</f>
        <v/>
      </c>
      <c r="H731" s="11" t="str">
        <f>IF(reps_raw!H729 = "", "", reps_raw!H729)</f>
        <v/>
      </c>
      <c r="I731" s="6" t="str">
        <f>IF(reps_raw!I729 = "", "", reps_raw!I729)</f>
        <v/>
      </c>
      <c r="J731" s="6" t="str">
        <f>IF(reps_raw!J729 = "", "", reps_raw!J729)</f>
        <v/>
      </c>
      <c r="K731" s="6" t="str">
        <f>IF(reps_raw!K729 = "", "", reps_raw!K729)</f>
        <v/>
      </c>
      <c r="L731" s="11" t="str">
        <f>IF(reps_raw!L729 = "", "", reps_raw!L729)</f>
        <v/>
      </c>
      <c r="M731" s="11" t="str">
        <f>IF(reps_raw!M729 = "", "", reps_raw!M729)</f>
        <v/>
      </c>
      <c r="N731" s="11" t="str">
        <f>IF(reps_raw!N729 = "", "", reps_raw!N729)</f>
        <v/>
      </c>
      <c r="O731" s="11" t="str">
        <f>IF(reps_raw!O729 = "", "", reps_raw!O729)</f>
        <v/>
      </c>
      <c r="P731" s="11" t="str">
        <f>IF(reps_raw!P729 = "", "", reps_raw!P729)</f>
        <v/>
      </c>
      <c r="Q731" s="11" t="str">
        <f>IF(reps_raw!Q729 = "", "", reps_raw!Q729)</f>
        <v/>
      </c>
      <c r="R731" s="11" t="str">
        <f>IF(reps_raw!R729 = "", "", reps_raw!R729)</f>
        <v/>
      </c>
      <c r="S731" s="4"/>
      <c r="T731" s="4"/>
      <c r="U731" s="2"/>
      <c r="V731" s="2"/>
      <c r="W731" s="2"/>
      <c r="X731" s="4"/>
      <c r="Y731" s="4"/>
      <c r="Z731" s="4"/>
    </row>
    <row r="732" spans="1:26" x14ac:dyDescent="0.25">
      <c r="A732" t="str">
        <f>IF(reps_raw!A730 = "", "", reps_raw!A730)</f>
        <v/>
      </c>
      <c r="B732" s="5" t="str">
        <f>IF(reps_raw!B730 = "", "", reps_raw!B730)</f>
        <v/>
      </c>
      <c r="C732" s="6" t="str">
        <f>IF(reps_raw!C730 = "", "", reps_raw!C730)</f>
        <v/>
      </c>
      <c r="D732" s="6" t="str">
        <f>IF(reps_raw!D730 = "", "", reps_raw!D730)</f>
        <v/>
      </c>
      <c r="E732" s="11" t="str">
        <f>IF(reps_raw!E730 = "", "", reps_raw!E730)</f>
        <v/>
      </c>
      <c r="F732" s="11" t="str">
        <f>IF(reps_raw!F730 = "", "", reps_raw!F730)</f>
        <v/>
      </c>
      <c r="G732" s="6" t="str">
        <f>IF(reps_raw!G730 = "", "", reps_raw!G730)</f>
        <v/>
      </c>
      <c r="H732" s="11" t="str">
        <f>IF(reps_raw!H730 = "", "", reps_raw!H730)</f>
        <v/>
      </c>
      <c r="I732" s="6" t="str">
        <f>IF(reps_raw!I730 = "", "", reps_raw!I730)</f>
        <v/>
      </c>
      <c r="J732" s="6" t="str">
        <f>IF(reps_raw!J730 = "", "", reps_raw!J730)</f>
        <v/>
      </c>
      <c r="K732" s="6" t="str">
        <f>IF(reps_raw!K730 = "", "", reps_raw!K730)</f>
        <v/>
      </c>
      <c r="L732" s="11" t="str">
        <f>IF(reps_raw!L730 = "", "", reps_raw!L730)</f>
        <v/>
      </c>
      <c r="M732" s="11" t="str">
        <f>IF(reps_raw!M730 = "", "", reps_raw!M730)</f>
        <v/>
      </c>
      <c r="N732" s="11" t="str">
        <f>IF(reps_raw!N730 = "", "", reps_raw!N730)</f>
        <v/>
      </c>
      <c r="O732" s="11" t="str">
        <f>IF(reps_raw!O730 = "", "", reps_raw!O730)</f>
        <v/>
      </c>
      <c r="P732" s="11" t="str">
        <f>IF(reps_raw!P730 = "", "", reps_raw!P730)</f>
        <v/>
      </c>
      <c r="Q732" s="11" t="str">
        <f>IF(reps_raw!Q730 = "", "", reps_raw!Q730)</f>
        <v/>
      </c>
      <c r="R732" s="11" t="str">
        <f>IF(reps_raw!R730 = "", "", reps_raw!R730)</f>
        <v/>
      </c>
      <c r="S732" s="4"/>
      <c r="T732" s="4"/>
      <c r="U732" s="2"/>
      <c r="V732" s="2"/>
      <c r="W732" s="2"/>
      <c r="X732" s="4"/>
      <c r="Y732" s="4"/>
      <c r="Z732" s="4"/>
    </row>
    <row r="733" spans="1:26" x14ac:dyDescent="0.25">
      <c r="A733" t="str">
        <f>IF(reps_raw!A731 = "", "", reps_raw!A731)</f>
        <v/>
      </c>
      <c r="B733" s="5" t="str">
        <f>IF(reps_raw!B731 = "", "", reps_raw!B731)</f>
        <v/>
      </c>
      <c r="C733" s="6" t="str">
        <f>IF(reps_raw!C731 = "", "", reps_raw!C731)</f>
        <v/>
      </c>
      <c r="D733" s="6" t="str">
        <f>IF(reps_raw!D731 = "", "", reps_raw!D731)</f>
        <v/>
      </c>
      <c r="E733" s="11" t="str">
        <f>IF(reps_raw!E731 = "", "", reps_raw!E731)</f>
        <v/>
      </c>
      <c r="F733" s="11" t="str">
        <f>IF(reps_raw!F731 = "", "", reps_raw!F731)</f>
        <v/>
      </c>
      <c r="G733" s="6" t="str">
        <f>IF(reps_raw!G731 = "", "", reps_raw!G731)</f>
        <v/>
      </c>
      <c r="H733" s="11" t="str">
        <f>IF(reps_raw!H731 = "", "", reps_raw!H731)</f>
        <v/>
      </c>
      <c r="I733" s="6" t="str">
        <f>IF(reps_raw!I731 = "", "", reps_raw!I731)</f>
        <v/>
      </c>
      <c r="J733" s="6" t="str">
        <f>IF(reps_raw!J731 = "", "", reps_raw!J731)</f>
        <v/>
      </c>
      <c r="K733" s="6" t="str">
        <f>IF(reps_raw!K731 = "", "", reps_raw!K731)</f>
        <v/>
      </c>
      <c r="L733" s="11" t="str">
        <f>IF(reps_raw!L731 = "", "", reps_raw!L731)</f>
        <v/>
      </c>
      <c r="M733" s="11" t="str">
        <f>IF(reps_raw!M731 = "", "", reps_raw!M731)</f>
        <v/>
      </c>
      <c r="N733" s="11" t="str">
        <f>IF(reps_raw!N731 = "", "", reps_raw!N731)</f>
        <v/>
      </c>
      <c r="O733" s="11" t="str">
        <f>IF(reps_raw!O731 = "", "", reps_raw!O731)</f>
        <v/>
      </c>
      <c r="P733" s="11" t="str">
        <f>IF(reps_raw!P731 = "", "", reps_raw!P731)</f>
        <v/>
      </c>
      <c r="Q733" s="11" t="str">
        <f>IF(reps_raw!Q731 = "", "", reps_raw!Q731)</f>
        <v/>
      </c>
      <c r="R733" s="11" t="str">
        <f>IF(reps_raw!R731 = "", "", reps_raw!R731)</f>
        <v/>
      </c>
      <c r="S733" s="4"/>
      <c r="T733" s="4"/>
      <c r="U733" s="2"/>
      <c r="V733" s="2"/>
      <c r="W733" s="2"/>
      <c r="X733" s="4"/>
      <c r="Y733" s="4"/>
      <c r="Z733" s="4"/>
    </row>
    <row r="734" spans="1:26" x14ac:dyDescent="0.25">
      <c r="A734" t="str">
        <f>IF(reps_raw!A732 = "", "", reps_raw!A732)</f>
        <v/>
      </c>
      <c r="B734" s="5" t="str">
        <f>IF(reps_raw!B732 = "", "", reps_raw!B732)</f>
        <v/>
      </c>
      <c r="C734" s="6" t="str">
        <f>IF(reps_raw!C732 = "", "", reps_raw!C732)</f>
        <v/>
      </c>
      <c r="D734" s="6" t="str">
        <f>IF(reps_raw!D732 = "", "", reps_raw!D732)</f>
        <v/>
      </c>
      <c r="E734" s="11" t="str">
        <f>IF(reps_raw!E732 = "", "", reps_raw!E732)</f>
        <v/>
      </c>
      <c r="F734" s="11" t="str">
        <f>IF(reps_raw!F732 = "", "", reps_raw!F732)</f>
        <v/>
      </c>
      <c r="G734" s="6" t="str">
        <f>IF(reps_raw!G732 = "", "", reps_raw!G732)</f>
        <v/>
      </c>
      <c r="H734" s="11" t="str">
        <f>IF(reps_raw!H732 = "", "", reps_raw!H732)</f>
        <v/>
      </c>
      <c r="I734" s="6" t="str">
        <f>IF(reps_raw!I732 = "", "", reps_raw!I732)</f>
        <v/>
      </c>
      <c r="J734" s="6" t="str">
        <f>IF(reps_raw!J732 = "", "", reps_raw!J732)</f>
        <v/>
      </c>
      <c r="K734" s="6" t="str">
        <f>IF(reps_raw!K732 = "", "", reps_raw!K732)</f>
        <v/>
      </c>
      <c r="L734" s="11" t="str">
        <f>IF(reps_raw!L732 = "", "", reps_raw!L732)</f>
        <v/>
      </c>
      <c r="M734" s="11" t="str">
        <f>IF(reps_raw!M732 = "", "", reps_raw!M732)</f>
        <v/>
      </c>
      <c r="N734" s="11" t="str">
        <f>IF(reps_raw!N732 = "", "", reps_raw!N732)</f>
        <v/>
      </c>
      <c r="O734" s="11" t="str">
        <f>IF(reps_raw!O732 = "", "", reps_raw!O732)</f>
        <v/>
      </c>
      <c r="P734" s="11" t="str">
        <f>IF(reps_raw!P732 = "", "", reps_raw!P732)</f>
        <v/>
      </c>
      <c r="Q734" s="11" t="str">
        <f>IF(reps_raw!Q732 = "", "", reps_raw!Q732)</f>
        <v/>
      </c>
      <c r="R734" s="11" t="str">
        <f>IF(reps_raw!R732 = "", "", reps_raw!R732)</f>
        <v/>
      </c>
      <c r="S734" s="4"/>
      <c r="T734" s="4"/>
      <c r="U734" s="2"/>
      <c r="V734" s="2"/>
      <c r="W734" s="2"/>
      <c r="X734" s="4"/>
      <c r="Y734" s="4"/>
      <c r="Z734" s="4"/>
    </row>
    <row r="735" spans="1:26" x14ac:dyDescent="0.25">
      <c r="A735" t="str">
        <f>IF(reps_raw!A733 = "", "", reps_raw!A733)</f>
        <v/>
      </c>
      <c r="B735" s="5" t="str">
        <f>IF(reps_raw!B733 = "", "", reps_raw!B733)</f>
        <v/>
      </c>
      <c r="C735" s="6" t="str">
        <f>IF(reps_raw!C733 = "", "", reps_raw!C733)</f>
        <v/>
      </c>
      <c r="D735" s="6" t="str">
        <f>IF(reps_raw!D733 = "", "", reps_raw!D733)</f>
        <v/>
      </c>
      <c r="E735" s="11" t="str">
        <f>IF(reps_raw!E733 = "", "", reps_raw!E733)</f>
        <v/>
      </c>
      <c r="F735" s="11" t="str">
        <f>IF(reps_raw!F733 = "", "", reps_raw!F733)</f>
        <v/>
      </c>
      <c r="G735" s="6" t="str">
        <f>IF(reps_raw!G733 = "", "", reps_raw!G733)</f>
        <v/>
      </c>
      <c r="H735" s="11" t="str">
        <f>IF(reps_raw!H733 = "", "", reps_raw!H733)</f>
        <v/>
      </c>
      <c r="I735" s="6" t="str">
        <f>IF(reps_raw!I733 = "", "", reps_raw!I733)</f>
        <v/>
      </c>
      <c r="J735" s="6" t="str">
        <f>IF(reps_raw!J733 = "", "", reps_raw!J733)</f>
        <v/>
      </c>
      <c r="K735" s="6" t="str">
        <f>IF(reps_raw!K733 = "", "", reps_raw!K733)</f>
        <v/>
      </c>
      <c r="L735" s="11" t="str">
        <f>IF(reps_raw!L733 = "", "", reps_raw!L733)</f>
        <v/>
      </c>
      <c r="M735" s="11" t="str">
        <f>IF(reps_raw!M733 = "", "", reps_raw!M733)</f>
        <v/>
      </c>
      <c r="N735" s="11" t="str">
        <f>IF(reps_raw!N733 = "", "", reps_raw!N733)</f>
        <v/>
      </c>
      <c r="O735" s="11" t="str">
        <f>IF(reps_raw!O733 = "", "", reps_raw!O733)</f>
        <v/>
      </c>
      <c r="P735" s="11" t="str">
        <f>IF(reps_raw!P733 = "", "", reps_raw!P733)</f>
        <v/>
      </c>
      <c r="Q735" s="11" t="str">
        <f>IF(reps_raw!Q733 = "", "", reps_raw!Q733)</f>
        <v/>
      </c>
      <c r="R735" s="11" t="str">
        <f>IF(reps_raw!R733 = "", "", reps_raw!R733)</f>
        <v/>
      </c>
      <c r="S735" s="4"/>
      <c r="T735" s="4"/>
      <c r="U735" s="2"/>
      <c r="V735" s="2"/>
      <c r="W735" s="2"/>
      <c r="X735" s="4"/>
      <c r="Y735" s="4"/>
      <c r="Z735" s="4"/>
    </row>
    <row r="736" spans="1:26" x14ac:dyDescent="0.25">
      <c r="A736" t="str">
        <f>IF(reps_raw!A734 = "", "", reps_raw!A734)</f>
        <v/>
      </c>
      <c r="B736" s="5" t="str">
        <f>IF(reps_raw!B734 = "", "", reps_raw!B734)</f>
        <v/>
      </c>
      <c r="C736" s="6" t="str">
        <f>IF(reps_raw!C734 = "", "", reps_raw!C734)</f>
        <v/>
      </c>
      <c r="D736" s="6" t="str">
        <f>IF(reps_raw!D734 = "", "", reps_raw!D734)</f>
        <v/>
      </c>
      <c r="E736" s="11" t="str">
        <f>IF(reps_raw!E734 = "", "", reps_raw!E734)</f>
        <v/>
      </c>
      <c r="F736" s="11" t="str">
        <f>IF(reps_raw!F734 = "", "", reps_raw!F734)</f>
        <v/>
      </c>
      <c r="G736" s="6" t="str">
        <f>IF(reps_raw!G734 = "", "", reps_raw!G734)</f>
        <v/>
      </c>
      <c r="H736" s="11" t="str">
        <f>IF(reps_raw!H734 = "", "", reps_raw!H734)</f>
        <v/>
      </c>
      <c r="I736" s="6" t="str">
        <f>IF(reps_raw!I734 = "", "", reps_raw!I734)</f>
        <v/>
      </c>
      <c r="J736" s="6" t="str">
        <f>IF(reps_raw!J734 = "", "", reps_raw!J734)</f>
        <v/>
      </c>
      <c r="K736" s="6" t="str">
        <f>IF(reps_raw!K734 = "", "", reps_raw!K734)</f>
        <v/>
      </c>
      <c r="L736" s="11" t="str">
        <f>IF(reps_raw!L734 = "", "", reps_raw!L734)</f>
        <v/>
      </c>
      <c r="M736" s="11" t="str">
        <f>IF(reps_raw!M734 = "", "", reps_raw!M734)</f>
        <v/>
      </c>
      <c r="N736" s="11" t="str">
        <f>IF(reps_raw!N734 = "", "", reps_raw!N734)</f>
        <v/>
      </c>
      <c r="O736" s="11" t="str">
        <f>IF(reps_raw!O734 = "", "", reps_raw!O734)</f>
        <v/>
      </c>
      <c r="P736" s="11" t="str">
        <f>IF(reps_raw!P734 = "", "", reps_raw!P734)</f>
        <v/>
      </c>
      <c r="Q736" s="11" t="str">
        <f>IF(reps_raw!Q734 = "", "", reps_raw!Q734)</f>
        <v/>
      </c>
      <c r="R736" s="11" t="str">
        <f>IF(reps_raw!R734 = "", "", reps_raw!R734)</f>
        <v/>
      </c>
      <c r="S736" s="4"/>
      <c r="T736" s="4"/>
      <c r="U736" s="2"/>
      <c r="V736" s="2"/>
      <c r="W736" s="2"/>
      <c r="X736" s="4"/>
      <c r="Y736" s="4"/>
      <c r="Z736" s="4"/>
    </row>
    <row r="737" spans="1:26" x14ac:dyDescent="0.25">
      <c r="A737" t="str">
        <f>IF(reps_raw!A735 = "", "", reps_raw!A735)</f>
        <v/>
      </c>
      <c r="B737" s="5" t="str">
        <f>IF(reps_raw!B735 = "", "", reps_raw!B735)</f>
        <v/>
      </c>
      <c r="C737" s="6" t="str">
        <f>IF(reps_raw!C735 = "", "", reps_raw!C735)</f>
        <v/>
      </c>
      <c r="D737" s="6" t="str">
        <f>IF(reps_raw!D735 = "", "", reps_raw!D735)</f>
        <v/>
      </c>
      <c r="E737" s="11" t="str">
        <f>IF(reps_raw!E735 = "", "", reps_raw!E735)</f>
        <v/>
      </c>
      <c r="F737" s="11" t="str">
        <f>IF(reps_raw!F735 = "", "", reps_raw!F735)</f>
        <v/>
      </c>
      <c r="G737" s="6" t="str">
        <f>IF(reps_raw!G735 = "", "", reps_raw!G735)</f>
        <v/>
      </c>
      <c r="H737" s="11" t="str">
        <f>IF(reps_raw!H735 = "", "", reps_raw!H735)</f>
        <v/>
      </c>
      <c r="I737" s="6" t="str">
        <f>IF(reps_raw!I735 = "", "", reps_raw!I735)</f>
        <v/>
      </c>
      <c r="J737" s="6" t="str">
        <f>IF(reps_raw!J735 = "", "", reps_raw!J735)</f>
        <v/>
      </c>
      <c r="K737" s="6" t="str">
        <f>IF(reps_raw!K735 = "", "", reps_raw!K735)</f>
        <v/>
      </c>
      <c r="L737" s="11" t="str">
        <f>IF(reps_raw!L735 = "", "", reps_raw!L735)</f>
        <v/>
      </c>
      <c r="M737" s="11" t="str">
        <f>IF(reps_raw!M735 = "", "", reps_raw!M735)</f>
        <v/>
      </c>
      <c r="N737" s="11" t="str">
        <f>IF(reps_raw!N735 = "", "", reps_raw!N735)</f>
        <v/>
      </c>
      <c r="O737" s="11" t="str">
        <f>IF(reps_raw!O735 = "", "", reps_raw!O735)</f>
        <v/>
      </c>
      <c r="P737" s="11" t="str">
        <f>IF(reps_raw!P735 = "", "", reps_raw!P735)</f>
        <v/>
      </c>
      <c r="Q737" s="11" t="str">
        <f>IF(reps_raw!Q735 = "", "", reps_raw!Q735)</f>
        <v/>
      </c>
      <c r="R737" s="11" t="str">
        <f>IF(reps_raw!R735 = "", "", reps_raw!R735)</f>
        <v/>
      </c>
      <c r="S737" s="4"/>
      <c r="T737" s="4"/>
      <c r="U737" s="2"/>
      <c r="V737" s="2"/>
      <c r="W737" s="2"/>
      <c r="X737" s="4"/>
      <c r="Y737" s="4"/>
      <c r="Z737" s="4"/>
    </row>
    <row r="738" spans="1:26" x14ac:dyDescent="0.25">
      <c r="A738" t="str">
        <f>IF(reps_raw!A736 = "", "", reps_raw!A736)</f>
        <v/>
      </c>
      <c r="B738" s="5" t="str">
        <f>IF(reps_raw!B736 = "", "", reps_raw!B736)</f>
        <v/>
      </c>
      <c r="C738" s="6" t="str">
        <f>IF(reps_raw!C736 = "", "", reps_raw!C736)</f>
        <v/>
      </c>
      <c r="D738" s="6" t="str">
        <f>IF(reps_raw!D736 = "", "", reps_raw!D736)</f>
        <v/>
      </c>
      <c r="E738" s="11" t="str">
        <f>IF(reps_raw!E736 = "", "", reps_raw!E736)</f>
        <v/>
      </c>
      <c r="F738" s="11" t="str">
        <f>IF(reps_raw!F736 = "", "", reps_raw!F736)</f>
        <v/>
      </c>
      <c r="G738" s="6" t="str">
        <f>IF(reps_raw!G736 = "", "", reps_raw!G736)</f>
        <v/>
      </c>
      <c r="H738" s="11" t="str">
        <f>IF(reps_raw!H736 = "", "", reps_raw!H736)</f>
        <v/>
      </c>
      <c r="I738" s="6" t="str">
        <f>IF(reps_raw!I736 = "", "", reps_raw!I736)</f>
        <v/>
      </c>
      <c r="J738" s="6" t="str">
        <f>IF(reps_raw!J736 = "", "", reps_raw!J736)</f>
        <v/>
      </c>
      <c r="K738" s="6" t="str">
        <f>IF(reps_raw!K736 = "", "", reps_raw!K736)</f>
        <v/>
      </c>
      <c r="L738" s="11" t="str">
        <f>IF(reps_raw!L736 = "", "", reps_raw!L736)</f>
        <v/>
      </c>
      <c r="M738" s="11" t="str">
        <f>IF(reps_raw!M736 = "", "", reps_raw!M736)</f>
        <v/>
      </c>
      <c r="N738" s="11" t="str">
        <f>IF(reps_raw!N736 = "", "", reps_raw!N736)</f>
        <v/>
      </c>
      <c r="O738" s="11" t="str">
        <f>IF(reps_raw!O736 = "", "", reps_raw!O736)</f>
        <v/>
      </c>
      <c r="P738" s="11" t="str">
        <f>IF(reps_raw!P736 = "", "", reps_raw!P736)</f>
        <v/>
      </c>
      <c r="Q738" s="11" t="str">
        <f>IF(reps_raw!Q736 = "", "", reps_raw!Q736)</f>
        <v/>
      </c>
      <c r="R738" s="11" t="str">
        <f>IF(reps_raw!R736 = "", "", reps_raw!R736)</f>
        <v/>
      </c>
      <c r="S738" s="4"/>
      <c r="T738" s="4"/>
      <c r="U738" s="2"/>
      <c r="V738" s="2"/>
      <c r="W738" s="2"/>
      <c r="X738" s="4"/>
      <c r="Y738" s="4"/>
      <c r="Z738" s="4"/>
    </row>
    <row r="739" spans="1:26" x14ac:dyDescent="0.25">
      <c r="A739" t="str">
        <f>IF(reps_raw!A737 = "", "", reps_raw!A737)</f>
        <v/>
      </c>
      <c r="B739" s="5" t="str">
        <f>IF(reps_raw!B737 = "", "", reps_raw!B737)</f>
        <v/>
      </c>
      <c r="C739" s="6" t="str">
        <f>IF(reps_raw!C737 = "", "", reps_raw!C737)</f>
        <v/>
      </c>
      <c r="D739" s="6" t="str">
        <f>IF(reps_raw!D737 = "", "", reps_raw!D737)</f>
        <v/>
      </c>
      <c r="E739" s="11" t="str">
        <f>IF(reps_raw!E737 = "", "", reps_raw!E737)</f>
        <v/>
      </c>
      <c r="F739" s="11" t="str">
        <f>IF(reps_raw!F737 = "", "", reps_raw!F737)</f>
        <v/>
      </c>
      <c r="G739" s="6" t="str">
        <f>IF(reps_raw!G737 = "", "", reps_raw!G737)</f>
        <v/>
      </c>
      <c r="H739" s="11" t="str">
        <f>IF(reps_raw!H737 = "", "", reps_raw!H737)</f>
        <v/>
      </c>
      <c r="I739" s="6" t="str">
        <f>IF(reps_raw!I737 = "", "", reps_raw!I737)</f>
        <v/>
      </c>
      <c r="J739" s="6" t="str">
        <f>IF(reps_raw!J737 = "", "", reps_raw!J737)</f>
        <v/>
      </c>
      <c r="K739" s="6" t="str">
        <f>IF(reps_raw!K737 = "", "", reps_raw!K737)</f>
        <v/>
      </c>
      <c r="L739" s="11" t="str">
        <f>IF(reps_raw!L737 = "", "", reps_raw!L737)</f>
        <v/>
      </c>
      <c r="M739" s="11" t="str">
        <f>IF(reps_raw!M737 = "", "", reps_raw!M737)</f>
        <v/>
      </c>
      <c r="N739" s="11" t="str">
        <f>IF(reps_raw!N737 = "", "", reps_raw!N737)</f>
        <v/>
      </c>
      <c r="O739" s="11" t="str">
        <f>IF(reps_raw!O737 = "", "", reps_raw!O737)</f>
        <v/>
      </c>
      <c r="P739" s="11" t="str">
        <f>IF(reps_raw!P737 = "", "", reps_raw!P737)</f>
        <v/>
      </c>
      <c r="Q739" s="11" t="str">
        <f>IF(reps_raw!Q737 = "", "", reps_raw!Q737)</f>
        <v/>
      </c>
      <c r="R739" s="11" t="str">
        <f>IF(reps_raw!R737 = "", "", reps_raw!R737)</f>
        <v/>
      </c>
      <c r="S739" s="4"/>
      <c r="T739" s="4"/>
      <c r="U739" s="2"/>
      <c r="V739" s="2"/>
      <c r="W739" s="2"/>
      <c r="X739" s="4"/>
      <c r="Y739" s="4"/>
      <c r="Z739" s="4"/>
    </row>
    <row r="740" spans="1:26" x14ac:dyDescent="0.25">
      <c r="A740" t="str">
        <f>IF(reps_raw!A738 = "", "", reps_raw!A738)</f>
        <v/>
      </c>
      <c r="B740" s="5" t="str">
        <f>IF(reps_raw!B738 = "", "", reps_raw!B738)</f>
        <v/>
      </c>
      <c r="C740" s="6" t="str">
        <f>IF(reps_raw!C738 = "", "", reps_raw!C738)</f>
        <v/>
      </c>
      <c r="D740" s="6" t="str">
        <f>IF(reps_raw!D738 = "", "", reps_raw!D738)</f>
        <v/>
      </c>
      <c r="E740" s="11" t="str">
        <f>IF(reps_raw!E738 = "", "", reps_raw!E738)</f>
        <v/>
      </c>
      <c r="F740" s="11" t="str">
        <f>IF(reps_raw!F738 = "", "", reps_raw!F738)</f>
        <v/>
      </c>
      <c r="G740" s="6" t="str">
        <f>IF(reps_raw!G738 = "", "", reps_raw!G738)</f>
        <v/>
      </c>
      <c r="H740" s="11" t="str">
        <f>IF(reps_raw!H738 = "", "", reps_raw!H738)</f>
        <v/>
      </c>
      <c r="I740" s="6" t="str">
        <f>IF(reps_raw!I738 = "", "", reps_raw!I738)</f>
        <v/>
      </c>
      <c r="J740" s="6" t="str">
        <f>IF(reps_raw!J738 = "", "", reps_raw!J738)</f>
        <v/>
      </c>
      <c r="K740" s="6" t="str">
        <f>IF(reps_raw!K738 = "", "", reps_raw!K738)</f>
        <v/>
      </c>
      <c r="L740" s="11" t="str">
        <f>IF(reps_raw!L738 = "", "", reps_raw!L738)</f>
        <v/>
      </c>
      <c r="M740" s="11" t="str">
        <f>IF(reps_raw!M738 = "", "", reps_raw!M738)</f>
        <v/>
      </c>
      <c r="N740" s="11" t="str">
        <f>IF(reps_raw!N738 = "", "", reps_raw!N738)</f>
        <v/>
      </c>
      <c r="O740" s="11" t="str">
        <f>IF(reps_raw!O738 = "", "", reps_raw!O738)</f>
        <v/>
      </c>
      <c r="P740" s="11" t="str">
        <f>IF(reps_raw!P738 = "", "", reps_raw!P738)</f>
        <v/>
      </c>
      <c r="Q740" s="11" t="str">
        <f>IF(reps_raw!Q738 = "", "", reps_raw!Q738)</f>
        <v/>
      </c>
      <c r="R740" s="11" t="str">
        <f>IF(reps_raw!R738 = "", "", reps_raw!R738)</f>
        <v/>
      </c>
      <c r="S740" s="4"/>
      <c r="T740" s="4"/>
      <c r="U740" s="2"/>
      <c r="V740" s="2"/>
      <c r="W740" s="2"/>
      <c r="X740" s="4"/>
      <c r="Y740" s="4"/>
      <c r="Z740" s="4"/>
    </row>
    <row r="741" spans="1:26" x14ac:dyDescent="0.25">
      <c r="A741" t="str">
        <f>IF(reps_raw!A739 = "", "", reps_raw!A739)</f>
        <v/>
      </c>
      <c r="B741" s="5" t="str">
        <f>IF(reps_raw!B739 = "", "", reps_raw!B739)</f>
        <v/>
      </c>
      <c r="C741" s="6" t="str">
        <f>IF(reps_raw!C739 = "", "", reps_raw!C739)</f>
        <v/>
      </c>
      <c r="D741" s="6" t="str">
        <f>IF(reps_raw!D739 = "", "", reps_raw!D739)</f>
        <v/>
      </c>
      <c r="E741" s="11" t="str">
        <f>IF(reps_raw!E739 = "", "", reps_raw!E739)</f>
        <v/>
      </c>
      <c r="F741" s="11" t="str">
        <f>IF(reps_raw!F739 = "", "", reps_raw!F739)</f>
        <v/>
      </c>
      <c r="G741" s="6" t="str">
        <f>IF(reps_raw!G739 = "", "", reps_raw!G739)</f>
        <v/>
      </c>
      <c r="H741" s="11" t="str">
        <f>IF(reps_raw!H739 = "", "", reps_raw!H739)</f>
        <v/>
      </c>
      <c r="I741" s="6" t="str">
        <f>IF(reps_raw!I739 = "", "", reps_raw!I739)</f>
        <v/>
      </c>
      <c r="J741" s="6" t="str">
        <f>IF(reps_raw!J739 = "", "", reps_raw!J739)</f>
        <v/>
      </c>
      <c r="K741" s="6" t="str">
        <f>IF(reps_raw!K739 = "", "", reps_raw!K739)</f>
        <v/>
      </c>
      <c r="L741" s="11" t="str">
        <f>IF(reps_raw!L739 = "", "", reps_raw!L739)</f>
        <v/>
      </c>
      <c r="M741" s="11" t="str">
        <f>IF(reps_raw!M739 = "", "", reps_raw!M739)</f>
        <v/>
      </c>
      <c r="N741" s="11" t="str">
        <f>IF(reps_raw!N739 = "", "", reps_raw!N739)</f>
        <v/>
      </c>
      <c r="O741" s="11" t="str">
        <f>IF(reps_raw!O739 = "", "", reps_raw!O739)</f>
        <v/>
      </c>
      <c r="P741" s="11" t="str">
        <f>IF(reps_raw!P739 = "", "", reps_raw!P739)</f>
        <v/>
      </c>
      <c r="Q741" s="11" t="str">
        <f>IF(reps_raw!Q739 = "", "", reps_raw!Q739)</f>
        <v/>
      </c>
      <c r="R741" s="11" t="str">
        <f>IF(reps_raw!R739 = "", "", reps_raw!R739)</f>
        <v/>
      </c>
      <c r="S741" s="4"/>
      <c r="T741" s="4"/>
      <c r="U741" s="2"/>
      <c r="V741" s="2"/>
      <c r="W741" s="2"/>
      <c r="X741" s="4"/>
      <c r="Y741" s="4"/>
      <c r="Z741" s="4"/>
    </row>
    <row r="742" spans="1:26" x14ac:dyDescent="0.25">
      <c r="A742" t="str">
        <f>IF(reps_raw!A740 = "", "", reps_raw!A740)</f>
        <v/>
      </c>
      <c r="B742" s="5" t="str">
        <f>IF(reps_raw!B740 = "", "", reps_raw!B740)</f>
        <v/>
      </c>
      <c r="C742" s="6" t="str">
        <f>IF(reps_raw!C740 = "", "", reps_raw!C740)</f>
        <v/>
      </c>
      <c r="D742" s="6" t="str">
        <f>IF(reps_raw!D740 = "", "", reps_raw!D740)</f>
        <v/>
      </c>
      <c r="E742" s="11" t="str">
        <f>IF(reps_raw!E740 = "", "", reps_raw!E740)</f>
        <v/>
      </c>
      <c r="F742" s="11" t="str">
        <f>IF(reps_raw!F740 = "", "", reps_raw!F740)</f>
        <v/>
      </c>
      <c r="G742" s="6" t="str">
        <f>IF(reps_raw!G740 = "", "", reps_raw!G740)</f>
        <v/>
      </c>
      <c r="H742" s="11" t="str">
        <f>IF(reps_raw!H740 = "", "", reps_raw!H740)</f>
        <v/>
      </c>
      <c r="I742" s="6" t="str">
        <f>IF(reps_raw!I740 = "", "", reps_raw!I740)</f>
        <v/>
      </c>
      <c r="J742" s="6" t="str">
        <f>IF(reps_raw!J740 = "", "", reps_raw!J740)</f>
        <v/>
      </c>
      <c r="K742" s="6" t="str">
        <f>IF(reps_raw!K740 = "", "", reps_raw!K740)</f>
        <v/>
      </c>
      <c r="L742" s="11" t="str">
        <f>IF(reps_raw!L740 = "", "", reps_raw!L740)</f>
        <v/>
      </c>
      <c r="M742" s="11" t="str">
        <f>IF(reps_raw!M740 = "", "", reps_raw!M740)</f>
        <v/>
      </c>
      <c r="N742" s="11" t="str">
        <f>IF(reps_raw!N740 = "", "", reps_raw!N740)</f>
        <v/>
      </c>
      <c r="O742" s="11" t="str">
        <f>IF(reps_raw!O740 = "", "", reps_raw!O740)</f>
        <v/>
      </c>
      <c r="P742" s="11" t="str">
        <f>IF(reps_raw!P740 = "", "", reps_raw!P740)</f>
        <v/>
      </c>
      <c r="Q742" s="11" t="str">
        <f>IF(reps_raw!Q740 = "", "", reps_raw!Q740)</f>
        <v/>
      </c>
      <c r="R742" s="11" t="str">
        <f>IF(reps_raw!R740 = "", "", reps_raw!R740)</f>
        <v/>
      </c>
      <c r="S742" s="4"/>
      <c r="T742" s="4"/>
      <c r="U742" s="2"/>
      <c r="V742" s="2"/>
      <c r="W742" s="2"/>
      <c r="X742" s="4"/>
      <c r="Y742" s="4"/>
      <c r="Z742" s="4"/>
    </row>
    <row r="743" spans="1:26" x14ac:dyDescent="0.25">
      <c r="A743" t="str">
        <f>IF(reps_raw!A741 = "", "", reps_raw!A741)</f>
        <v/>
      </c>
      <c r="B743" s="5" t="str">
        <f>IF(reps_raw!B741 = "", "", reps_raw!B741)</f>
        <v/>
      </c>
      <c r="C743" s="6" t="str">
        <f>IF(reps_raw!C741 = "", "", reps_raw!C741)</f>
        <v/>
      </c>
      <c r="D743" s="6" t="str">
        <f>IF(reps_raw!D741 = "", "", reps_raw!D741)</f>
        <v/>
      </c>
      <c r="E743" s="11" t="str">
        <f>IF(reps_raw!E741 = "", "", reps_raw!E741)</f>
        <v/>
      </c>
      <c r="F743" s="11" t="str">
        <f>IF(reps_raw!F741 = "", "", reps_raw!F741)</f>
        <v/>
      </c>
      <c r="G743" s="6" t="str">
        <f>IF(reps_raw!G741 = "", "", reps_raw!G741)</f>
        <v/>
      </c>
      <c r="H743" s="11" t="str">
        <f>IF(reps_raw!H741 = "", "", reps_raw!H741)</f>
        <v/>
      </c>
      <c r="I743" s="6" t="str">
        <f>IF(reps_raw!I741 = "", "", reps_raw!I741)</f>
        <v/>
      </c>
      <c r="J743" s="6" t="str">
        <f>IF(reps_raw!J741 = "", "", reps_raw!J741)</f>
        <v/>
      </c>
      <c r="K743" s="6" t="str">
        <f>IF(reps_raw!K741 = "", "", reps_raw!K741)</f>
        <v/>
      </c>
      <c r="L743" s="11" t="str">
        <f>IF(reps_raw!L741 = "", "", reps_raw!L741)</f>
        <v/>
      </c>
      <c r="M743" s="11" t="str">
        <f>IF(reps_raw!M741 = "", "", reps_raw!M741)</f>
        <v/>
      </c>
      <c r="N743" s="11" t="str">
        <f>IF(reps_raw!N741 = "", "", reps_raw!N741)</f>
        <v/>
      </c>
      <c r="O743" s="11" t="str">
        <f>IF(reps_raw!O741 = "", "", reps_raw!O741)</f>
        <v/>
      </c>
      <c r="P743" s="11" t="str">
        <f>IF(reps_raw!P741 = "", "", reps_raw!P741)</f>
        <v/>
      </c>
      <c r="Q743" s="11" t="str">
        <f>IF(reps_raw!Q741 = "", "", reps_raw!Q741)</f>
        <v/>
      </c>
      <c r="R743" s="11" t="str">
        <f>IF(reps_raw!R741 = "", "", reps_raw!R741)</f>
        <v/>
      </c>
      <c r="S743" s="4"/>
      <c r="T743" s="4"/>
      <c r="U743" s="2"/>
      <c r="V743" s="2"/>
      <c r="W743" s="2"/>
      <c r="X743" s="4"/>
      <c r="Y743" s="4"/>
      <c r="Z743" s="4"/>
    </row>
    <row r="744" spans="1:26" x14ac:dyDescent="0.25">
      <c r="A744" t="str">
        <f>IF(reps_raw!A742 = "", "", reps_raw!A742)</f>
        <v/>
      </c>
      <c r="B744" s="5" t="str">
        <f>IF(reps_raw!B742 = "", "", reps_raw!B742)</f>
        <v/>
      </c>
      <c r="C744" s="6" t="str">
        <f>IF(reps_raw!C742 = "", "", reps_raw!C742)</f>
        <v/>
      </c>
      <c r="D744" s="6" t="str">
        <f>IF(reps_raw!D742 = "", "", reps_raw!D742)</f>
        <v/>
      </c>
      <c r="E744" s="11" t="str">
        <f>IF(reps_raw!E742 = "", "", reps_raw!E742)</f>
        <v/>
      </c>
      <c r="F744" s="11" t="str">
        <f>IF(reps_raw!F742 = "", "", reps_raw!F742)</f>
        <v/>
      </c>
      <c r="G744" s="6" t="str">
        <f>IF(reps_raw!G742 = "", "", reps_raw!G742)</f>
        <v/>
      </c>
      <c r="H744" s="11" t="str">
        <f>IF(reps_raw!H742 = "", "", reps_raw!H742)</f>
        <v/>
      </c>
      <c r="I744" s="6" t="str">
        <f>IF(reps_raw!I742 = "", "", reps_raw!I742)</f>
        <v/>
      </c>
      <c r="J744" s="6" t="str">
        <f>IF(reps_raw!J742 = "", "", reps_raw!J742)</f>
        <v/>
      </c>
      <c r="K744" s="6" t="str">
        <f>IF(reps_raw!K742 = "", "", reps_raw!K742)</f>
        <v/>
      </c>
      <c r="L744" s="11" t="str">
        <f>IF(reps_raw!L742 = "", "", reps_raw!L742)</f>
        <v/>
      </c>
      <c r="M744" s="11" t="str">
        <f>IF(reps_raw!M742 = "", "", reps_raw!M742)</f>
        <v/>
      </c>
      <c r="N744" s="11" t="str">
        <f>IF(reps_raw!N742 = "", "", reps_raw!N742)</f>
        <v/>
      </c>
      <c r="O744" s="11" t="str">
        <f>IF(reps_raw!O742 = "", "", reps_raw!O742)</f>
        <v/>
      </c>
      <c r="P744" s="11" t="str">
        <f>IF(reps_raw!P742 = "", "", reps_raw!P742)</f>
        <v/>
      </c>
      <c r="Q744" s="11" t="str">
        <f>IF(reps_raw!Q742 = "", "", reps_raw!Q742)</f>
        <v/>
      </c>
      <c r="R744" s="11" t="str">
        <f>IF(reps_raw!R742 = "", "", reps_raw!R742)</f>
        <v/>
      </c>
      <c r="S744" s="4"/>
      <c r="T744" s="4"/>
      <c r="U744" s="2"/>
      <c r="V744" s="2"/>
      <c r="W744" s="2"/>
      <c r="X744" s="4"/>
      <c r="Y744" s="4"/>
      <c r="Z744" s="4"/>
    </row>
    <row r="745" spans="1:26" x14ac:dyDescent="0.25">
      <c r="A745" t="str">
        <f>IF(reps_raw!A743 = "", "", reps_raw!A743)</f>
        <v/>
      </c>
      <c r="B745" s="5" t="str">
        <f>IF(reps_raw!B743 = "", "", reps_raw!B743)</f>
        <v/>
      </c>
      <c r="C745" s="6" t="str">
        <f>IF(reps_raw!C743 = "", "", reps_raw!C743)</f>
        <v/>
      </c>
      <c r="D745" s="6" t="str">
        <f>IF(reps_raw!D743 = "", "", reps_raw!D743)</f>
        <v/>
      </c>
      <c r="E745" s="11" t="str">
        <f>IF(reps_raw!E743 = "", "", reps_raw!E743)</f>
        <v/>
      </c>
      <c r="F745" s="11" t="str">
        <f>IF(reps_raw!F743 = "", "", reps_raw!F743)</f>
        <v/>
      </c>
      <c r="G745" s="6" t="str">
        <f>IF(reps_raw!G743 = "", "", reps_raw!G743)</f>
        <v/>
      </c>
      <c r="H745" s="11" t="str">
        <f>IF(reps_raw!H743 = "", "", reps_raw!H743)</f>
        <v/>
      </c>
      <c r="I745" s="6" t="str">
        <f>IF(reps_raw!I743 = "", "", reps_raw!I743)</f>
        <v/>
      </c>
      <c r="J745" s="6" t="str">
        <f>IF(reps_raw!J743 = "", "", reps_raw!J743)</f>
        <v/>
      </c>
      <c r="K745" s="6" t="str">
        <f>IF(reps_raw!K743 = "", "", reps_raw!K743)</f>
        <v/>
      </c>
      <c r="L745" s="11" t="str">
        <f>IF(reps_raw!L743 = "", "", reps_raw!L743)</f>
        <v/>
      </c>
      <c r="M745" s="11" t="str">
        <f>IF(reps_raw!M743 = "", "", reps_raw!M743)</f>
        <v/>
      </c>
      <c r="N745" s="11" t="str">
        <f>IF(reps_raw!N743 = "", "", reps_raw!N743)</f>
        <v/>
      </c>
      <c r="O745" s="11" t="str">
        <f>IF(reps_raw!O743 = "", "", reps_raw!O743)</f>
        <v/>
      </c>
      <c r="P745" s="11" t="str">
        <f>IF(reps_raw!P743 = "", "", reps_raw!P743)</f>
        <v/>
      </c>
      <c r="Q745" s="11" t="str">
        <f>IF(reps_raw!Q743 = "", "", reps_raw!Q743)</f>
        <v/>
      </c>
      <c r="R745" s="11" t="str">
        <f>IF(reps_raw!R743 = "", "", reps_raw!R743)</f>
        <v/>
      </c>
      <c r="S745" s="4"/>
      <c r="T745" s="4"/>
      <c r="U745" s="2"/>
      <c r="V745" s="2"/>
      <c r="W745" s="2"/>
      <c r="X745" s="4"/>
      <c r="Y745" s="4"/>
      <c r="Z745" s="4"/>
    </row>
    <row r="746" spans="1:26" x14ac:dyDescent="0.25">
      <c r="A746" t="str">
        <f>IF(reps_raw!A744 = "", "", reps_raw!A744)</f>
        <v/>
      </c>
      <c r="B746" s="5" t="str">
        <f>IF(reps_raw!B744 = "", "", reps_raw!B744)</f>
        <v/>
      </c>
      <c r="C746" s="6" t="str">
        <f>IF(reps_raw!C744 = "", "", reps_raw!C744)</f>
        <v/>
      </c>
      <c r="D746" s="6" t="str">
        <f>IF(reps_raw!D744 = "", "", reps_raw!D744)</f>
        <v/>
      </c>
      <c r="E746" s="11" t="str">
        <f>IF(reps_raw!E744 = "", "", reps_raw!E744)</f>
        <v/>
      </c>
      <c r="F746" s="11" t="str">
        <f>IF(reps_raw!F744 = "", "", reps_raw!F744)</f>
        <v/>
      </c>
      <c r="G746" s="6" t="str">
        <f>IF(reps_raw!G744 = "", "", reps_raw!G744)</f>
        <v/>
      </c>
      <c r="H746" s="11" t="str">
        <f>IF(reps_raw!H744 = "", "", reps_raw!H744)</f>
        <v/>
      </c>
      <c r="I746" s="6" t="str">
        <f>IF(reps_raw!I744 = "", "", reps_raw!I744)</f>
        <v/>
      </c>
      <c r="J746" s="6" t="str">
        <f>IF(reps_raw!J744 = "", "", reps_raw!J744)</f>
        <v/>
      </c>
      <c r="K746" s="6" t="str">
        <f>IF(reps_raw!K744 = "", "", reps_raw!K744)</f>
        <v/>
      </c>
      <c r="L746" s="11" t="str">
        <f>IF(reps_raw!L744 = "", "", reps_raw!L744)</f>
        <v/>
      </c>
      <c r="M746" s="11" t="str">
        <f>IF(reps_raw!M744 = "", "", reps_raw!M744)</f>
        <v/>
      </c>
      <c r="N746" s="11" t="str">
        <f>IF(reps_raw!N744 = "", "", reps_raw!N744)</f>
        <v/>
      </c>
      <c r="O746" s="11" t="str">
        <f>IF(reps_raw!O744 = "", "", reps_raw!O744)</f>
        <v/>
      </c>
      <c r="P746" s="11" t="str">
        <f>IF(reps_raw!P744 = "", "", reps_raw!P744)</f>
        <v/>
      </c>
      <c r="Q746" s="11" t="str">
        <f>IF(reps_raw!Q744 = "", "", reps_raw!Q744)</f>
        <v/>
      </c>
      <c r="R746" s="11" t="str">
        <f>IF(reps_raw!R744 = "", "", reps_raw!R744)</f>
        <v/>
      </c>
      <c r="S746" s="4"/>
      <c r="T746" s="4"/>
      <c r="U746" s="2"/>
      <c r="V746" s="2"/>
      <c r="W746" s="2"/>
      <c r="X746" s="4"/>
      <c r="Y746" s="4"/>
      <c r="Z746" s="4"/>
    </row>
    <row r="747" spans="1:26" x14ac:dyDescent="0.25">
      <c r="A747" t="str">
        <f>IF(reps_raw!A745 = "", "", reps_raw!A745)</f>
        <v/>
      </c>
      <c r="B747" s="5" t="str">
        <f>IF(reps_raw!B745 = "", "", reps_raw!B745)</f>
        <v/>
      </c>
      <c r="C747" s="6" t="str">
        <f>IF(reps_raw!C745 = "", "", reps_raw!C745)</f>
        <v/>
      </c>
      <c r="D747" s="6" t="str">
        <f>IF(reps_raw!D745 = "", "", reps_raw!D745)</f>
        <v/>
      </c>
      <c r="E747" s="11" t="str">
        <f>IF(reps_raw!E745 = "", "", reps_raw!E745)</f>
        <v/>
      </c>
      <c r="F747" s="11" t="str">
        <f>IF(reps_raw!F745 = "", "", reps_raw!F745)</f>
        <v/>
      </c>
      <c r="G747" s="6" t="str">
        <f>IF(reps_raw!G745 = "", "", reps_raw!G745)</f>
        <v/>
      </c>
      <c r="H747" s="11" t="str">
        <f>IF(reps_raw!H745 = "", "", reps_raw!H745)</f>
        <v/>
      </c>
      <c r="I747" s="6" t="str">
        <f>IF(reps_raw!I745 = "", "", reps_raw!I745)</f>
        <v/>
      </c>
      <c r="J747" s="6" t="str">
        <f>IF(reps_raw!J745 = "", "", reps_raw!J745)</f>
        <v/>
      </c>
      <c r="K747" s="6" t="str">
        <f>IF(reps_raw!K745 = "", "", reps_raw!K745)</f>
        <v/>
      </c>
      <c r="L747" s="11" t="str">
        <f>IF(reps_raw!L745 = "", "", reps_raw!L745)</f>
        <v/>
      </c>
      <c r="M747" s="11" t="str">
        <f>IF(reps_raw!M745 = "", "", reps_raw!M745)</f>
        <v/>
      </c>
      <c r="N747" s="11" t="str">
        <f>IF(reps_raw!N745 = "", "", reps_raw!N745)</f>
        <v/>
      </c>
      <c r="O747" s="11" t="str">
        <f>IF(reps_raw!O745 = "", "", reps_raw!O745)</f>
        <v/>
      </c>
      <c r="P747" s="11" t="str">
        <f>IF(reps_raw!P745 = "", "", reps_raw!P745)</f>
        <v/>
      </c>
      <c r="Q747" s="11" t="str">
        <f>IF(reps_raw!Q745 = "", "", reps_raw!Q745)</f>
        <v/>
      </c>
      <c r="R747" s="11" t="str">
        <f>IF(reps_raw!R745 = "", "", reps_raw!R745)</f>
        <v/>
      </c>
      <c r="S747" s="4"/>
      <c r="T747" s="4"/>
      <c r="U747" s="2"/>
      <c r="V747" s="2"/>
      <c r="W747" s="2"/>
      <c r="X747" s="4"/>
      <c r="Y747" s="4"/>
      <c r="Z747" s="4"/>
    </row>
    <row r="748" spans="1:26" x14ac:dyDescent="0.25">
      <c r="A748" t="str">
        <f>IF(reps_raw!A746 = "", "", reps_raw!A746)</f>
        <v/>
      </c>
      <c r="B748" s="5" t="str">
        <f>IF(reps_raw!B746 = "", "", reps_raw!B746)</f>
        <v/>
      </c>
      <c r="C748" s="6" t="str">
        <f>IF(reps_raw!C746 = "", "", reps_raw!C746)</f>
        <v/>
      </c>
      <c r="D748" s="6" t="str">
        <f>IF(reps_raw!D746 = "", "", reps_raw!D746)</f>
        <v/>
      </c>
      <c r="E748" s="11" t="str">
        <f>IF(reps_raw!E746 = "", "", reps_raw!E746)</f>
        <v/>
      </c>
      <c r="F748" s="11" t="str">
        <f>IF(reps_raw!F746 = "", "", reps_raw!F746)</f>
        <v/>
      </c>
      <c r="G748" s="6" t="str">
        <f>IF(reps_raw!G746 = "", "", reps_raw!G746)</f>
        <v/>
      </c>
      <c r="H748" s="11" t="str">
        <f>IF(reps_raw!H746 = "", "", reps_raw!H746)</f>
        <v/>
      </c>
      <c r="I748" s="6" t="str">
        <f>IF(reps_raw!I746 = "", "", reps_raw!I746)</f>
        <v/>
      </c>
      <c r="J748" s="6" t="str">
        <f>IF(reps_raw!J746 = "", "", reps_raw!J746)</f>
        <v/>
      </c>
      <c r="K748" s="6" t="str">
        <f>IF(reps_raw!K746 = "", "", reps_raw!K746)</f>
        <v/>
      </c>
      <c r="L748" s="11" t="str">
        <f>IF(reps_raw!L746 = "", "", reps_raw!L746)</f>
        <v/>
      </c>
      <c r="M748" s="11" t="str">
        <f>IF(reps_raw!M746 = "", "", reps_raw!M746)</f>
        <v/>
      </c>
      <c r="N748" s="11" t="str">
        <f>IF(reps_raw!N746 = "", "", reps_raw!N746)</f>
        <v/>
      </c>
      <c r="O748" s="11" t="str">
        <f>IF(reps_raw!O746 = "", "", reps_raw!O746)</f>
        <v/>
      </c>
      <c r="P748" s="11" t="str">
        <f>IF(reps_raw!P746 = "", "", reps_raw!P746)</f>
        <v/>
      </c>
      <c r="Q748" s="11" t="str">
        <f>IF(reps_raw!Q746 = "", "", reps_raw!Q746)</f>
        <v/>
      </c>
      <c r="R748" s="11" t="str">
        <f>IF(reps_raw!R746 = "", "", reps_raw!R746)</f>
        <v/>
      </c>
      <c r="S748" s="4"/>
      <c r="T748" s="4"/>
      <c r="U748" s="2"/>
      <c r="V748" s="2"/>
      <c r="W748" s="2"/>
      <c r="X748" s="4"/>
      <c r="Y748" s="4"/>
      <c r="Z748" s="4"/>
    </row>
    <row r="749" spans="1:26" x14ac:dyDescent="0.25">
      <c r="A749" t="str">
        <f>IF(reps_raw!A747 = "", "", reps_raw!A747)</f>
        <v/>
      </c>
      <c r="B749" s="5" t="str">
        <f>IF(reps_raw!B747 = "", "", reps_raw!B747)</f>
        <v/>
      </c>
      <c r="C749" s="6" t="str">
        <f>IF(reps_raw!C747 = "", "", reps_raw!C747)</f>
        <v/>
      </c>
      <c r="D749" s="6" t="str">
        <f>IF(reps_raw!D747 = "", "", reps_raw!D747)</f>
        <v/>
      </c>
      <c r="E749" s="11" t="str">
        <f>IF(reps_raw!E747 = "", "", reps_raw!E747)</f>
        <v/>
      </c>
      <c r="F749" s="11" t="str">
        <f>IF(reps_raw!F747 = "", "", reps_raw!F747)</f>
        <v/>
      </c>
      <c r="G749" s="6" t="str">
        <f>IF(reps_raw!G747 = "", "", reps_raw!G747)</f>
        <v/>
      </c>
      <c r="H749" s="11" t="str">
        <f>IF(reps_raw!H747 = "", "", reps_raw!H747)</f>
        <v/>
      </c>
      <c r="I749" s="6" t="str">
        <f>IF(reps_raw!I747 = "", "", reps_raw!I747)</f>
        <v/>
      </c>
      <c r="J749" s="6" t="str">
        <f>IF(reps_raw!J747 = "", "", reps_raw!J747)</f>
        <v/>
      </c>
      <c r="K749" s="6" t="str">
        <f>IF(reps_raw!K747 = "", "", reps_raw!K747)</f>
        <v/>
      </c>
      <c r="L749" s="11" t="str">
        <f>IF(reps_raw!L747 = "", "", reps_raw!L747)</f>
        <v/>
      </c>
      <c r="M749" s="11" t="str">
        <f>IF(reps_raw!M747 = "", "", reps_raw!M747)</f>
        <v/>
      </c>
      <c r="N749" s="11" t="str">
        <f>IF(reps_raw!N747 = "", "", reps_raw!N747)</f>
        <v/>
      </c>
      <c r="O749" s="11" t="str">
        <f>IF(reps_raw!O747 = "", "", reps_raw!O747)</f>
        <v/>
      </c>
      <c r="P749" s="11" t="str">
        <f>IF(reps_raw!P747 = "", "", reps_raw!P747)</f>
        <v/>
      </c>
      <c r="Q749" s="11" t="str">
        <f>IF(reps_raw!Q747 = "", "", reps_raw!Q747)</f>
        <v/>
      </c>
      <c r="R749" s="11" t="str">
        <f>IF(reps_raw!R747 = "", "", reps_raw!R747)</f>
        <v/>
      </c>
      <c r="S749" s="4"/>
      <c r="T749" s="4"/>
      <c r="U749" s="2"/>
      <c r="V749" s="2"/>
      <c r="W749" s="2"/>
      <c r="X749" s="4"/>
      <c r="Y749" s="4"/>
      <c r="Z749" s="4"/>
    </row>
    <row r="750" spans="1:26" x14ac:dyDescent="0.25">
      <c r="A750" t="str">
        <f>IF(reps_raw!A748 = "", "", reps_raw!A748)</f>
        <v/>
      </c>
      <c r="B750" s="5" t="str">
        <f>IF(reps_raw!B748 = "", "", reps_raw!B748)</f>
        <v/>
      </c>
      <c r="C750" s="6" t="str">
        <f>IF(reps_raw!C748 = "", "", reps_raw!C748)</f>
        <v/>
      </c>
      <c r="D750" s="6" t="str">
        <f>IF(reps_raw!D748 = "", "", reps_raw!D748)</f>
        <v/>
      </c>
      <c r="E750" s="11" t="str">
        <f>IF(reps_raw!E748 = "", "", reps_raw!E748)</f>
        <v/>
      </c>
      <c r="F750" s="11" t="str">
        <f>IF(reps_raw!F748 = "", "", reps_raw!F748)</f>
        <v/>
      </c>
      <c r="G750" s="6" t="str">
        <f>IF(reps_raw!G748 = "", "", reps_raw!G748)</f>
        <v/>
      </c>
      <c r="H750" s="11" t="str">
        <f>IF(reps_raw!H748 = "", "", reps_raw!H748)</f>
        <v/>
      </c>
      <c r="I750" s="6" t="str">
        <f>IF(reps_raw!I748 = "", "", reps_raw!I748)</f>
        <v/>
      </c>
      <c r="J750" s="6" t="str">
        <f>IF(reps_raw!J748 = "", "", reps_raw!J748)</f>
        <v/>
      </c>
      <c r="K750" s="6" t="str">
        <f>IF(reps_raw!K748 = "", "", reps_raw!K748)</f>
        <v/>
      </c>
      <c r="L750" s="11" t="str">
        <f>IF(reps_raw!L748 = "", "", reps_raw!L748)</f>
        <v/>
      </c>
      <c r="M750" s="11" t="str">
        <f>IF(reps_raw!M748 = "", "", reps_raw!M748)</f>
        <v/>
      </c>
      <c r="N750" s="11" t="str">
        <f>IF(reps_raw!N748 = "", "", reps_raw!N748)</f>
        <v/>
      </c>
      <c r="O750" s="11" t="str">
        <f>IF(reps_raw!O748 = "", "", reps_raw!O748)</f>
        <v/>
      </c>
      <c r="P750" s="11" t="str">
        <f>IF(reps_raw!P748 = "", "", reps_raw!P748)</f>
        <v/>
      </c>
      <c r="Q750" s="11" t="str">
        <f>IF(reps_raw!Q748 = "", "", reps_raw!Q748)</f>
        <v/>
      </c>
      <c r="R750" s="11" t="str">
        <f>IF(reps_raw!R748 = "", "", reps_raw!R748)</f>
        <v/>
      </c>
      <c r="S750" s="4"/>
      <c r="T750" s="4"/>
      <c r="U750" s="2"/>
      <c r="V750" s="2"/>
      <c r="W750" s="2"/>
      <c r="X750" s="4"/>
      <c r="Y750" s="4"/>
      <c r="Z750" s="4"/>
    </row>
    <row r="751" spans="1:26" x14ac:dyDescent="0.25">
      <c r="A751" t="str">
        <f>IF(reps_raw!A749 = "", "", reps_raw!A749)</f>
        <v/>
      </c>
      <c r="B751" s="5" t="str">
        <f>IF(reps_raw!B749 = "", "", reps_raw!B749)</f>
        <v/>
      </c>
      <c r="C751" s="6" t="str">
        <f>IF(reps_raw!C749 = "", "", reps_raw!C749)</f>
        <v/>
      </c>
      <c r="D751" s="6" t="str">
        <f>IF(reps_raw!D749 = "", "", reps_raw!D749)</f>
        <v/>
      </c>
      <c r="E751" s="11" t="str">
        <f>IF(reps_raw!E749 = "", "", reps_raw!E749)</f>
        <v/>
      </c>
      <c r="F751" s="11" t="str">
        <f>IF(reps_raw!F749 = "", "", reps_raw!F749)</f>
        <v/>
      </c>
      <c r="G751" s="6" t="str">
        <f>IF(reps_raw!G749 = "", "", reps_raw!G749)</f>
        <v/>
      </c>
      <c r="H751" s="11" t="str">
        <f>IF(reps_raw!H749 = "", "", reps_raw!H749)</f>
        <v/>
      </c>
      <c r="I751" s="6" t="str">
        <f>IF(reps_raw!I749 = "", "", reps_raw!I749)</f>
        <v/>
      </c>
      <c r="J751" s="6" t="str">
        <f>IF(reps_raw!J749 = "", "", reps_raw!J749)</f>
        <v/>
      </c>
      <c r="K751" s="6" t="str">
        <f>IF(reps_raw!K749 = "", "", reps_raw!K749)</f>
        <v/>
      </c>
      <c r="L751" s="11" t="str">
        <f>IF(reps_raw!L749 = "", "", reps_raw!L749)</f>
        <v/>
      </c>
      <c r="M751" s="11" t="str">
        <f>IF(reps_raw!M749 = "", "", reps_raw!M749)</f>
        <v/>
      </c>
      <c r="N751" s="11" t="str">
        <f>IF(reps_raw!N749 = "", "", reps_raw!N749)</f>
        <v/>
      </c>
      <c r="O751" s="11" t="str">
        <f>IF(reps_raw!O749 = "", "", reps_raw!O749)</f>
        <v/>
      </c>
      <c r="P751" s="11" t="str">
        <f>IF(reps_raw!P749 = "", "", reps_raw!P749)</f>
        <v/>
      </c>
      <c r="Q751" s="11" t="str">
        <f>IF(reps_raw!Q749 = "", "", reps_raw!Q749)</f>
        <v/>
      </c>
      <c r="R751" s="11" t="str">
        <f>IF(reps_raw!R749 = "", "", reps_raw!R749)</f>
        <v/>
      </c>
      <c r="S751" s="4"/>
      <c r="T751" s="4"/>
      <c r="U751" s="2"/>
      <c r="V751" s="2"/>
      <c r="W751" s="2"/>
      <c r="X751" s="4"/>
      <c r="Y751" s="4"/>
      <c r="Z751" s="4"/>
    </row>
    <row r="752" spans="1:26" x14ac:dyDescent="0.25">
      <c r="A752" t="str">
        <f>IF(reps_raw!A750 = "", "", reps_raw!A750)</f>
        <v/>
      </c>
      <c r="B752" s="5" t="str">
        <f>IF(reps_raw!B750 = "", "", reps_raw!B750)</f>
        <v/>
      </c>
      <c r="C752" s="6" t="str">
        <f>IF(reps_raw!C750 = "", "", reps_raw!C750)</f>
        <v/>
      </c>
      <c r="D752" s="6" t="str">
        <f>IF(reps_raw!D750 = "", "", reps_raw!D750)</f>
        <v/>
      </c>
      <c r="E752" s="11" t="str">
        <f>IF(reps_raw!E750 = "", "", reps_raw!E750)</f>
        <v/>
      </c>
      <c r="F752" s="11" t="str">
        <f>IF(reps_raw!F750 = "", "", reps_raw!F750)</f>
        <v/>
      </c>
      <c r="G752" s="6" t="str">
        <f>IF(reps_raw!G750 = "", "", reps_raw!G750)</f>
        <v/>
      </c>
      <c r="H752" s="11" t="str">
        <f>IF(reps_raw!H750 = "", "", reps_raw!H750)</f>
        <v/>
      </c>
      <c r="I752" s="6" t="str">
        <f>IF(reps_raw!I750 = "", "", reps_raw!I750)</f>
        <v/>
      </c>
      <c r="J752" s="6" t="str">
        <f>IF(reps_raw!J750 = "", "", reps_raw!J750)</f>
        <v/>
      </c>
      <c r="K752" s="6" t="str">
        <f>IF(reps_raw!K750 = "", "", reps_raw!K750)</f>
        <v/>
      </c>
      <c r="L752" s="11" t="str">
        <f>IF(reps_raw!L750 = "", "", reps_raw!L750)</f>
        <v/>
      </c>
      <c r="M752" s="11" t="str">
        <f>IF(reps_raw!M750 = "", "", reps_raw!M750)</f>
        <v/>
      </c>
      <c r="N752" s="11" t="str">
        <f>IF(reps_raw!N750 = "", "", reps_raw!N750)</f>
        <v/>
      </c>
      <c r="O752" s="11" t="str">
        <f>IF(reps_raw!O750 = "", "", reps_raw!O750)</f>
        <v/>
      </c>
      <c r="P752" s="11" t="str">
        <f>IF(reps_raw!P750 = "", "", reps_raw!P750)</f>
        <v/>
      </c>
      <c r="Q752" s="11" t="str">
        <f>IF(reps_raw!Q750 = "", "", reps_raw!Q750)</f>
        <v/>
      </c>
      <c r="R752" s="11" t="str">
        <f>IF(reps_raw!R750 = "", "", reps_raw!R750)</f>
        <v/>
      </c>
      <c r="S752" s="4"/>
      <c r="T752" s="4"/>
      <c r="U752" s="2"/>
      <c r="V752" s="2"/>
      <c r="W752" s="2"/>
      <c r="X752" s="4"/>
      <c r="Y752" s="4"/>
      <c r="Z752" s="4"/>
    </row>
    <row r="753" spans="1:26" x14ac:dyDescent="0.25">
      <c r="A753" t="str">
        <f>IF(reps_raw!A751 = "", "", reps_raw!A751)</f>
        <v/>
      </c>
      <c r="B753" s="5" t="str">
        <f>IF(reps_raw!B751 = "", "", reps_raw!B751)</f>
        <v/>
      </c>
      <c r="C753" s="6" t="str">
        <f>IF(reps_raw!C751 = "", "", reps_raw!C751)</f>
        <v/>
      </c>
      <c r="D753" s="6" t="str">
        <f>IF(reps_raw!D751 = "", "", reps_raw!D751)</f>
        <v/>
      </c>
      <c r="E753" s="11" t="str">
        <f>IF(reps_raw!E751 = "", "", reps_raw!E751)</f>
        <v/>
      </c>
      <c r="F753" s="11" t="str">
        <f>IF(reps_raw!F751 = "", "", reps_raw!F751)</f>
        <v/>
      </c>
      <c r="G753" s="6" t="str">
        <f>IF(reps_raw!G751 = "", "", reps_raw!G751)</f>
        <v/>
      </c>
      <c r="H753" s="11" t="str">
        <f>IF(reps_raw!H751 = "", "", reps_raw!H751)</f>
        <v/>
      </c>
      <c r="I753" s="6" t="str">
        <f>IF(reps_raw!I751 = "", "", reps_raw!I751)</f>
        <v/>
      </c>
      <c r="J753" s="6" t="str">
        <f>IF(reps_raw!J751 = "", "", reps_raw!J751)</f>
        <v/>
      </c>
      <c r="K753" s="6" t="str">
        <f>IF(reps_raw!K751 = "", "", reps_raw!K751)</f>
        <v/>
      </c>
      <c r="L753" s="11" t="str">
        <f>IF(reps_raw!L751 = "", "", reps_raw!L751)</f>
        <v/>
      </c>
      <c r="M753" s="11" t="str">
        <f>IF(reps_raw!M751 = "", "", reps_raw!M751)</f>
        <v/>
      </c>
      <c r="N753" s="11" t="str">
        <f>IF(reps_raw!N751 = "", "", reps_raw!N751)</f>
        <v/>
      </c>
      <c r="O753" s="11" t="str">
        <f>IF(reps_raw!O751 = "", "", reps_raw!O751)</f>
        <v/>
      </c>
      <c r="P753" s="11" t="str">
        <f>IF(reps_raw!P751 = "", "", reps_raw!P751)</f>
        <v/>
      </c>
      <c r="Q753" s="11" t="str">
        <f>IF(reps_raw!Q751 = "", "", reps_raw!Q751)</f>
        <v/>
      </c>
      <c r="R753" s="11" t="str">
        <f>IF(reps_raw!R751 = "", "", reps_raw!R751)</f>
        <v/>
      </c>
      <c r="S753" s="4"/>
      <c r="T753" s="4"/>
      <c r="U753" s="2"/>
      <c r="V753" s="2"/>
      <c r="W753" s="2"/>
      <c r="X753" s="4"/>
      <c r="Y753" s="4"/>
      <c r="Z753" s="4"/>
    </row>
    <row r="754" spans="1:26" x14ac:dyDescent="0.25">
      <c r="A754" t="str">
        <f>IF(reps_raw!A752 = "", "", reps_raw!A752)</f>
        <v/>
      </c>
      <c r="B754" s="5" t="str">
        <f>IF(reps_raw!B752 = "", "", reps_raw!B752)</f>
        <v/>
      </c>
      <c r="C754" s="6" t="str">
        <f>IF(reps_raw!C752 = "", "", reps_raw!C752)</f>
        <v/>
      </c>
      <c r="D754" s="6" t="str">
        <f>IF(reps_raw!D752 = "", "", reps_raw!D752)</f>
        <v/>
      </c>
      <c r="E754" s="11" t="str">
        <f>IF(reps_raw!E752 = "", "", reps_raw!E752)</f>
        <v/>
      </c>
      <c r="F754" s="11" t="str">
        <f>IF(reps_raw!F752 = "", "", reps_raw!F752)</f>
        <v/>
      </c>
      <c r="G754" s="6" t="str">
        <f>IF(reps_raw!G752 = "", "", reps_raw!G752)</f>
        <v/>
      </c>
      <c r="H754" s="11" t="str">
        <f>IF(reps_raw!H752 = "", "", reps_raw!H752)</f>
        <v/>
      </c>
      <c r="I754" s="6" t="str">
        <f>IF(reps_raw!I752 = "", "", reps_raw!I752)</f>
        <v/>
      </c>
      <c r="J754" s="6" t="str">
        <f>IF(reps_raw!J752 = "", "", reps_raw!J752)</f>
        <v/>
      </c>
      <c r="K754" s="6" t="str">
        <f>IF(reps_raw!K752 = "", "", reps_raw!K752)</f>
        <v/>
      </c>
      <c r="L754" s="11" t="str">
        <f>IF(reps_raw!L752 = "", "", reps_raw!L752)</f>
        <v/>
      </c>
      <c r="M754" s="11" t="str">
        <f>IF(reps_raw!M752 = "", "", reps_raw!M752)</f>
        <v/>
      </c>
      <c r="N754" s="11" t="str">
        <f>IF(reps_raw!N752 = "", "", reps_raw!N752)</f>
        <v/>
      </c>
      <c r="O754" s="11" t="str">
        <f>IF(reps_raw!O752 = "", "", reps_raw!O752)</f>
        <v/>
      </c>
      <c r="P754" s="11" t="str">
        <f>IF(reps_raw!P752 = "", "", reps_raw!P752)</f>
        <v/>
      </c>
      <c r="Q754" s="11" t="str">
        <f>IF(reps_raw!Q752 = "", "", reps_raw!Q752)</f>
        <v/>
      </c>
      <c r="R754" s="11" t="str">
        <f>IF(reps_raw!R752 = "", "", reps_raw!R752)</f>
        <v/>
      </c>
      <c r="S754" s="4"/>
      <c r="T754" s="4"/>
      <c r="U754" s="2"/>
      <c r="V754" s="2"/>
      <c r="W754" s="2"/>
      <c r="X754" s="4"/>
      <c r="Y754" s="4"/>
      <c r="Z754" s="4"/>
    </row>
    <row r="755" spans="1:26" x14ac:dyDescent="0.25">
      <c r="A755" t="str">
        <f>IF(reps_raw!A753 = "", "", reps_raw!A753)</f>
        <v/>
      </c>
      <c r="B755" s="5" t="str">
        <f>IF(reps_raw!B753 = "", "", reps_raw!B753)</f>
        <v/>
      </c>
      <c r="C755" s="6" t="str">
        <f>IF(reps_raw!C753 = "", "", reps_raw!C753)</f>
        <v/>
      </c>
      <c r="D755" s="6" t="str">
        <f>IF(reps_raw!D753 = "", "", reps_raw!D753)</f>
        <v/>
      </c>
      <c r="E755" s="11" t="str">
        <f>IF(reps_raw!E753 = "", "", reps_raw!E753)</f>
        <v/>
      </c>
      <c r="F755" s="11" t="str">
        <f>IF(reps_raw!F753 = "", "", reps_raw!F753)</f>
        <v/>
      </c>
      <c r="G755" s="6" t="str">
        <f>IF(reps_raw!G753 = "", "", reps_raw!G753)</f>
        <v/>
      </c>
      <c r="H755" s="11" t="str">
        <f>IF(reps_raw!H753 = "", "", reps_raw!H753)</f>
        <v/>
      </c>
      <c r="I755" s="6" t="str">
        <f>IF(reps_raw!I753 = "", "", reps_raw!I753)</f>
        <v/>
      </c>
      <c r="J755" s="6" t="str">
        <f>IF(reps_raw!J753 = "", "", reps_raw!J753)</f>
        <v/>
      </c>
      <c r="K755" s="6" t="str">
        <f>IF(reps_raw!K753 = "", "", reps_raw!K753)</f>
        <v/>
      </c>
      <c r="L755" s="11" t="str">
        <f>IF(reps_raw!L753 = "", "", reps_raw!L753)</f>
        <v/>
      </c>
      <c r="M755" s="11" t="str">
        <f>IF(reps_raw!M753 = "", "", reps_raw!M753)</f>
        <v/>
      </c>
      <c r="N755" s="11" t="str">
        <f>IF(reps_raw!N753 = "", "", reps_raw!N753)</f>
        <v/>
      </c>
      <c r="O755" s="11" t="str">
        <f>IF(reps_raw!O753 = "", "", reps_raw!O753)</f>
        <v/>
      </c>
      <c r="P755" s="11" t="str">
        <f>IF(reps_raw!P753 = "", "", reps_raw!P753)</f>
        <v/>
      </c>
      <c r="Q755" s="11" t="str">
        <f>IF(reps_raw!Q753 = "", "", reps_raw!Q753)</f>
        <v/>
      </c>
      <c r="R755" s="11" t="str">
        <f>IF(reps_raw!R753 = "", "", reps_raw!R753)</f>
        <v/>
      </c>
      <c r="S755" s="4"/>
      <c r="T755" s="4"/>
      <c r="U755" s="2"/>
      <c r="V755" s="2"/>
      <c r="W755" s="2"/>
      <c r="X755" s="4"/>
      <c r="Y755" s="4"/>
      <c r="Z755" s="4"/>
    </row>
    <row r="756" spans="1:26" x14ac:dyDescent="0.25">
      <c r="A756" t="str">
        <f>IF(reps_raw!A754 = "", "", reps_raw!A754)</f>
        <v/>
      </c>
      <c r="B756" s="5" t="str">
        <f>IF(reps_raw!B754 = "", "", reps_raw!B754)</f>
        <v/>
      </c>
      <c r="C756" s="6" t="str">
        <f>IF(reps_raw!C754 = "", "", reps_raw!C754)</f>
        <v/>
      </c>
      <c r="D756" s="6" t="str">
        <f>IF(reps_raw!D754 = "", "", reps_raw!D754)</f>
        <v/>
      </c>
      <c r="E756" s="11" t="str">
        <f>IF(reps_raw!E754 = "", "", reps_raw!E754)</f>
        <v/>
      </c>
      <c r="F756" s="11" t="str">
        <f>IF(reps_raw!F754 = "", "", reps_raw!F754)</f>
        <v/>
      </c>
      <c r="G756" s="6" t="str">
        <f>IF(reps_raw!G754 = "", "", reps_raw!G754)</f>
        <v/>
      </c>
      <c r="H756" s="11" t="str">
        <f>IF(reps_raw!H754 = "", "", reps_raw!H754)</f>
        <v/>
      </c>
      <c r="I756" s="6" t="str">
        <f>IF(reps_raw!I754 = "", "", reps_raw!I754)</f>
        <v/>
      </c>
      <c r="J756" s="6" t="str">
        <f>IF(reps_raw!J754 = "", "", reps_raw!J754)</f>
        <v/>
      </c>
      <c r="K756" s="6" t="str">
        <f>IF(reps_raw!K754 = "", "", reps_raw!K754)</f>
        <v/>
      </c>
      <c r="L756" s="11" t="str">
        <f>IF(reps_raw!L754 = "", "", reps_raw!L754)</f>
        <v/>
      </c>
      <c r="M756" s="11" t="str">
        <f>IF(reps_raw!M754 = "", "", reps_raw!M754)</f>
        <v/>
      </c>
      <c r="N756" s="11" t="str">
        <f>IF(reps_raw!N754 = "", "", reps_raw!N754)</f>
        <v/>
      </c>
      <c r="O756" s="11" t="str">
        <f>IF(reps_raw!O754 = "", "", reps_raw!O754)</f>
        <v/>
      </c>
      <c r="P756" s="11" t="str">
        <f>IF(reps_raw!P754 = "", "", reps_raw!P754)</f>
        <v/>
      </c>
      <c r="Q756" s="11" t="str">
        <f>IF(reps_raw!Q754 = "", "", reps_raw!Q754)</f>
        <v/>
      </c>
      <c r="R756" s="11" t="str">
        <f>IF(reps_raw!R754 = "", "", reps_raw!R754)</f>
        <v/>
      </c>
      <c r="S756" s="4"/>
      <c r="T756" s="4"/>
      <c r="U756" s="2"/>
      <c r="V756" s="2"/>
      <c r="W756" s="2"/>
      <c r="X756" s="4"/>
      <c r="Y756" s="4"/>
      <c r="Z756" s="4"/>
    </row>
    <row r="757" spans="1:26" x14ac:dyDescent="0.25">
      <c r="A757" t="str">
        <f>IF(reps_raw!A755 = "", "", reps_raw!A755)</f>
        <v/>
      </c>
      <c r="B757" s="5" t="str">
        <f>IF(reps_raw!B755 = "", "", reps_raw!B755)</f>
        <v/>
      </c>
      <c r="C757" s="6" t="str">
        <f>IF(reps_raw!C755 = "", "", reps_raw!C755)</f>
        <v/>
      </c>
      <c r="D757" s="6" t="str">
        <f>IF(reps_raw!D755 = "", "", reps_raw!D755)</f>
        <v/>
      </c>
      <c r="E757" s="11" t="str">
        <f>IF(reps_raw!E755 = "", "", reps_raw!E755)</f>
        <v/>
      </c>
      <c r="F757" s="11" t="str">
        <f>IF(reps_raw!F755 = "", "", reps_raw!F755)</f>
        <v/>
      </c>
      <c r="G757" s="6" t="str">
        <f>IF(reps_raw!G755 = "", "", reps_raw!G755)</f>
        <v/>
      </c>
      <c r="H757" s="11" t="str">
        <f>IF(reps_raw!H755 = "", "", reps_raw!H755)</f>
        <v/>
      </c>
      <c r="I757" s="6" t="str">
        <f>IF(reps_raw!I755 = "", "", reps_raw!I755)</f>
        <v/>
      </c>
      <c r="J757" s="6" t="str">
        <f>IF(reps_raw!J755 = "", "", reps_raw!J755)</f>
        <v/>
      </c>
      <c r="K757" s="6" t="str">
        <f>IF(reps_raw!K755 = "", "", reps_raw!K755)</f>
        <v/>
      </c>
      <c r="L757" s="11" t="str">
        <f>IF(reps_raw!L755 = "", "", reps_raw!L755)</f>
        <v/>
      </c>
      <c r="M757" s="11" t="str">
        <f>IF(reps_raw!M755 = "", "", reps_raw!M755)</f>
        <v/>
      </c>
      <c r="N757" s="11" t="str">
        <f>IF(reps_raw!N755 = "", "", reps_raw!N755)</f>
        <v/>
      </c>
      <c r="O757" s="11" t="str">
        <f>IF(reps_raw!O755 = "", "", reps_raw!O755)</f>
        <v/>
      </c>
      <c r="P757" s="11" t="str">
        <f>IF(reps_raw!P755 = "", "", reps_raw!P755)</f>
        <v/>
      </c>
      <c r="Q757" s="11" t="str">
        <f>IF(reps_raw!Q755 = "", "", reps_raw!Q755)</f>
        <v/>
      </c>
      <c r="R757" s="11" t="str">
        <f>IF(reps_raw!R755 = "", "", reps_raw!R755)</f>
        <v/>
      </c>
      <c r="S757" s="4"/>
      <c r="T757" s="4"/>
      <c r="U757" s="2"/>
      <c r="V757" s="2"/>
      <c r="W757" s="2"/>
      <c r="X757" s="4"/>
      <c r="Y757" s="4"/>
      <c r="Z757" s="4"/>
    </row>
    <row r="758" spans="1:26" x14ac:dyDescent="0.25">
      <c r="A758" t="str">
        <f>IF(reps_raw!A756 = "", "", reps_raw!A756)</f>
        <v/>
      </c>
      <c r="B758" s="5" t="str">
        <f>IF(reps_raw!B756 = "", "", reps_raw!B756)</f>
        <v/>
      </c>
      <c r="C758" s="6" t="str">
        <f>IF(reps_raw!C756 = "", "", reps_raw!C756)</f>
        <v/>
      </c>
      <c r="D758" s="6" t="str">
        <f>IF(reps_raw!D756 = "", "", reps_raw!D756)</f>
        <v/>
      </c>
      <c r="E758" s="11" t="str">
        <f>IF(reps_raw!E756 = "", "", reps_raw!E756)</f>
        <v/>
      </c>
      <c r="F758" s="11" t="str">
        <f>IF(reps_raw!F756 = "", "", reps_raw!F756)</f>
        <v/>
      </c>
      <c r="G758" s="6" t="str">
        <f>IF(reps_raw!G756 = "", "", reps_raw!G756)</f>
        <v/>
      </c>
      <c r="H758" s="11" t="str">
        <f>IF(reps_raw!H756 = "", "", reps_raw!H756)</f>
        <v/>
      </c>
      <c r="I758" s="6" t="str">
        <f>IF(reps_raw!I756 = "", "", reps_raw!I756)</f>
        <v/>
      </c>
      <c r="J758" s="6" t="str">
        <f>IF(reps_raw!J756 = "", "", reps_raw!J756)</f>
        <v/>
      </c>
      <c r="K758" s="6" t="str">
        <f>IF(reps_raw!K756 = "", "", reps_raw!K756)</f>
        <v/>
      </c>
      <c r="L758" s="11" t="str">
        <f>IF(reps_raw!L756 = "", "", reps_raw!L756)</f>
        <v/>
      </c>
      <c r="M758" s="11" t="str">
        <f>IF(reps_raw!M756 = "", "", reps_raw!M756)</f>
        <v/>
      </c>
      <c r="N758" s="11" t="str">
        <f>IF(reps_raw!N756 = "", "", reps_raw!N756)</f>
        <v/>
      </c>
      <c r="O758" s="11" t="str">
        <f>IF(reps_raw!O756 = "", "", reps_raw!O756)</f>
        <v/>
      </c>
      <c r="P758" s="11" t="str">
        <f>IF(reps_raw!P756 = "", "", reps_raw!P756)</f>
        <v/>
      </c>
      <c r="Q758" s="11" t="str">
        <f>IF(reps_raw!Q756 = "", "", reps_raw!Q756)</f>
        <v/>
      </c>
      <c r="R758" s="11" t="str">
        <f>IF(reps_raw!R756 = "", "", reps_raw!R756)</f>
        <v/>
      </c>
      <c r="S758" s="4"/>
      <c r="T758" s="4"/>
      <c r="U758" s="2"/>
      <c r="V758" s="2"/>
      <c r="W758" s="2"/>
      <c r="X758" s="4"/>
      <c r="Y758" s="4"/>
      <c r="Z758" s="4"/>
    </row>
    <row r="759" spans="1:26" x14ac:dyDescent="0.25">
      <c r="A759" t="str">
        <f>IF(reps_raw!A757 = "", "", reps_raw!A757)</f>
        <v/>
      </c>
      <c r="B759" s="5" t="str">
        <f>IF(reps_raw!B757 = "", "", reps_raw!B757)</f>
        <v/>
      </c>
      <c r="C759" s="6" t="str">
        <f>IF(reps_raw!C757 = "", "", reps_raw!C757)</f>
        <v/>
      </c>
      <c r="D759" s="6" t="str">
        <f>IF(reps_raw!D757 = "", "", reps_raw!D757)</f>
        <v/>
      </c>
      <c r="E759" s="11" t="str">
        <f>IF(reps_raw!E757 = "", "", reps_raw!E757)</f>
        <v/>
      </c>
      <c r="F759" s="11" t="str">
        <f>IF(reps_raw!F757 = "", "", reps_raw!F757)</f>
        <v/>
      </c>
      <c r="G759" s="6" t="str">
        <f>IF(reps_raw!G757 = "", "", reps_raw!G757)</f>
        <v/>
      </c>
      <c r="H759" s="11" t="str">
        <f>IF(reps_raw!H757 = "", "", reps_raw!H757)</f>
        <v/>
      </c>
      <c r="I759" s="6" t="str">
        <f>IF(reps_raw!I757 = "", "", reps_raw!I757)</f>
        <v/>
      </c>
      <c r="J759" s="6" t="str">
        <f>IF(reps_raw!J757 = "", "", reps_raw!J757)</f>
        <v/>
      </c>
      <c r="K759" s="6" t="str">
        <f>IF(reps_raw!K757 = "", "", reps_raw!K757)</f>
        <v/>
      </c>
      <c r="L759" s="11" t="str">
        <f>IF(reps_raw!L757 = "", "", reps_raw!L757)</f>
        <v/>
      </c>
      <c r="M759" s="11" t="str">
        <f>IF(reps_raw!M757 = "", "", reps_raw!M757)</f>
        <v/>
      </c>
      <c r="N759" s="11" t="str">
        <f>IF(reps_raw!N757 = "", "", reps_raw!N757)</f>
        <v/>
      </c>
      <c r="O759" s="11" t="str">
        <f>IF(reps_raw!O757 = "", "", reps_raw!O757)</f>
        <v/>
      </c>
      <c r="P759" s="11" t="str">
        <f>IF(reps_raw!P757 = "", "", reps_raw!P757)</f>
        <v/>
      </c>
      <c r="Q759" s="11" t="str">
        <f>IF(reps_raw!Q757 = "", "", reps_raw!Q757)</f>
        <v/>
      </c>
      <c r="R759" s="11" t="str">
        <f>IF(reps_raw!R757 = "", "", reps_raw!R757)</f>
        <v/>
      </c>
      <c r="S759" s="4"/>
      <c r="T759" s="4"/>
      <c r="U759" s="2"/>
      <c r="V759" s="2"/>
      <c r="W759" s="2"/>
      <c r="X759" s="4"/>
      <c r="Y759" s="4"/>
      <c r="Z759" s="4"/>
    </row>
    <row r="760" spans="1:26" x14ac:dyDescent="0.25">
      <c r="A760" t="str">
        <f>IF(reps_raw!A758 = "", "", reps_raw!A758)</f>
        <v/>
      </c>
      <c r="B760" s="5" t="str">
        <f>IF(reps_raw!B758 = "", "", reps_raw!B758)</f>
        <v/>
      </c>
      <c r="C760" s="6" t="str">
        <f>IF(reps_raw!C758 = "", "", reps_raw!C758)</f>
        <v/>
      </c>
      <c r="D760" s="6" t="str">
        <f>IF(reps_raw!D758 = "", "", reps_raw!D758)</f>
        <v/>
      </c>
      <c r="E760" s="11" t="str">
        <f>IF(reps_raw!E758 = "", "", reps_raw!E758)</f>
        <v/>
      </c>
      <c r="F760" s="11" t="str">
        <f>IF(reps_raw!F758 = "", "", reps_raw!F758)</f>
        <v/>
      </c>
      <c r="G760" s="6" t="str">
        <f>IF(reps_raw!G758 = "", "", reps_raw!G758)</f>
        <v/>
      </c>
      <c r="H760" s="11" t="str">
        <f>IF(reps_raw!H758 = "", "", reps_raw!H758)</f>
        <v/>
      </c>
      <c r="I760" s="6" t="str">
        <f>IF(reps_raw!I758 = "", "", reps_raw!I758)</f>
        <v/>
      </c>
      <c r="J760" s="6" t="str">
        <f>IF(reps_raw!J758 = "", "", reps_raw!J758)</f>
        <v/>
      </c>
      <c r="K760" s="6" t="str">
        <f>IF(reps_raw!K758 = "", "", reps_raw!K758)</f>
        <v/>
      </c>
      <c r="L760" s="11" t="str">
        <f>IF(reps_raw!L758 = "", "", reps_raw!L758)</f>
        <v/>
      </c>
      <c r="M760" s="11" t="str">
        <f>IF(reps_raw!M758 = "", "", reps_raw!M758)</f>
        <v/>
      </c>
      <c r="N760" s="11" t="str">
        <f>IF(reps_raw!N758 = "", "", reps_raw!N758)</f>
        <v/>
      </c>
      <c r="O760" s="11" t="str">
        <f>IF(reps_raw!O758 = "", "", reps_raw!O758)</f>
        <v/>
      </c>
      <c r="P760" s="11" t="str">
        <f>IF(reps_raw!P758 = "", "", reps_raw!P758)</f>
        <v/>
      </c>
      <c r="Q760" s="11" t="str">
        <f>IF(reps_raw!Q758 = "", "", reps_raw!Q758)</f>
        <v/>
      </c>
      <c r="R760" s="11" t="str">
        <f>IF(reps_raw!R758 = "", "", reps_raw!R758)</f>
        <v/>
      </c>
      <c r="S760" s="4"/>
      <c r="T760" s="4"/>
      <c r="U760" s="2"/>
      <c r="V760" s="2"/>
      <c r="W760" s="2"/>
      <c r="X760" s="4"/>
      <c r="Y760" s="4"/>
      <c r="Z760" s="4"/>
    </row>
    <row r="761" spans="1:26" x14ac:dyDescent="0.25">
      <c r="A761" t="str">
        <f>IF(reps_raw!A759 = "", "", reps_raw!A759)</f>
        <v/>
      </c>
      <c r="B761" s="5" t="str">
        <f>IF(reps_raw!B759 = "", "", reps_raw!B759)</f>
        <v/>
      </c>
      <c r="C761" s="6" t="str">
        <f>IF(reps_raw!C759 = "", "", reps_raw!C759)</f>
        <v/>
      </c>
      <c r="D761" s="6" t="str">
        <f>IF(reps_raw!D759 = "", "", reps_raw!D759)</f>
        <v/>
      </c>
      <c r="E761" s="11" t="str">
        <f>IF(reps_raw!E759 = "", "", reps_raw!E759)</f>
        <v/>
      </c>
      <c r="F761" s="11" t="str">
        <f>IF(reps_raw!F759 = "", "", reps_raw!F759)</f>
        <v/>
      </c>
      <c r="G761" s="6" t="str">
        <f>IF(reps_raw!G759 = "", "", reps_raw!G759)</f>
        <v/>
      </c>
      <c r="H761" s="11" t="str">
        <f>IF(reps_raw!H759 = "", "", reps_raw!H759)</f>
        <v/>
      </c>
      <c r="I761" s="6" t="str">
        <f>IF(reps_raw!I759 = "", "", reps_raw!I759)</f>
        <v/>
      </c>
      <c r="J761" s="6" t="str">
        <f>IF(reps_raw!J759 = "", "", reps_raw!J759)</f>
        <v/>
      </c>
      <c r="K761" s="6" t="str">
        <f>IF(reps_raw!K759 = "", "", reps_raw!K759)</f>
        <v/>
      </c>
      <c r="L761" s="11" t="str">
        <f>IF(reps_raw!L759 = "", "", reps_raw!L759)</f>
        <v/>
      </c>
      <c r="M761" s="11" t="str">
        <f>IF(reps_raw!M759 = "", "", reps_raw!M759)</f>
        <v/>
      </c>
      <c r="N761" s="11" t="str">
        <f>IF(reps_raw!N759 = "", "", reps_raw!N759)</f>
        <v/>
      </c>
      <c r="O761" s="11" t="str">
        <f>IF(reps_raw!O759 = "", "", reps_raw!O759)</f>
        <v/>
      </c>
      <c r="P761" s="11" t="str">
        <f>IF(reps_raw!P759 = "", "", reps_raw!P759)</f>
        <v/>
      </c>
      <c r="Q761" s="11" t="str">
        <f>IF(reps_raw!Q759 = "", "", reps_raw!Q759)</f>
        <v/>
      </c>
      <c r="R761" s="11" t="str">
        <f>IF(reps_raw!R759 = "", "", reps_raw!R759)</f>
        <v/>
      </c>
      <c r="S761" s="4"/>
      <c r="T761" s="4"/>
      <c r="U761" s="2"/>
      <c r="V761" s="2"/>
      <c r="W761" s="2"/>
      <c r="X761" s="4"/>
      <c r="Y761" s="4"/>
      <c r="Z761" s="4"/>
    </row>
    <row r="762" spans="1:26" x14ac:dyDescent="0.25">
      <c r="A762" t="str">
        <f>IF(reps_raw!A760 = "", "", reps_raw!A760)</f>
        <v/>
      </c>
      <c r="B762" s="5" t="str">
        <f>IF(reps_raw!B760 = "", "", reps_raw!B760)</f>
        <v/>
      </c>
      <c r="C762" s="6" t="str">
        <f>IF(reps_raw!C760 = "", "", reps_raw!C760)</f>
        <v/>
      </c>
      <c r="D762" s="6" t="str">
        <f>IF(reps_raw!D760 = "", "", reps_raw!D760)</f>
        <v/>
      </c>
      <c r="E762" s="11" t="str">
        <f>IF(reps_raw!E760 = "", "", reps_raw!E760)</f>
        <v/>
      </c>
      <c r="F762" s="11" t="str">
        <f>IF(reps_raw!F760 = "", "", reps_raw!F760)</f>
        <v/>
      </c>
      <c r="G762" s="6" t="str">
        <f>IF(reps_raw!G760 = "", "", reps_raw!G760)</f>
        <v/>
      </c>
      <c r="H762" s="11" t="str">
        <f>IF(reps_raw!H760 = "", "", reps_raw!H760)</f>
        <v/>
      </c>
      <c r="I762" s="6" t="str">
        <f>IF(reps_raw!I760 = "", "", reps_raw!I760)</f>
        <v/>
      </c>
      <c r="J762" s="6" t="str">
        <f>IF(reps_raw!J760 = "", "", reps_raw!J760)</f>
        <v/>
      </c>
      <c r="K762" s="6" t="str">
        <f>IF(reps_raw!K760 = "", "", reps_raw!K760)</f>
        <v/>
      </c>
      <c r="L762" s="11" t="str">
        <f>IF(reps_raw!L760 = "", "", reps_raw!L760)</f>
        <v/>
      </c>
      <c r="M762" s="11" t="str">
        <f>IF(reps_raw!M760 = "", "", reps_raw!M760)</f>
        <v/>
      </c>
      <c r="N762" s="11" t="str">
        <f>IF(reps_raw!N760 = "", "", reps_raw!N760)</f>
        <v/>
      </c>
      <c r="O762" s="11" t="str">
        <f>IF(reps_raw!O760 = "", "", reps_raw!O760)</f>
        <v/>
      </c>
      <c r="P762" s="11" t="str">
        <f>IF(reps_raw!P760 = "", "", reps_raw!P760)</f>
        <v/>
      </c>
      <c r="Q762" s="11" t="str">
        <f>IF(reps_raw!Q760 = "", "", reps_raw!Q760)</f>
        <v/>
      </c>
      <c r="R762" s="11" t="str">
        <f>IF(reps_raw!R760 = "", "", reps_raw!R760)</f>
        <v/>
      </c>
      <c r="S762" s="4"/>
      <c r="T762" s="4"/>
      <c r="U762" s="2"/>
      <c r="V762" s="2"/>
      <c r="W762" s="2"/>
      <c r="X762" s="4"/>
      <c r="Y762" s="4"/>
      <c r="Z762" s="4"/>
    </row>
    <row r="763" spans="1:26" x14ac:dyDescent="0.25">
      <c r="A763" t="str">
        <f>IF(reps_raw!A761 = "", "", reps_raw!A761)</f>
        <v/>
      </c>
      <c r="B763" s="5" t="str">
        <f>IF(reps_raw!B761 = "", "", reps_raw!B761)</f>
        <v/>
      </c>
      <c r="C763" s="6" t="str">
        <f>IF(reps_raw!C761 = "", "", reps_raw!C761)</f>
        <v/>
      </c>
      <c r="D763" s="6" t="str">
        <f>IF(reps_raw!D761 = "", "", reps_raw!D761)</f>
        <v/>
      </c>
      <c r="E763" s="11" t="str">
        <f>IF(reps_raw!E761 = "", "", reps_raw!E761)</f>
        <v/>
      </c>
      <c r="F763" s="11" t="str">
        <f>IF(reps_raw!F761 = "", "", reps_raw!F761)</f>
        <v/>
      </c>
      <c r="G763" s="6" t="str">
        <f>IF(reps_raw!G761 = "", "", reps_raw!G761)</f>
        <v/>
      </c>
      <c r="H763" s="11" t="str">
        <f>IF(reps_raw!H761 = "", "", reps_raw!H761)</f>
        <v/>
      </c>
      <c r="I763" s="6" t="str">
        <f>IF(reps_raw!I761 = "", "", reps_raw!I761)</f>
        <v/>
      </c>
      <c r="J763" s="6" t="str">
        <f>IF(reps_raw!J761 = "", "", reps_raw!J761)</f>
        <v/>
      </c>
      <c r="K763" s="6" t="str">
        <f>IF(reps_raw!K761 = "", "", reps_raw!K761)</f>
        <v/>
      </c>
      <c r="L763" s="11" t="str">
        <f>IF(reps_raw!L761 = "", "", reps_raw!L761)</f>
        <v/>
      </c>
      <c r="M763" s="11" t="str">
        <f>IF(reps_raw!M761 = "", "", reps_raw!M761)</f>
        <v/>
      </c>
      <c r="N763" s="11" t="str">
        <f>IF(reps_raw!N761 = "", "", reps_raw!N761)</f>
        <v/>
      </c>
      <c r="O763" s="11" t="str">
        <f>IF(reps_raw!O761 = "", "", reps_raw!O761)</f>
        <v/>
      </c>
      <c r="P763" s="11" t="str">
        <f>IF(reps_raw!P761 = "", "", reps_raw!P761)</f>
        <v/>
      </c>
      <c r="Q763" s="11" t="str">
        <f>IF(reps_raw!Q761 = "", "", reps_raw!Q761)</f>
        <v/>
      </c>
      <c r="R763" s="11" t="str">
        <f>IF(reps_raw!R761 = "", "", reps_raw!R761)</f>
        <v/>
      </c>
      <c r="S763" s="4"/>
      <c r="T763" s="4"/>
      <c r="U763" s="2"/>
      <c r="V763" s="2"/>
      <c r="W763" s="2"/>
      <c r="X763" s="4"/>
      <c r="Y763" s="4"/>
      <c r="Z763" s="4"/>
    </row>
    <row r="764" spans="1:26" x14ac:dyDescent="0.25">
      <c r="A764" t="str">
        <f>IF(reps_raw!A762 = "", "", reps_raw!A762)</f>
        <v/>
      </c>
      <c r="B764" s="5" t="str">
        <f>IF(reps_raw!B762 = "", "", reps_raw!B762)</f>
        <v/>
      </c>
      <c r="C764" s="6" t="str">
        <f>IF(reps_raw!C762 = "", "", reps_raw!C762)</f>
        <v/>
      </c>
      <c r="D764" s="6" t="str">
        <f>IF(reps_raw!D762 = "", "", reps_raw!D762)</f>
        <v/>
      </c>
      <c r="E764" s="11" t="str">
        <f>IF(reps_raw!E762 = "", "", reps_raw!E762)</f>
        <v/>
      </c>
      <c r="F764" s="11" t="str">
        <f>IF(reps_raw!F762 = "", "", reps_raw!F762)</f>
        <v/>
      </c>
      <c r="G764" s="6" t="str">
        <f>IF(reps_raw!G762 = "", "", reps_raw!G762)</f>
        <v/>
      </c>
      <c r="H764" s="11" t="str">
        <f>IF(reps_raw!H762 = "", "", reps_raw!H762)</f>
        <v/>
      </c>
      <c r="I764" s="6" t="str">
        <f>IF(reps_raw!I762 = "", "", reps_raw!I762)</f>
        <v/>
      </c>
      <c r="J764" s="6" t="str">
        <f>IF(reps_raw!J762 = "", "", reps_raw!J762)</f>
        <v/>
      </c>
      <c r="K764" s="6" t="str">
        <f>IF(reps_raw!K762 = "", "", reps_raw!K762)</f>
        <v/>
      </c>
      <c r="L764" s="11" t="str">
        <f>IF(reps_raw!L762 = "", "", reps_raw!L762)</f>
        <v/>
      </c>
      <c r="M764" s="11" t="str">
        <f>IF(reps_raw!M762 = "", "", reps_raw!M762)</f>
        <v/>
      </c>
      <c r="N764" s="11" t="str">
        <f>IF(reps_raw!N762 = "", "", reps_raw!N762)</f>
        <v/>
      </c>
      <c r="O764" s="11" t="str">
        <f>IF(reps_raw!O762 = "", "", reps_raw!O762)</f>
        <v/>
      </c>
      <c r="P764" s="11" t="str">
        <f>IF(reps_raw!P762 = "", "", reps_raw!P762)</f>
        <v/>
      </c>
      <c r="Q764" s="11" t="str">
        <f>IF(reps_raw!Q762 = "", "", reps_raw!Q762)</f>
        <v/>
      </c>
      <c r="R764" s="11" t="str">
        <f>IF(reps_raw!R762 = "", "", reps_raw!R762)</f>
        <v/>
      </c>
      <c r="S764" s="4"/>
      <c r="T764" s="4"/>
      <c r="U764" s="2"/>
      <c r="V764" s="2"/>
      <c r="W764" s="2"/>
      <c r="X764" s="4"/>
      <c r="Y764" s="4"/>
      <c r="Z764" s="4"/>
    </row>
    <row r="765" spans="1:26" x14ac:dyDescent="0.25">
      <c r="A765" t="str">
        <f>IF(reps_raw!A763 = "", "", reps_raw!A763)</f>
        <v/>
      </c>
      <c r="B765" s="5" t="str">
        <f>IF(reps_raw!B763 = "", "", reps_raw!B763)</f>
        <v/>
      </c>
      <c r="C765" s="6" t="str">
        <f>IF(reps_raw!C763 = "", "", reps_raw!C763)</f>
        <v/>
      </c>
      <c r="D765" s="6" t="str">
        <f>IF(reps_raw!D763 = "", "", reps_raw!D763)</f>
        <v/>
      </c>
      <c r="E765" s="11" t="str">
        <f>IF(reps_raw!E763 = "", "", reps_raw!E763)</f>
        <v/>
      </c>
      <c r="F765" s="11" t="str">
        <f>IF(reps_raw!F763 = "", "", reps_raw!F763)</f>
        <v/>
      </c>
      <c r="G765" s="6" t="str">
        <f>IF(reps_raw!G763 = "", "", reps_raw!G763)</f>
        <v/>
      </c>
      <c r="H765" s="11" t="str">
        <f>IF(reps_raw!H763 = "", "", reps_raw!H763)</f>
        <v/>
      </c>
      <c r="I765" s="6" t="str">
        <f>IF(reps_raw!I763 = "", "", reps_raw!I763)</f>
        <v/>
      </c>
      <c r="J765" s="6" t="str">
        <f>IF(reps_raw!J763 = "", "", reps_raw!J763)</f>
        <v/>
      </c>
      <c r="K765" s="6" t="str">
        <f>IF(reps_raw!K763 = "", "", reps_raw!K763)</f>
        <v/>
      </c>
      <c r="L765" s="11" t="str">
        <f>IF(reps_raw!L763 = "", "", reps_raw!L763)</f>
        <v/>
      </c>
      <c r="M765" s="11" t="str">
        <f>IF(reps_raw!M763 = "", "", reps_raw!M763)</f>
        <v/>
      </c>
      <c r="N765" s="11" t="str">
        <f>IF(reps_raw!N763 = "", "", reps_raw!N763)</f>
        <v/>
      </c>
      <c r="O765" s="11" t="str">
        <f>IF(reps_raw!O763 = "", "", reps_raw!O763)</f>
        <v/>
      </c>
      <c r="P765" s="11" t="str">
        <f>IF(reps_raw!P763 = "", "", reps_raw!P763)</f>
        <v/>
      </c>
      <c r="Q765" s="11" t="str">
        <f>IF(reps_raw!Q763 = "", "", reps_raw!Q763)</f>
        <v/>
      </c>
      <c r="R765" s="11" t="str">
        <f>IF(reps_raw!R763 = "", "", reps_raw!R763)</f>
        <v/>
      </c>
      <c r="S765" s="4"/>
      <c r="T765" s="4"/>
      <c r="U765" s="2"/>
      <c r="V765" s="2"/>
      <c r="W765" s="2"/>
      <c r="X765" s="4"/>
      <c r="Y765" s="4"/>
      <c r="Z765" s="4"/>
    </row>
    <row r="766" spans="1:26" x14ac:dyDescent="0.25">
      <c r="A766" t="str">
        <f>IF(reps_raw!A764 = "", "", reps_raw!A764)</f>
        <v/>
      </c>
      <c r="B766" s="5" t="str">
        <f>IF(reps_raw!B764 = "", "", reps_raw!B764)</f>
        <v/>
      </c>
      <c r="C766" s="6" t="str">
        <f>IF(reps_raw!C764 = "", "", reps_raw!C764)</f>
        <v/>
      </c>
      <c r="D766" s="6" t="str">
        <f>IF(reps_raw!D764 = "", "", reps_raw!D764)</f>
        <v/>
      </c>
      <c r="E766" s="11" t="str">
        <f>IF(reps_raw!E764 = "", "", reps_raw!E764)</f>
        <v/>
      </c>
      <c r="F766" s="11" t="str">
        <f>IF(reps_raw!F764 = "", "", reps_raw!F764)</f>
        <v/>
      </c>
      <c r="G766" s="6" t="str">
        <f>IF(reps_raw!G764 = "", "", reps_raw!G764)</f>
        <v/>
      </c>
      <c r="H766" s="11" t="str">
        <f>IF(reps_raw!H764 = "", "", reps_raw!H764)</f>
        <v/>
      </c>
      <c r="I766" s="6" t="str">
        <f>IF(reps_raw!I764 = "", "", reps_raw!I764)</f>
        <v/>
      </c>
      <c r="J766" s="6" t="str">
        <f>IF(reps_raw!J764 = "", "", reps_raw!J764)</f>
        <v/>
      </c>
      <c r="K766" s="6" t="str">
        <f>IF(reps_raw!K764 = "", "", reps_raw!K764)</f>
        <v/>
      </c>
      <c r="L766" s="11" t="str">
        <f>IF(reps_raw!L764 = "", "", reps_raw!L764)</f>
        <v/>
      </c>
      <c r="M766" s="11" t="str">
        <f>IF(reps_raw!M764 = "", "", reps_raw!M764)</f>
        <v/>
      </c>
      <c r="N766" s="11" t="str">
        <f>IF(reps_raw!N764 = "", "", reps_raw!N764)</f>
        <v/>
      </c>
      <c r="O766" s="11" t="str">
        <f>IF(reps_raw!O764 = "", "", reps_raw!O764)</f>
        <v/>
      </c>
      <c r="P766" s="11" t="str">
        <f>IF(reps_raw!P764 = "", "", reps_raw!P764)</f>
        <v/>
      </c>
      <c r="Q766" s="11" t="str">
        <f>IF(reps_raw!Q764 = "", "", reps_raw!Q764)</f>
        <v/>
      </c>
      <c r="R766" s="11" t="str">
        <f>IF(reps_raw!R764 = "", "", reps_raw!R764)</f>
        <v/>
      </c>
      <c r="S766" s="4"/>
      <c r="T766" s="4"/>
      <c r="U766" s="2"/>
      <c r="V766" s="2"/>
      <c r="W766" s="2"/>
      <c r="X766" s="4"/>
      <c r="Y766" s="4"/>
      <c r="Z766" s="4"/>
    </row>
    <row r="767" spans="1:26" x14ac:dyDescent="0.25">
      <c r="A767" t="str">
        <f>IF(reps_raw!A765 = "", "", reps_raw!A765)</f>
        <v/>
      </c>
      <c r="B767" s="5" t="str">
        <f>IF(reps_raw!B765 = "", "", reps_raw!B765)</f>
        <v/>
      </c>
      <c r="C767" s="6" t="str">
        <f>IF(reps_raw!C765 = "", "", reps_raw!C765)</f>
        <v/>
      </c>
      <c r="D767" s="6" t="str">
        <f>IF(reps_raw!D765 = "", "", reps_raw!D765)</f>
        <v/>
      </c>
      <c r="E767" s="11" t="str">
        <f>IF(reps_raw!E765 = "", "", reps_raw!E765)</f>
        <v/>
      </c>
      <c r="F767" s="11" t="str">
        <f>IF(reps_raw!F765 = "", "", reps_raw!F765)</f>
        <v/>
      </c>
      <c r="G767" s="6" t="str">
        <f>IF(reps_raw!G765 = "", "", reps_raw!G765)</f>
        <v/>
      </c>
      <c r="H767" s="11" t="str">
        <f>IF(reps_raw!H765 = "", "", reps_raw!H765)</f>
        <v/>
      </c>
      <c r="I767" s="6" t="str">
        <f>IF(reps_raw!I765 = "", "", reps_raw!I765)</f>
        <v/>
      </c>
      <c r="J767" s="6" t="str">
        <f>IF(reps_raw!J765 = "", "", reps_raw!J765)</f>
        <v/>
      </c>
      <c r="K767" s="6" t="str">
        <f>IF(reps_raw!K765 = "", "", reps_raw!K765)</f>
        <v/>
      </c>
      <c r="L767" s="11" t="str">
        <f>IF(reps_raw!L765 = "", "", reps_raw!L765)</f>
        <v/>
      </c>
      <c r="M767" s="11" t="str">
        <f>IF(reps_raw!M765 = "", "", reps_raw!M765)</f>
        <v/>
      </c>
      <c r="N767" s="11" t="str">
        <f>IF(reps_raw!N765 = "", "", reps_raw!N765)</f>
        <v/>
      </c>
      <c r="O767" s="11" t="str">
        <f>IF(reps_raw!O765 = "", "", reps_raw!O765)</f>
        <v/>
      </c>
      <c r="P767" s="11" t="str">
        <f>IF(reps_raw!P765 = "", "", reps_raw!P765)</f>
        <v/>
      </c>
      <c r="Q767" s="11" t="str">
        <f>IF(reps_raw!Q765 = "", "", reps_raw!Q765)</f>
        <v/>
      </c>
      <c r="R767" s="11" t="str">
        <f>IF(reps_raw!R765 = "", "", reps_raw!R765)</f>
        <v/>
      </c>
      <c r="S767" s="4"/>
      <c r="T767" s="4"/>
      <c r="U767" s="2"/>
      <c r="V767" s="2"/>
      <c r="W767" s="2"/>
      <c r="X767" s="4"/>
      <c r="Y767" s="4"/>
      <c r="Z767" s="4"/>
    </row>
    <row r="768" spans="1:26" x14ac:dyDescent="0.25">
      <c r="A768" t="str">
        <f>IF(reps_raw!A766 = "", "", reps_raw!A766)</f>
        <v/>
      </c>
      <c r="B768" s="5" t="str">
        <f>IF(reps_raw!B766 = "", "", reps_raw!B766)</f>
        <v/>
      </c>
      <c r="C768" s="6" t="str">
        <f>IF(reps_raw!C766 = "", "", reps_raw!C766)</f>
        <v/>
      </c>
      <c r="D768" s="6" t="str">
        <f>IF(reps_raw!D766 = "", "", reps_raw!D766)</f>
        <v/>
      </c>
      <c r="E768" s="11" t="str">
        <f>IF(reps_raw!E766 = "", "", reps_raw!E766)</f>
        <v/>
      </c>
      <c r="F768" s="11" t="str">
        <f>IF(reps_raw!F766 = "", "", reps_raw!F766)</f>
        <v/>
      </c>
      <c r="G768" s="6" t="str">
        <f>IF(reps_raw!G766 = "", "", reps_raw!G766)</f>
        <v/>
      </c>
      <c r="H768" s="11" t="str">
        <f>IF(reps_raw!H766 = "", "", reps_raw!H766)</f>
        <v/>
      </c>
      <c r="I768" s="6" t="str">
        <f>IF(reps_raw!I766 = "", "", reps_raw!I766)</f>
        <v/>
      </c>
      <c r="J768" s="6" t="str">
        <f>IF(reps_raw!J766 = "", "", reps_raw!J766)</f>
        <v/>
      </c>
      <c r="K768" s="6" t="str">
        <f>IF(reps_raw!K766 = "", "", reps_raw!K766)</f>
        <v/>
      </c>
      <c r="L768" s="11" t="str">
        <f>IF(reps_raw!L766 = "", "", reps_raw!L766)</f>
        <v/>
      </c>
      <c r="M768" s="11" t="str">
        <f>IF(reps_raw!M766 = "", "", reps_raw!M766)</f>
        <v/>
      </c>
      <c r="N768" s="11" t="str">
        <f>IF(reps_raw!N766 = "", "", reps_raw!N766)</f>
        <v/>
      </c>
      <c r="O768" s="11" t="str">
        <f>IF(reps_raw!O766 = "", "", reps_raw!O766)</f>
        <v/>
      </c>
      <c r="P768" s="11" t="str">
        <f>IF(reps_raw!P766 = "", "", reps_raw!P766)</f>
        <v/>
      </c>
      <c r="Q768" s="11" t="str">
        <f>IF(reps_raw!Q766 = "", "", reps_raw!Q766)</f>
        <v/>
      </c>
      <c r="R768" s="11" t="str">
        <f>IF(reps_raw!R766 = "", "", reps_raw!R766)</f>
        <v/>
      </c>
      <c r="S768" s="4"/>
      <c r="T768" s="4"/>
      <c r="U768" s="2"/>
      <c r="V768" s="2"/>
      <c r="W768" s="2"/>
      <c r="X768" s="4"/>
      <c r="Y768" s="4"/>
      <c r="Z768" s="4"/>
    </row>
    <row r="769" spans="1:26" x14ac:dyDescent="0.25">
      <c r="A769" t="str">
        <f>IF(reps_raw!A767 = "", "", reps_raw!A767)</f>
        <v/>
      </c>
      <c r="B769" s="5" t="str">
        <f>IF(reps_raw!B767 = "", "", reps_raw!B767)</f>
        <v/>
      </c>
      <c r="C769" s="6" t="str">
        <f>IF(reps_raw!C767 = "", "", reps_raw!C767)</f>
        <v/>
      </c>
      <c r="D769" s="6" t="str">
        <f>IF(reps_raw!D767 = "", "", reps_raw!D767)</f>
        <v/>
      </c>
      <c r="E769" s="11" t="str">
        <f>IF(reps_raw!E767 = "", "", reps_raw!E767)</f>
        <v/>
      </c>
      <c r="F769" s="11" t="str">
        <f>IF(reps_raw!F767 = "", "", reps_raw!F767)</f>
        <v/>
      </c>
      <c r="G769" s="6" t="str">
        <f>IF(reps_raw!G767 = "", "", reps_raw!G767)</f>
        <v/>
      </c>
      <c r="H769" s="11" t="str">
        <f>IF(reps_raw!H767 = "", "", reps_raw!H767)</f>
        <v/>
      </c>
      <c r="I769" s="6" t="str">
        <f>IF(reps_raw!I767 = "", "", reps_raw!I767)</f>
        <v/>
      </c>
      <c r="J769" s="6" t="str">
        <f>IF(reps_raw!J767 = "", "", reps_raw!J767)</f>
        <v/>
      </c>
      <c r="K769" s="6" t="str">
        <f>IF(reps_raw!K767 = "", "", reps_raw!K767)</f>
        <v/>
      </c>
      <c r="L769" s="11" t="str">
        <f>IF(reps_raw!L767 = "", "", reps_raw!L767)</f>
        <v/>
      </c>
      <c r="M769" s="11" t="str">
        <f>IF(reps_raw!M767 = "", "", reps_raw!M767)</f>
        <v/>
      </c>
      <c r="N769" s="11" t="str">
        <f>IF(reps_raw!N767 = "", "", reps_raw!N767)</f>
        <v/>
      </c>
      <c r="O769" s="11" t="str">
        <f>IF(reps_raw!O767 = "", "", reps_raw!O767)</f>
        <v/>
      </c>
      <c r="P769" s="11" t="str">
        <f>IF(reps_raw!P767 = "", "", reps_raw!P767)</f>
        <v/>
      </c>
      <c r="Q769" s="11" t="str">
        <f>IF(reps_raw!Q767 = "", "", reps_raw!Q767)</f>
        <v/>
      </c>
      <c r="R769" s="11" t="str">
        <f>IF(reps_raw!R767 = "", "", reps_raw!R767)</f>
        <v/>
      </c>
      <c r="S769" s="4"/>
      <c r="T769" s="4"/>
      <c r="U769" s="2"/>
      <c r="V769" s="2"/>
      <c r="W769" s="2"/>
      <c r="X769" s="4"/>
      <c r="Y769" s="4"/>
      <c r="Z769" s="4"/>
    </row>
    <row r="770" spans="1:26" x14ac:dyDescent="0.25">
      <c r="A770" t="str">
        <f>IF(reps_raw!A768 = "", "", reps_raw!A768)</f>
        <v/>
      </c>
      <c r="B770" s="5" t="str">
        <f>IF(reps_raw!B768 = "", "", reps_raw!B768)</f>
        <v/>
      </c>
      <c r="C770" s="6" t="str">
        <f>IF(reps_raw!C768 = "", "", reps_raw!C768)</f>
        <v/>
      </c>
      <c r="D770" s="6" t="str">
        <f>IF(reps_raw!D768 = "", "", reps_raw!D768)</f>
        <v/>
      </c>
      <c r="E770" s="11" t="str">
        <f>IF(reps_raw!E768 = "", "", reps_raw!E768)</f>
        <v/>
      </c>
      <c r="F770" s="11" t="str">
        <f>IF(reps_raw!F768 = "", "", reps_raw!F768)</f>
        <v/>
      </c>
      <c r="G770" s="6" t="str">
        <f>IF(reps_raw!G768 = "", "", reps_raw!G768)</f>
        <v/>
      </c>
      <c r="H770" s="11" t="str">
        <f>IF(reps_raw!H768 = "", "", reps_raw!H768)</f>
        <v/>
      </c>
      <c r="I770" s="6" t="str">
        <f>IF(reps_raw!I768 = "", "", reps_raw!I768)</f>
        <v/>
      </c>
      <c r="J770" s="6" t="str">
        <f>IF(reps_raw!J768 = "", "", reps_raw!J768)</f>
        <v/>
      </c>
      <c r="K770" s="6" t="str">
        <f>IF(reps_raw!K768 = "", "", reps_raw!K768)</f>
        <v/>
      </c>
      <c r="L770" s="11" t="str">
        <f>IF(reps_raw!L768 = "", "", reps_raw!L768)</f>
        <v/>
      </c>
      <c r="M770" s="11" t="str">
        <f>IF(reps_raw!M768 = "", "", reps_raw!M768)</f>
        <v/>
      </c>
      <c r="N770" s="11" t="str">
        <f>IF(reps_raw!N768 = "", "", reps_raw!N768)</f>
        <v/>
      </c>
      <c r="O770" s="11" t="str">
        <f>IF(reps_raw!O768 = "", "", reps_raw!O768)</f>
        <v/>
      </c>
      <c r="P770" s="11" t="str">
        <f>IF(reps_raw!P768 = "", "", reps_raw!P768)</f>
        <v/>
      </c>
      <c r="Q770" s="11" t="str">
        <f>IF(reps_raw!Q768 = "", "", reps_raw!Q768)</f>
        <v/>
      </c>
      <c r="R770" s="11" t="str">
        <f>IF(reps_raw!R768 = "", "", reps_raw!R768)</f>
        <v/>
      </c>
      <c r="S770" s="4"/>
      <c r="T770" s="4"/>
      <c r="U770" s="2"/>
      <c r="V770" s="2"/>
      <c r="W770" s="2"/>
      <c r="X770" s="4"/>
      <c r="Y770" s="4"/>
      <c r="Z770" s="4"/>
    </row>
    <row r="771" spans="1:26" x14ac:dyDescent="0.25">
      <c r="A771" t="str">
        <f>IF(reps_raw!A769 = "", "", reps_raw!A769)</f>
        <v/>
      </c>
      <c r="B771" s="5" t="str">
        <f>IF(reps_raw!B769 = "", "", reps_raw!B769)</f>
        <v/>
      </c>
      <c r="C771" s="6" t="str">
        <f>IF(reps_raw!C769 = "", "", reps_raw!C769)</f>
        <v/>
      </c>
      <c r="D771" s="6" t="str">
        <f>IF(reps_raw!D769 = "", "", reps_raw!D769)</f>
        <v/>
      </c>
      <c r="E771" s="11" t="str">
        <f>IF(reps_raw!E769 = "", "", reps_raw!E769)</f>
        <v/>
      </c>
      <c r="F771" s="11" t="str">
        <f>IF(reps_raw!F769 = "", "", reps_raw!F769)</f>
        <v/>
      </c>
      <c r="G771" s="6" t="str">
        <f>IF(reps_raw!G769 = "", "", reps_raw!G769)</f>
        <v/>
      </c>
      <c r="H771" s="11" t="str">
        <f>IF(reps_raw!H769 = "", "", reps_raw!H769)</f>
        <v/>
      </c>
      <c r="I771" s="6" t="str">
        <f>IF(reps_raw!I769 = "", "", reps_raw!I769)</f>
        <v/>
      </c>
      <c r="J771" s="6" t="str">
        <f>IF(reps_raw!J769 = "", "", reps_raw!J769)</f>
        <v/>
      </c>
      <c r="K771" s="6" t="str">
        <f>IF(reps_raw!K769 = "", "", reps_raw!K769)</f>
        <v/>
      </c>
      <c r="L771" s="11" t="str">
        <f>IF(reps_raw!L769 = "", "", reps_raw!L769)</f>
        <v/>
      </c>
      <c r="M771" s="11" t="str">
        <f>IF(reps_raw!M769 = "", "", reps_raw!M769)</f>
        <v/>
      </c>
      <c r="N771" s="11" t="str">
        <f>IF(reps_raw!N769 = "", "", reps_raw!N769)</f>
        <v/>
      </c>
      <c r="O771" s="11" t="str">
        <f>IF(reps_raw!O769 = "", "", reps_raw!O769)</f>
        <v/>
      </c>
      <c r="P771" s="11" t="str">
        <f>IF(reps_raw!P769 = "", "", reps_raw!P769)</f>
        <v/>
      </c>
      <c r="Q771" s="11" t="str">
        <f>IF(reps_raw!Q769 = "", "", reps_raw!Q769)</f>
        <v/>
      </c>
      <c r="R771" s="11" t="str">
        <f>IF(reps_raw!R769 = "", "", reps_raw!R769)</f>
        <v/>
      </c>
      <c r="S771" s="4"/>
      <c r="T771" s="4"/>
      <c r="U771" s="2"/>
      <c r="V771" s="2"/>
      <c r="W771" s="2"/>
      <c r="X771" s="4"/>
      <c r="Y771" s="4"/>
      <c r="Z771" s="4"/>
    </row>
    <row r="772" spans="1:26" x14ac:dyDescent="0.25">
      <c r="A772" t="str">
        <f>IF(reps_raw!A770 = "", "", reps_raw!A770)</f>
        <v/>
      </c>
      <c r="B772" s="5" t="str">
        <f>IF(reps_raw!B770 = "", "", reps_raw!B770)</f>
        <v/>
      </c>
      <c r="C772" s="6" t="str">
        <f>IF(reps_raw!C770 = "", "", reps_raw!C770)</f>
        <v/>
      </c>
      <c r="D772" s="6" t="str">
        <f>IF(reps_raw!D770 = "", "", reps_raw!D770)</f>
        <v/>
      </c>
      <c r="E772" s="11" t="str">
        <f>IF(reps_raw!E770 = "", "", reps_raw!E770)</f>
        <v/>
      </c>
      <c r="F772" s="11" t="str">
        <f>IF(reps_raw!F770 = "", "", reps_raw!F770)</f>
        <v/>
      </c>
      <c r="G772" s="6" t="str">
        <f>IF(reps_raw!G770 = "", "", reps_raw!G770)</f>
        <v/>
      </c>
      <c r="H772" s="11" t="str">
        <f>IF(reps_raw!H770 = "", "", reps_raw!H770)</f>
        <v/>
      </c>
      <c r="I772" s="6" t="str">
        <f>IF(reps_raw!I770 = "", "", reps_raw!I770)</f>
        <v/>
      </c>
      <c r="J772" s="6" t="str">
        <f>IF(reps_raw!J770 = "", "", reps_raw!J770)</f>
        <v/>
      </c>
      <c r="K772" s="6" t="str">
        <f>IF(reps_raw!K770 = "", "", reps_raw!K770)</f>
        <v/>
      </c>
      <c r="L772" s="11" t="str">
        <f>IF(reps_raw!L770 = "", "", reps_raw!L770)</f>
        <v/>
      </c>
      <c r="M772" s="11" t="str">
        <f>IF(reps_raw!M770 = "", "", reps_raw!M770)</f>
        <v/>
      </c>
      <c r="N772" s="11" t="str">
        <f>IF(reps_raw!N770 = "", "", reps_raw!N770)</f>
        <v/>
      </c>
      <c r="O772" s="11" t="str">
        <f>IF(reps_raw!O770 = "", "", reps_raw!O770)</f>
        <v/>
      </c>
      <c r="P772" s="11" t="str">
        <f>IF(reps_raw!P770 = "", "", reps_raw!P770)</f>
        <v/>
      </c>
      <c r="Q772" s="11" t="str">
        <f>IF(reps_raw!Q770 = "", "", reps_raw!Q770)</f>
        <v/>
      </c>
      <c r="R772" s="11" t="str">
        <f>IF(reps_raw!R770 = "", "", reps_raw!R770)</f>
        <v/>
      </c>
      <c r="S772" s="4"/>
      <c r="T772" s="4"/>
      <c r="U772" s="2"/>
      <c r="V772" s="2"/>
      <c r="W772" s="2"/>
      <c r="X772" s="4"/>
      <c r="Y772" s="4"/>
      <c r="Z772" s="4"/>
    </row>
    <row r="773" spans="1:26" x14ac:dyDescent="0.25">
      <c r="A773" t="str">
        <f>IF(reps_raw!A771 = "", "", reps_raw!A771)</f>
        <v/>
      </c>
      <c r="B773" s="5" t="str">
        <f>IF(reps_raw!B771 = "", "", reps_raw!B771)</f>
        <v/>
      </c>
      <c r="C773" s="6" t="str">
        <f>IF(reps_raw!C771 = "", "", reps_raw!C771)</f>
        <v/>
      </c>
      <c r="D773" s="6" t="str">
        <f>IF(reps_raw!D771 = "", "", reps_raw!D771)</f>
        <v/>
      </c>
      <c r="E773" s="11" t="str">
        <f>IF(reps_raw!E771 = "", "", reps_raw!E771)</f>
        <v/>
      </c>
      <c r="F773" s="11" t="str">
        <f>IF(reps_raw!F771 = "", "", reps_raw!F771)</f>
        <v/>
      </c>
      <c r="G773" s="6" t="str">
        <f>IF(reps_raw!G771 = "", "", reps_raw!G771)</f>
        <v/>
      </c>
      <c r="H773" s="11" t="str">
        <f>IF(reps_raw!H771 = "", "", reps_raw!H771)</f>
        <v/>
      </c>
      <c r="I773" s="6" t="str">
        <f>IF(reps_raw!I771 = "", "", reps_raw!I771)</f>
        <v/>
      </c>
      <c r="J773" s="6" t="str">
        <f>IF(reps_raw!J771 = "", "", reps_raw!J771)</f>
        <v/>
      </c>
      <c r="K773" s="6" t="str">
        <f>IF(reps_raw!K771 = "", "", reps_raw!K771)</f>
        <v/>
      </c>
      <c r="L773" s="11" t="str">
        <f>IF(reps_raw!L771 = "", "", reps_raw!L771)</f>
        <v/>
      </c>
      <c r="M773" s="11" t="str">
        <f>IF(reps_raw!M771 = "", "", reps_raw!M771)</f>
        <v/>
      </c>
      <c r="N773" s="11" t="str">
        <f>IF(reps_raw!N771 = "", "", reps_raw!N771)</f>
        <v/>
      </c>
      <c r="O773" s="11" t="str">
        <f>IF(reps_raw!O771 = "", "", reps_raw!O771)</f>
        <v/>
      </c>
      <c r="P773" s="11" t="str">
        <f>IF(reps_raw!P771 = "", "", reps_raw!P771)</f>
        <v/>
      </c>
      <c r="Q773" s="11" t="str">
        <f>IF(reps_raw!Q771 = "", "", reps_raw!Q771)</f>
        <v/>
      </c>
      <c r="R773" s="11" t="str">
        <f>IF(reps_raw!R771 = "", "", reps_raw!R771)</f>
        <v/>
      </c>
      <c r="S773" s="4"/>
      <c r="T773" s="4"/>
      <c r="U773" s="2"/>
      <c r="V773" s="2"/>
      <c r="W773" s="2"/>
      <c r="X773" s="4"/>
      <c r="Y773" s="4"/>
      <c r="Z773" s="4"/>
    </row>
    <row r="774" spans="1:26" x14ac:dyDescent="0.25">
      <c r="A774" t="str">
        <f>IF(reps_raw!A772 = "", "", reps_raw!A772)</f>
        <v/>
      </c>
      <c r="B774" s="5" t="str">
        <f>IF(reps_raw!B772 = "", "", reps_raw!B772)</f>
        <v/>
      </c>
      <c r="C774" s="6" t="str">
        <f>IF(reps_raw!C772 = "", "", reps_raw!C772)</f>
        <v/>
      </c>
      <c r="D774" s="6" t="str">
        <f>IF(reps_raw!D772 = "", "", reps_raw!D772)</f>
        <v/>
      </c>
      <c r="E774" s="11" t="str">
        <f>IF(reps_raw!E772 = "", "", reps_raw!E772)</f>
        <v/>
      </c>
      <c r="F774" s="11" t="str">
        <f>IF(reps_raw!F772 = "", "", reps_raw!F772)</f>
        <v/>
      </c>
      <c r="G774" s="6" t="str">
        <f>IF(reps_raw!G772 = "", "", reps_raw!G772)</f>
        <v/>
      </c>
      <c r="H774" s="11" t="str">
        <f>IF(reps_raw!H772 = "", "", reps_raw!H772)</f>
        <v/>
      </c>
      <c r="I774" s="6" t="str">
        <f>IF(reps_raw!I772 = "", "", reps_raw!I772)</f>
        <v/>
      </c>
      <c r="J774" s="6" t="str">
        <f>IF(reps_raw!J772 = "", "", reps_raw!J772)</f>
        <v/>
      </c>
      <c r="K774" s="6" t="str">
        <f>IF(reps_raw!K772 = "", "", reps_raw!K772)</f>
        <v/>
      </c>
      <c r="L774" s="11" t="str">
        <f>IF(reps_raw!L772 = "", "", reps_raw!L772)</f>
        <v/>
      </c>
      <c r="M774" s="11" t="str">
        <f>IF(reps_raw!M772 = "", "", reps_raw!M772)</f>
        <v/>
      </c>
      <c r="N774" s="11" t="str">
        <f>IF(reps_raw!N772 = "", "", reps_raw!N772)</f>
        <v/>
      </c>
      <c r="O774" s="11" t="str">
        <f>IF(reps_raw!O772 = "", "", reps_raw!O772)</f>
        <v/>
      </c>
      <c r="P774" s="11" t="str">
        <f>IF(reps_raw!P772 = "", "", reps_raw!P772)</f>
        <v/>
      </c>
      <c r="Q774" s="11" t="str">
        <f>IF(reps_raw!Q772 = "", "", reps_raw!Q772)</f>
        <v/>
      </c>
      <c r="R774" s="11" t="str">
        <f>IF(reps_raw!R772 = "", "", reps_raw!R772)</f>
        <v/>
      </c>
      <c r="S774" s="4"/>
      <c r="T774" s="4"/>
      <c r="U774" s="2"/>
      <c r="V774" s="2"/>
      <c r="W774" s="2"/>
      <c r="X774" s="4"/>
      <c r="Y774" s="4"/>
      <c r="Z774" s="4"/>
    </row>
    <row r="775" spans="1:26" x14ac:dyDescent="0.25">
      <c r="A775" t="str">
        <f>IF(reps_raw!A773 = "", "", reps_raw!A773)</f>
        <v/>
      </c>
      <c r="B775" s="5" t="str">
        <f>IF(reps_raw!B773 = "", "", reps_raw!B773)</f>
        <v/>
      </c>
      <c r="C775" s="6" t="str">
        <f>IF(reps_raw!C773 = "", "", reps_raw!C773)</f>
        <v/>
      </c>
      <c r="D775" s="6" t="str">
        <f>IF(reps_raw!D773 = "", "", reps_raw!D773)</f>
        <v/>
      </c>
      <c r="E775" s="11" t="str">
        <f>IF(reps_raw!E773 = "", "", reps_raw!E773)</f>
        <v/>
      </c>
      <c r="F775" s="11" t="str">
        <f>IF(reps_raw!F773 = "", "", reps_raw!F773)</f>
        <v/>
      </c>
      <c r="G775" s="6" t="str">
        <f>IF(reps_raw!G773 = "", "", reps_raw!G773)</f>
        <v/>
      </c>
      <c r="H775" s="11" t="str">
        <f>IF(reps_raw!H773 = "", "", reps_raw!H773)</f>
        <v/>
      </c>
      <c r="I775" s="6" t="str">
        <f>IF(reps_raw!I773 = "", "", reps_raw!I773)</f>
        <v/>
      </c>
      <c r="J775" s="6" t="str">
        <f>IF(reps_raw!J773 = "", "", reps_raw!J773)</f>
        <v/>
      </c>
      <c r="K775" s="6" t="str">
        <f>IF(reps_raw!K773 = "", "", reps_raw!K773)</f>
        <v/>
      </c>
      <c r="L775" s="11" t="str">
        <f>IF(reps_raw!L773 = "", "", reps_raw!L773)</f>
        <v/>
      </c>
      <c r="M775" s="11" t="str">
        <f>IF(reps_raw!M773 = "", "", reps_raw!M773)</f>
        <v/>
      </c>
      <c r="N775" s="11" t="str">
        <f>IF(reps_raw!N773 = "", "", reps_raw!N773)</f>
        <v/>
      </c>
      <c r="O775" s="11" t="str">
        <f>IF(reps_raw!O773 = "", "", reps_raw!O773)</f>
        <v/>
      </c>
      <c r="P775" s="11" t="str">
        <f>IF(reps_raw!P773 = "", "", reps_raw!P773)</f>
        <v/>
      </c>
      <c r="Q775" s="11" t="str">
        <f>IF(reps_raw!Q773 = "", "", reps_raw!Q773)</f>
        <v/>
      </c>
      <c r="R775" s="11" t="str">
        <f>IF(reps_raw!R773 = "", "", reps_raw!R773)</f>
        <v/>
      </c>
      <c r="S775" s="4"/>
      <c r="T775" s="4"/>
      <c r="U775" s="2"/>
      <c r="V775" s="2"/>
      <c r="W775" s="2"/>
      <c r="X775" s="4"/>
      <c r="Y775" s="4"/>
      <c r="Z775" s="4"/>
    </row>
    <row r="776" spans="1:26" x14ac:dyDescent="0.25">
      <c r="A776" t="str">
        <f>IF(reps_raw!A774 = "", "", reps_raw!A774)</f>
        <v/>
      </c>
      <c r="B776" s="5" t="str">
        <f>IF(reps_raw!B774 = "", "", reps_raw!B774)</f>
        <v/>
      </c>
      <c r="C776" s="6" t="str">
        <f>IF(reps_raw!C774 = "", "", reps_raw!C774)</f>
        <v/>
      </c>
      <c r="D776" s="6" t="str">
        <f>IF(reps_raw!D774 = "", "", reps_raw!D774)</f>
        <v/>
      </c>
      <c r="E776" s="11" t="str">
        <f>IF(reps_raw!E774 = "", "", reps_raw!E774)</f>
        <v/>
      </c>
      <c r="F776" s="11" t="str">
        <f>IF(reps_raw!F774 = "", "", reps_raw!F774)</f>
        <v/>
      </c>
      <c r="G776" s="6" t="str">
        <f>IF(reps_raw!G774 = "", "", reps_raw!G774)</f>
        <v/>
      </c>
      <c r="H776" s="11" t="str">
        <f>IF(reps_raw!H774 = "", "", reps_raw!H774)</f>
        <v/>
      </c>
      <c r="I776" s="6" t="str">
        <f>IF(reps_raw!I774 = "", "", reps_raw!I774)</f>
        <v/>
      </c>
      <c r="J776" s="6" t="str">
        <f>IF(reps_raw!J774 = "", "", reps_raw!J774)</f>
        <v/>
      </c>
      <c r="K776" s="6" t="str">
        <f>IF(reps_raw!K774 = "", "", reps_raw!K774)</f>
        <v/>
      </c>
      <c r="L776" s="11" t="str">
        <f>IF(reps_raw!L774 = "", "", reps_raw!L774)</f>
        <v/>
      </c>
      <c r="M776" s="11" t="str">
        <f>IF(reps_raw!M774 = "", "", reps_raw!M774)</f>
        <v/>
      </c>
      <c r="N776" s="11" t="str">
        <f>IF(reps_raw!N774 = "", "", reps_raw!N774)</f>
        <v/>
      </c>
      <c r="O776" s="11" t="str">
        <f>IF(reps_raw!O774 = "", "", reps_raw!O774)</f>
        <v/>
      </c>
      <c r="P776" s="11" t="str">
        <f>IF(reps_raw!P774 = "", "", reps_raw!P774)</f>
        <v/>
      </c>
      <c r="Q776" s="11" t="str">
        <f>IF(reps_raw!Q774 = "", "", reps_raw!Q774)</f>
        <v/>
      </c>
      <c r="R776" s="11" t="str">
        <f>IF(reps_raw!R774 = "", "", reps_raw!R774)</f>
        <v/>
      </c>
      <c r="S776" s="4"/>
      <c r="T776" s="4"/>
      <c r="U776" s="2"/>
      <c r="V776" s="2"/>
      <c r="W776" s="2"/>
      <c r="X776" s="4"/>
      <c r="Y776" s="4"/>
      <c r="Z776" s="4"/>
    </row>
    <row r="777" spans="1:26" x14ac:dyDescent="0.25">
      <c r="A777" t="str">
        <f>IF(reps_raw!A775 = "", "", reps_raw!A775)</f>
        <v/>
      </c>
      <c r="B777" s="5" t="str">
        <f>IF(reps_raw!B775 = "", "", reps_raw!B775)</f>
        <v/>
      </c>
      <c r="C777" s="6" t="str">
        <f>IF(reps_raw!C775 = "", "", reps_raw!C775)</f>
        <v/>
      </c>
      <c r="D777" s="6" t="str">
        <f>IF(reps_raw!D775 = "", "", reps_raw!D775)</f>
        <v/>
      </c>
      <c r="E777" s="11" t="str">
        <f>IF(reps_raw!E775 = "", "", reps_raw!E775)</f>
        <v/>
      </c>
      <c r="F777" s="11" t="str">
        <f>IF(reps_raw!F775 = "", "", reps_raw!F775)</f>
        <v/>
      </c>
      <c r="G777" s="6" t="str">
        <f>IF(reps_raw!G775 = "", "", reps_raw!G775)</f>
        <v/>
      </c>
      <c r="H777" s="11" t="str">
        <f>IF(reps_raw!H775 = "", "", reps_raw!H775)</f>
        <v/>
      </c>
      <c r="I777" s="6" t="str">
        <f>IF(reps_raw!I775 = "", "", reps_raw!I775)</f>
        <v/>
      </c>
      <c r="J777" s="6" t="str">
        <f>IF(reps_raw!J775 = "", "", reps_raw!J775)</f>
        <v/>
      </c>
      <c r="K777" s="6" t="str">
        <f>IF(reps_raw!K775 = "", "", reps_raw!K775)</f>
        <v/>
      </c>
      <c r="L777" s="11" t="str">
        <f>IF(reps_raw!L775 = "", "", reps_raw!L775)</f>
        <v/>
      </c>
      <c r="M777" s="11" t="str">
        <f>IF(reps_raw!M775 = "", "", reps_raw!M775)</f>
        <v/>
      </c>
      <c r="N777" s="11" t="str">
        <f>IF(reps_raw!N775 = "", "", reps_raw!N775)</f>
        <v/>
      </c>
      <c r="O777" s="11" t="str">
        <f>IF(reps_raw!O775 = "", "", reps_raw!O775)</f>
        <v/>
      </c>
      <c r="P777" s="11" t="str">
        <f>IF(reps_raw!P775 = "", "", reps_raw!P775)</f>
        <v/>
      </c>
      <c r="Q777" s="11" t="str">
        <f>IF(reps_raw!Q775 = "", "", reps_raw!Q775)</f>
        <v/>
      </c>
      <c r="R777" s="11" t="str">
        <f>IF(reps_raw!R775 = "", "", reps_raw!R775)</f>
        <v/>
      </c>
      <c r="S777" s="4"/>
      <c r="T777" s="4"/>
      <c r="U777" s="2"/>
      <c r="V777" s="2"/>
      <c r="W777" s="2"/>
      <c r="X777" s="4"/>
      <c r="Y777" s="4"/>
      <c r="Z777" s="4"/>
    </row>
    <row r="778" spans="1:26" x14ac:dyDescent="0.25">
      <c r="A778" t="str">
        <f>IF(reps_raw!A776 = "", "", reps_raw!A776)</f>
        <v/>
      </c>
      <c r="B778" s="5" t="str">
        <f>IF(reps_raw!B776 = "", "", reps_raw!B776)</f>
        <v/>
      </c>
      <c r="C778" s="6" t="str">
        <f>IF(reps_raw!C776 = "", "", reps_raw!C776)</f>
        <v/>
      </c>
      <c r="D778" s="6" t="str">
        <f>IF(reps_raw!D776 = "", "", reps_raw!D776)</f>
        <v/>
      </c>
      <c r="E778" s="11" t="str">
        <f>IF(reps_raw!E776 = "", "", reps_raw!E776)</f>
        <v/>
      </c>
      <c r="F778" s="11" t="str">
        <f>IF(reps_raw!F776 = "", "", reps_raw!F776)</f>
        <v/>
      </c>
      <c r="G778" s="6" t="str">
        <f>IF(reps_raw!G776 = "", "", reps_raw!G776)</f>
        <v/>
      </c>
      <c r="H778" s="11" t="str">
        <f>IF(reps_raw!H776 = "", "", reps_raw!H776)</f>
        <v/>
      </c>
      <c r="I778" s="6" t="str">
        <f>IF(reps_raw!I776 = "", "", reps_raw!I776)</f>
        <v/>
      </c>
      <c r="J778" s="6" t="str">
        <f>IF(reps_raw!J776 = "", "", reps_raw!J776)</f>
        <v/>
      </c>
      <c r="K778" s="6" t="str">
        <f>IF(reps_raw!K776 = "", "", reps_raw!K776)</f>
        <v/>
      </c>
      <c r="L778" s="11" t="str">
        <f>IF(reps_raw!L776 = "", "", reps_raw!L776)</f>
        <v/>
      </c>
      <c r="M778" s="11" t="str">
        <f>IF(reps_raw!M776 = "", "", reps_raw!M776)</f>
        <v/>
      </c>
      <c r="N778" s="11" t="str">
        <f>IF(reps_raw!N776 = "", "", reps_raw!N776)</f>
        <v/>
      </c>
      <c r="O778" s="11" t="str">
        <f>IF(reps_raw!O776 = "", "", reps_raw!O776)</f>
        <v/>
      </c>
      <c r="P778" s="11" t="str">
        <f>IF(reps_raw!P776 = "", "", reps_raw!P776)</f>
        <v/>
      </c>
      <c r="Q778" s="11" t="str">
        <f>IF(reps_raw!Q776 = "", "", reps_raw!Q776)</f>
        <v/>
      </c>
      <c r="R778" s="11" t="str">
        <f>IF(reps_raw!R776 = "", "", reps_raw!R776)</f>
        <v/>
      </c>
      <c r="S778" s="4"/>
      <c r="T778" s="4"/>
      <c r="U778" s="2"/>
      <c r="V778" s="2"/>
      <c r="W778" s="2"/>
      <c r="X778" s="4"/>
      <c r="Y778" s="4"/>
      <c r="Z778" s="4"/>
    </row>
    <row r="779" spans="1:26" x14ac:dyDescent="0.25">
      <c r="A779" t="str">
        <f>IF(reps_raw!A777 = "", "", reps_raw!A777)</f>
        <v/>
      </c>
      <c r="B779" s="5" t="str">
        <f>IF(reps_raw!B777 = "", "", reps_raw!B777)</f>
        <v/>
      </c>
      <c r="C779" s="6" t="str">
        <f>IF(reps_raw!C777 = "", "", reps_raw!C777)</f>
        <v/>
      </c>
      <c r="D779" s="6" t="str">
        <f>IF(reps_raw!D777 = "", "", reps_raw!D777)</f>
        <v/>
      </c>
      <c r="E779" s="11" t="str">
        <f>IF(reps_raw!E777 = "", "", reps_raw!E777)</f>
        <v/>
      </c>
      <c r="F779" s="11" t="str">
        <f>IF(reps_raw!F777 = "", "", reps_raw!F777)</f>
        <v/>
      </c>
      <c r="G779" s="6" t="str">
        <f>IF(reps_raw!G777 = "", "", reps_raw!G777)</f>
        <v/>
      </c>
      <c r="H779" s="11" t="str">
        <f>IF(reps_raw!H777 = "", "", reps_raw!H777)</f>
        <v/>
      </c>
      <c r="I779" s="6" t="str">
        <f>IF(reps_raw!I777 = "", "", reps_raw!I777)</f>
        <v/>
      </c>
      <c r="J779" s="6" t="str">
        <f>IF(reps_raw!J777 = "", "", reps_raw!J777)</f>
        <v/>
      </c>
      <c r="K779" s="6" t="str">
        <f>IF(reps_raw!K777 = "", "", reps_raw!K777)</f>
        <v/>
      </c>
      <c r="L779" s="11" t="str">
        <f>IF(reps_raw!L777 = "", "", reps_raw!L777)</f>
        <v/>
      </c>
      <c r="M779" s="11" t="str">
        <f>IF(reps_raw!M777 = "", "", reps_raw!M777)</f>
        <v/>
      </c>
      <c r="N779" s="11" t="str">
        <f>IF(reps_raw!N777 = "", "", reps_raw!N777)</f>
        <v/>
      </c>
      <c r="O779" s="11" t="str">
        <f>IF(reps_raw!O777 = "", "", reps_raw!O777)</f>
        <v/>
      </c>
      <c r="P779" s="11" t="str">
        <f>IF(reps_raw!P777 = "", "", reps_raw!P777)</f>
        <v/>
      </c>
      <c r="Q779" s="11" t="str">
        <f>IF(reps_raw!Q777 = "", "", reps_raw!Q777)</f>
        <v/>
      </c>
      <c r="R779" s="11" t="str">
        <f>IF(reps_raw!R777 = "", "", reps_raw!R777)</f>
        <v/>
      </c>
      <c r="S779" s="4"/>
      <c r="T779" s="4"/>
      <c r="U779" s="2"/>
      <c r="V779" s="2"/>
      <c r="W779" s="2"/>
      <c r="X779" s="4"/>
      <c r="Y779" s="4"/>
      <c r="Z779" s="4"/>
    </row>
    <row r="780" spans="1:26" x14ac:dyDescent="0.25">
      <c r="A780" t="str">
        <f>IF(reps_raw!A778 = "", "", reps_raw!A778)</f>
        <v/>
      </c>
      <c r="B780" s="5" t="str">
        <f>IF(reps_raw!B778 = "", "", reps_raw!B778)</f>
        <v/>
      </c>
      <c r="C780" s="6" t="str">
        <f>IF(reps_raw!C778 = "", "", reps_raw!C778)</f>
        <v/>
      </c>
      <c r="D780" s="6" t="str">
        <f>IF(reps_raw!D778 = "", "", reps_raw!D778)</f>
        <v/>
      </c>
      <c r="E780" s="11" t="str">
        <f>IF(reps_raw!E778 = "", "", reps_raw!E778)</f>
        <v/>
      </c>
      <c r="F780" s="11" t="str">
        <f>IF(reps_raw!F778 = "", "", reps_raw!F778)</f>
        <v/>
      </c>
      <c r="G780" s="6" t="str">
        <f>IF(reps_raw!G778 = "", "", reps_raw!G778)</f>
        <v/>
      </c>
      <c r="H780" s="11" t="str">
        <f>IF(reps_raw!H778 = "", "", reps_raw!H778)</f>
        <v/>
      </c>
      <c r="I780" s="6" t="str">
        <f>IF(reps_raw!I778 = "", "", reps_raw!I778)</f>
        <v/>
      </c>
      <c r="J780" s="6" t="str">
        <f>IF(reps_raw!J778 = "", "", reps_raw!J778)</f>
        <v/>
      </c>
      <c r="K780" s="6" t="str">
        <f>IF(reps_raw!K778 = "", "", reps_raw!K778)</f>
        <v/>
      </c>
      <c r="L780" s="11" t="str">
        <f>IF(reps_raw!L778 = "", "", reps_raw!L778)</f>
        <v/>
      </c>
      <c r="M780" s="11" t="str">
        <f>IF(reps_raw!M778 = "", "", reps_raw!M778)</f>
        <v/>
      </c>
      <c r="N780" s="11" t="str">
        <f>IF(reps_raw!N778 = "", "", reps_raw!N778)</f>
        <v/>
      </c>
      <c r="O780" s="11" t="str">
        <f>IF(reps_raw!O778 = "", "", reps_raw!O778)</f>
        <v/>
      </c>
      <c r="P780" s="11" t="str">
        <f>IF(reps_raw!P778 = "", "", reps_raw!P778)</f>
        <v/>
      </c>
      <c r="Q780" s="11" t="str">
        <f>IF(reps_raw!Q778 = "", "", reps_raw!Q778)</f>
        <v/>
      </c>
      <c r="R780" s="11" t="str">
        <f>IF(reps_raw!R778 = "", "", reps_raw!R778)</f>
        <v/>
      </c>
      <c r="S780" s="4"/>
      <c r="T780" s="4"/>
      <c r="U780" s="2"/>
      <c r="V780" s="2"/>
      <c r="W780" s="2"/>
      <c r="X780" s="4"/>
      <c r="Y780" s="4"/>
      <c r="Z780" s="4"/>
    </row>
    <row r="781" spans="1:26" x14ac:dyDescent="0.25">
      <c r="A781" t="str">
        <f>IF(reps_raw!A779 = "", "", reps_raw!A779)</f>
        <v/>
      </c>
      <c r="B781" s="5" t="str">
        <f>IF(reps_raw!B779 = "", "", reps_raw!B779)</f>
        <v/>
      </c>
      <c r="C781" s="6" t="str">
        <f>IF(reps_raw!C779 = "", "", reps_raw!C779)</f>
        <v/>
      </c>
      <c r="D781" s="6" t="str">
        <f>IF(reps_raw!D779 = "", "", reps_raw!D779)</f>
        <v/>
      </c>
      <c r="E781" s="11" t="str">
        <f>IF(reps_raw!E779 = "", "", reps_raw!E779)</f>
        <v/>
      </c>
      <c r="F781" s="11" t="str">
        <f>IF(reps_raw!F779 = "", "", reps_raw!F779)</f>
        <v/>
      </c>
      <c r="G781" s="6" t="str">
        <f>IF(reps_raw!G779 = "", "", reps_raw!G779)</f>
        <v/>
      </c>
      <c r="H781" s="11" t="str">
        <f>IF(reps_raw!H779 = "", "", reps_raw!H779)</f>
        <v/>
      </c>
      <c r="I781" s="6" t="str">
        <f>IF(reps_raw!I779 = "", "", reps_raw!I779)</f>
        <v/>
      </c>
      <c r="J781" s="6" t="str">
        <f>IF(reps_raw!J779 = "", "", reps_raw!J779)</f>
        <v/>
      </c>
      <c r="K781" s="6" t="str">
        <f>IF(reps_raw!K779 = "", "", reps_raw!K779)</f>
        <v/>
      </c>
      <c r="L781" s="11" t="str">
        <f>IF(reps_raw!L779 = "", "", reps_raw!L779)</f>
        <v/>
      </c>
      <c r="M781" s="11" t="str">
        <f>IF(reps_raw!M779 = "", "", reps_raw!M779)</f>
        <v/>
      </c>
      <c r="N781" s="11" t="str">
        <f>IF(reps_raw!N779 = "", "", reps_raw!N779)</f>
        <v/>
      </c>
      <c r="O781" s="11" t="str">
        <f>IF(reps_raw!O779 = "", "", reps_raw!O779)</f>
        <v/>
      </c>
      <c r="P781" s="11" t="str">
        <f>IF(reps_raw!P779 = "", "", reps_raw!P779)</f>
        <v/>
      </c>
      <c r="Q781" s="11" t="str">
        <f>IF(reps_raw!Q779 = "", "", reps_raw!Q779)</f>
        <v/>
      </c>
      <c r="R781" s="11" t="str">
        <f>IF(reps_raw!R779 = "", "", reps_raw!R779)</f>
        <v/>
      </c>
      <c r="S781" s="4"/>
      <c r="T781" s="4"/>
      <c r="U781" s="2"/>
      <c r="V781" s="2"/>
      <c r="W781" s="2"/>
      <c r="X781" s="4"/>
      <c r="Y781" s="4"/>
      <c r="Z781" s="4"/>
    </row>
    <row r="782" spans="1:26" x14ac:dyDescent="0.25">
      <c r="A782" t="str">
        <f>IF(reps_raw!A780 = "", "", reps_raw!A780)</f>
        <v/>
      </c>
      <c r="B782" s="5" t="str">
        <f>IF(reps_raw!B780 = "", "", reps_raw!B780)</f>
        <v/>
      </c>
      <c r="C782" s="6" t="str">
        <f>IF(reps_raw!C780 = "", "", reps_raw!C780)</f>
        <v/>
      </c>
      <c r="D782" s="6" t="str">
        <f>IF(reps_raw!D780 = "", "", reps_raw!D780)</f>
        <v/>
      </c>
      <c r="E782" s="11" t="str">
        <f>IF(reps_raw!E780 = "", "", reps_raw!E780)</f>
        <v/>
      </c>
      <c r="F782" s="11" t="str">
        <f>IF(reps_raw!F780 = "", "", reps_raw!F780)</f>
        <v/>
      </c>
      <c r="G782" s="6" t="str">
        <f>IF(reps_raw!G780 = "", "", reps_raw!G780)</f>
        <v/>
      </c>
      <c r="H782" s="11" t="str">
        <f>IF(reps_raw!H780 = "", "", reps_raw!H780)</f>
        <v/>
      </c>
      <c r="I782" s="6" t="str">
        <f>IF(reps_raw!I780 = "", "", reps_raw!I780)</f>
        <v/>
      </c>
      <c r="J782" s="6" t="str">
        <f>IF(reps_raw!J780 = "", "", reps_raw!J780)</f>
        <v/>
      </c>
      <c r="K782" s="6" t="str">
        <f>IF(reps_raw!K780 = "", "", reps_raw!K780)</f>
        <v/>
      </c>
      <c r="L782" s="11" t="str">
        <f>IF(reps_raw!L780 = "", "", reps_raw!L780)</f>
        <v/>
      </c>
      <c r="M782" s="11" t="str">
        <f>IF(reps_raw!M780 = "", "", reps_raw!M780)</f>
        <v/>
      </c>
      <c r="N782" s="11" t="str">
        <f>IF(reps_raw!N780 = "", "", reps_raw!N780)</f>
        <v/>
      </c>
      <c r="O782" s="11" t="str">
        <f>IF(reps_raw!O780 = "", "", reps_raw!O780)</f>
        <v/>
      </c>
      <c r="P782" s="11" t="str">
        <f>IF(reps_raw!P780 = "", "", reps_raw!P780)</f>
        <v/>
      </c>
      <c r="Q782" s="11" t="str">
        <f>IF(reps_raw!Q780 = "", "", reps_raw!Q780)</f>
        <v/>
      </c>
      <c r="R782" s="11" t="str">
        <f>IF(reps_raw!R780 = "", "", reps_raw!R780)</f>
        <v/>
      </c>
      <c r="S782" s="4"/>
      <c r="T782" s="4"/>
      <c r="U782" s="2"/>
      <c r="V782" s="2"/>
      <c r="W782" s="2"/>
      <c r="X782" s="4"/>
      <c r="Y782" s="4"/>
      <c r="Z782" s="4"/>
    </row>
    <row r="783" spans="1:26" x14ac:dyDescent="0.25">
      <c r="A783" t="str">
        <f>IF(reps_raw!A781 = "", "", reps_raw!A781)</f>
        <v/>
      </c>
      <c r="B783" s="5" t="str">
        <f>IF(reps_raw!B781 = "", "", reps_raw!B781)</f>
        <v/>
      </c>
      <c r="C783" s="6" t="str">
        <f>IF(reps_raw!C781 = "", "", reps_raw!C781)</f>
        <v/>
      </c>
      <c r="D783" s="6" t="str">
        <f>IF(reps_raw!D781 = "", "", reps_raw!D781)</f>
        <v/>
      </c>
      <c r="E783" s="11" t="str">
        <f>IF(reps_raw!E781 = "", "", reps_raw!E781)</f>
        <v/>
      </c>
      <c r="F783" s="11" t="str">
        <f>IF(reps_raw!F781 = "", "", reps_raw!F781)</f>
        <v/>
      </c>
      <c r="G783" s="6" t="str">
        <f>IF(reps_raw!G781 = "", "", reps_raw!G781)</f>
        <v/>
      </c>
      <c r="H783" s="11" t="str">
        <f>IF(reps_raw!H781 = "", "", reps_raw!H781)</f>
        <v/>
      </c>
      <c r="I783" s="6" t="str">
        <f>IF(reps_raw!I781 = "", "", reps_raw!I781)</f>
        <v/>
      </c>
      <c r="J783" s="6" t="str">
        <f>IF(reps_raw!J781 = "", "", reps_raw!J781)</f>
        <v/>
      </c>
      <c r="K783" s="6" t="str">
        <f>IF(reps_raw!K781 = "", "", reps_raw!K781)</f>
        <v/>
      </c>
      <c r="L783" s="11" t="str">
        <f>IF(reps_raw!L781 = "", "", reps_raw!L781)</f>
        <v/>
      </c>
      <c r="M783" s="11" t="str">
        <f>IF(reps_raw!M781 = "", "", reps_raw!M781)</f>
        <v/>
      </c>
      <c r="N783" s="11" t="str">
        <f>IF(reps_raw!N781 = "", "", reps_raw!N781)</f>
        <v/>
      </c>
      <c r="O783" s="11" t="str">
        <f>IF(reps_raw!O781 = "", "", reps_raw!O781)</f>
        <v/>
      </c>
      <c r="P783" s="11" t="str">
        <f>IF(reps_raw!P781 = "", "", reps_raw!P781)</f>
        <v/>
      </c>
      <c r="Q783" s="11" t="str">
        <f>IF(reps_raw!Q781 = "", "", reps_raw!Q781)</f>
        <v/>
      </c>
      <c r="R783" s="11" t="str">
        <f>IF(reps_raw!R781 = "", "", reps_raw!R781)</f>
        <v/>
      </c>
      <c r="S783" s="4"/>
      <c r="T783" s="4"/>
      <c r="U783" s="2"/>
      <c r="V783" s="2"/>
      <c r="W783" s="2"/>
      <c r="X783" s="4"/>
      <c r="Y783" s="4"/>
      <c r="Z783" s="4"/>
    </row>
    <row r="784" spans="1:26" x14ac:dyDescent="0.25">
      <c r="A784" t="str">
        <f>IF(reps_raw!A782 = "", "", reps_raw!A782)</f>
        <v/>
      </c>
      <c r="B784" s="5" t="str">
        <f>IF(reps_raw!B782 = "", "", reps_raw!B782)</f>
        <v/>
      </c>
      <c r="C784" s="6" t="str">
        <f>IF(reps_raw!C782 = "", "", reps_raw!C782)</f>
        <v/>
      </c>
      <c r="D784" s="6" t="str">
        <f>IF(reps_raw!D782 = "", "", reps_raw!D782)</f>
        <v/>
      </c>
      <c r="E784" s="11" t="str">
        <f>IF(reps_raw!E782 = "", "", reps_raw!E782)</f>
        <v/>
      </c>
      <c r="F784" s="11" t="str">
        <f>IF(reps_raw!F782 = "", "", reps_raw!F782)</f>
        <v/>
      </c>
      <c r="G784" s="6" t="str">
        <f>IF(reps_raw!G782 = "", "", reps_raw!G782)</f>
        <v/>
      </c>
      <c r="H784" s="11" t="str">
        <f>IF(reps_raw!H782 = "", "", reps_raw!H782)</f>
        <v/>
      </c>
      <c r="I784" s="6" t="str">
        <f>IF(reps_raw!I782 = "", "", reps_raw!I782)</f>
        <v/>
      </c>
      <c r="J784" s="6" t="str">
        <f>IF(reps_raw!J782 = "", "", reps_raw!J782)</f>
        <v/>
      </c>
      <c r="K784" s="6" t="str">
        <f>IF(reps_raw!K782 = "", "", reps_raw!K782)</f>
        <v/>
      </c>
      <c r="L784" s="11" t="str">
        <f>IF(reps_raw!L782 = "", "", reps_raw!L782)</f>
        <v/>
      </c>
      <c r="M784" s="11" t="str">
        <f>IF(reps_raw!M782 = "", "", reps_raw!M782)</f>
        <v/>
      </c>
      <c r="N784" s="11" t="str">
        <f>IF(reps_raw!N782 = "", "", reps_raw!N782)</f>
        <v/>
      </c>
      <c r="O784" s="11" t="str">
        <f>IF(reps_raw!O782 = "", "", reps_raw!O782)</f>
        <v/>
      </c>
      <c r="P784" s="11" t="str">
        <f>IF(reps_raw!P782 = "", "", reps_raw!P782)</f>
        <v/>
      </c>
      <c r="Q784" s="11" t="str">
        <f>IF(reps_raw!Q782 = "", "", reps_raw!Q782)</f>
        <v/>
      </c>
      <c r="R784" s="11" t="str">
        <f>IF(reps_raw!R782 = "", "", reps_raw!R782)</f>
        <v/>
      </c>
      <c r="S784" s="4"/>
      <c r="T784" s="4"/>
      <c r="U784" s="2"/>
      <c r="V784" s="2"/>
      <c r="W784" s="2"/>
      <c r="X784" s="4"/>
      <c r="Y784" s="4"/>
      <c r="Z784" s="4"/>
    </row>
    <row r="785" spans="1:26" x14ac:dyDescent="0.25">
      <c r="A785" t="str">
        <f>IF(reps_raw!A783 = "", "", reps_raw!A783)</f>
        <v/>
      </c>
      <c r="B785" s="5" t="str">
        <f>IF(reps_raw!B783 = "", "", reps_raw!B783)</f>
        <v/>
      </c>
      <c r="C785" s="6" t="str">
        <f>IF(reps_raw!C783 = "", "", reps_raw!C783)</f>
        <v/>
      </c>
      <c r="D785" s="6" t="str">
        <f>IF(reps_raw!D783 = "", "", reps_raw!D783)</f>
        <v/>
      </c>
      <c r="E785" s="11" t="str">
        <f>IF(reps_raw!E783 = "", "", reps_raw!E783)</f>
        <v/>
      </c>
      <c r="F785" s="11" t="str">
        <f>IF(reps_raw!F783 = "", "", reps_raw!F783)</f>
        <v/>
      </c>
      <c r="G785" s="6" t="str">
        <f>IF(reps_raw!G783 = "", "", reps_raw!G783)</f>
        <v/>
      </c>
      <c r="H785" s="11" t="str">
        <f>IF(reps_raw!H783 = "", "", reps_raw!H783)</f>
        <v/>
      </c>
      <c r="I785" s="6" t="str">
        <f>IF(reps_raw!I783 = "", "", reps_raw!I783)</f>
        <v/>
      </c>
      <c r="J785" s="6" t="str">
        <f>IF(reps_raw!J783 = "", "", reps_raw!J783)</f>
        <v/>
      </c>
      <c r="K785" s="6" t="str">
        <f>IF(reps_raw!K783 = "", "", reps_raw!K783)</f>
        <v/>
      </c>
      <c r="L785" s="11" t="str">
        <f>IF(reps_raw!L783 = "", "", reps_raw!L783)</f>
        <v/>
      </c>
      <c r="M785" s="11" t="str">
        <f>IF(reps_raw!M783 = "", "", reps_raw!M783)</f>
        <v/>
      </c>
      <c r="N785" s="11" t="str">
        <f>IF(reps_raw!N783 = "", "", reps_raw!N783)</f>
        <v/>
      </c>
      <c r="O785" s="11" t="str">
        <f>IF(reps_raw!O783 = "", "", reps_raw!O783)</f>
        <v/>
      </c>
      <c r="P785" s="11" t="str">
        <f>IF(reps_raw!P783 = "", "", reps_raw!P783)</f>
        <v/>
      </c>
      <c r="Q785" s="11" t="str">
        <f>IF(reps_raw!Q783 = "", "", reps_raw!Q783)</f>
        <v/>
      </c>
      <c r="R785" s="11" t="str">
        <f>IF(reps_raw!R783 = "", "", reps_raw!R783)</f>
        <v/>
      </c>
      <c r="S785" s="4"/>
      <c r="T785" s="4"/>
      <c r="U785" s="2"/>
      <c r="V785" s="2"/>
      <c r="W785" s="2"/>
      <c r="X785" s="4"/>
      <c r="Y785" s="4"/>
      <c r="Z785" s="4"/>
    </row>
    <row r="786" spans="1:26" x14ac:dyDescent="0.25">
      <c r="A786" t="str">
        <f>IF(reps_raw!A784 = "", "", reps_raw!A784)</f>
        <v/>
      </c>
      <c r="B786" s="5" t="str">
        <f>IF(reps_raw!B784 = "", "", reps_raw!B784)</f>
        <v/>
      </c>
      <c r="C786" s="6" t="str">
        <f>IF(reps_raw!C784 = "", "", reps_raw!C784)</f>
        <v/>
      </c>
      <c r="D786" s="6" t="str">
        <f>IF(reps_raw!D784 = "", "", reps_raw!D784)</f>
        <v/>
      </c>
      <c r="E786" s="11" t="str">
        <f>IF(reps_raw!E784 = "", "", reps_raw!E784)</f>
        <v/>
      </c>
      <c r="F786" s="11" t="str">
        <f>IF(reps_raw!F784 = "", "", reps_raw!F784)</f>
        <v/>
      </c>
      <c r="G786" s="6" t="str">
        <f>IF(reps_raw!G784 = "", "", reps_raw!G784)</f>
        <v/>
      </c>
      <c r="H786" s="11" t="str">
        <f>IF(reps_raw!H784 = "", "", reps_raw!H784)</f>
        <v/>
      </c>
      <c r="I786" s="6" t="str">
        <f>IF(reps_raw!I784 = "", "", reps_raw!I784)</f>
        <v/>
      </c>
      <c r="J786" s="6" t="str">
        <f>IF(reps_raw!J784 = "", "", reps_raw!J784)</f>
        <v/>
      </c>
      <c r="K786" s="6" t="str">
        <f>IF(reps_raw!K784 = "", "", reps_raw!K784)</f>
        <v/>
      </c>
      <c r="L786" s="11" t="str">
        <f>IF(reps_raw!L784 = "", "", reps_raw!L784)</f>
        <v/>
      </c>
      <c r="M786" s="11" t="str">
        <f>IF(reps_raw!M784 = "", "", reps_raw!M784)</f>
        <v/>
      </c>
      <c r="N786" s="11" t="str">
        <f>IF(reps_raw!N784 = "", "", reps_raw!N784)</f>
        <v/>
      </c>
      <c r="O786" s="11" t="str">
        <f>IF(reps_raw!O784 = "", "", reps_raw!O784)</f>
        <v/>
      </c>
      <c r="P786" s="11" t="str">
        <f>IF(reps_raw!P784 = "", "", reps_raw!P784)</f>
        <v/>
      </c>
      <c r="Q786" s="11" t="str">
        <f>IF(reps_raw!Q784 = "", "", reps_raw!Q784)</f>
        <v/>
      </c>
      <c r="R786" s="11" t="str">
        <f>IF(reps_raw!R784 = "", "", reps_raw!R784)</f>
        <v/>
      </c>
      <c r="S786" s="4"/>
      <c r="T786" s="4"/>
      <c r="U786" s="2"/>
      <c r="V786" s="2"/>
      <c r="W786" s="2"/>
      <c r="X786" s="4"/>
      <c r="Y786" s="4"/>
      <c r="Z786" s="4"/>
    </row>
    <row r="787" spans="1:26" x14ac:dyDescent="0.25">
      <c r="A787" t="str">
        <f>IF(reps_raw!A785 = "", "", reps_raw!A785)</f>
        <v/>
      </c>
      <c r="B787" s="5" t="str">
        <f>IF(reps_raw!B785 = "", "", reps_raw!B785)</f>
        <v/>
      </c>
      <c r="C787" s="6" t="str">
        <f>IF(reps_raw!C785 = "", "", reps_raw!C785)</f>
        <v/>
      </c>
      <c r="D787" s="6" t="str">
        <f>IF(reps_raw!D785 = "", "", reps_raw!D785)</f>
        <v/>
      </c>
      <c r="E787" s="11" t="str">
        <f>IF(reps_raw!E785 = "", "", reps_raw!E785)</f>
        <v/>
      </c>
      <c r="F787" s="11" t="str">
        <f>IF(reps_raw!F785 = "", "", reps_raw!F785)</f>
        <v/>
      </c>
      <c r="G787" s="6" t="str">
        <f>IF(reps_raw!G785 = "", "", reps_raw!G785)</f>
        <v/>
      </c>
      <c r="H787" s="11" t="str">
        <f>IF(reps_raw!H785 = "", "", reps_raw!H785)</f>
        <v/>
      </c>
      <c r="I787" s="6" t="str">
        <f>IF(reps_raw!I785 = "", "", reps_raw!I785)</f>
        <v/>
      </c>
      <c r="J787" s="6" t="str">
        <f>IF(reps_raw!J785 = "", "", reps_raw!J785)</f>
        <v/>
      </c>
      <c r="K787" s="6" t="str">
        <f>IF(reps_raw!K785 = "", "", reps_raw!K785)</f>
        <v/>
      </c>
      <c r="L787" s="11" t="str">
        <f>IF(reps_raw!L785 = "", "", reps_raw!L785)</f>
        <v/>
      </c>
      <c r="M787" s="11" t="str">
        <f>IF(reps_raw!M785 = "", "", reps_raw!M785)</f>
        <v/>
      </c>
      <c r="N787" s="11" t="str">
        <f>IF(reps_raw!N785 = "", "", reps_raw!N785)</f>
        <v/>
      </c>
      <c r="O787" s="11" t="str">
        <f>IF(reps_raw!O785 = "", "", reps_raw!O785)</f>
        <v/>
      </c>
      <c r="P787" s="11" t="str">
        <f>IF(reps_raw!P785 = "", "", reps_raw!P785)</f>
        <v/>
      </c>
      <c r="Q787" s="11" t="str">
        <f>IF(reps_raw!Q785 = "", "", reps_raw!Q785)</f>
        <v/>
      </c>
      <c r="R787" s="11" t="str">
        <f>IF(reps_raw!R785 = "", "", reps_raw!R785)</f>
        <v/>
      </c>
      <c r="S787" s="4"/>
      <c r="T787" s="4"/>
      <c r="U787" s="2"/>
      <c r="V787" s="2"/>
      <c r="W787" s="2"/>
      <c r="X787" s="4"/>
      <c r="Y787" s="4"/>
      <c r="Z787" s="4"/>
    </row>
    <row r="788" spans="1:26" x14ac:dyDescent="0.25">
      <c r="A788" t="str">
        <f>IF(reps_raw!A786 = "", "", reps_raw!A786)</f>
        <v/>
      </c>
      <c r="B788" s="5" t="str">
        <f>IF(reps_raw!B786 = "", "", reps_raw!B786)</f>
        <v/>
      </c>
      <c r="C788" s="6" t="str">
        <f>IF(reps_raw!C786 = "", "", reps_raw!C786)</f>
        <v/>
      </c>
      <c r="D788" s="6" t="str">
        <f>IF(reps_raw!D786 = "", "", reps_raw!D786)</f>
        <v/>
      </c>
      <c r="E788" s="11" t="str">
        <f>IF(reps_raw!E786 = "", "", reps_raw!E786)</f>
        <v/>
      </c>
      <c r="F788" s="11" t="str">
        <f>IF(reps_raw!F786 = "", "", reps_raw!F786)</f>
        <v/>
      </c>
      <c r="G788" s="6" t="str">
        <f>IF(reps_raw!G786 = "", "", reps_raw!G786)</f>
        <v/>
      </c>
      <c r="H788" s="11" t="str">
        <f>IF(reps_raw!H786 = "", "", reps_raw!H786)</f>
        <v/>
      </c>
      <c r="I788" s="6" t="str">
        <f>IF(reps_raw!I786 = "", "", reps_raw!I786)</f>
        <v/>
      </c>
      <c r="J788" s="6" t="str">
        <f>IF(reps_raw!J786 = "", "", reps_raw!J786)</f>
        <v/>
      </c>
      <c r="K788" s="6" t="str">
        <f>IF(reps_raw!K786 = "", "", reps_raw!K786)</f>
        <v/>
      </c>
      <c r="L788" s="11" t="str">
        <f>IF(reps_raw!L786 = "", "", reps_raw!L786)</f>
        <v/>
      </c>
      <c r="M788" s="11" t="str">
        <f>IF(reps_raw!M786 = "", "", reps_raw!M786)</f>
        <v/>
      </c>
      <c r="N788" s="11" t="str">
        <f>IF(reps_raw!N786 = "", "", reps_raw!N786)</f>
        <v/>
      </c>
      <c r="O788" s="11" t="str">
        <f>IF(reps_raw!O786 = "", "", reps_raw!O786)</f>
        <v/>
      </c>
      <c r="P788" s="11" t="str">
        <f>IF(reps_raw!P786 = "", "", reps_raw!P786)</f>
        <v/>
      </c>
      <c r="Q788" s="11" t="str">
        <f>IF(reps_raw!Q786 = "", "", reps_raw!Q786)</f>
        <v/>
      </c>
      <c r="R788" s="11" t="str">
        <f>IF(reps_raw!R786 = "", "", reps_raw!R786)</f>
        <v/>
      </c>
      <c r="S788" s="4"/>
      <c r="T788" s="4"/>
      <c r="U788" s="2"/>
      <c r="V788" s="2"/>
      <c r="W788" s="2"/>
      <c r="X788" s="4"/>
      <c r="Y788" s="4"/>
      <c r="Z788" s="4"/>
    </row>
    <row r="789" spans="1:26" x14ac:dyDescent="0.25">
      <c r="A789" t="str">
        <f>IF(reps_raw!A787 = "", "", reps_raw!A787)</f>
        <v/>
      </c>
      <c r="B789" s="5" t="str">
        <f>IF(reps_raw!B787 = "", "", reps_raw!B787)</f>
        <v/>
      </c>
      <c r="C789" s="6" t="str">
        <f>IF(reps_raw!C787 = "", "", reps_raw!C787)</f>
        <v/>
      </c>
      <c r="D789" s="6" t="str">
        <f>IF(reps_raw!D787 = "", "", reps_raw!D787)</f>
        <v/>
      </c>
      <c r="E789" s="11" t="str">
        <f>IF(reps_raw!E787 = "", "", reps_raw!E787)</f>
        <v/>
      </c>
      <c r="F789" s="11" t="str">
        <f>IF(reps_raw!F787 = "", "", reps_raw!F787)</f>
        <v/>
      </c>
      <c r="G789" s="6" t="str">
        <f>IF(reps_raw!G787 = "", "", reps_raw!G787)</f>
        <v/>
      </c>
      <c r="H789" s="11" t="str">
        <f>IF(reps_raw!H787 = "", "", reps_raw!H787)</f>
        <v/>
      </c>
      <c r="I789" s="6" t="str">
        <f>IF(reps_raw!I787 = "", "", reps_raw!I787)</f>
        <v/>
      </c>
      <c r="J789" s="6" t="str">
        <f>IF(reps_raw!J787 = "", "", reps_raw!J787)</f>
        <v/>
      </c>
      <c r="K789" s="6" t="str">
        <f>IF(reps_raw!K787 = "", "", reps_raw!K787)</f>
        <v/>
      </c>
      <c r="L789" s="11" t="str">
        <f>IF(reps_raw!L787 = "", "", reps_raw!L787)</f>
        <v/>
      </c>
      <c r="M789" s="11" t="str">
        <f>IF(reps_raw!M787 = "", "", reps_raw!M787)</f>
        <v/>
      </c>
      <c r="N789" s="11" t="str">
        <f>IF(reps_raw!N787 = "", "", reps_raw!N787)</f>
        <v/>
      </c>
      <c r="O789" s="11" t="str">
        <f>IF(reps_raw!O787 = "", "", reps_raw!O787)</f>
        <v/>
      </c>
      <c r="P789" s="11" t="str">
        <f>IF(reps_raw!P787 = "", "", reps_raw!P787)</f>
        <v/>
      </c>
      <c r="Q789" s="11" t="str">
        <f>IF(reps_raw!Q787 = "", "", reps_raw!Q787)</f>
        <v/>
      </c>
      <c r="R789" s="11" t="str">
        <f>IF(reps_raw!R787 = "", "", reps_raw!R787)</f>
        <v/>
      </c>
      <c r="S789" s="4"/>
      <c r="T789" s="4"/>
      <c r="U789" s="2"/>
      <c r="V789" s="2"/>
      <c r="W789" s="2"/>
      <c r="X789" s="4"/>
      <c r="Y789" s="4"/>
      <c r="Z789" s="4"/>
    </row>
    <row r="790" spans="1:26" x14ac:dyDescent="0.25">
      <c r="A790" t="str">
        <f>IF(reps_raw!A788 = "", "", reps_raw!A788)</f>
        <v/>
      </c>
      <c r="B790" s="5" t="str">
        <f>IF(reps_raw!B788 = "", "", reps_raw!B788)</f>
        <v/>
      </c>
      <c r="C790" s="6" t="str">
        <f>IF(reps_raw!C788 = "", "", reps_raw!C788)</f>
        <v/>
      </c>
      <c r="D790" s="6" t="str">
        <f>IF(reps_raw!D788 = "", "", reps_raw!D788)</f>
        <v/>
      </c>
      <c r="E790" s="11" t="str">
        <f>IF(reps_raw!E788 = "", "", reps_raw!E788)</f>
        <v/>
      </c>
      <c r="F790" s="11" t="str">
        <f>IF(reps_raw!F788 = "", "", reps_raw!F788)</f>
        <v/>
      </c>
      <c r="G790" s="6" t="str">
        <f>IF(reps_raw!G788 = "", "", reps_raw!G788)</f>
        <v/>
      </c>
      <c r="H790" s="11" t="str">
        <f>IF(reps_raw!H788 = "", "", reps_raw!H788)</f>
        <v/>
      </c>
      <c r="I790" s="6" t="str">
        <f>IF(reps_raw!I788 = "", "", reps_raw!I788)</f>
        <v/>
      </c>
      <c r="J790" s="6" t="str">
        <f>IF(reps_raw!J788 = "", "", reps_raw!J788)</f>
        <v/>
      </c>
      <c r="K790" s="6" t="str">
        <f>IF(reps_raw!K788 = "", "", reps_raw!K788)</f>
        <v/>
      </c>
      <c r="L790" s="11" t="str">
        <f>IF(reps_raw!L788 = "", "", reps_raw!L788)</f>
        <v/>
      </c>
      <c r="M790" s="11" t="str">
        <f>IF(reps_raw!M788 = "", "", reps_raw!M788)</f>
        <v/>
      </c>
      <c r="N790" s="11" t="str">
        <f>IF(reps_raw!N788 = "", "", reps_raw!N788)</f>
        <v/>
      </c>
      <c r="O790" s="11" t="str">
        <f>IF(reps_raw!O788 = "", "", reps_raw!O788)</f>
        <v/>
      </c>
      <c r="P790" s="11" t="str">
        <f>IF(reps_raw!P788 = "", "", reps_raw!P788)</f>
        <v/>
      </c>
      <c r="Q790" s="11" t="str">
        <f>IF(reps_raw!Q788 = "", "", reps_raw!Q788)</f>
        <v/>
      </c>
      <c r="R790" s="11" t="str">
        <f>IF(reps_raw!R788 = "", "", reps_raw!R788)</f>
        <v/>
      </c>
      <c r="S790" s="4"/>
      <c r="T790" s="4"/>
      <c r="U790" s="2"/>
      <c r="V790" s="2"/>
      <c r="W790" s="2"/>
      <c r="X790" s="4"/>
      <c r="Y790" s="4"/>
      <c r="Z790" s="4"/>
    </row>
    <row r="791" spans="1:26" x14ac:dyDescent="0.25">
      <c r="A791" t="str">
        <f>IF(reps_raw!A789 = "", "", reps_raw!A789)</f>
        <v/>
      </c>
      <c r="B791" s="5" t="str">
        <f>IF(reps_raw!B789 = "", "", reps_raw!B789)</f>
        <v/>
      </c>
      <c r="C791" s="6" t="str">
        <f>IF(reps_raw!C789 = "", "", reps_raw!C789)</f>
        <v/>
      </c>
      <c r="D791" s="6" t="str">
        <f>IF(reps_raw!D789 = "", "", reps_raw!D789)</f>
        <v/>
      </c>
      <c r="E791" s="11" t="str">
        <f>IF(reps_raw!E789 = "", "", reps_raw!E789)</f>
        <v/>
      </c>
      <c r="F791" s="11" t="str">
        <f>IF(reps_raw!F789 = "", "", reps_raw!F789)</f>
        <v/>
      </c>
      <c r="G791" s="6" t="str">
        <f>IF(reps_raw!G789 = "", "", reps_raw!G789)</f>
        <v/>
      </c>
      <c r="H791" s="11" t="str">
        <f>IF(reps_raw!H789 = "", "", reps_raw!H789)</f>
        <v/>
      </c>
      <c r="I791" s="6" t="str">
        <f>IF(reps_raw!I789 = "", "", reps_raw!I789)</f>
        <v/>
      </c>
      <c r="J791" s="6" t="str">
        <f>IF(reps_raw!J789 = "", "", reps_raw!J789)</f>
        <v/>
      </c>
      <c r="K791" s="6" t="str">
        <f>IF(reps_raw!K789 = "", "", reps_raw!K789)</f>
        <v/>
      </c>
      <c r="L791" s="11" t="str">
        <f>IF(reps_raw!L789 = "", "", reps_raw!L789)</f>
        <v/>
      </c>
      <c r="M791" s="11" t="str">
        <f>IF(reps_raw!M789 = "", "", reps_raw!M789)</f>
        <v/>
      </c>
      <c r="N791" s="11" t="str">
        <f>IF(reps_raw!N789 = "", "", reps_raw!N789)</f>
        <v/>
      </c>
      <c r="O791" s="11" t="str">
        <f>IF(reps_raw!O789 = "", "", reps_raw!O789)</f>
        <v/>
      </c>
      <c r="P791" s="11" t="str">
        <f>IF(reps_raw!P789 = "", "", reps_raw!P789)</f>
        <v/>
      </c>
      <c r="Q791" s="11" t="str">
        <f>IF(reps_raw!Q789 = "", "", reps_raw!Q789)</f>
        <v/>
      </c>
      <c r="R791" s="11" t="str">
        <f>IF(reps_raw!R789 = "", "", reps_raw!R789)</f>
        <v/>
      </c>
      <c r="S791" s="4"/>
      <c r="T791" s="4"/>
      <c r="U791" s="2"/>
      <c r="V791" s="2"/>
      <c r="W791" s="2"/>
      <c r="X791" s="4"/>
      <c r="Y791" s="4"/>
      <c r="Z791" s="4"/>
    </row>
    <row r="792" spans="1:26" x14ac:dyDescent="0.25">
      <c r="A792" t="str">
        <f>IF(reps_raw!A790 = "", "", reps_raw!A790)</f>
        <v/>
      </c>
      <c r="B792" s="5" t="str">
        <f>IF(reps_raw!B790 = "", "", reps_raw!B790)</f>
        <v/>
      </c>
      <c r="C792" s="6" t="str">
        <f>IF(reps_raw!C790 = "", "", reps_raw!C790)</f>
        <v/>
      </c>
      <c r="D792" s="6" t="str">
        <f>IF(reps_raw!D790 = "", "", reps_raw!D790)</f>
        <v/>
      </c>
      <c r="E792" s="11" t="str">
        <f>IF(reps_raw!E790 = "", "", reps_raw!E790)</f>
        <v/>
      </c>
      <c r="F792" s="11" t="str">
        <f>IF(reps_raw!F790 = "", "", reps_raw!F790)</f>
        <v/>
      </c>
      <c r="G792" s="6" t="str">
        <f>IF(reps_raw!G790 = "", "", reps_raw!G790)</f>
        <v/>
      </c>
      <c r="H792" s="11" t="str">
        <f>IF(reps_raw!H790 = "", "", reps_raw!H790)</f>
        <v/>
      </c>
      <c r="I792" s="6" t="str">
        <f>IF(reps_raw!I790 = "", "", reps_raw!I790)</f>
        <v/>
      </c>
      <c r="J792" s="6" t="str">
        <f>IF(reps_raw!J790 = "", "", reps_raw!J790)</f>
        <v/>
      </c>
      <c r="K792" s="6" t="str">
        <f>IF(reps_raw!K790 = "", "", reps_raw!K790)</f>
        <v/>
      </c>
      <c r="L792" s="11" t="str">
        <f>IF(reps_raw!L790 = "", "", reps_raw!L790)</f>
        <v/>
      </c>
      <c r="M792" s="11" t="str">
        <f>IF(reps_raw!M790 = "", "", reps_raw!M790)</f>
        <v/>
      </c>
      <c r="N792" s="11" t="str">
        <f>IF(reps_raw!N790 = "", "", reps_raw!N790)</f>
        <v/>
      </c>
      <c r="O792" s="11" t="str">
        <f>IF(reps_raw!O790 = "", "", reps_raw!O790)</f>
        <v/>
      </c>
      <c r="P792" s="11" t="str">
        <f>IF(reps_raw!P790 = "", "", reps_raw!P790)</f>
        <v/>
      </c>
      <c r="Q792" s="11" t="str">
        <f>IF(reps_raw!Q790 = "", "", reps_raw!Q790)</f>
        <v/>
      </c>
      <c r="R792" s="11" t="str">
        <f>IF(reps_raw!R790 = "", "", reps_raw!R790)</f>
        <v/>
      </c>
      <c r="S792" s="4"/>
      <c r="T792" s="4"/>
      <c r="U792" s="2"/>
      <c r="V792" s="2"/>
      <c r="W792" s="2"/>
      <c r="X792" s="4"/>
      <c r="Y792" s="4"/>
      <c r="Z792" s="4"/>
    </row>
    <row r="793" spans="1:26" x14ac:dyDescent="0.25">
      <c r="A793" t="str">
        <f>IF(reps_raw!A791 = "", "", reps_raw!A791)</f>
        <v/>
      </c>
      <c r="B793" s="5" t="str">
        <f>IF(reps_raw!B791 = "", "", reps_raw!B791)</f>
        <v/>
      </c>
      <c r="C793" s="6" t="str">
        <f>IF(reps_raw!C791 = "", "", reps_raw!C791)</f>
        <v/>
      </c>
      <c r="D793" s="6" t="str">
        <f>IF(reps_raw!D791 = "", "", reps_raw!D791)</f>
        <v/>
      </c>
      <c r="E793" s="11" t="str">
        <f>IF(reps_raw!E791 = "", "", reps_raw!E791)</f>
        <v/>
      </c>
      <c r="F793" s="11" t="str">
        <f>IF(reps_raw!F791 = "", "", reps_raw!F791)</f>
        <v/>
      </c>
      <c r="G793" s="6" t="str">
        <f>IF(reps_raw!G791 = "", "", reps_raw!G791)</f>
        <v/>
      </c>
      <c r="H793" s="11" t="str">
        <f>IF(reps_raw!H791 = "", "", reps_raw!H791)</f>
        <v/>
      </c>
      <c r="I793" s="6" t="str">
        <f>IF(reps_raw!I791 = "", "", reps_raw!I791)</f>
        <v/>
      </c>
      <c r="J793" s="6" t="str">
        <f>IF(reps_raw!J791 = "", "", reps_raw!J791)</f>
        <v/>
      </c>
      <c r="K793" s="6" t="str">
        <f>IF(reps_raw!K791 = "", "", reps_raw!K791)</f>
        <v/>
      </c>
      <c r="L793" s="11" t="str">
        <f>IF(reps_raw!L791 = "", "", reps_raw!L791)</f>
        <v/>
      </c>
      <c r="M793" s="11" t="str">
        <f>IF(reps_raw!M791 = "", "", reps_raw!M791)</f>
        <v/>
      </c>
      <c r="N793" s="11" t="str">
        <f>IF(reps_raw!N791 = "", "", reps_raw!N791)</f>
        <v/>
      </c>
      <c r="O793" s="11" t="str">
        <f>IF(reps_raw!O791 = "", "", reps_raw!O791)</f>
        <v/>
      </c>
      <c r="P793" s="11" t="str">
        <f>IF(reps_raw!P791 = "", "", reps_raw!P791)</f>
        <v/>
      </c>
      <c r="Q793" s="11" t="str">
        <f>IF(reps_raw!Q791 = "", "", reps_raw!Q791)</f>
        <v/>
      </c>
      <c r="R793" s="11" t="str">
        <f>IF(reps_raw!R791 = "", "", reps_raw!R791)</f>
        <v/>
      </c>
      <c r="S793" s="4"/>
      <c r="T793" s="4"/>
      <c r="U793" s="2"/>
      <c r="V793" s="2"/>
      <c r="W793" s="2"/>
      <c r="X793" s="4"/>
      <c r="Y793" s="4"/>
      <c r="Z793" s="4"/>
    </row>
    <row r="794" spans="1:26" x14ac:dyDescent="0.25">
      <c r="A794" t="str">
        <f>IF(reps_raw!A792 = "", "", reps_raw!A792)</f>
        <v/>
      </c>
      <c r="B794" s="5" t="str">
        <f>IF(reps_raw!B792 = "", "", reps_raw!B792)</f>
        <v/>
      </c>
      <c r="C794" s="6" t="str">
        <f>IF(reps_raw!C792 = "", "", reps_raw!C792)</f>
        <v/>
      </c>
      <c r="D794" s="6" t="str">
        <f>IF(reps_raw!D792 = "", "", reps_raw!D792)</f>
        <v/>
      </c>
      <c r="E794" s="11" t="str">
        <f>IF(reps_raw!E792 = "", "", reps_raw!E792)</f>
        <v/>
      </c>
      <c r="F794" s="11" t="str">
        <f>IF(reps_raw!F792 = "", "", reps_raw!F792)</f>
        <v/>
      </c>
      <c r="G794" s="6" t="str">
        <f>IF(reps_raw!G792 = "", "", reps_raw!G792)</f>
        <v/>
      </c>
      <c r="H794" s="11" t="str">
        <f>IF(reps_raw!H792 = "", "", reps_raw!H792)</f>
        <v/>
      </c>
      <c r="I794" s="6" t="str">
        <f>IF(reps_raw!I792 = "", "", reps_raw!I792)</f>
        <v/>
      </c>
      <c r="J794" s="6" t="str">
        <f>IF(reps_raw!J792 = "", "", reps_raw!J792)</f>
        <v/>
      </c>
      <c r="K794" s="6" t="str">
        <f>IF(reps_raw!K792 = "", "", reps_raw!K792)</f>
        <v/>
      </c>
      <c r="L794" s="11" t="str">
        <f>IF(reps_raw!L792 = "", "", reps_raw!L792)</f>
        <v/>
      </c>
      <c r="M794" s="11" t="str">
        <f>IF(reps_raw!M792 = "", "", reps_raw!M792)</f>
        <v/>
      </c>
      <c r="N794" s="11" t="str">
        <f>IF(reps_raw!N792 = "", "", reps_raw!N792)</f>
        <v/>
      </c>
      <c r="O794" s="11" t="str">
        <f>IF(reps_raw!O792 = "", "", reps_raw!O792)</f>
        <v/>
      </c>
      <c r="P794" s="11" t="str">
        <f>IF(reps_raw!P792 = "", "", reps_raw!P792)</f>
        <v/>
      </c>
      <c r="Q794" s="11" t="str">
        <f>IF(reps_raw!Q792 = "", "", reps_raw!Q792)</f>
        <v/>
      </c>
      <c r="R794" s="11" t="str">
        <f>IF(reps_raw!R792 = "", "", reps_raw!R792)</f>
        <v/>
      </c>
      <c r="S794" s="4"/>
      <c r="T794" s="4"/>
      <c r="U794" s="2"/>
      <c r="V794" s="2"/>
      <c r="W794" s="2"/>
      <c r="X794" s="4"/>
      <c r="Y794" s="4"/>
      <c r="Z794" s="4"/>
    </row>
    <row r="795" spans="1:26" x14ac:dyDescent="0.25">
      <c r="A795" t="str">
        <f>IF(reps_raw!A793 = "", "", reps_raw!A793)</f>
        <v/>
      </c>
      <c r="B795" s="5" t="str">
        <f>IF(reps_raw!B793 = "", "", reps_raw!B793)</f>
        <v/>
      </c>
      <c r="C795" s="6" t="str">
        <f>IF(reps_raw!C793 = "", "", reps_raw!C793)</f>
        <v/>
      </c>
      <c r="D795" s="6" t="str">
        <f>IF(reps_raw!D793 = "", "", reps_raw!D793)</f>
        <v/>
      </c>
      <c r="E795" s="11" t="str">
        <f>IF(reps_raw!E793 = "", "", reps_raw!E793)</f>
        <v/>
      </c>
      <c r="F795" s="11" t="str">
        <f>IF(reps_raw!F793 = "", "", reps_raw!F793)</f>
        <v/>
      </c>
      <c r="G795" s="6" t="str">
        <f>IF(reps_raw!G793 = "", "", reps_raw!G793)</f>
        <v/>
      </c>
      <c r="H795" s="11" t="str">
        <f>IF(reps_raw!H793 = "", "", reps_raw!H793)</f>
        <v/>
      </c>
      <c r="I795" s="6" t="str">
        <f>IF(reps_raw!I793 = "", "", reps_raw!I793)</f>
        <v/>
      </c>
      <c r="J795" s="6" t="str">
        <f>IF(reps_raw!J793 = "", "", reps_raw!J793)</f>
        <v/>
      </c>
      <c r="K795" s="6" t="str">
        <f>IF(reps_raw!K793 = "", "", reps_raw!K793)</f>
        <v/>
      </c>
      <c r="L795" s="11" t="str">
        <f>IF(reps_raw!L793 = "", "", reps_raw!L793)</f>
        <v/>
      </c>
      <c r="M795" s="11" t="str">
        <f>IF(reps_raw!M793 = "", "", reps_raw!M793)</f>
        <v/>
      </c>
      <c r="N795" s="11" t="str">
        <f>IF(reps_raw!N793 = "", "", reps_raw!N793)</f>
        <v/>
      </c>
      <c r="O795" s="11" t="str">
        <f>IF(reps_raw!O793 = "", "", reps_raw!O793)</f>
        <v/>
      </c>
      <c r="P795" s="11" t="str">
        <f>IF(reps_raw!P793 = "", "", reps_raw!P793)</f>
        <v/>
      </c>
      <c r="Q795" s="11" t="str">
        <f>IF(reps_raw!Q793 = "", "", reps_raw!Q793)</f>
        <v/>
      </c>
      <c r="R795" s="11" t="str">
        <f>IF(reps_raw!R793 = "", "", reps_raw!R793)</f>
        <v/>
      </c>
      <c r="S795" s="4"/>
      <c r="T795" s="4"/>
      <c r="U795" s="2"/>
      <c r="V795" s="2"/>
      <c r="W795" s="2"/>
      <c r="X795" s="4"/>
      <c r="Y795" s="4"/>
      <c r="Z795" s="4"/>
    </row>
    <row r="796" spans="1:26" x14ac:dyDescent="0.25">
      <c r="A796" t="str">
        <f>IF(reps_raw!A794 = "", "", reps_raw!A794)</f>
        <v/>
      </c>
      <c r="B796" s="5" t="str">
        <f>IF(reps_raw!B794 = "", "", reps_raw!B794)</f>
        <v/>
      </c>
      <c r="C796" s="6" t="str">
        <f>IF(reps_raw!C794 = "", "", reps_raw!C794)</f>
        <v/>
      </c>
      <c r="D796" s="6" t="str">
        <f>IF(reps_raw!D794 = "", "", reps_raw!D794)</f>
        <v/>
      </c>
      <c r="E796" s="11" t="str">
        <f>IF(reps_raw!E794 = "", "", reps_raw!E794)</f>
        <v/>
      </c>
      <c r="F796" s="11" t="str">
        <f>IF(reps_raw!F794 = "", "", reps_raw!F794)</f>
        <v/>
      </c>
      <c r="G796" s="6" t="str">
        <f>IF(reps_raw!G794 = "", "", reps_raw!G794)</f>
        <v/>
      </c>
      <c r="H796" s="11" t="str">
        <f>IF(reps_raw!H794 = "", "", reps_raw!H794)</f>
        <v/>
      </c>
      <c r="I796" s="6" t="str">
        <f>IF(reps_raw!I794 = "", "", reps_raw!I794)</f>
        <v/>
      </c>
      <c r="J796" s="6" t="str">
        <f>IF(reps_raw!J794 = "", "", reps_raw!J794)</f>
        <v/>
      </c>
      <c r="K796" s="6" t="str">
        <f>IF(reps_raw!K794 = "", "", reps_raw!K794)</f>
        <v/>
      </c>
      <c r="L796" s="11" t="str">
        <f>IF(reps_raw!L794 = "", "", reps_raw!L794)</f>
        <v/>
      </c>
      <c r="M796" s="11" t="str">
        <f>IF(reps_raw!M794 = "", "", reps_raw!M794)</f>
        <v/>
      </c>
      <c r="N796" s="11" t="str">
        <f>IF(reps_raw!N794 = "", "", reps_raw!N794)</f>
        <v/>
      </c>
      <c r="O796" s="11" t="str">
        <f>IF(reps_raw!O794 = "", "", reps_raw!O794)</f>
        <v/>
      </c>
      <c r="P796" s="11" t="str">
        <f>IF(reps_raw!P794 = "", "", reps_raw!P794)</f>
        <v/>
      </c>
      <c r="Q796" s="11" t="str">
        <f>IF(reps_raw!Q794 = "", "", reps_raw!Q794)</f>
        <v/>
      </c>
      <c r="R796" s="11" t="str">
        <f>IF(reps_raw!R794 = "", "", reps_raw!R794)</f>
        <v/>
      </c>
      <c r="S796" s="4"/>
      <c r="T796" s="4"/>
      <c r="U796" s="2"/>
      <c r="V796" s="2"/>
      <c r="W796" s="2"/>
      <c r="X796" s="4"/>
      <c r="Y796" s="4"/>
      <c r="Z796" s="4"/>
    </row>
    <row r="797" spans="1:26" x14ac:dyDescent="0.25">
      <c r="A797" t="str">
        <f>IF(reps_raw!A795 = "", "", reps_raw!A795)</f>
        <v/>
      </c>
      <c r="B797" s="5" t="str">
        <f>IF(reps_raw!B795 = "", "", reps_raw!B795)</f>
        <v/>
      </c>
      <c r="C797" s="6" t="str">
        <f>IF(reps_raw!C795 = "", "", reps_raw!C795)</f>
        <v/>
      </c>
      <c r="D797" s="6" t="str">
        <f>IF(reps_raw!D795 = "", "", reps_raw!D795)</f>
        <v/>
      </c>
      <c r="E797" s="11" t="str">
        <f>IF(reps_raw!E795 = "", "", reps_raw!E795)</f>
        <v/>
      </c>
      <c r="F797" s="11" t="str">
        <f>IF(reps_raw!F795 = "", "", reps_raw!F795)</f>
        <v/>
      </c>
      <c r="G797" s="6" t="str">
        <f>IF(reps_raw!G795 = "", "", reps_raw!G795)</f>
        <v/>
      </c>
      <c r="H797" s="11" t="str">
        <f>IF(reps_raw!H795 = "", "", reps_raw!H795)</f>
        <v/>
      </c>
      <c r="I797" s="6" t="str">
        <f>IF(reps_raw!I795 = "", "", reps_raw!I795)</f>
        <v/>
      </c>
      <c r="J797" s="6" t="str">
        <f>IF(reps_raw!J795 = "", "", reps_raw!J795)</f>
        <v/>
      </c>
      <c r="K797" s="6" t="str">
        <f>IF(reps_raw!K795 = "", "", reps_raw!K795)</f>
        <v/>
      </c>
      <c r="L797" s="11" t="str">
        <f>IF(reps_raw!L795 = "", "", reps_raw!L795)</f>
        <v/>
      </c>
      <c r="M797" s="11" t="str">
        <f>IF(reps_raw!M795 = "", "", reps_raw!M795)</f>
        <v/>
      </c>
      <c r="N797" s="11" t="str">
        <f>IF(reps_raw!N795 = "", "", reps_raw!N795)</f>
        <v/>
      </c>
      <c r="O797" s="11" t="str">
        <f>IF(reps_raw!O795 = "", "", reps_raw!O795)</f>
        <v/>
      </c>
      <c r="P797" s="11" t="str">
        <f>IF(reps_raw!P795 = "", "", reps_raw!P795)</f>
        <v/>
      </c>
      <c r="Q797" s="11" t="str">
        <f>IF(reps_raw!Q795 = "", "", reps_raw!Q795)</f>
        <v/>
      </c>
      <c r="R797" s="11" t="str">
        <f>IF(reps_raw!R795 = "", "", reps_raw!R795)</f>
        <v/>
      </c>
      <c r="S797" s="4"/>
      <c r="T797" s="4"/>
      <c r="U797" s="2"/>
      <c r="V797" s="2"/>
      <c r="W797" s="2"/>
      <c r="X797" s="4"/>
      <c r="Y797" s="4"/>
      <c r="Z797" s="4"/>
    </row>
    <row r="798" spans="1:26" x14ac:dyDescent="0.25">
      <c r="A798" t="str">
        <f>IF(reps_raw!A796 = "", "", reps_raw!A796)</f>
        <v/>
      </c>
      <c r="B798" s="5" t="str">
        <f>IF(reps_raw!B796 = "", "", reps_raw!B796)</f>
        <v/>
      </c>
      <c r="C798" s="6" t="str">
        <f>IF(reps_raw!C796 = "", "", reps_raw!C796)</f>
        <v/>
      </c>
      <c r="D798" s="6" t="str">
        <f>IF(reps_raw!D796 = "", "", reps_raw!D796)</f>
        <v/>
      </c>
      <c r="E798" s="11" t="str">
        <f>IF(reps_raw!E796 = "", "", reps_raw!E796)</f>
        <v/>
      </c>
      <c r="F798" s="11" t="str">
        <f>IF(reps_raw!F796 = "", "", reps_raw!F796)</f>
        <v/>
      </c>
      <c r="G798" s="6" t="str">
        <f>IF(reps_raw!G796 = "", "", reps_raw!G796)</f>
        <v/>
      </c>
      <c r="H798" s="11" t="str">
        <f>IF(reps_raw!H796 = "", "", reps_raw!H796)</f>
        <v/>
      </c>
      <c r="I798" s="6" t="str">
        <f>IF(reps_raw!I796 = "", "", reps_raw!I796)</f>
        <v/>
      </c>
      <c r="J798" s="6" t="str">
        <f>IF(reps_raw!J796 = "", "", reps_raw!J796)</f>
        <v/>
      </c>
      <c r="K798" s="6" t="str">
        <f>IF(reps_raw!K796 = "", "", reps_raw!K796)</f>
        <v/>
      </c>
      <c r="L798" s="11" t="str">
        <f>IF(reps_raw!L796 = "", "", reps_raw!L796)</f>
        <v/>
      </c>
      <c r="M798" s="11" t="str">
        <f>IF(reps_raw!M796 = "", "", reps_raw!M796)</f>
        <v/>
      </c>
      <c r="N798" s="11" t="str">
        <f>IF(reps_raw!N796 = "", "", reps_raw!N796)</f>
        <v/>
      </c>
      <c r="O798" s="11" t="str">
        <f>IF(reps_raw!O796 = "", "", reps_raw!O796)</f>
        <v/>
      </c>
      <c r="P798" s="11" t="str">
        <f>IF(reps_raw!P796 = "", "", reps_raw!P796)</f>
        <v/>
      </c>
      <c r="Q798" s="11" t="str">
        <f>IF(reps_raw!Q796 = "", "", reps_raw!Q796)</f>
        <v/>
      </c>
      <c r="R798" s="11" t="str">
        <f>IF(reps_raw!R796 = "", "", reps_raw!R796)</f>
        <v/>
      </c>
      <c r="S798" s="4"/>
      <c r="T798" s="4"/>
      <c r="U798" s="2"/>
      <c r="V798" s="2"/>
      <c r="W798" s="2"/>
      <c r="X798" s="4"/>
      <c r="Y798" s="4"/>
      <c r="Z798" s="4"/>
    </row>
    <row r="799" spans="1:26" x14ac:dyDescent="0.25">
      <c r="A799" t="str">
        <f>IF(reps_raw!A797 = "", "", reps_raw!A797)</f>
        <v/>
      </c>
      <c r="B799" s="5" t="str">
        <f>IF(reps_raw!B797 = "", "", reps_raw!B797)</f>
        <v/>
      </c>
      <c r="C799" s="6" t="str">
        <f>IF(reps_raw!C797 = "", "", reps_raw!C797)</f>
        <v/>
      </c>
      <c r="D799" s="6" t="str">
        <f>IF(reps_raw!D797 = "", "", reps_raw!D797)</f>
        <v/>
      </c>
      <c r="E799" s="11" t="str">
        <f>IF(reps_raw!E797 = "", "", reps_raw!E797)</f>
        <v/>
      </c>
      <c r="F799" s="11" t="str">
        <f>IF(reps_raw!F797 = "", "", reps_raw!F797)</f>
        <v/>
      </c>
      <c r="G799" s="6" t="str">
        <f>IF(reps_raw!G797 = "", "", reps_raw!G797)</f>
        <v/>
      </c>
      <c r="H799" s="11" t="str">
        <f>IF(reps_raw!H797 = "", "", reps_raw!H797)</f>
        <v/>
      </c>
      <c r="I799" s="6" t="str">
        <f>IF(reps_raw!I797 = "", "", reps_raw!I797)</f>
        <v/>
      </c>
      <c r="J799" s="6" t="str">
        <f>IF(reps_raw!J797 = "", "", reps_raw!J797)</f>
        <v/>
      </c>
      <c r="K799" s="6" t="str">
        <f>IF(reps_raw!K797 = "", "", reps_raw!K797)</f>
        <v/>
      </c>
      <c r="L799" s="11" t="str">
        <f>IF(reps_raw!L797 = "", "", reps_raw!L797)</f>
        <v/>
      </c>
      <c r="M799" s="11" t="str">
        <f>IF(reps_raw!M797 = "", "", reps_raw!M797)</f>
        <v/>
      </c>
      <c r="N799" s="11" t="str">
        <f>IF(reps_raw!N797 = "", "", reps_raw!N797)</f>
        <v/>
      </c>
      <c r="O799" s="11" t="str">
        <f>IF(reps_raw!O797 = "", "", reps_raw!O797)</f>
        <v/>
      </c>
      <c r="P799" s="11" t="str">
        <f>IF(reps_raw!P797 = "", "", reps_raw!P797)</f>
        <v/>
      </c>
      <c r="Q799" s="11" t="str">
        <f>IF(reps_raw!Q797 = "", "", reps_raw!Q797)</f>
        <v/>
      </c>
      <c r="R799" s="11" t="str">
        <f>IF(reps_raw!R797 = "", "", reps_raw!R797)</f>
        <v/>
      </c>
      <c r="S799" s="4"/>
      <c r="T799" s="4"/>
      <c r="U799" s="2"/>
      <c r="V799" s="2"/>
      <c r="W799" s="2"/>
      <c r="X799" s="4"/>
      <c r="Y799" s="4"/>
      <c r="Z799" s="4"/>
    </row>
    <row r="800" spans="1:26" x14ac:dyDescent="0.25">
      <c r="A800" t="str">
        <f>IF(reps_raw!A798 = "", "", reps_raw!A798)</f>
        <v/>
      </c>
      <c r="B800" s="5" t="str">
        <f>IF(reps_raw!B798 = "", "", reps_raw!B798)</f>
        <v/>
      </c>
      <c r="C800" s="6" t="str">
        <f>IF(reps_raw!C798 = "", "", reps_raw!C798)</f>
        <v/>
      </c>
      <c r="D800" s="6" t="str">
        <f>IF(reps_raw!D798 = "", "", reps_raw!D798)</f>
        <v/>
      </c>
      <c r="E800" s="11" t="str">
        <f>IF(reps_raw!E798 = "", "", reps_raw!E798)</f>
        <v/>
      </c>
      <c r="F800" s="11" t="str">
        <f>IF(reps_raw!F798 = "", "", reps_raw!F798)</f>
        <v/>
      </c>
      <c r="G800" s="6" t="str">
        <f>IF(reps_raw!G798 = "", "", reps_raw!G798)</f>
        <v/>
      </c>
      <c r="H800" s="11" t="str">
        <f>IF(reps_raw!H798 = "", "", reps_raw!H798)</f>
        <v/>
      </c>
      <c r="I800" s="6" t="str">
        <f>IF(reps_raw!I798 = "", "", reps_raw!I798)</f>
        <v/>
      </c>
      <c r="J800" s="6" t="str">
        <f>IF(reps_raw!J798 = "", "", reps_raw!J798)</f>
        <v/>
      </c>
      <c r="K800" s="6" t="str">
        <f>IF(reps_raw!K798 = "", "", reps_raw!K798)</f>
        <v/>
      </c>
      <c r="L800" s="11" t="str">
        <f>IF(reps_raw!L798 = "", "", reps_raw!L798)</f>
        <v/>
      </c>
      <c r="M800" s="11" t="str">
        <f>IF(reps_raw!M798 = "", "", reps_raw!M798)</f>
        <v/>
      </c>
      <c r="N800" s="11" t="str">
        <f>IF(reps_raw!N798 = "", "", reps_raw!N798)</f>
        <v/>
      </c>
      <c r="O800" s="11" t="str">
        <f>IF(reps_raw!O798 = "", "", reps_raw!O798)</f>
        <v/>
      </c>
      <c r="P800" s="11" t="str">
        <f>IF(reps_raw!P798 = "", "", reps_raw!P798)</f>
        <v/>
      </c>
      <c r="Q800" s="11" t="str">
        <f>IF(reps_raw!Q798 = "", "", reps_raw!Q798)</f>
        <v/>
      </c>
      <c r="R800" s="11" t="str">
        <f>IF(reps_raw!R798 = "", "", reps_raw!R798)</f>
        <v/>
      </c>
      <c r="S800" s="4"/>
      <c r="T800" s="4"/>
      <c r="U800" s="2"/>
      <c r="V800" s="2"/>
      <c r="W800" s="2"/>
      <c r="X800" s="4"/>
      <c r="Y800" s="4"/>
      <c r="Z800" s="4"/>
    </row>
    <row r="801" spans="1:26" x14ac:dyDescent="0.25">
      <c r="A801" t="str">
        <f>IF(reps_raw!A799 = "", "", reps_raw!A799)</f>
        <v/>
      </c>
      <c r="B801" s="5" t="str">
        <f>IF(reps_raw!B799 = "", "", reps_raw!B799)</f>
        <v/>
      </c>
      <c r="C801" s="6" t="str">
        <f>IF(reps_raw!C799 = "", "", reps_raw!C799)</f>
        <v/>
      </c>
      <c r="D801" s="6" t="str">
        <f>IF(reps_raw!D799 = "", "", reps_raw!D799)</f>
        <v/>
      </c>
      <c r="E801" s="11" t="str">
        <f>IF(reps_raw!E799 = "", "", reps_raw!E799)</f>
        <v/>
      </c>
      <c r="F801" s="11" t="str">
        <f>IF(reps_raw!F799 = "", "", reps_raw!F799)</f>
        <v/>
      </c>
      <c r="G801" s="6" t="str">
        <f>IF(reps_raw!G799 = "", "", reps_raw!G799)</f>
        <v/>
      </c>
      <c r="H801" s="11" t="str">
        <f>IF(reps_raw!H799 = "", "", reps_raw!H799)</f>
        <v/>
      </c>
      <c r="I801" s="6" t="str">
        <f>IF(reps_raw!I799 = "", "", reps_raw!I799)</f>
        <v/>
      </c>
      <c r="J801" s="6" t="str">
        <f>IF(reps_raw!J799 = "", "", reps_raw!J799)</f>
        <v/>
      </c>
      <c r="K801" s="6" t="str">
        <f>IF(reps_raw!K799 = "", "", reps_raw!K799)</f>
        <v/>
      </c>
      <c r="L801" s="11" t="str">
        <f>IF(reps_raw!L799 = "", "", reps_raw!L799)</f>
        <v/>
      </c>
      <c r="M801" s="11" t="str">
        <f>IF(reps_raw!M799 = "", "", reps_raw!M799)</f>
        <v/>
      </c>
      <c r="N801" s="11" t="str">
        <f>IF(reps_raw!N799 = "", "", reps_raw!N799)</f>
        <v/>
      </c>
      <c r="O801" s="11" t="str">
        <f>IF(reps_raw!O799 = "", "", reps_raw!O799)</f>
        <v/>
      </c>
      <c r="P801" s="11" t="str">
        <f>IF(reps_raw!P799 = "", "", reps_raw!P799)</f>
        <v/>
      </c>
      <c r="Q801" s="11" t="str">
        <f>IF(reps_raw!Q799 = "", "", reps_raw!Q799)</f>
        <v/>
      </c>
      <c r="R801" s="11" t="str">
        <f>IF(reps_raw!R799 = "", "", reps_raw!R799)</f>
        <v/>
      </c>
      <c r="S801" s="4"/>
      <c r="T801" s="4"/>
      <c r="U801" s="2"/>
      <c r="V801" s="2"/>
      <c r="W801" s="2"/>
      <c r="X801" s="4"/>
      <c r="Y801" s="4"/>
      <c r="Z801" s="4"/>
    </row>
    <row r="802" spans="1:26" x14ac:dyDescent="0.25">
      <c r="A802" t="str">
        <f>IF(reps_raw!A800 = "", "", reps_raw!A800)</f>
        <v/>
      </c>
      <c r="B802" s="5" t="str">
        <f>IF(reps_raw!B800 = "", "", reps_raw!B800)</f>
        <v/>
      </c>
      <c r="C802" s="6" t="str">
        <f>IF(reps_raw!C800 = "", "", reps_raw!C800)</f>
        <v/>
      </c>
      <c r="D802" s="6" t="str">
        <f>IF(reps_raw!D800 = "", "", reps_raw!D800)</f>
        <v/>
      </c>
      <c r="E802" s="11" t="str">
        <f>IF(reps_raw!E800 = "", "", reps_raw!E800)</f>
        <v/>
      </c>
      <c r="F802" s="11" t="str">
        <f>IF(reps_raw!F800 = "", "", reps_raw!F800)</f>
        <v/>
      </c>
      <c r="G802" s="6" t="str">
        <f>IF(reps_raw!G800 = "", "", reps_raw!G800)</f>
        <v/>
      </c>
      <c r="H802" s="11" t="str">
        <f>IF(reps_raw!H800 = "", "", reps_raw!H800)</f>
        <v/>
      </c>
      <c r="I802" s="6" t="str">
        <f>IF(reps_raw!I800 = "", "", reps_raw!I800)</f>
        <v/>
      </c>
      <c r="J802" s="6" t="str">
        <f>IF(reps_raw!J800 = "", "", reps_raw!J800)</f>
        <v/>
      </c>
      <c r="K802" s="6" t="str">
        <f>IF(reps_raw!K800 = "", "", reps_raw!K800)</f>
        <v/>
      </c>
      <c r="L802" s="11" t="str">
        <f>IF(reps_raw!L800 = "", "", reps_raw!L800)</f>
        <v/>
      </c>
      <c r="M802" s="11" t="str">
        <f>IF(reps_raw!M800 = "", "", reps_raw!M800)</f>
        <v/>
      </c>
      <c r="N802" s="11" t="str">
        <f>IF(reps_raw!N800 = "", "", reps_raw!N800)</f>
        <v/>
      </c>
      <c r="O802" s="11" t="str">
        <f>IF(reps_raw!O800 = "", "", reps_raw!O800)</f>
        <v/>
      </c>
      <c r="P802" s="11" t="str">
        <f>IF(reps_raw!P800 = "", "", reps_raw!P800)</f>
        <v/>
      </c>
      <c r="Q802" s="11" t="str">
        <f>IF(reps_raw!Q800 = "", "", reps_raw!Q800)</f>
        <v/>
      </c>
      <c r="R802" s="11" t="str">
        <f>IF(reps_raw!R800 = "", "", reps_raw!R800)</f>
        <v/>
      </c>
      <c r="S802" s="4"/>
      <c r="T802" s="4"/>
      <c r="U802" s="2"/>
      <c r="V802" s="2"/>
      <c r="W802" s="2"/>
      <c r="X802" s="4"/>
      <c r="Y802" s="4"/>
      <c r="Z802" s="4"/>
    </row>
    <row r="803" spans="1:26" x14ac:dyDescent="0.25">
      <c r="A803" t="str">
        <f>IF(reps_raw!A801 = "", "", reps_raw!A801)</f>
        <v/>
      </c>
      <c r="B803" s="5" t="str">
        <f>IF(reps_raw!B801 = "", "", reps_raw!B801)</f>
        <v/>
      </c>
      <c r="C803" s="6" t="str">
        <f>IF(reps_raw!C801 = "", "", reps_raw!C801)</f>
        <v/>
      </c>
      <c r="D803" s="6" t="str">
        <f>IF(reps_raw!D801 = "", "", reps_raw!D801)</f>
        <v/>
      </c>
      <c r="E803" s="11" t="str">
        <f>IF(reps_raw!E801 = "", "", reps_raw!E801)</f>
        <v/>
      </c>
      <c r="F803" s="11" t="str">
        <f>IF(reps_raw!F801 = "", "", reps_raw!F801)</f>
        <v/>
      </c>
      <c r="G803" s="6" t="str">
        <f>IF(reps_raw!G801 = "", "", reps_raw!G801)</f>
        <v/>
      </c>
      <c r="H803" s="11" t="str">
        <f>IF(reps_raw!H801 = "", "", reps_raw!H801)</f>
        <v/>
      </c>
      <c r="I803" s="6" t="str">
        <f>IF(reps_raw!I801 = "", "", reps_raw!I801)</f>
        <v/>
      </c>
      <c r="J803" s="6" t="str">
        <f>IF(reps_raw!J801 = "", "", reps_raw!J801)</f>
        <v/>
      </c>
      <c r="K803" s="6" t="str">
        <f>IF(reps_raw!K801 = "", "", reps_raw!K801)</f>
        <v/>
      </c>
      <c r="L803" s="11" t="str">
        <f>IF(reps_raw!L801 = "", "", reps_raw!L801)</f>
        <v/>
      </c>
      <c r="M803" s="11" t="str">
        <f>IF(reps_raw!M801 = "", "", reps_raw!M801)</f>
        <v/>
      </c>
      <c r="N803" s="11" t="str">
        <f>IF(reps_raw!N801 = "", "", reps_raw!N801)</f>
        <v/>
      </c>
      <c r="O803" s="11" t="str">
        <f>IF(reps_raw!O801 = "", "", reps_raw!O801)</f>
        <v/>
      </c>
      <c r="P803" s="11" t="str">
        <f>IF(reps_raw!P801 = "", "", reps_raw!P801)</f>
        <v/>
      </c>
      <c r="Q803" s="11" t="str">
        <f>IF(reps_raw!Q801 = "", "", reps_raw!Q801)</f>
        <v/>
      </c>
      <c r="R803" s="11" t="str">
        <f>IF(reps_raw!R801 = "", "", reps_raw!R801)</f>
        <v/>
      </c>
      <c r="S803" s="4"/>
      <c r="T803" s="4"/>
      <c r="U803" s="2"/>
      <c r="V803" s="2"/>
      <c r="W803" s="2"/>
      <c r="X803" s="4"/>
      <c r="Y803" s="4"/>
      <c r="Z803" s="4"/>
    </row>
    <row r="804" spans="1:26" x14ac:dyDescent="0.25">
      <c r="A804" t="str">
        <f>IF(reps_raw!A802 = "", "", reps_raw!A802)</f>
        <v/>
      </c>
      <c r="B804" s="5" t="str">
        <f>IF(reps_raw!B802 = "", "", reps_raw!B802)</f>
        <v/>
      </c>
      <c r="C804" s="6" t="str">
        <f>IF(reps_raw!C802 = "", "", reps_raw!C802)</f>
        <v/>
      </c>
      <c r="D804" s="6" t="str">
        <f>IF(reps_raw!D802 = "", "", reps_raw!D802)</f>
        <v/>
      </c>
      <c r="E804" s="11" t="str">
        <f>IF(reps_raw!E802 = "", "", reps_raw!E802)</f>
        <v/>
      </c>
      <c r="F804" s="11" t="str">
        <f>IF(reps_raw!F802 = "", "", reps_raw!F802)</f>
        <v/>
      </c>
      <c r="G804" s="6" t="str">
        <f>IF(reps_raw!G802 = "", "", reps_raw!G802)</f>
        <v/>
      </c>
      <c r="H804" s="11" t="str">
        <f>IF(reps_raw!H802 = "", "", reps_raw!H802)</f>
        <v/>
      </c>
      <c r="I804" s="6" t="str">
        <f>IF(reps_raw!I802 = "", "", reps_raw!I802)</f>
        <v/>
      </c>
      <c r="J804" s="6" t="str">
        <f>IF(reps_raw!J802 = "", "", reps_raw!J802)</f>
        <v/>
      </c>
      <c r="K804" s="6" t="str">
        <f>IF(reps_raw!K802 = "", "", reps_raw!K802)</f>
        <v/>
      </c>
      <c r="L804" s="11" t="str">
        <f>IF(reps_raw!L802 = "", "", reps_raw!L802)</f>
        <v/>
      </c>
      <c r="M804" s="11" t="str">
        <f>IF(reps_raw!M802 = "", "", reps_raw!M802)</f>
        <v/>
      </c>
      <c r="N804" s="11" t="str">
        <f>IF(reps_raw!N802 = "", "", reps_raw!N802)</f>
        <v/>
      </c>
      <c r="O804" s="11" t="str">
        <f>IF(reps_raw!O802 = "", "", reps_raw!O802)</f>
        <v/>
      </c>
      <c r="P804" s="11" t="str">
        <f>IF(reps_raw!P802 = "", "", reps_raw!P802)</f>
        <v/>
      </c>
      <c r="Q804" s="11" t="str">
        <f>IF(reps_raw!Q802 = "", "", reps_raw!Q802)</f>
        <v/>
      </c>
      <c r="R804" s="11" t="str">
        <f>IF(reps_raw!R802 = "", "", reps_raw!R802)</f>
        <v/>
      </c>
      <c r="S804" s="4"/>
      <c r="T804" s="4"/>
      <c r="U804" s="2"/>
      <c r="V804" s="2"/>
      <c r="W804" s="2"/>
      <c r="X804" s="4"/>
      <c r="Y804" s="4"/>
      <c r="Z804" s="4"/>
    </row>
    <row r="805" spans="1:26" x14ac:dyDescent="0.25">
      <c r="A805" t="str">
        <f>IF(reps_raw!A803 = "", "", reps_raw!A803)</f>
        <v/>
      </c>
      <c r="B805" s="5" t="str">
        <f>IF(reps_raw!B803 = "", "", reps_raw!B803)</f>
        <v/>
      </c>
      <c r="C805" s="6" t="str">
        <f>IF(reps_raw!C803 = "", "", reps_raw!C803)</f>
        <v/>
      </c>
      <c r="D805" s="6" t="str">
        <f>IF(reps_raw!D803 = "", "", reps_raw!D803)</f>
        <v/>
      </c>
      <c r="E805" s="11" t="str">
        <f>IF(reps_raw!E803 = "", "", reps_raw!E803)</f>
        <v/>
      </c>
      <c r="F805" s="11" t="str">
        <f>IF(reps_raw!F803 = "", "", reps_raw!F803)</f>
        <v/>
      </c>
      <c r="G805" s="6" t="str">
        <f>IF(reps_raw!G803 = "", "", reps_raw!G803)</f>
        <v/>
      </c>
      <c r="H805" s="11" t="str">
        <f>IF(reps_raw!H803 = "", "", reps_raw!H803)</f>
        <v/>
      </c>
      <c r="I805" s="6" t="str">
        <f>IF(reps_raw!I803 = "", "", reps_raw!I803)</f>
        <v/>
      </c>
      <c r="J805" s="6" t="str">
        <f>IF(reps_raw!J803 = "", "", reps_raw!J803)</f>
        <v/>
      </c>
      <c r="K805" s="6" t="str">
        <f>IF(reps_raw!K803 = "", "", reps_raw!K803)</f>
        <v/>
      </c>
      <c r="L805" s="11" t="str">
        <f>IF(reps_raw!L803 = "", "", reps_raw!L803)</f>
        <v/>
      </c>
      <c r="M805" s="11" t="str">
        <f>IF(reps_raw!M803 = "", "", reps_raw!M803)</f>
        <v/>
      </c>
      <c r="N805" s="11" t="str">
        <f>IF(reps_raw!N803 = "", "", reps_raw!N803)</f>
        <v/>
      </c>
      <c r="O805" s="11" t="str">
        <f>IF(reps_raw!O803 = "", "", reps_raw!O803)</f>
        <v/>
      </c>
      <c r="P805" s="11" t="str">
        <f>IF(reps_raw!P803 = "", "", reps_raw!P803)</f>
        <v/>
      </c>
      <c r="Q805" s="11" t="str">
        <f>IF(reps_raw!Q803 = "", "", reps_raw!Q803)</f>
        <v/>
      </c>
      <c r="R805" s="11" t="str">
        <f>IF(reps_raw!R803 = "", "", reps_raw!R803)</f>
        <v/>
      </c>
      <c r="S805" s="4"/>
      <c r="T805" s="4"/>
      <c r="U805" s="2"/>
      <c r="V805" s="2"/>
      <c r="W805" s="2"/>
      <c r="X805" s="4"/>
      <c r="Y805" s="4"/>
      <c r="Z805" s="4"/>
    </row>
    <row r="806" spans="1:26" x14ac:dyDescent="0.25">
      <c r="A806" t="str">
        <f>IF(reps_raw!A804 = "", "", reps_raw!A804)</f>
        <v/>
      </c>
      <c r="B806" s="5" t="str">
        <f>IF(reps_raw!B804 = "", "", reps_raw!B804)</f>
        <v/>
      </c>
      <c r="C806" s="6" t="str">
        <f>IF(reps_raw!C804 = "", "", reps_raw!C804)</f>
        <v/>
      </c>
      <c r="D806" s="6" t="str">
        <f>IF(reps_raw!D804 = "", "", reps_raw!D804)</f>
        <v/>
      </c>
      <c r="E806" s="11" t="str">
        <f>IF(reps_raw!E804 = "", "", reps_raw!E804)</f>
        <v/>
      </c>
      <c r="F806" s="11" t="str">
        <f>IF(reps_raw!F804 = "", "", reps_raw!F804)</f>
        <v/>
      </c>
      <c r="G806" s="6" t="str">
        <f>IF(reps_raw!G804 = "", "", reps_raw!G804)</f>
        <v/>
      </c>
      <c r="H806" s="11" t="str">
        <f>IF(reps_raw!H804 = "", "", reps_raw!H804)</f>
        <v/>
      </c>
      <c r="I806" s="6" t="str">
        <f>IF(reps_raw!I804 = "", "", reps_raw!I804)</f>
        <v/>
      </c>
      <c r="J806" s="6" t="str">
        <f>IF(reps_raw!J804 = "", "", reps_raw!J804)</f>
        <v/>
      </c>
      <c r="K806" s="6" t="str">
        <f>IF(reps_raw!K804 = "", "", reps_raw!K804)</f>
        <v/>
      </c>
      <c r="L806" s="11" t="str">
        <f>IF(reps_raw!L804 = "", "", reps_raw!L804)</f>
        <v/>
      </c>
      <c r="M806" s="11" t="str">
        <f>IF(reps_raw!M804 = "", "", reps_raw!M804)</f>
        <v/>
      </c>
      <c r="N806" s="11" t="str">
        <f>IF(reps_raw!N804 = "", "", reps_raw!N804)</f>
        <v/>
      </c>
      <c r="O806" s="11" t="str">
        <f>IF(reps_raw!O804 = "", "", reps_raw!O804)</f>
        <v/>
      </c>
      <c r="P806" s="11" t="str">
        <f>IF(reps_raw!P804 = "", "", reps_raw!P804)</f>
        <v/>
      </c>
      <c r="Q806" s="11" t="str">
        <f>IF(reps_raw!Q804 = "", "", reps_raw!Q804)</f>
        <v/>
      </c>
      <c r="R806" s="11" t="str">
        <f>IF(reps_raw!R804 = "", "", reps_raw!R804)</f>
        <v/>
      </c>
      <c r="S806" s="4"/>
      <c r="T806" s="4"/>
      <c r="U806" s="2"/>
      <c r="V806" s="2"/>
      <c r="W806" s="2"/>
      <c r="X806" s="4"/>
      <c r="Y806" s="4"/>
      <c r="Z806" s="4"/>
    </row>
    <row r="807" spans="1:26" x14ac:dyDescent="0.25">
      <c r="A807" t="str">
        <f>IF(reps_raw!A805 = "", "", reps_raw!A805)</f>
        <v/>
      </c>
      <c r="B807" s="5" t="str">
        <f>IF(reps_raw!B805 = "", "", reps_raw!B805)</f>
        <v/>
      </c>
      <c r="C807" s="6" t="str">
        <f>IF(reps_raw!C805 = "", "", reps_raw!C805)</f>
        <v/>
      </c>
      <c r="D807" s="6" t="str">
        <f>IF(reps_raw!D805 = "", "", reps_raw!D805)</f>
        <v/>
      </c>
      <c r="E807" s="11" t="str">
        <f>IF(reps_raw!E805 = "", "", reps_raw!E805)</f>
        <v/>
      </c>
      <c r="F807" s="11" t="str">
        <f>IF(reps_raw!F805 = "", "", reps_raw!F805)</f>
        <v/>
      </c>
      <c r="G807" s="6" t="str">
        <f>IF(reps_raw!G805 = "", "", reps_raw!G805)</f>
        <v/>
      </c>
      <c r="H807" s="11" t="str">
        <f>IF(reps_raw!H805 = "", "", reps_raw!H805)</f>
        <v/>
      </c>
      <c r="I807" s="6" t="str">
        <f>IF(reps_raw!I805 = "", "", reps_raw!I805)</f>
        <v/>
      </c>
      <c r="J807" s="6" t="str">
        <f>IF(reps_raw!J805 = "", "", reps_raw!J805)</f>
        <v/>
      </c>
      <c r="K807" s="6" t="str">
        <f>IF(reps_raw!K805 = "", "", reps_raw!K805)</f>
        <v/>
      </c>
      <c r="L807" s="11" t="str">
        <f>IF(reps_raw!L805 = "", "", reps_raw!L805)</f>
        <v/>
      </c>
      <c r="M807" s="11" t="str">
        <f>IF(reps_raw!M805 = "", "", reps_raw!M805)</f>
        <v/>
      </c>
      <c r="N807" s="11" t="str">
        <f>IF(reps_raw!N805 = "", "", reps_raw!N805)</f>
        <v/>
      </c>
      <c r="O807" s="11" t="str">
        <f>IF(reps_raw!O805 = "", "", reps_raw!O805)</f>
        <v/>
      </c>
      <c r="P807" s="11" t="str">
        <f>IF(reps_raw!P805 = "", "", reps_raw!P805)</f>
        <v/>
      </c>
      <c r="Q807" s="11" t="str">
        <f>IF(reps_raw!Q805 = "", "", reps_raw!Q805)</f>
        <v/>
      </c>
      <c r="R807" s="11" t="str">
        <f>IF(reps_raw!R805 = "", "", reps_raw!R805)</f>
        <v/>
      </c>
      <c r="S807" s="4"/>
      <c r="T807" s="4"/>
      <c r="U807" s="2"/>
      <c r="V807" s="2"/>
      <c r="W807" s="2"/>
      <c r="X807" s="4"/>
      <c r="Y807" s="4"/>
      <c r="Z807" s="4"/>
    </row>
    <row r="808" spans="1:26" x14ac:dyDescent="0.25">
      <c r="A808" t="str">
        <f>IF(reps_raw!A806 = "", "", reps_raw!A806)</f>
        <v/>
      </c>
      <c r="B808" s="5" t="str">
        <f>IF(reps_raw!B806 = "", "", reps_raw!B806)</f>
        <v/>
      </c>
      <c r="C808" s="6" t="str">
        <f>IF(reps_raw!C806 = "", "", reps_raw!C806)</f>
        <v/>
      </c>
      <c r="D808" s="6" t="str">
        <f>IF(reps_raw!D806 = "", "", reps_raw!D806)</f>
        <v/>
      </c>
      <c r="E808" s="11" t="str">
        <f>IF(reps_raw!E806 = "", "", reps_raw!E806)</f>
        <v/>
      </c>
      <c r="F808" s="11" t="str">
        <f>IF(reps_raw!F806 = "", "", reps_raw!F806)</f>
        <v/>
      </c>
      <c r="G808" s="6" t="str">
        <f>IF(reps_raw!G806 = "", "", reps_raw!G806)</f>
        <v/>
      </c>
      <c r="H808" s="11" t="str">
        <f>IF(reps_raw!H806 = "", "", reps_raw!H806)</f>
        <v/>
      </c>
      <c r="I808" s="6" t="str">
        <f>IF(reps_raw!I806 = "", "", reps_raw!I806)</f>
        <v/>
      </c>
      <c r="J808" s="6" t="str">
        <f>IF(reps_raw!J806 = "", "", reps_raw!J806)</f>
        <v/>
      </c>
      <c r="K808" s="6" t="str">
        <f>IF(reps_raw!K806 = "", "", reps_raw!K806)</f>
        <v/>
      </c>
      <c r="L808" s="11" t="str">
        <f>IF(reps_raw!L806 = "", "", reps_raw!L806)</f>
        <v/>
      </c>
      <c r="M808" s="11" t="str">
        <f>IF(reps_raw!M806 = "", "", reps_raw!M806)</f>
        <v/>
      </c>
      <c r="N808" s="11" t="str">
        <f>IF(reps_raw!N806 = "", "", reps_raw!N806)</f>
        <v/>
      </c>
      <c r="O808" s="11" t="str">
        <f>IF(reps_raw!O806 = "", "", reps_raw!O806)</f>
        <v/>
      </c>
      <c r="P808" s="11" t="str">
        <f>IF(reps_raw!P806 = "", "", reps_raw!P806)</f>
        <v/>
      </c>
      <c r="Q808" s="11" t="str">
        <f>IF(reps_raw!Q806 = "", "", reps_raw!Q806)</f>
        <v/>
      </c>
      <c r="R808" s="11" t="str">
        <f>IF(reps_raw!R806 = "", "", reps_raw!R806)</f>
        <v/>
      </c>
      <c r="S808" s="4"/>
      <c r="T808" s="4"/>
      <c r="U808" s="2"/>
      <c r="V808" s="2"/>
      <c r="W808" s="2"/>
      <c r="X808" s="4"/>
      <c r="Y808" s="4"/>
      <c r="Z808" s="4"/>
    </row>
    <row r="809" spans="1:26" x14ac:dyDescent="0.25">
      <c r="A809" t="str">
        <f>IF(reps_raw!A807 = "", "", reps_raw!A807)</f>
        <v/>
      </c>
      <c r="B809" s="5" t="str">
        <f>IF(reps_raw!B807 = "", "", reps_raw!B807)</f>
        <v/>
      </c>
      <c r="C809" s="6" t="str">
        <f>IF(reps_raw!C807 = "", "", reps_raw!C807)</f>
        <v/>
      </c>
      <c r="D809" s="6" t="str">
        <f>IF(reps_raw!D807 = "", "", reps_raw!D807)</f>
        <v/>
      </c>
      <c r="E809" s="11" t="str">
        <f>IF(reps_raw!E807 = "", "", reps_raw!E807)</f>
        <v/>
      </c>
      <c r="F809" s="11" t="str">
        <f>IF(reps_raw!F807 = "", "", reps_raw!F807)</f>
        <v/>
      </c>
      <c r="G809" s="6" t="str">
        <f>IF(reps_raw!G807 = "", "", reps_raw!G807)</f>
        <v/>
      </c>
      <c r="H809" s="11" t="str">
        <f>IF(reps_raw!H807 = "", "", reps_raw!H807)</f>
        <v/>
      </c>
      <c r="I809" s="6" t="str">
        <f>IF(reps_raw!I807 = "", "", reps_raw!I807)</f>
        <v/>
      </c>
      <c r="J809" s="6" t="str">
        <f>IF(reps_raw!J807 = "", "", reps_raw!J807)</f>
        <v/>
      </c>
      <c r="K809" s="6" t="str">
        <f>IF(reps_raw!K807 = "", "", reps_raw!K807)</f>
        <v/>
      </c>
      <c r="L809" s="11" t="str">
        <f>IF(reps_raw!L807 = "", "", reps_raw!L807)</f>
        <v/>
      </c>
      <c r="M809" s="11" t="str">
        <f>IF(reps_raw!M807 = "", "", reps_raw!M807)</f>
        <v/>
      </c>
      <c r="N809" s="11" t="str">
        <f>IF(reps_raw!N807 = "", "", reps_raw!N807)</f>
        <v/>
      </c>
      <c r="O809" s="11" t="str">
        <f>IF(reps_raw!O807 = "", "", reps_raw!O807)</f>
        <v/>
      </c>
      <c r="P809" s="11" t="str">
        <f>IF(reps_raw!P807 = "", "", reps_raw!P807)</f>
        <v/>
      </c>
      <c r="Q809" s="11" t="str">
        <f>IF(reps_raw!Q807 = "", "", reps_raw!Q807)</f>
        <v/>
      </c>
      <c r="R809" s="11" t="str">
        <f>IF(reps_raw!R807 = "", "", reps_raw!R807)</f>
        <v/>
      </c>
      <c r="S809" s="4"/>
      <c r="T809" s="4"/>
      <c r="U809" s="2"/>
      <c r="V809" s="2"/>
      <c r="W809" s="2"/>
      <c r="X809" s="4"/>
      <c r="Y809" s="4"/>
      <c r="Z809" s="4"/>
    </row>
    <row r="810" spans="1:26" x14ac:dyDescent="0.25">
      <c r="A810" t="str">
        <f>IF(reps_raw!A808 = "", "", reps_raw!A808)</f>
        <v/>
      </c>
      <c r="B810" s="5" t="str">
        <f>IF(reps_raw!B808 = "", "", reps_raw!B808)</f>
        <v/>
      </c>
      <c r="C810" s="6" t="str">
        <f>IF(reps_raw!C808 = "", "", reps_raw!C808)</f>
        <v/>
      </c>
      <c r="D810" s="6" t="str">
        <f>IF(reps_raw!D808 = "", "", reps_raw!D808)</f>
        <v/>
      </c>
      <c r="E810" s="11" t="str">
        <f>IF(reps_raw!E808 = "", "", reps_raw!E808)</f>
        <v/>
      </c>
      <c r="F810" s="11" t="str">
        <f>IF(reps_raw!F808 = "", "", reps_raw!F808)</f>
        <v/>
      </c>
      <c r="G810" s="6" t="str">
        <f>IF(reps_raw!G808 = "", "", reps_raw!G808)</f>
        <v/>
      </c>
      <c r="H810" s="11" t="str">
        <f>IF(reps_raw!H808 = "", "", reps_raw!H808)</f>
        <v/>
      </c>
      <c r="I810" s="6" t="str">
        <f>IF(reps_raw!I808 = "", "", reps_raw!I808)</f>
        <v/>
      </c>
      <c r="J810" s="6" t="str">
        <f>IF(reps_raw!J808 = "", "", reps_raw!J808)</f>
        <v/>
      </c>
      <c r="K810" s="6" t="str">
        <f>IF(reps_raw!K808 = "", "", reps_raw!K808)</f>
        <v/>
      </c>
      <c r="L810" s="11" t="str">
        <f>IF(reps_raw!L808 = "", "", reps_raw!L808)</f>
        <v/>
      </c>
      <c r="M810" s="11" t="str">
        <f>IF(reps_raw!M808 = "", "", reps_raw!M808)</f>
        <v/>
      </c>
      <c r="N810" s="11" t="str">
        <f>IF(reps_raw!N808 = "", "", reps_raw!N808)</f>
        <v/>
      </c>
      <c r="O810" s="11" t="str">
        <f>IF(reps_raw!O808 = "", "", reps_raw!O808)</f>
        <v/>
      </c>
      <c r="P810" s="11" t="str">
        <f>IF(reps_raw!P808 = "", "", reps_raw!P808)</f>
        <v/>
      </c>
      <c r="Q810" s="11" t="str">
        <f>IF(reps_raw!Q808 = "", "", reps_raw!Q808)</f>
        <v/>
      </c>
      <c r="R810" s="11" t="str">
        <f>IF(reps_raw!R808 = "", "", reps_raw!R808)</f>
        <v/>
      </c>
      <c r="S810" s="4"/>
      <c r="T810" s="4"/>
      <c r="U810" s="2"/>
      <c r="V810" s="2"/>
      <c r="W810" s="2"/>
      <c r="X810" s="4"/>
      <c r="Y810" s="4"/>
      <c r="Z810" s="4"/>
    </row>
    <row r="811" spans="1:26" x14ac:dyDescent="0.25">
      <c r="A811" t="str">
        <f>IF(reps_raw!A809 = "", "", reps_raw!A809)</f>
        <v/>
      </c>
      <c r="B811" s="5" t="str">
        <f>IF(reps_raw!B809 = "", "", reps_raw!B809)</f>
        <v/>
      </c>
      <c r="C811" s="6" t="str">
        <f>IF(reps_raw!C809 = "", "", reps_raw!C809)</f>
        <v/>
      </c>
      <c r="D811" s="6" t="str">
        <f>IF(reps_raw!D809 = "", "", reps_raw!D809)</f>
        <v/>
      </c>
      <c r="E811" s="11" t="str">
        <f>IF(reps_raw!E809 = "", "", reps_raw!E809)</f>
        <v/>
      </c>
      <c r="F811" s="11" t="str">
        <f>IF(reps_raw!F809 = "", "", reps_raw!F809)</f>
        <v/>
      </c>
      <c r="G811" s="6" t="str">
        <f>IF(reps_raw!G809 = "", "", reps_raw!G809)</f>
        <v/>
      </c>
      <c r="H811" s="11" t="str">
        <f>IF(reps_raw!H809 = "", "", reps_raw!H809)</f>
        <v/>
      </c>
      <c r="I811" s="6" t="str">
        <f>IF(reps_raw!I809 = "", "", reps_raw!I809)</f>
        <v/>
      </c>
      <c r="J811" s="6" t="str">
        <f>IF(reps_raw!J809 = "", "", reps_raw!J809)</f>
        <v/>
      </c>
      <c r="K811" s="6" t="str">
        <f>IF(reps_raw!K809 = "", "", reps_raw!K809)</f>
        <v/>
      </c>
      <c r="L811" s="11" t="str">
        <f>IF(reps_raw!L809 = "", "", reps_raw!L809)</f>
        <v/>
      </c>
      <c r="M811" s="11" t="str">
        <f>IF(reps_raw!M809 = "", "", reps_raw!M809)</f>
        <v/>
      </c>
      <c r="N811" s="11" t="str">
        <f>IF(reps_raw!N809 = "", "", reps_raw!N809)</f>
        <v/>
      </c>
      <c r="O811" s="11" t="str">
        <f>IF(reps_raw!O809 = "", "", reps_raw!O809)</f>
        <v/>
      </c>
      <c r="P811" s="11" t="str">
        <f>IF(reps_raw!P809 = "", "", reps_raw!P809)</f>
        <v/>
      </c>
      <c r="Q811" s="11" t="str">
        <f>IF(reps_raw!Q809 = "", "", reps_raw!Q809)</f>
        <v/>
      </c>
      <c r="R811" s="11" t="str">
        <f>IF(reps_raw!R809 = "", "", reps_raw!R809)</f>
        <v/>
      </c>
      <c r="S811" s="4"/>
      <c r="T811" s="4"/>
      <c r="U811" s="2"/>
      <c r="V811" s="2"/>
      <c r="W811" s="2"/>
      <c r="X811" s="4"/>
      <c r="Y811" s="4"/>
      <c r="Z811" s="4"/>
    </row>
    <row r="812" spans="1:26" x14ac:dyDescent="0.25">
      <c r="A812" t="str">
        <f>IF(reps_raw!A810 = "", "", reps_raw!A810)</f>
        <v/>
      </c>
      <c r="B812" s="5" t="str">
        <f>IF(reps_raw!B810 = "", "", reps_raw!B810)</f>
        <v/>
      </c>
      <c r="C812" s="6" t="str">
        <f>IF(reps_raw!C810 = "", "", reps_raw!C810)</f>
        <v/>
      </c>
      <c r="D812" s="6" t="str">
        <f>IF(reps_raw!D810 = "", "", reps_raw!D810)</f>
        <v/>
      </c>
      <c r="E812" s="11" t="str">
        <f>IF(reps_raw!E810 = "", "", reps_raw!E810)</f>
        <v/>
      </c>
      <c r="F812" s="11" t="str">
        <f>IF(reps_raw!F810 = "", "", reps_raw!F810)</f>
        <v/>
      </c>
      <c r="G812" s="6" t="str">
        <f>IF(reps_raw!G810 = "", "", reps_raw!G810)</f>
        <v/>
      </c>
      <c r="H812" s="11" t="str">
        <f>IF(reps_raw!H810 = "", "", reps_raw!H810)</f>
        <v/>
      </c>
      <c r="I812" s="6" t="str">
        <f>IF(reps_raw!I810 = "", "", reps_raw!I810)</f>
        <v/>
      </c>
      <c r="J812" s="6" t="str">
        <f>IF(reps_raw!J810 = "", "", reps_raw!J810)</f>
        <v/>
      </c>
      <c r="K812" s="6" t="str">
        <f>IF(reps_raw!K810 = "", "", reps_raw!K810)</f>
        <v/>
      </c>
      <c r="L812" s="11" t="str">
        <f>IF(reps_raw!L810 = "", "", reps_raw!L810)</f>
        <v/>
      </c>
      <c r="M812" s="11" t="str">
        <f>IF(reps_raw!M810 = "", "", reps_raw!M810)</f>
        <v/>
      </c>
      <c r="N812" s="11" t="str">
        <f>IF(reps_raw!N810 = "", "", reps_raw!N810)</f>
        <v/>
      </c>
      <c r="O812" s="11" t="str">
        <f>IF(reps_raw!O810 = "", "", reps_raw!O810)</f>
        <v/>
      </c>
      <c r="P812" s="11" t="str">
        <f>IF(reps_raw!P810 = "", "", reps_raw!P810)</f>
        <v/>
      </c>
      <c r="Q812" s="11" t="str">
        <f>IF(reps_raw!Q810 = "", "", reps_raw!Q810)</f>
        <v/>
      </c>
      <c r="R812" s="11" t="str">
        <f>IF(reps_raw!R810 = "", "", reps_raw!R810)</f>
        <v/>
      </c>
      <c r="S812" s="4"/>
      <c r="T812" s="4"/>
      <c r="U812" s="2"/>
      <c r="V812" s="2"/>
      <c r="W812" s="2"/>
      <c r="X812" s="4"/>
      <c r="Y812" s="4"/>
      <c r="Z812" s="4"/>
    </row>
    <row r="813" spans="1:26" x14ac:dyDescent="0.25">
      <c r="A813" t="str">
        <f>IF(reps_raw!A811 = "", "", reps_raw!A811)</f>
        <v/>
      </c>
      <c r="B813" s="5" t="str">
        <f>IF(reps_raw!B811 = "", "", reps_raw!B811)</f>
        <v/>
      </c>
      <c r="C813" s="6" t="str">
        <f>IF(reps_raw!C811 = "", "", reps_raw!C811)</f>
        <v/>
      </c>
      <c r="D813" s="6" t="str">
        <f>IF(reps_raw!D811 = "", "", reps_raw!D811)</f>
        <v/>
      </c>
      <c r="E813" s="11" t="str">
        <f>IF(reps_raw!E811 = "", "", reps_raw!E811)</f>
        <v/>
      </c>
      <c r="F813" s="11" t="str">
        <f>IF(reps_raw!F811 = "", "", reps_raw!F811)</f>
        <v/>
      </c>
      <c r="G813" s="6" t="str">
        <f>IF(reps_raw!G811 = "", "", reps_raw!G811)</f>
        <v/>
      </c>
      <c r="H813" s="11" t="str">
        <f>IF(reps_raw!H811 = "", "", reps_raw!H811)</f>
        <v/>
      </c>
      <c r="I813" s="6" t="str">
        <f>IF(reps_raw!I811 = "", "", reps_raw!I811)</f>
        <v/>
      </c>
      <c r="J813" s="6" t="str">
        <f>IF(reps_raw!J811 = "", "", reps_raw!J811)</f>
        <v/>
      </c>
      <c r="K813" s="6" t="str">
        <f>IF(reps_raw!K811 = "", "", reps_raw!K811)</f>
        <v/>
      </c>
      <c r="L813" s="11" t="str">
        <f>IF(reps_raw!L811 = "", "", reps_raw!L811)</f>
        <v/>
      </c>
      <c r="M813" s="11" t="str">
        <f>IF(reps_raw!M811 = "", "", reps_raw!M811)</f>
        <v/>
      </c>
      <c r="N813" s="11" t="str">
        <f>IF(reps_raw!N811 = "", "", reps_raw!N811)</f>
        <v/>
      </c>
      <c r="O813" s="11" t="str">
        <f>IF(reps_raw!O811 = "", "", reps_raw!O811)</f>
        <v/>
      </c>
      <c r="P813" s="11" t="str">
        <f>IF(reps_raw!P811 = "", "", reps_raw!P811)</f>
        <v/>
      </c>
      <c r="Q813" s="11" t="str">
        <f>IF(reps_raw!Q811 = "", "", reps_raw!Q811)</f>
        <v/>
      </c>
      <c r="R813" s="11" t="str">
        <f>IF(reps_raw!R811 = "", "", reps_raw!R811)</f>
        <v/>
      </c>
      <c r="S813" s="4"/>
      <c r="T813" s="4"/>
      <c r="U813" s="2"/>
      <c r="V813" s="2"/>
      <c r="W813" s="2"/>
      <c r="X813" s="4"/>
      <c r="Y813" s="4"/>
      <c r="Z813" s="4"/>
    </row>
    <row r="814" spans="1:26" x14ac:dyDescent="0.25">
      <c r="A814" t="str">
        <f>IF(reps_raw!A812 = "", "", reps_raw!A812)</f>
        <v/>
      </c>
      <c r="B814" s="5" t="str">
        <f>IF(reps_raw!B812 = "", "", reps_raw!B812)</f>
        <v/>
      </c>
      <c r="C814" s="6" t="str">
        <f>IF(reps_raw!C812 = "", "", reps_raw!C812)</f>
        <v/>
      </c>
      <c r="D814" s="6" t="str">
        <f>IF(reps_raw!D812 = "", "", reps_raw!D812)</f>
        <v/>
      </c>
      <c r="E814" s="11" t="str">
        <f>IF(reps_raw!E812 = "", "", reps_raw!E812)</f>
        <v/>
      </c>
      <c r="F814" s="11" t="str">
        <f>IF(reps_raw!F812 = "", "", reps_raw!F812)</f>
        <v/>
      </c>
      <c r="G814" s="6" t="str">
        <f>IF(reps_raw!G812 = "", "", reps_raw!G812)</f>
        <v/>
      </c>
      <c r="H814" s="11" t="str">
        <f>IF(reps_raw!H812 = "", "", reps_raw!H812)</f>
        <v/>
      </c>
      <c r="I814" s="6" t="str">
        <f>IF(reps_raw!I812 = "", "", reps_raw!I812)</f>
        <v/>
      </c>
      <c r="J814" s="6" t="str">
        <f>IF(reps_raw!J812 = "", "", reps_raw!J812)</f>
        <v/>
      </c>
      <c r="K814" s="6" t="str">
        <f>IF(reps_raw!K812 = "", "", reps_raw!K812)</f>
        <v/>
      </c>
      <c r="L814" s="11" t="str">
        <f>IF(reps_raw!L812 = "", "", reps_raw!L812)</f>
        <v/>
      </c>
      <c r="M814" s="11" t="str">
        <f>IF(reps_raw!M812 = "", "", reps_raw!M812)</f>
        <v/>
      </c>
      <c r="N814" s="11" t="str">
        <f>IF(reps_raw!N812 = "", "", reps_raw!N812)</f>
        <v/>
      </c>
      <c r="O814" s="11" t="str">
        <f>IF(reps_raw!O812 = "", "", reps_raw!O812)</f>
        <v/>
      </c>
      <c r="P814" s="11" t="str">
        <f>IF(reps_raw!P812 = "", "", reps_raw!P812)</f>
        <v/>
      </c>
      <c r="Q814" s="11" t="str">
        <f>IF(reps_raw!Q812 = "", "", reps_raw!Q812)</f>
        <v/>
      </c>
      <c r="R814" s="11" t="str">
        <f>IF(reps_raw!R812 = "", "", reps_raw!R812)</f>
        <v/>
      </c>
      <c r="S814" s="4"/>
      <c r="T814" s="4"/>
      <c r="U814" s="2"/>
      <c r="V814" s="2"/>
      <c r="W814" s="2"/>
      <c r="X814" s="4"/>
      <c r="Y814" s="4"/>
      <c r="Z814" s="4"/>
    </row>
    <row r="815" spans="1:26" x14ac:dyDescent="0.25">
      <c r="A815" t="str">
        <f>IF(reps_raw!A813 = "", "", reps_raw!A813)</f>
        <v/>
      </c>
      <c r="B815" s="5" t="str">
        <f>IF(reps_raw!B813 = "", "", reps_raw!B813)</f>
        <v/>
      </c>
      <c r="C815" s="6" t="str">
        <f>IF(reps_raw!C813 = "", "", reps_raw!C813)</f>
        <v/>
      </c>
      <c r="D815" s="6" t="str">
        <f>IF(reps_raw!D813 = "", "", reps_raw!D813)</f>
        <v/>
      </c>
      <c r="E815" s="11" t="str">
        <f>IF(reps_raw!E813 = "", "", reps_raw!E813)</f>
        <v/>
      </c>
      <c r="F815" s="11" t="str">
        <f>IF(reps_raw!F813 = "", "", reps_raw!F813)</f>
        <v/>
      </c>
      <c r="G815" s="6" t="str">
        <f>IF(reps_raw!G813 = "", "", reps_raw!G813)</f>
        <v/>
      </c>
      <c r="H815" s="11" t="str">
        <f>IF(reps_raw!H813 = "", "", reps_raw!H813)</f>
        <v/>
      </c>
      <c r="I815" s="6" t="str">
        <f>IF(reps_raw!I813 = "", "", reps_raw!I813)</f>
        <v/>
      </c>
      <c r="J815" s="6" t="str">
        <f>IF(reps_raw!J813 = "", "", reps_raw!J813)</f>
        <v/>
      </c>
      <c r="K815" s="6" t="str">
        <f>IF(reps_raw!K813 = "", "", reps_raw!K813)</f>
        <v/>
      </c>
      <c r="L815" s="11" t="str">
        <f>IF(reps_raw!L813 = "", "", reps_raw!L813)</f>
        <v/>
      </c>
      <c r="M815" s="11" t="str">
        <f>IF(reps_raw!M813 = "", "", reps_raw!M813)</f>
        <v/>
      </c>
      <c r="N815" s="11" t="str">
        <f>IF(reps_raw!N813 = "", "", reps_raw!N813)</f>
        <v/>
      </c>
      <c r="O815" s="11" t="str">
        <f>IF(reps_raw!O813 = "", "", reps_raw!O813)</f>
        <v/>
      </c>
      <c r="P815" s="11" t="str">
        <f>IF(reps_raw!P813 = "", "", reps_raw!P813)</f>
        <v/>
      </c>
      <c r="Q815" s="11" t="str">
        <f>IF(reps_raw!Q813 = "", "", reps_raw!Q813)</f>
        <v/>
      </c>
      <c r="R815" s="11" t="str">
        <f>IF(reps_raw!R813 = "", "", reps_raw!R813)</f>
        <v/>
      </c>
      <c r="S815" s="4"/>
      <c r="T815" s="4"/>
      <c r="U815" s="2"/>
      <c r="V815" s="2"/>
      <c r="W815" s="2"/>
      <c r="X815" s="4"/>
      <c r="Y815" s="4"/>
      <c r="Z815" s="4"/>
    </row>
    <row r="816" spans="1:26" x14ac:dyDescent="0.25">
      <c r="A816" t="str">
        <f>IF(reps_raw!A814 = "", "", reps_raw!A814)</f>
        <v/>
      </c>
      <c r="B816" s="5" t="str">
        <f>IF(reps_raw!B814 = "", "", reps_raw!B814)</f>
        <v/>
      </c>
      <c r="C816" s="6" t="str">
        <f>IF(reps_raw!C814 = "", "", reps_raw!C814)</f>
        <v/>
      </c>
      <c r="D816" s="6" t="str">
        <f>IF(reps_raw!D814 = "", "", reps_raw!D814)</f>
        <v/>
      </c>
      <c r="E816" s="11" t="str">
        <f>IF(reps_raw!E814 = "", "", reps_raw!E814)</f>
        <v/>
      </c>
      <c r="F816" s="11" t="str">
        <f>IF(reps_raw!F814 = "", "", reps_raw!F814)</f>
        <v/>
      </c>
      <c r="G816" s="6" t="str">
        <f>IF(reps_raw!G814 = "", "", reps_raw!G814)</f>
        <v/>
      </c>
      <c r="H816" s="11" t="str">
        <f>IF(reps_raw!H814 = "", "", reps_raw!H814)</f>
        <v/>
      </c>
      <c r="I816" s="6" t="str">
        <f>IF(reps_raw!I814 = "", "", reps_raw!I814)</f>
        <v/>
      </c>
      <c r="J816" s="6" t="str">
        <f>IF(reps_raw!J814 = "", "", reps_raw!J814)</f>
        <v/>
      </c>
      <c r="K816" s="6" t="str">
        <f>IF(reps_raw!K814 = "", "", reps_raw!K814)</f>
        <v/>
      </c>
      <c r="L816" s="11" t="str">
        <f>IF(reps_raw!L814 = "", "", reps_raw!L814)</f>
        <v/>
      </c>
      <c r="M816" s="11" t="str">
        <f>IF(reps_raw!M814 = "", "", reps_raw!M814)</f>
        <v/>
      </c>
      <c r="N816" s="11" t="str">
        <f>IF(reps_raw!N814 = "", "", reps_raw!N814)</f>
        <v/>
      </c>
      <c r="O816" s="11" t="str">
        <f>IF(reps_raw!O814 = "", "", reps_raw!O814)</f>
        <v/>
      </c>
      <c r="P816" s="11" t="str">
        <f>IF(reps_raw!P814 = "", "", reps_raw!P814)</f>
        <v/>
      </c>
      <c r="Q816" s="11" t="str">
        <f>IF(reps_raw!Q814 = "", "", reps_raw!Q814)</f>
        <v/>
      </c>
      <c r="R816" s="11" t="str">
        <f>IF(reps_raw!R814 = "", "", reps_raw!R814)</f>
        <v/>
      </c>
      <c r="S816" s="4"/>
      <c r="T816" s="4"/>
      <c r="U816" s="2"/>
      <c r="V816" s="2"/>
      <c r="W816" s="2"/>
      <c r="X816" s="4"/>
      <c r="Y816" s="4"/>
      <c r="Z816" s="4"/>
    </row>
    <row r="817" spans="1:26" x14ac:dyDescent="0.25">
      <c r="A817" t="str">
        <f>IF(reps_raw!A815 = "", "", reps_raw!A815)</f>
        <v/>
      </c>
      <c r="B817" s="5" t="str">
        <f>IF(reps_raw!B815 = "", "", reps_raw!B815)</f>
        <v/>
      </c>
      <c r="C817" s="6" t="str">
        <f>IF(reps_raw!C815 = "", "", reps_raw!C815)</f>
        <v/>
      </c>
      <c r="D817" s="6" t="str">
        <f>IF(reps_raw!D815 = "", "", reps_raw!D815)</f>
        <v/>
      </c>
      <c r="E817" s="11" t="str">
        <f>IF(reps_raw!E815 = "", "", reps_raw!E815)</f>
        <v/>
      </c>
      <c r="F817" s="11" t="str">
        <f>IF(reps_raw!F815 = "", "", reps_raw!F815)</f>
        <v/>
      </c>
      <c r="G817" s="6" t="str">
        <f>IF(reps_raw!G815 = "", "", reps_raw!G815)</f>
        <v/>
      </c>
      <c r="H817" s="11" t="str">
        <f>IF(reps_raw!H815 = "", "", reps_raw!H815)</f>
        <v/>
      </c>
      <c r="I817" s="6" t="str">
        <f>IF(reps_raw!I815 = "", "", reps_raw!I815)</f>
        <v/>
      </c>
      <c r="J817" s="6" t="str">
        <f>IF(reps_raw!J815 = "", "", reps_raw!J815)</f>
        <v/>
      </c>
      <c r="K817" s="6" t="str">
        <f>IF(reps_raw!K815 = "", "", reps_raw!K815)</f>
        <v/>
      </c>
      <c r="L817" s="11" t="str">
        <f>IF(reps_raw!L815 = "", "", reps_raw!L815)</f>
        <v/>
      </c>
      <c r="M817" s="11" t="str">
        <f>IF(reps_raw!M815 = "", "", reps_raw!M815)</f>
        <v/>
      </c>
      <c r="N817" s="11" t="str">
        <f>IF(reps_raw!N815 = "", "", reps_raw!N815)</f>
        <v/>
      </c>
      <c r="O817" s="11" t="str">
        <f>IF(reps_raw!O815 = "", "", reps_raw!O815)</f>
        <v/>
      </c>
      <c r="P817" s="11" t="str">
        <f>IF(reps_raw!P815 = "", "", reps_raw!P815)</f>
        <v/>
      </c>
      <c r="Q817" s="11" t="str">
        <f>IF(reps_raw!Q815 = "", "", reps_raw!Q815)</f>
        <v/>
      </c>
      <c r="R817" s="11" t="str">
        <f>IF(reps_raw!R815 = "", "", reps_raw!R815)</f>
        <v/>
      </c>
      <c r="S817" s="4"/>
      <c r="T817" s="4"/>
      <c r="U817" s="2"/>
      <c r="V817" s="2"/>
      <c r="W817" s="2"/>
      <c r="X817" s="4"/>
      <c r="Y817" s="4"/>
      <c r="Z817" s="4"/>
    </row>
    <row r="818" spans="1:26" x14ac:dyDescent="0.25">
      <c r="A818" t="str">
        <f>IF(reps_raw!A816 = "", "", reps_raw!A816)</f>
        <v/>
      </c>
      <c r="B818" s="5" t="str">
        <f>IF(reps_raw!B816 = "", "", reps_raw!B816)</f>
        <v/>
      </c>
      <c r="C818" s="6" t="str">
        <f>IF(reps_raw!C816 = "", "", reps_raw!C816)</f>
        <v/>
      </c>
      <c r="D818" s="6" t="str">
        <f>IF(reps_raw!D816 = "", "", reps_raw!D816)</f>
        <v/>
      </c>
      <c r="E818" s="11" t="str">
        <f>IF(reps_raw!E816 = "", "", reps_raw!E816)</f>
        <v/>
      </c>
      <c r="F818" s="11" t="str">
        <f>IF(reps_raw!F816 = "", "", reps_raw!F816)</f>
        <v/>
      </c>
      <c r="G818" s="6" t="str">
        <f>IF(reps_raw!G816 = "", "", reps_raw!G816)</f>
        <v/>
      </c>
      <c r="H818" s="11" t="str">
        <f>IF(reps_raw!H816 = "", "", reps_raw!H816)</f>
        <v/>
      </c>
      <c r="I818" s="6" t="str">
        <f>IF(reps_raw!I816 = "", "", reps_raw!I816)</f>
        <v/>
      </c>
      <c r="J818" s="6" t="str">
        <f>IF(reps_raw!J816 = "", "", reps_raw!J816)</f>
        <v/>
      </c>
      <c r="K818" s="6" t="str">
        <f>IF(reps_raw!K816 = "", "", reps_raw!K816)</f>
        <v/>
      </c>
      <c r="L818" s="11" t="str">
        <f>IF(reps_raw!L816 = "", "", reps_raw!L816)</f>
        <v/>
      </c>
      <c r="M818" s="11" t="str">
        <f>IF(reps_raw!M816 = "", "", reps_raw!M816)</f>
        <v/>
      </c>
      <c r="N818" s="11" t="str">
        <f>IF(reps_raw!N816 = "", "", reps_raw!N816)</f>
        <v/>
      </c>
      <c r="O818" s="11" t="str">
        <f>IF(reps_raw!O816 = "", "", reps_raw!O816)</f>
        <v/>
      </c>
      <c r="P818" s="11" t="str">
        <f>IF(reps_raw!P816 = "", "", reps_raw!P816)</f>
        <v/>
      </c>
      <c r="Q818" s="11" t="str">
        <f>IF(reps_raw!Q816 = "", "", reps_raw!Q816)</f>
        <v/>
      </c>
      <c r="R818" s="11" t="str">
        <f>IF(reps_raw!R816 = "", "", reps_raw!R816)</f>
        <v/>
      </c>
      <c r="S818" s="4"/>
      <c r="T818" s="4"/>
      <c r="U818" s="2"/>
      <c r="V818" s="2"/>
      <c r="W818" s="2"/>
      <c r="X818" s="4"/>
      <c r="Y818" s="4"/>
      <c r="Z818" s="4"/>
    </row>
    <row r="819" spans="1:26" x14ac:dyDescent="0.25">
      <c r="A819" t="str">
        <f>IF(reps_raw!A817 = "", "", reps_raw!A817)</f>
        <v/>
      </c>
      <c r="B819" s="5" t="str">
        <f>IF(reps_raw!B817 = "", "", reps_raw!B817)</f>
        <v/>
      </c>
      <c r="C819" s="6" t="str">
        <f>IF(reps_raw!C817 = "", "", reps_raw!C817)</f>
        <v/>
      </c>
      <c r="D819" s="6" t="str">
        <f>IF(reps_raw!D817 = "", "", reps_raw!D817)</f>
        <v/>
      </c>
      <c r="E819" s="11" t="str">
        <f>IF(reps_raw!E817 = "", "", reps_raw!E817)</f>
        <v/>
      </c>
      <c r="F819" s="11" t="str">
        <f>IF(reps_raw!F817 = "", "", reps_raw!F817)</f>
        <v/>
      </c>
      <c r="G819" s="6" t="str">
        <f>IF(reps_raw!G817 = "", "", reps_raw!G817)</f>
        <v/>
      </c>
      <c r="H819" s="11" t="str">
        <f>IF(reps_raw!H817 = "", "", reps_raw!H817)</f>
        <v/>
      </c>
      <c r="I819" s="6" t="str">
        <f>IF(reps_raw!I817 = "", "", reps_raw!I817)</f>
        <v/>
      </c>
      <c r="J819" s="6" t="str">
        <f>IF(reps_raw!J817 = "", "", reps_raw!J817)</f>
        <v/>
      </c>
      <c r="K819" s="6" t="str">
        <f>IF(reps_raw!K817 = "", "", reps_raw!K817)</f>
        <v/>
      </c>
      <c r="L819" s="11" t="str">
        <f>IF(reps_raw!L817 = "", "", reps_raw!L817)</f>
        <v/>
      </c>
      <c r="M819" s="11" t="str">
        <f>IF(reps_raw!M817 = "", "", reps_raw!M817)</f>
        <v/>
      </c>
      <c r="N819" s="11" t="str">
        <f>IF(reps_raw!N817 = "", "", reps_raw!N817)</f>
        <v/>
      </c>
      <c r="O819" s="11" t="str">
        <f>IF(reps_raw!O817 = "", "", reps_raw!O817)</f>
        <v/>
      </c>
      <c r="P819" s="11" t="str">
        <f>IF(reps_raw!P817 = "", "", reps_raw!P817)</f>
        <v/>
      </c>
      <c r="Q819" s="11" t="str">
        <f>IF(reps_raw!Q817 = "", "", reps_raw!Q817)</f>
        <v/>
      </c>
      <c r="R819" s="11" t="str">
        <f>IF(reps_raw!R817 = "", "", reps_raw!R817)</f>
        <v/>
      </c>
      <c r="S819" s="4"/>
      <c r="T819" s="4"/>
      <c r="U819" s="2"/>
      <c r="V819" s="2"/>
      <c r="W819" s="2"/>
      <c r="X819" s="4"/>
      <c r="Y819" s="4"/>
      <c r="Z819" s="4"/>
    </row>
    <row r="820" spans="1:26" x14ac:dyDescent="0.25">
      <c r="A820" t="str">
        <f>IF(reps_raw!A818 = "", "", reps_raw!A818)</f>
        <v/>
      </c>
      <c r="B820" s="5" t="str">
        <f>IF(reps_raw!B818 = "", "", reps_raw!B818)</f>
        <v/>
      </c>
      <c r="C820" s="6" t="str">
        <f>IF(reps_raw!C818 = "", "", reps_raw!C818)</f>
        <v/>
      </c>
      <c r="D820" s="6" t="str">
        <f>IF(reps_raw!D818 = "", "", reps_raw!D818)</f>
        <v/>
      </c>
      <c r="E820" s="11" t="str">
        <f>IF(reps_raw!E818 = "", "", reps_raw!E818)</f>
        <v/>
      </c>
      <c r="F820" s="11" t="str">
        <f>IF(reps_raw!F818 = "", "", reps_raw!F818)</f>
        <v/>
      </c>
      <c r="G820" s="6" t="str">
        <f>IF(reps_raw!G818 = "", "", reps_raw!G818)</f>
        <v/>
      </c>
      <c r="H820" s="11" t="str">
        <f>IF(reps_raw!H818 = "", "", reps_raw!H818)</f>
        <v/>
      </c>
      <c r="I820" s="6" t="str">
        <f>IF(reps_raw!I818 = "", "", reps_raw!I818)</f>
        <v/>
      </c>
      <c r="J820" s="6" t="str">
        <f>IF(reps_raw!J818 = "", "", reps_raw!J818)</f>
        <v/>
      </c>
      <c r="K820" s="6" t="str">
        <f>IF(reps_raw!K818 = "", "", reps_raw!K818)</f>
        <v/>
      </c>
      <c r="L820" s="11" t="str">
        <f>IF(reps_raw!L818 = "", "", reps_raw!L818)</f>
        <v/>
      </c>
      <c r="M820" s="11" t="str">
        <f>IF(reps_raw!M818 = "", "", reps_raw!M818)</f>
        <v/>
      </c>
      <c r="N820" s="11" t="str">
        <f>IF(reps_raw!N818 = "", "", reps_raw!N818)</f>
        <v/>
      </c>
      <c r="O820" s="11" t="str">
        <f>IF(reps_raw!O818 = "", "", reps_raw!O818)</f>
        <v/>
      </c>
      <c r="P820" s="11" t="str">
        <f>IF(reps_raw!P818 = "", "", reps_raw!P818)</f>
        <v/>
      </c>
      <c r="Q820" s="11" t="str">
        <f>IF(reps_raw!Q818 = "", "", reps_raw!Q818)</f>
        <v/>
      </c>
      <c r="R820" s="11" t="str">
        <f>IF(reps_raw!R818 = "", "", reps_raw!R818)</f>
        <v/>
      </c>
      <c r="S820" s="4"/>
      <c r="T820" s="4"/>
      <c r="U820" s="2"/>
      <c r="V820" s="2"/>
      <c r="W820" s="2"/>
      <c r="X820" s="4"/>
      <c r="Y820" s="4"/>
      <c r="Z820" s="4"/>
    </row>
    <row r="821" spans="1:26" x14ac:dyDescent="0.25">
      <c r="A821" t="str">
        <f>IF(reps_raw!A819 = "", "", reps_raw!A819)</f>
        <v/>
      </c>
      <c r="B821" s="5" t="str">
        <f>IF(reps_raw!B819 = "", "", reps_raw!B819)</f>
        <v/>
      </c>
      <c r="C821" s="6" t="str">
        <f>IF(reps_raw!C819 = "", "", reps_raw!C819)</f>
        <v/>
      </c>
      <c r="D821" s="6" t="str">
        <f>IF(reps_raw!D819 = "", "", reps_raw!D819)</f>
        <v/>
      </c>
      <c r="E821" s="11" t="str">
        <f>IF(reps_raw!E819 = "", "", reps_raw!E819)</f>
        <v/>
      </c>
      <c r="F821" s="11" t="str">
        <f>IF(reps_raw!F819 = "", "", reps_raw!F819)</f>
        <v/>
      </c>
      <c r="G821" s="6" t="str">
        <f>IF(reps_raw!G819 = "", "", reps_raw!G819)</f>
        <v/>
      </c>
      <c r="H821" s="11" t="str">
        <f>IF(reps_raw!H819 = "", "", reps_raw!H819)</f>
        <v/>
      </c>
      <c r="I821" s="6" t="str">
        <f>IF(reps_raw!I819 = "", "", reps_raw!I819)</f>
        <v/>
      </c>
      <c r="J821" s="6" t="str">
        <f>IF(reps_raw!J819 = "", "", reps_raw!J819)</f>
        <v/>
      </c>
      <c r="K821" s="6" t="str">
        <f>IF(reps_raw!K819 = "", "", reps_raw!K819)</f>
        <v/>
      </c>
      <c r="L821" s="11" t="str">
        <f>IF(reps_raw!L819 = "", "", reps_raw!L819)</f>
        <v/>
      </c>
      <c r="M821" s="11" t="str">
        <f>IF(reps_raw!M819 = "", "", reps_raw!M819)</f>
        <v/>
      </c>
      <c r="N821" s="11" t="str">
        <f>IF(reps_raw!N819 = "", "", reps_raw!N819)</f>
        <v/>
      </c>
      <c r="O821" s="11" t="str">
        <f>IF(reps_raw!O819 = "", "", reps_raw!O819)</f>
        <v/>
      </c>
      <c r="P821" s="11" t="str">
        <f>IF(reps_raw!P819 = "", "", reps_raw!P819)</f>
        <v/>
      </c>
      <c r="Q821" s="11" t="str">
        <f>IF(reps_raw!Q819 = "", "", reps_raw!Q819)</f>
        <v/>
      </c>
      <c r="R821" s="11" t="str">
        <f>IF(reps_raw!R819 = "", "", reps_raw!R819)</f>
        <v/>
      </c>
      <c r="S821" s="4"/>
      <c r="T821" s="4"/>
      <c r="U821" s="2"/>
      <c r="V821" s="2"/>
      <c r="W821" s="2"/>
      <c r="X821" s="4"/>
      <c r="Y821" s="4"/>
      <c r="Z821" s="4"/>
    </row>
    <row r="822" spans="1:26" x14ac:dyDescent="0.25">
      <c r="A822" t="str">
        <f>IF(reps_raw!A820 = "", "", reps_raw!A820)</f>
        <v/>
      </c>
      <c r="B822" s="5" t="str">
        <f>IF(reps_raw!B820 = "", "", reps_raw!B820)</f>
        <v/>
      </c>
      <c r="C822" s="6" t="str">
        <f>IF(reps_raw!C820 = "", "", reps_raw!C820)</f>
        <v/>
      </c>
      <c r="D822" s="6" t="str">
        <f>IF(reps_raw!D820 = "", "", reps_raw!D820)</f>
        <v/>
      </c>
      <c r="E822" s="11" t="str">
        <f>IF(reps_raw!E820 = "", "", reps_raw!E820)</f>
        <v/>
      </c>
      <c r="F822" s="11" t="str">
        <f>IF(reps_raw!F820 = "", "", reps_raw!F820)</f>
        <v/>
      </c>
      <c r="G822" s="6" t="str">
        <f>IF(reps_raw!G820 = "", "", reps_raw!G820)</f>
        <v/>
      </c>
      <c r="H822" s="11" t="str">
        <f>IF(reps_raw!H820 = "", "", reps_raw!H820)</f>
        <v/>
      </c>
      <c r="I822" s="6" t="str">
        <f>IF(reps_raw!I820 = "", "", reps_raw!I820)</f>
        <v/>
      </c>
      <c r="J822" s="6" t="str">
        <f>IF(reps_raw!J820 = "", "", reps_raw!J820)</f>
        <v/>
      </c>
      <c r="K822" s="6" t="str">
        <f>IF(reps_raw!K820 = "", "", reps_raw!K820)</f>
        <v/>
      </c>
      <c r="L822" s="11" t="str">
        <f>IF(reps_raw!L820 = "", "", reps_raw!L820)</f>
        <v/>
      </c>
      <c r="M822" s="11" t="str">
        <f>IF(reps_raw!M820 = "", "", reps_raw!M820)</f>
        <v/>
      </c>
      <c r="N822" s="11" t="str">
        <f>IF(reps_raw!N820 = "", "", reps_raw!N820)</f>
        <v/>
      </c>
      <c r="O822" s="11" t="str">
        <f>IF(reps_raw!O820 = "", "", reps_raw!O820)</f>
        <v/>
      </c>
      <c r="P822" s="11" t="str">
        <f>IF(reps_raw!P820 = "", "", reps_raw!P820)</f>
        <v/>
      </c>
      <c r="Q822" s="11" t="str">
        <f>IF(reps_raw!Q820 = "", "", reps_raw!Q820)</f>
        <v/>
      </c>
      <c r="R822" s="11" t="str">
        <f>IF(reps_raw!R820 = "", "", reps_raw!R820)</f>
        <v/>
      </c>
      <c r="S822" s="4"/>
      <c r="T822" s="4"/>
      <c r="U822" s="2"/>
      <c r="V822" s="2"/>
      <c r="W822" s="2"/>
      <c r="X822" s="4"/>
      <c r="Y822" s="4"/>
      <c r="Z822" s="4"/>
    </row>
    <row r="823" spans="1:26" x14ac:dyDescent="0.25">
      <c r="A823" t="str">
        <f>IF(reps_raw!A821 = "", "", reps_raw!A821)</f>
        <v/>
      </c>
      <c r="B823" s="5" t="str">
        <f>IF(reps_raw!B821 = "", "", reps_raw!B821)</f>
        <v/>
      </c>
      <c r="C823" s="6" t="str">
        <f>IF(reps_raw!C821 = "", "", reps_raw!C821)</f>
        <v/>
      </c>
      <c r="D823" s="6" t="str">
        <f>IF(reps_raw!D821 = "", "", reps_raw!D821)</f>
        <v/>
      </c>
      <c r="E823" s="11" t="str">
        <f>IF(reps_raw!E821 = "", "", reps_raw!E821)</f>
        <v/>
      </c>
      <c r="F823" s="11" t="str">
        <f>IF(reps_raw!F821 = "", "", reps_raw!F821)</f>
        <v/>
      </c>
      <c r="G823" s="6" t="str">
        <f>IF(reps_raw!G821 = "", "", reps_raw!G821)</f>
        <v/>
      </c>
      <c r="H823" s="11" t="str">
        <f>IF(reps_raw!H821 = "", "", reps_raw!H821)</f>
        <v/>
      </c>
      <c r="I823" s="6" t="str">
        <f>IF(reps_raw!I821 = "", "", reps_raw!I821)</f>
        <v/>
      </c>
      <c r="J823" s="6" t="str">
        <f>IF(reps_raw!J821 = "", "", reps_raw!J821)</f>
        <v/>
      </c>
      <c r="K823" s="6" t="str">
        <f>IF(reps_raw!K821 = "", "", reps_raw!K821)</f>
        <v/>
      </c>
      <c r="L823" s="11" t="str">
        <f>IF(reps_raw!L821 = "", "", reps_raw!L821)</f>
        <v/>
      </c>
      <c r="M823" s="11" t="str">
        <f>IF(reps_raw!M821 = "", "", reps_raw!M821)</f>
        <v/>
      </c>
      <c r="N823" s="11" t="str">
        <f>IF(reps_raw!N821 = "", "", reps_raw!N821)</f>
        <v/>
      </c>
      <c r="O823" s="11" t="str">
        <f>IF(reps_raw!O821 = "", "", reps_raw!O821)</f>
        <v/>
      </c>
      <c r="P823" s="11" t="str">
        <f>IF(reps_raw!P821 = "", "", reps_raw!P821)</f>
        <v/>
      </c>
      <c r="Q823" s="11" t="str">
        <f>IF(reps_raw!Q821 = "", "", reps_raw!Q821)</f>
        <v/>
      </c>
      <c r="R823" s="11" t="str">
        <f>IF(reps_raw!R821 = "", "", reps_raw!R821)</f>
        <v/>
      </c>
      <c r="S823" s="4"/>
      <c r="T823" s="4"/>
      <c r="U823" s="2"/>
      <c r="V823" s="2"/>
      <c r="W823" s="2"/>
      <c r="X823" s="4"/>
      <c r="Y823" s="4"/>
      <c r="Z823" s="4"/>
    </row>
    <row r="824" spans="1:26" x14ac:dyDescent="0.25">
      <c r="A824" t="str">
        <f>IF(reps_raw!A822 = "", "", reps_raw!A822)</f>
        <v/>
      </c>
      <c r="B824" s="5" t="str">
        <f>IF(reps_raw!B822 = "", "", reps_raw!B822)</f>
        <v/>
      </c>
      <c r="C824" s="6" t="str">
        <f>IF(reps_raw!C822 = "", "", reps_raw!C822)</f>
        <v/>
      </c>
      <c r="D824" s="6" t="str">
        <f>IF(reps_raw!D822 = "", "", reps_raw!D822)</f>
        <v/>
      </c>
      <c r="E824" s="11" t="str">
        <f>IF(reps_raw!E822 = "", "", reps_raw!E822)</f>
        <v/>
      </c>
      <c r="F824" s="11" t="str">
        <f>IF(reps_raw!F822 = "", "", reps_raw!F822)</f>
        <v/>
      </c>
      <c r="G824" s="6" t="str">
        <f>IF(reps_raw!G822 = "", "", reps_raw!G822)</f>
        <v/>
      </c>
      <c r="H824" s="11" t="str">
        <f>IF(reps_raw!H822 = "", "", reps_raw!H822)</f>
        <v/>
      </c>
      <c r="I824" s="6" t="str">
        <f>IF(reps_raw!I822 = "", "", reps_raw!I822)</f>
        <v/>
      </c>
      <c r="J824" s="6" t="str">
        <f>IF(reps_raw!J822 = "", "", reps_raw!J822)</f>
        <v/>
      </c>
      <c r="K824" s="6" t="str">
        <f>IF(reps_raw!K822 = "", "", reps_raw!K822)</f>
        <v/>
      </c>
      <c r="L824" s="11" t="str">
        <f>IF(reps_raw!L822 = "", "", reps_raw!L822)</f>
        <v/>
      </c>
      <c r="M824" s="11" t="str">
        <f>IF(reps_raw!M822 = "", "", reps_raw!M822)</f>
        <v/>
      </c>
      <c r="N824" s="11" t="str">
        <f>IF(reps_raw!N822 = "", "", reps_raw!N822)</f>
        <v/>
      </c>
      <c r="O824" s="11" t="str">
        <f>IF(reps_raw!O822 = "", "", reps_raw!O822)</f>
        <v/>
      </c>
      <c r="P824" s="11" t="str">
        <f>IF(reps_raw!P822 = "", "", reps_raw!P822)</f>
        <v/>
      </c>
      <c r="Q824" s="11" t="str">
        <f>IF(reps_raw!Q822 = "", "", reps_raw!Q822)</f>
        <v/>
      </c>
      <c r="R824" s="11" t="str">
        <f>IF(reps_raw!R822 = "", "", reps_raw!R822)</f>
        <v/>
      </c>
      <c r="S824" s="4"/>
      <c r="T824" s="4"/>
      <c r="U824" s="2"/>
      <c r="V824" s="2"/>
      <c r="W824" s="2"/>
      <c r="X824" s="4"/>
      <c r="Y824" s="4"/>
      <c r="Z824" s="4"/>
    </row>
    <row r="825" spans="1:26" x14ac:dyDescent="0.25">
      <c r="A825" t="str">
        <f>IF(reps_raw!A823 = "", "", reps_raw!A823)</f>
        <v/>
      </c>
      <c r="B825" s="5" t="str">
        <f>IF(reps_raw!B823 = "", "", reps_raw!B823)</f>
        <v/>
      </c>
      <c r="C825" s="6" t="str">
        <f>IF(reps_raw!C823 = "", "", reps_raw!C823)</f>
        <v/>
      </c>
      <c r="D825" s="6" t="str">
        <f>IF(reps_raw!D823 = "", "", reps_raw!D823)</f>
        <v/>
      </c>
      <c r="E825" s="11" t="str">
        <f>IF(reps_raw!E823 = "", "", reps_raw!E823)</f>
        <v/>
      </c>
      <c r="F825" s="11" t="str">
        <f>IF(reps_raw!F823 = "", "", reps_raw!F823)</f>
        <v/>
      </c>
      <c r="G825" s="6" t="str">
        <f>IF(reps_raw!G823 = "", "", reps_raw!G823)</f>
        <v/>
      </c>
      <c r="H825" s="11" t="str">
        <f>IF(reps_raw!H823 = "", "", reps_raw!H823)</f>
        <v/>
      </c>
      <c r="I825" s="6" t="str">
        <f>IF(reps_raw!I823 = "", "", reps_raw!I823)</f>
        <v/>
      </c>
      <c r="J825" s="6" t="str">
        <f>IF(reps_raw!J823 = "", "", reps_raw!J823)</f>
        <v/>
      </c>
      <c r="K825" s="6" t="str">
        <f>IF(reps_raw!K823 = "", "", reps_raw!K823)</f>
        <v/>
      </c>
      <c r="L825" s="11" t="str">
        <f>IF(reps_raw!L823 = "", "", reps_raw!L823)</f>
        <v/>
      </c>
      <c r="M825" s="11" t="str">
        <f>IF(reps_raw!M823 = "", "", reps_raw!M823)</f>
        <v/>
      </c>
      <c r="N825" s="11" t="str">
        <f>IF(reps_raw!N823 = "", "", reps_raw!N823)</f>
        <v/>
      </c>
      <c r="O825" s="11" t="str">
        <f>IF(reps_raw!O823 = "", "", reps_raw!O823)</f>
        <v/>
      </c>
      <c r="P825" s="11" t="str">
        <f>IF(reps_raw!P823 = "", "", reps_raw!P823)</f>
        <v/>
      </c>
      <c r="Q825" s="11" t="str">
        <f>IF(reps_raw!Q823 = "", "", reps_raw!Q823)</f>
        <v/>
      </c>
      <c r="R825" s="11" t="str">
        <f>IF(reps_raw!R823 = "", "", reps_raw!R823)</f>
        <v/>
      </c>
      <c r="S825" s="4"/>
      <c r="T825" s="4"/>
      <c r="U825" s="2"/>
      <c r="V825" s="2"/>
      <c r="W825" s="2"/>
      <c r="X825" s="4"/>
      <c r="Y825" s="4"/>
      <c r="Z825" s="4"/>
    </row>
    <row r="826" spans="1:26" x14ac:dyDescent="0.25">
      <c r="A826" t="str">
        <f>IF(reps_raw!A824 = "", "", reps_raw!A824)</f>
        <v/>
      </c>
      <c r="B826" s="5" t="str">
        <f>IF(reps_raw!B824 = "", "", reps_raw!B824)</f>
        <v/>
      </c>
      <c r="C826" s="6" t="str">
        <f>IF(reps_raw!C824 = "", "", reps_raw!C824)</f>
        <v/>
      </c>
      <c r="D826" s="6" t="str">
        <f>IF(reps_raw!D824 = "", "", reps_raw!D824)</f>
        <v/>
      </c>
      <c r="E826" s="11" t="str">
        <f>IF(reps_raw!E824 = "", "", reps_raw!E824)</f>
        <v/>
      </c>
      <c r="F826" s="11" t="str">
        <f>IF(reps_raw!F824 = "", "", reps_raw!F824)</f>
        <v/>
      </c>
      <c r="G826" s="6" t="str">
        <f>IF(reps_raw!G824 = "", "", reps_raw!G824)</f>
        <v/>
      </c>
      <c r="H826" s="11" t="str">
        <f>IF(reps_raw!H824 = "", "", reps_raw!H824)</f>
        <v/>
      </c>
      <c r="I826" s="6" t="str">
        <f>IF(reps_raw!I824 = "", "", reps_raw!I824)</f>
        <v/>
      </c>
      <c r="J826" s="6" t="str">
        <f>IF(reps_raw!J824 = "", "", reps_raw!J824)</f>
        <v/>
      </c>
      <c r="K826" s="6" t="str">
        <f>IF(reps_raw!K824 = "", "", reps_raw!K824)</f>
        <v/>
      </c>
      <c r="L826" s="11" t="str">
        <f>IF(reps_raw!L824 = "", "", reps_raw!L824)</f>
        <v/>
      </c>
      <c r="M826" s="11" t="str">
        <f>IF(reps_raw!M824 = "", "", reps_raw!M824)</f>
        <v/>
      </c>
      <c r="N826" s="11" t="str">
        <f>IF(reps_raw!N824 = "", "", reps_raw!N824)</f>
        <v/>
      </c>
      <c r="O826" s="11" t="str">
        <f>IF(reps_raw!O824 = "", "", reps_raw!O824)</f>
        <v/>
      </c>
      <c r="P826" s="11" t="str">
        <f>IF(reps_raw!P824 = "", "", reps_raw!P824)</f>
        <v/>
      </c>
      <c r="Q826" s="11" t="str">
        <f>IF(reps_raw!Q824 = "", "", reps_raw!Q824)</f>
        <v/>
      </c>
      <c r="R826" s="11" t="str">
        <f>IF(reps_raw!R824 = "", "", reps_raw!R824)</f>
        <v/>
      </c>
      <c r="S826" s="4"/>
      <c r="T826" s="4"/>
      <c r="U826" s="2"/>
      <c r="V826" s="2"/>
      <c r="W826" s="2"/>
      <c r="X826" s="4"/>
      <c r="Y826" s="4"/>
      <c r="Z826" s="4"/>
    </row>
    <row r="827" spans="1:26" x14ac:dyDescent="0.25">
      <c r="A827" t="str">
        <f>IF(reps_raw!A825 = "", "", reps_raw!A825)</f>
        <v/>
      </c>
      <c r="B827" s="5" t="str">
        <f>IF(reps_raw!B825 = "", "", reps_raw!B825)</f>
        <v/>
      </c>
      <c r="C827" s="6" t="str">
        <f>IF(reps_raw!C825 = "", "", reps_raw!C825)</f>
        <v/>
      </c>
      <c r="D827" s="6" t="str">
        <f>IF(reps_raw!D825 = "", "", reps_raw!D825)</f>
        <v/>
      </c>
      <c r="E827" s="11" t="str">
        <f>IF(reps_raw!E825 = "", "", reps_raw!E825)</f>
        <v/>
      </c>
      <c r="F827" s="11" t="str">
        <f>IF(reps_raw!F825 = "", "", reps_raw!F825)</f>
        <v/>
      </c>
      <c r="G827" s="6" t="str">
        <f>IF(reps_raw!G825 = "", "", reps_raw!G825)</f>
        <v/>
      </c>
      <c r="H827" s="11" t="str">
        <f>IF(reps_raw!H825 = "", "", reps_raw!H825)</f>
        <v/>
      </c>
      <c r="I827" s="6" t="str">
        <f>IF(reps_raw!I825 = "", "", reps_raw!I825)</f>
        <v/>
      </c>
      <c r="J827" s="6" t="str">
        <f>IF(reps_raw!J825 = "", "", reps_raw!J825)</f>
        <v/>
      </c>
      <c r="K827" s="6" t="str">
        <f>IF(reps_raw!K825 = "", "", reps_raw!K825)</f>
        <v/>
      </c>
      <c r="L827" s="11" t="str">
        <f>IF(reps_raw!L825 = "", "", reps_raw!L825)</f>
        <v/>
      </c>
      <c r="M827" s="11" t="str">
        <f>IF(reps_raw!M825 = "", "", reps_raw!M825)</f>
        <v/>
      </c>
      <c r="N827" s="11" t="str">
        <f>IF(reps_raw!N825 = "", "", reps_raw!N825)</f>
        <v/>
      </c>
      <c r="O827" s="11" t="str">
        <f>IF(reps_raw!O825 = "", "", reps_raw!O825)</f>
        <v/>
      </c>
      <c r="P827" s="11" t="str">
        <f>IF(reps_raw!P825 = "", "", reps_raw!P825)</f>
        <v/>
      </c>
      <c r="Q827" s="11" t="str">
        <f>IF(reps_raw!Q825 = "", "", reps_raw!Q825)</f>
        <v/>
      </c>
      <c r="R827" s="11" t="str">
        <f>IF(reps_raw!R825 = "", "", reps_raw!R825)</f>
        <v/>
      </c>
      <c r="S827" s="4"/>
      <c r="T827" s="4"/>
      <c r="U827" s="2"/>
      <c r="V827" s="2"/>
      <c r="W827" s="2"/>
      <c r="X827" s="4"/>
      <c r="Y827" s="4"/>
      <c r="Z827" s="4"/>
    </row>
    <row r="828" spans="1:26" x14ac:dyDescent="0.25">
      <c r="A828" t="str">
        <f>IF(reps_raw!A826 = "", "", reps_raw!A826)</f>
        <v/>
      </c>
      <c r="B828" s="5" t="str">
        <f>IF(reps_raw!B826 = "", "", reps_raw!B826)</f>
        <v/>
      </c>
      <c r="C828" s="6" t="str">
        <f>IF(reps_raw!C826 = "", "", reps_raw!C826)</f>
        <v/>
      </c>
      <c r="D828" s="6" t="str">
        <f>IF(reps_raw!D826 = "", "", reps_raw!D826)</f>
        <v/>
      </c>
      <c r="E828" s="11" t="str">
        <f>IF(reps_raw!E826 = "", "", reps_raw!E826)</f>
        <v/>
      </c>
      <c r="F828" s="11" t="str">
        <f>IF(reps_raw!F826 = "", "", reps_raw!F826)</f>
        <v/>
      </c>
      <c r="G828" s="6" t="str">
        <f>IF(reps_raw!G826 = "", "", reps_raw!G826)</f>
        <v/>
      </c>
      <c r="H828" s="11" t="str">
        <f>IF(reps_raw!H826 = "", "", reps_raw!H826)</f>
        <v/>
      </c>
      <c r="I828" s="6" t="str">
        <f>IF(reps_raw!I826 = "", "", reps_raw!I826)</f>
        <v/>
      </c>
      <c r="J828" s="6" t="str">
        <f>IF(reps_raw!J826 = "", "", reps_raw!J826)</f>
        <v/>
      </c>
      <c r="K828" s="6" t="str">
        <f>IF(reps_raw!K826 = "", "", reps_raw!K826)</f>
        <v/>
      </c>
      <c r="L828" s="11" t="str">
        <f>IF(reps_raw!L826 = "", "", reps_raw!L826)</f>
        <v/>
      </c>
      <c r="M828" s="11" t="str">
        <f>IF(reps_raw!M826 = "", "", reps_raw!M826)</f>
        <v/>
      </c>
      <c r="N828" s="11" t="str">
        <f>IF(reps_raw!N826 = "", "", reps_raw!N826)</f>
        <v/>
      </c>
      <c r="O828" s="11" t="str">
        <f>IF(reps_raw!O826 = "", "", reps_raw!O826)</f>
        <v/>
      </c>
      <c r="P828" s="11" t="str">
        <f>IF(reps_raw!P826 = "", "", reps_raw!P826)</f>
        <v/>
      </c>
      <c r="Q828" s="11" t="str">
        <f>IF(reps_raw!Q826 = "", "", reps_raw!Q826)</f>
        <v/>
      </c>
      <c r="R828" s="11" t="str">
        <f>IF(reps_raw!R826 = "", "", reps_raw!R826)</f>
        <v/>
      </c>
      <c r="S828" s="4"/>
      <c r="T828" s="4"/>
      <c r="U828" s="2"/>
      <c r="V828" s="2"/>
      <c r="W828" s="2"/>
      <c r="X828" s="4"/>
      <c r="Y828" s="4"/>
      <c r="Z828" s="4"/>
    </row>
    <row r="829" spans="1:26" x14ac:dyDescent="0.25">
      <c r="A829" t="str">
        <f>IF(reps_raw!A827 = "", "", reps_raw!A827)</f>
        <v/>
      </c>
      <c r="B829" s="5" t="str">
        <f>IF(reps_raw!B827 = "", "", reps_raw!B827)</f>
        <v/>
      </c>
      <c r="C829" s="6" t="str">
        <f>IF(reps_raw!C827 = "", "", reps_raw!C827)</f>
        <v/>
      </c>
      <c r="D829" s="6" t="str">
        <f>IF(reps_raw!D827 = "", "", reps_raw!D827)</f>
        <v/>
      </c>
      <c r="E829" s="11" t="str">
        <f>IF(reps_raw!E827 = "", "", reps_raw!E827)</f>
        <v/>
      </c>
      <c r="F829" s="11" t="str">
        <f>IF(reps_raw!F827 = "", "", reps_raw!F827)</f>
        <v/>
      </c>
      <c r="G829" s="6" t="str">
        <f>IF(reps_raw!G827 = "", "", reps_raw!G827)</f>
        <v/>
      </c>
      <c r="H829" s="11" t="str">
        <f>IF(reps_raw!H827 = "", "", reps_raw!H827)</f>
        <v/>
      </c>
      <c r="I829" s="6" t="str">
        <f>IF(reps_raw!I827 = "", "", reps_raw!I827)</f>
        <v/>
      </c>
      <c r="J829" s="6" t="str">
        <f>IF(reps_raw!J827 = "", "", reps_raw!J827)</f>
        <v/>
      </c>
      <c r="K829" s="6" t="str">
        <f>IF(reps_raw!K827 = "", "", reps_raw!K827)</f>
        <v/>
      </c>
      <c r="L829" s="11" t="str">
        <f>IF(reps_raw!L827 = "", "", reps_raw!L827)</f>
        <v/>
      </c>
      <c r="M829" s="11" t="str">
        <f>IF(reps_raw!M827 = "", "", reps_raw!M827)</f>
        <v/>
      </c>
      <c r="N829" s="11" t="str">
        <f>IF(reps_raw!N827 = "", "", reps_raw!N827)</f>
        <v/>
      </c>
      <c r="O829" s="11" t="str">
        <f>IF(reps_raw!O827 = "", "", reps_raw!O827)</f>
        <v/>
      </c>
      <c r="P829" s="11" t="str">
        <f>IF(reps_raw!P827 = "", "", reps_raw!P827)</f>
        <v/>
      </c>
      <c r="Q829" s="11" t="str">
        <f>IF(reps_raw!Q827 = "", "", reps_raw!Q827)</f>
        <v/>
      </c>
      <c r="R829" s="11" t="str">
        <f>IF(reps_raw!R827 = "", "", reps_raw!R827)</f>
        <v/>
      </c>
      <c r="S829" s="4"/>
      <c r="T829" s="4"/>
      <c r="U829" s="2"/>
      <c r="V829" s="2"/>
      <c r="W829" s="2"/>
      <c r="X829" s="4"/>
      <c r="Y829" s="4"/>
      <c r="Z829" s="4"/>
    </row>
    <row r="830" spans="1:26" x14ac:dyDescent="0.25">
      <c r="A830" t="str">
        <f>IF(reps_raw!A828 = "", "", reps_raw!A828)</f>
        <v/>
      </c>
      <c r="B830" s="5" t="str">
        <f>IF(reps_raw!B828 = "", "", reps_raw!B828)</f>
        <v/>
      </c>
      <c r="C830" s="6" t="str">
        <f>IF(reps_raw!C828 = "", "", reps_raw!C828)</f>
        <v/>
      </c>
      <c r="D830" s="6" t="str">
        <f>IF(reps_raw!D828 = "", "", reps_raw!D828)</f>
        <v/>
      </c>
      <c r="E830" s="11" t="str">
        <f>IF(reps_raw!E828 = "", "", reps_raw!E828)</f>
        <v/>
      </c>
      <c r="F830" s="11" t="str">
        <f>IF(reps_raw!F828 = "", "", reps_raw!F828)</f>
        <v/>
      </c>
      <c r="G830" s="6" t="str">
        <f>IF(reps_raw!G828 = "", "", reps_raw!G828)</f>
        <v/>
      </c>
      <c r="H830" s="11" t="str">
        <f>IF(reps_raw!H828 = "", "", reps_raw!H828)</f>
        <v/>
      </c>
      <c r="I830" s="6" t="str">
        <f>IF(reps_raw!I828 = "", "", reps_raw!I828)</f>
        <v/>
      </c>
      <c r="J830" s="6" t="str">
        <f>IF(reps_raw!J828 = "", "", reps_raw!J828)</f>
        <v/>
      </c>
      <c r="K830" s="6" t="str">
        <f>IF(reps_raw!K828 = "", "", reps_raw!K828)</f>
        <v/>
      </c>
      <c r="L830" s="11" t="str">
        <f>IF(reps_raw!L828 = "", "", reps_raw!L828)</f>
        <v/>
      </c>
      <c r="M830" s="11" t="str">
        <f>IF(reps_raw!M828 = "", "", reps_raw!M828)</f>
        <v/>
      </c>
      <c r="N830" s="11" t="str">
        <f>IF(reps_raw!N828 = "", "", reps_raw!N828)</f>
        <v/>
      </c>
      <c r="O830" s="11" t="str">
        <f>IF(reps_raw!O828 = "", "", reps_raw!O828)</f>
        <v/>
      </c>
      <c r="P830" s="11" t="str">
        <f>IF(reps_raw!P828 = "", "", reps_raw!P828)</f>
        <v/>
      </c>
      <c r="Q830" s="11" t="str">
        <f>IF(reps_raw!Q828 = "", "", reps_raw!Q828)</f>
        <v/>
      </c>
      <c r="R830" s="11" t="str">
        <f>IF(reps_raw!R828 = "", "", reps_raw!R828)</f>
        <v/>
      </c>
      <c r="S830" s="4"/>
      <c r="T830" s="4"/>
      <c r="U830" s="2"/>
      <c r="V830" s="2"/>
      <c r="W830" s="2"/>
      <c r="X830" s="4"/>
      <c r="Y830" s="4"/>
      <c r="Z830" s="4"/>
    </row>
    <row r="831" spans="1:26" x14ac:dyDescent="0.25">
      <c r="A831" t="str">
        <f>IF(reps_raw!A829 = "", "", reps_raw!A829)</f>
        <v/>
      </c>
      <c r="B831" s="5" t="str">
        <f>IF(reps_raw!B829 = "", "", reps_raw!B829)</f>
        <v/>
      </c>
      <c r="C831" s="6" t="str">
        <f>IF(reps_raw!C829 = "", "", reps_raw!C829)</f>
        <v/>
      </c>
      <c r="D831" s="6" t="str">
        <f>IF(reps_raw!D829 = "", "", reps_raw!D829)</f>
        <v/>
      </c>
      <c r="E831" s="11" t="str">
        <f>IF(reps_raw!E829 = "", "", reps_raw!E829)</f>
        <v/>
      </c>
      <c r="F831" s="11" t="str">
        <f>IF(reps_raw!F829 = "", "", reps_raw!F829)</f>
        <v/>
      </c>
      <c r="G831" s="6" t="str">
        <f>IF(reps_raw!G829 = "", "", reps_raw!G829)</f>
        <v/>
      </c>
      <c r="H831" s="11" t="str">
        <f>IF(reps_raw!H829 = "", "", reps_raw!H829)</f>
        <v/>
      </c>
      <c r="I831" s="6" t="str">
        <f>IF(reps_raw!I829 = "", "", reps_raw!I829)</f>
        <v/>
      </c>
      <c r="J831" s="6" t="str">
        <f>IF(reps_raw!J829 = "", "", reps_raw!J829)</f>
        <v/>
      </c>
      <c r="K831" s="6" t="str">
        <f>IF(reps_raw!K829 = "", "", reps_raw!K829)</f>
        <v/>
      </c>
      <c r="L831" s="11" t="str">
        <f>IF(reps_raw!L829 = "", "", reps_raw!L829)</f>
        <v/>
      </c>
      <c r="M831" s="11" t="str">
        <f>IF(reps_raw!M829 = "", "", reps_raw!M829)</f>
        <v/>
      </c>
      <c r="N831" s="11" t="str">
        <f>IF(reps_raw!N829 = "", "", reps_raw!N829)</f>
        <v/>
      </c>
      <c r="O831" s="11" t="str">
        <f>IF(reps_raw!O829 = "", "", reps_raw!O829)</f>
        <v/>
      </c>
      <c r="P831" s="11" t="str">
        <f>IF(reps_raw!P829 = "", "", reps_raw!P829)</f>
        <v/>
      </c>
      <c r="Q831" s="11" t="str">
        <f>IF(reps_raw!Q829 = "", "", reps_raw!Q829)</f>
        <v/>
      </c>
      <c r="R831" s="11" t="str">
        <f>IF(reps_raw!R829 = "", "", reps_raw!R829)</f>
        <v/>
      </c>
      <c r="S831" s="4"/>
      <c r="T831" s="4"/>
      <c r="U831" s="2"/>
      <c r="V831" s="2"/>
      <c r="W831" s="2"/>
      <c r="X831" s="4"/>
      <c r="Y831" s="4"/>
      <c r="Z831" s="4"/>
    </row>
    <row r="832" spans="1:26" x14ac:dyDescent="0.25">
      <c r="A832" t="str">
        <f>IF(reps_raw!A830 = "", "", reps_raw!A830)</f>
        <v/>
      </c>
      <c r="B832" s="5" t="str">
        <f>IF(reps_raw!B830 = "", "", reps_raw!B830)</f>
        <v/>
      </c>
      <c r="C832" s="6" t="str">
        <f>IF(reps_raw!C830 = "", "", reps_raw!C830)</f>
        <v/>
      </c>
      <c r="D832" s="6" t="str">
        <f>IF(reps_raw!D830 = "", "", reps_raw!D830)</f>
        <v/>
      </c>
      <c r="E832" s="11" t="str">
        <f>IF(reps_raw!E830 = "", "", reps_raw!E830)</f>
        <v/>
      </c>
      <c r="F832" s="11" t="str">
        <f>IF(reps_raw!F830 = "", "", reps_raw!F830)</f>
        <v/>
      </c>
      <c r="G832" s="6" t="str">
        <f>IF(reps_raw!G830 = "", "", reps_raw!G830)</f>
        <v/>
      </c>
      <c r="H832" s="11" t="str">
        <f>IF(reps_raw!H830 = "", "", reps_raw!H830)</f>
        <v/>
      </c>
      <c r="I832" s="6" t="str">
        <f>IF(reps_raw!I830 = "", "", reps_raw!I830)</f>
        <v/>
      </c>
      <c r="J832" s="6" t="str">
        <f>IF(reps_raw!J830 = "", "", reps_raw!J830)</f>
        <v/>
      </c>
      <c r="K832" s="6" t="str">
        <f>IF(reps_raw!K830 = "", "", reps_raw!K830)</f>
        <v/>
      </c>
      <c r="L832" s="11" t="str">
        <f>IF(reps_raw!L830 = "", "", reps_raw!L830)</f>
        <v/>
      </c>
      <c r="M832" s="11" t="str">
        <f>IF(reps_raw!M830 = "", "", reps_raw!M830)</f>
        <v/>
      </c>
      <c r="N832" s="11" t="str">
        <f>IF(reps_raw!N830 = "", "", reps_raw!N830)</f>
        <v/>
      </c>
      <c r="O832" s="11" t="str">
        <f>IF(reps_raw!O830 = "", "", reps_raw!O830)</f>
        <v/>
      </c>
      <c r="P832" s="11" t="str">
        <f>IF(reps_raw!P830 = "", "", reps_raw!P830)</f>
        <v/>
      </c>
      <c r="Q832" s="11" t="str">
        <f>IF(reps_raw!Q830 = "", "", reps_raw!Q830)</f>
        <v/>
      </c>
      <c r="R832" s="11" t="str">
        <f>IF(reps_raw!R830 = "", "", reps_raw!R830)</f>
        <v/>
      </c>
      <c r="S832" s="4"/>
      <c r="T832" s="4"/>
      <c r="U832" s="2"/>
      <c r="V832" s="2"/>
      <c r="W832" s="2"/>
      <c r="X832" s="4"/>
      <c r="Y832" s="4"/>
      <c r="Z832" s="4"/>
    </row>
    <row r="833" spans="1:26" x14ac:dyDescent="0.25">
      <c r="A833" t="str">
        <f>IF(reps_raw!A831 = "", "", reps_raw!A831)</f>
        <v/>
      </c>
      <c r="B833" s="5" t="str">
        <f>IF(reps_raw!B831 = "", "", reps_raw!B831)</f>
        <v/>
      </c>
      <c r="C833" s="6" t="str">
        <f>IF(reps_raw!C831 = "", "", reps_raw!C831)</f>
        <v/>
      </c>
      <c r="D833" s="6" t="str">
        <f>IF(reps_raw!D831 = "", "", reps_raw!D831)</f>
        <v/>
      </c>
      <c r="E833" s="11" t="str">
        <f>IF(reps_raw!E831 = "", "", reps_raw!E831)</f>
        <v/>
      </c>
      <c r="F833" s="11" t="str">
        <f>IF(reps_raw!F831 = "", "", reps_raw!F831)</f>
        <v/>
      </c>
      <c r="G833" s="6" t="str">
        <f>IF(reps_raw!G831 = "", "", reps_raw!G831)</f>
        <v/>
      </c>
      <c r="H833" s="11" t="str">
        <f>IF(reps_raw!H831 = "", "", reps_raw!H831)</f>
        <v/>
      </c>
      <c r="I833" s="6" t="str">
        <f>IF(reps_raw!I831 = "", "", reps_raw!I831)</f>
        <v/>
      </c>
      <c r="J833" s="6" t="str">
        <f>IF(reps_raw!J831 = "", "", reps_raw!J831)</f>
        <v/>
      </c>
      <c r="K833" s="6" t="str">
        <f>IF(reps_raw!K831 = "", "", reps_raw!K831)</f>
        <v/>
      </c>
      <c r="L833" s="11" t="str">
        <f>IF(reps_raw!L831 = "", "", reps_raw!L831)</f>
        <v/>
      </c>
      <c r="M833" s="11" t="str">
        <f>IF(reps_raw!M831 = "", "", reps_raw!M831)</f>
        <v/>
      </c>
      <c r="N833" s="11" t="str">
        <f>IF(reps_raw!N831 = "", "", reps_raw!N831)</f>
        <v/>
      </c>
      <c r="O833" s="11" t="str">
        <f>IF(reps_raw!O831 = "", "", reps_raw!O831)</f>
        <v/>
      </c>
      <c r="P833" s="11" t="str">
        <f>IF(reps_raw!P831 = "", "", reps_raw!P831)</f>
        <v/>
      </c>
      <c r="Q833" s="11" t="str">
        <f>IF(reps_raw!Q831 = "", "", reps_raw!Q831)</f>
        <v/>
      </c>
      <c r="R833" s="11" t="str">
        <f>IF(reps_raw!R831 = "", "", reps_raw!R831)</f>
        <v/>
      </c>
      <c r="S833" s="4"/>
      <c r="T833" s="4"/>
      <c r="U833" s="2"/>
      <c r="V833" s="2"/>
      <c r="W833" s="2"/>
      <c r="X833" s="4"/>
      <c r="Y833" s="4"/>
      <c r="Z833" s="4"/>
    </row>
    <row r="834" spans="1:26" x14ac:dyDescent="0.25">
      <c r="A834" t="str">
        <f>IF(reps_raw!A832 = "", "", reps_raw!A832)</f>
        <v/>
      </c>
      <c r="B834" s="5" t="str">
        <f>IF(reps_raw!B832 = "", "", reps_raw!B832)</f>
        <v/>
      </c>
      <c r="C834" s="6" t="str">
        <f>IF(reps_raw!C832 = "", "", reps_raw!C832)</f>
        <v/>
      </c>
      <c r="D834" s="6" t="str">
        <f>IF(reps_raw!D832 = "", "", reps_raw!D832)</f>
        <v/>
      </c>
      <c r="E834" s="11" t="str">
        <f>IF(reps_raw!E832 = "", "", reps_raw!E832)</f>
        <v/>
      </c>
      <c r="F834" s="11" t="str">
        <f>IF(reps_raw!F832 = "", "", reps_raw!F832)</f>
        <v/>
      </c>
      <c r="G834" s="6" t="str">
        <f>IF(reps_raw!G832 = "", "", reps_raw!G832)</f>
        <v/>
      </c>
      <c r="H834" s="11" t="str">
        <f>IF(reps_raw!H832 = "", "", reps_raw!H832)</f>
        <v/>
      </c>
      <c r="I834" s="6" t="str">
        <f>IF(reps_raw!I832 = "", "", reps_raw!I832)</f>
        <v/>
      </c>
      <c r="J834" s="6" t="str">
        <f>IF(reps_raw!J832 = "", "", reps_raw!J832)</f>
        <v/>
      </c>
      <c r="K834" s="6" t="str">
        <f>IF(reps_raw!K832 = "", "", reps_raw!K832)</f>
        <v/>
      </c>
      <c r="L834" s="11" t="str">
        <f>IF(reps_raw!L832 = "", "", reps_raw!L832)</f>
        <v/>
      </c>
      <c r="M834" s="11" t="str">
        <f>IF(reps_raw!M832 = "", "", reps_raw!M832)</f>
        <v/>
      </c>
      <c r="N834" s="11" t="str">
        <f>IF(reps_raw!N832 = "", "", reps_raw!N832)</f>
        <v/>
      </c>
      <c r="O834" s="11" t="str">
        <f>IF(reps_raw!O832 = "", "", reps_raw!O832)</f>
        <v/>
      </c>
      <c r="P834" s="11" t="str">
        <f>IF(reps_raw!P832 = "", "", reps_raw!P832)</f>
        <v/>
      </c>
      <c r="Q834" s="11" t="str">
        <f>IF(reps_raw!Q832 = "", "", reps_raw!Q832)</f>
        <v/>
      </c>
      <c r="R834" s="11" t="str">
        <f>IF(reps_raw!R832 = "", "", reps_raw!R832)</f>
        <v/>
      </c>
      <c r="S834" s="4"/>
      <c r="T834" s="4"/>
      <c r="U834" s="2"/>
      <c r="V834" s="2"/>
      <c r="W834" s="2"/>
      <c r="X834" s="4"/>
      <c r="Y834" s="4"/>
      <c r="Z834" s="4"/>
    </row>
    <row r="835" spans="1:26" x14ac:dyDescent="0.25">
      <c r="A835" t="str">
        <f>IF(reps_raw!A833 = "", "", reps_raw!A833)</f>
        <v/>
      </c>
      <c r="B835" s="5" t="str">
        <f>IF(reps_raw!B833 = "", "", reps_raw!B833)</f>
        <v/>
      </c>
      <c r="C835" s="6" t="str">
        <f>IF(reps_raw!C833 = "", "", reps_raw!C833)</f>
        <v/>
      </c>
      <c r="D835" s="6" t="str">
        <f>IF(reps_raw!D833 = "", "", reps_raw!D833)</f>
        <v/>
      </c>
      <c r="E835" s="11" t="str">
        <f>IF(reps_raw!E833 = "", "", reps_raw!E833)</f>
        <v/>
      </c>
      <c r="F835" s="11" t="str">
        <f>IF(reps_raw!F833 = "", "", reps_raw!F833)</f>
        <v/>
      </c>
      <c r="G835" s="6" t="str">
        <f>IF(reps_raw!G833 = "", "", reps_raw!G833)</f>
        <v/>
      </c>
      <c r="H835" s="11" t="str">
        <f>IF(reps_raw!H833 = "", "", reps_raw!H833)</f>
        <v/>
      </c>
      <c r="I835" s="6" t="str">
        <f>IF(reps_raw!I833 = "", "", reps_raw!I833)</f>
        <v/>
      </c>
      <c r="J835" s="6" t="str">
        <f>IF(reps_raw!J833 = "", "", reps_raw!J833)</f>
        <v/>
      </c>
      <c r="K835" s="6" t="str">
        <f>IF(reps_raw!K833 = "", "", reps_raw!K833)</f>
        <v/>
      </c>
      <c r="L835" s="11" t="str">
        <f>IF(reps_raw!L833 = "", "", reps_raw!L833)</f>
        <v/>
      </c>
      <c r="M835" s="11" t="str">
        <f>IF(reps_raw!M833 = "", "", reps_raw!M833)</f>
        <v/>
      </c>
      <c r="N835" s="11" t="str">
        <f>IF(reps_raw!N833 = "", "", reps_raw!N833)</f>
        <v/>
      </c>
      <c r="O835" s="11" t="str">
        <f>IF(reps_raw!O833 = "", "", reps_raw!O833)</f>
        <v/>
      </c>
      <c r="P835" s="11" t="str">
        <f>IF(reps_raw!P833 = "", "", reps_raw!P833)</f>
        <v/>
      </c>
      <c r="Q835" s="11" t="str">
        <f>IF(reps_raw!Q833 = "", "", reps_raw!Q833)</f>
        <v/>
      </c>
      <c r="R835" s="11" t="str">
        <f>IF(reps_raw!R833 = "", "", reps_raw!R833)</f>
        <v/>
      </c>
      <c r="S835" s="4"/>
      <c r="T835" s="4"/>
      <c r="U835" s="2"/>
      <c r="V835" s="2"/>
      <c r="W835" s="2"/>
      <c r="X835" s="4"/>
      <c r="Y835" s="4"/>
      <c r="Z835" s="4"/>
    </row>
    <row r="836" spans="1:26" x14ac:dyDescent="0.25">
      <c r="A836" t="str">
        <f>IF(reps_raw!A834 = "", "", reps_raw!A834)</f>
        <v/>
      </c>
      <c r="B836" s="5" t="str">
        <f>IF(reps_raw!B834 = "", "", reps_raw!B834)</f>
        <v/>
      </c>
      <c r="C836" s="6" t="str">
        <f>IF(reps_raw!C834 = "", "", reps_raw!C834)</f>
        <v/>
      </c>
      <c r="D836" s="6" t="str">
        <f>IF(reps_raw!D834 = "", "", reps_raw!D834)</f>
        <v/>
      </c>
      <c r="E836" s="11" t="str">
        <f>IF(reps_raw!E834 = "", "", reps_raw!E834)</f>
        <v/>
      </c>
      <c r="F836" s="11" t="str">
        <f>IF(reps_raw!F834 = "", "", reps_raw!F834)</f>
        <v/>
      </c>
      <c r="G836" s="6" t="str">
        <f>IF(reps_raw!G834 = "", "", reps_raw!G834)</f>
        <v/>
      </c>
      <c r="H836" s="11" t="str">
        <f>IF(reps_raw!H834 = "", "", reps_raw!H834)</f>
        <v/>
      </c>
      <c r="I836" s="6" t="str">
        <f>IF(reps_raw!I834 = "", "", reps_raw!I834)</f>
        <v/>
      </c>
      <c r="J836" s="6" t="str">
        <f>IF(reps_raw!J834 = "", "", reps_raw!J834)</f>
        <v/>
      </c>
      <c r="K836" s="6" t="str">
        <f>IF(reps_raw!K834 = "", "", reps_raw!K834)</f>
        <v/>
      </c>
      <c r="L836" s="11" t="str">
        <f>IF(reps_raw!L834 = "", "", reps_raw!L834)</f>
        <v/>
      </c>
      <c r="M836" s="11" t="str">
        <f>IF(reps_raw!M834 = "", "", reps_raw!M834)</f>
        <v/>
      </c>
      <c r="N836" s="11" t="str">
        <f>IF(reps_raw!N834 = "", "", reps_raw!N834)</f>
        <v/>
      </c>
      <c r="O836" s="11" t="str">
        <f>IF(reps_raw!O834 = "", "", reps_raw!O834)</f>
        <v/>
      </c>
      <c r="P836" s="11" t="str">
        <f>IF(reps_raw!P834 = "", "", reps_raw!P834)</f>
        <v/>
      </c>
      <c r="Q836" s="11" t="str">
        <f>IF(reps_raw!Q834 = "", "", reps_raw!Q834)</f>
        <v/>
      </c>
      <c r="R836" s="11" t="str">
        <f>IF(reps_raw!R834 = "", "", reps_raw!R834)</f>
        <v/>
      </c>
      <c r="S836" s="4"/>
      <c r="T836" s="4"/>
      <c r="U836" s="2"/>
      <c r="V836" s="2"/>
      <c r="W836" s="2"/>
      <c r="X836" s="4"/>
      <c r="Y836" s="4"/>
      <c r="Z836" s="4"/>
    </row>
    <row r="837" spans="1:26" x14ac:dyDescent="0.25">
      <c r="A837" t="str">
        <f>IF(reps_raw!A835 = "", "", reps_raw!A835)</f>
        <v/>
      </c>
      <c r="B837" s="5" t="str">
        <f>IF(reps_raw!B835 = "", "", reps_raw!B835)</f>
        <v/>
      </c>
      <c r="C837" s="6" t="str">
        <f>IF(reps_raw!C835 = "", "", reps_raw!C835)</f>
        <v/>
      </c>
      <c r="D837" s="6" t="str">
        <f>IF(reps_raw!D835 = "", "", reps_raw!D835)</f>
        <v/>
      </c>
      <c r="E837" s="11" t="str">
        <f>IF(reps_raw!E835 = "", "", reps_raw!E835)</f>
        <v/>
      </c>
      <c r="F837" s="11" t="str">
        <f>IF(reps_raw!F835 = "", "", reps_raw!F835)</f>
        <v/>
      </c>
      <c r="G837" s="6" t="str">
        <f>IF(reps_raw!G835 = "", "", reps_raw!G835)</f>
        <v/>
      </c>
      <c r="H837" s="11" t="str">
        <f>IF(reps_raw!H835 = "", "", reps_raw!H835)</f>
        <v/>
      </c>
      <c r="I837" s="6" t="str">
        <f>IF(reps_raw!I835 = "", "", reps_raw!I835)</f>
        <v/>
      </c>
      <c r="J837" s="6" t="str">
        <f>IF(reps_raw!J835 = "", "", reps_raw!J835)</f>
        <v/>
      </c>
      <c r="K837" s="6" t="str">
        <f>IF(reps_raw!K835 = "", "", reps_raw!K835)</f>
        <v/>
      </c>
      <c r="L837" s="11" t="str">
        <f>IF(reps_raw!L835 = "", "", reps_raw!L835)</f>
        <v/>
      </c>
      <c r="M837" s="11" t="str">
        <f>IF(reps_raw!M835 = "", "", reps_raw!M835)</f>
        <v/>
      </c>
      <c r="N837" s="11" t="str">
        <f>IF(reps_raw!N835 = "", "", reps_raw!N835)</f>
        <v/>
      </c>
      <c r="O837" s="11" t="str">
        <f>IF(reps_raw!O835 = "", "", reps_raw!O835)</f>
        <v/>
      </c>
      <c r="P837" s="11" t="str">
        <f>IF(reps_raw!P835 = "", "", reps_raw!P835)</f>
        <v/>
      </c>
      <c r="Q837" s="11" t="str">
        <f>IF(reps_raw!Q835 = "", "", reps_raw!Q835)</f>
        <v/>
      </c>
      <c r="R837" s="11" t="str">
        <f>IF(reps_raw!R835 = "", "", reps_raw!R835)</f>
        <v/>
      </c>
      <c r="S837" s="4"/>
      <c r="T837" s="4"/>
      <c r="U837" s="2"/>
      <c r="V837" s="2"/>
      <c r="W837" s="2"/>
      <c r="X837" s="4"/>
      <c r="Y837" s="4"/>
      <c r="Z837" s="4"/>
    </row>
    <row r="838" spans="1:26" x14ac:dyDescent="0.25">
      <c r="A838" t="str">
        <f>IF(reps_raw!A836 = "", "", reps_raw!A836)</f>
        <v/>
      </c>
      <c r="B838" s="5" t="str">
        <f>IF(reps_raw!B836 = "", "", reps_raw!B836)</f>
        <v/>
      </c>
      <c r="C838" s="6" t="str">
        <f>IF(reps_raw!C836 = "", "", reps_raw!C836)</f>
        <v/>
      </c>
      <c r="D838" s="6" t="str">
        <f>IF(reps_raw!D836 = "", "", reps_raw!D836)</f>
        <v/>
      </c>
      <c r="E838" s="11" t="str">
        <f>IF(reps_raw!E836 = "", "", reps_raw!E836)</f>
        <v/>
      </c>
      <c r="F838" s="11" t="str">
        <f>IF(reps_raw!F836 = "", "", reps_raw!F836)</f>
        <v/>
      </c>
      <c r="G838" s="6" t="str">
        <f>IF(reps_raw!G836 = "", "", reps_raw!G836)</f>
        <v/>
      </c>
      <c r="H838" s="11" t="str">
        <f>IF(reps_raw!H836 = "", "", reps_raw!H836)</f>
        <v/>
      </c>
      <c r="I838" s="6" t="str">
        <f>IF(reps_raw!I836 = "", "", reps_raw!I836)</f>
        <v/>
      </c>
      <c r="J838" s="6" t="str">
        <f>IF(reps_raw!J836 = "", "", reps_raw!J836)</f>
        <v/>
      </c>
      <c r="K838" s="6" t="str">
        <f>IF(reps_raw!K836 = "", "", reps_raw!K836)</f>
        <v/>
      </c>
      <c r="L838" s="11" t="str">
        <f>IF(reps_raw!L836 = "", "", reps_raw!L836)</f>
        <v/>
      </c>
      <c r="M838" s="11" t="str">
        <f>IF(reps_raw!M836 = "", "", reps_raw!M836)</f>
        <v/>
      </c>
      <c r="N838" s="11" t="str">
        <f>IF(reps_raw!N836 = "", "", reps_raw!N836)</f>
        <v/>
      </c>
      <c r="O838" s="11" t="str">
        <f>IF(reps_raw!O836 = "", "", reps_raw!O836)</f>
        <v/>
      </c>
      <c r="P838" s="11" t="str">
        <f>IF(reps_raw!P836 = "", "", reps_raw!P836)</f>
        <v/>
      </c>
      <c r="Q838" s="11" t="str">
        <f>IF(reps_raw!Q836 = "", "", reps_raw!Q836)</f>
        <v/>
      </c>
      <c r="R838" s="11" t="str">
        <f>IF(reps_raw!R836 = "", "", reps_raw!R836)</f>
        <v/>
      </c>
      <c r="S838" s="4"/>
      <c r="T838" s="4"/>
      <c r="U838" s="2"/>
      <c r="V838" s="2"/>
      <c r="W838" s="2"/>
      <c r="X838" s="4"/>
      <c r="Y838" s="4"/>
      <c r="Z838" s="4"/>
    </row>
    <row r="839" spans="1:26" x14ac:dyDescent="0.25">
      <c r="A839" t="str">
        <f>IF(reps_raw!A837 = "", "", reps_raw!A837)</f>
        <v/>
      </c>
      <c r="B839" s="5" t="str">
        <f>IF(reps_raw!B837 = "", "", reps_raw!B837)</f>
        <v/>
      </c>
      <c r="C839" s="6" t="str">
        <f>IF(reps_raw!C837 = "", "", reps_raw!C837)</f>
        <v/>
      </c>
      <c r="D839" s="6" t="str">
        <f>IF(reps_raw!D837 = "", "", reps_raw!D837)</f>
        <v/>
      </c>
      <c r="E839" s="11" t="str">
        <f>IF(reps_raw!E837 = "", "", reps_raw!E837)</f>
        <v/>
      </c>
      <c r="F839" s="11" t="str">
        <f>IF(reps_raw!F837 = "", "", reps_raw!F837)</f>
        <v/>
      </c>
      <c r="G839" s="6" t="str">
        <f>IF(reps_raw!G837 = "", "", reps_raw!G837)</f>
        <v/>
      </c>
      <c r="H839" s="11" t="str">
        <f>IF(reps_raw!H837 = "", "", reps_raw!H837)</f>
        <v/>
      </c>
      <c r="I839" s="6" t="str">
        <f>IF(reps_raw!I837 = "", "", reps_raw!I837)</f>
        <v/>
      </c>
      <c r="J839" s="6" t="str">
        <f>IF(reps_raw!J837 = "", "", reps_raw!J837)</f>
        <v/>
      </c>
      <c r="K839" s="6" t="str">
        <f>IF(reps_raw!K837 = "", "", reps_raw!K837)</f>
        <v/>
      </c>
      <c r="L839" s="11" t="str">
        <f>IF(reps_raw!L837 = "", "", reps_raw!L837)</f>
        <v/>
      </c>
      <c r="M839" s="11" t="str">
        <f>IF(reps_raw!M837 = "", "", reps_raw!M837)</f>
        <v/>
      </c>
      <c r="N839" s="11" t="str">
        <f>IF(reps_raw!N837 = "", "", reps_raw!N837)</f>
        <v/>
      </c>
      <c r="O839" s="11" t="str">
        <f>IF(reps_raw!O837 = "", "", reps_raw!O837)</f>
        <v/>
      </c>
      <c r="P839" s="11" t="str">
        <f>IF(reps_raw!P837 = "", "", reps_raw!P837)</f>
        <v/>
      </c>
      <c r="Q839" s="11" t="str">
        <f>IF(reps_raw!Q837 = "", "", reps_raw!Q837)</f>
        <v/>
      </c>
      <c r="R839" s="11" t="str">
        <f>IF(reps_raw!R837 = "", "", reps_raw!R837)</f>
        <v/>
      </c>
      <c r="S839" s="4"/>
      <c r="T839" s="4"/>
      <c r="U839" s="2"/>
      <c r="V839" s="2"/>
      <c r="W839" s="2"/>
      <c r="X839" s="4"/>
      <c r="Y839" s="4"/>
      <c r="Z839" s="4"/>
    </row>
    <row r="840" spans="1:26" x14ac:dyDescent="0.25">
      <c r="A840" t="str">
        <f>IF(reps_raw!A838 = "", "", reps_raw!A838)</f>
        <v/>
      </c>
      <c r="B840" s="5" t="str">
        <f>IF(reps_raw!B838 = "", "", reps_raw!B838)</f>
        <v/>
      </c>
      <c r="C840" s="6" t="str">
        <f>IF(reps_raw!C838 = "", "", reps_raw!C838)</f>
        <v/>
      </c>
      <c r="D840" s="6" t="str">
        <f>IF(reps_raw!D838 = "", "", reps_raw!D838)</f>
        <v/>
      </c>
      <c r="E840" s="11" t="str">
        <f>IF(reps_raw!E838 = "", "", reps_raw!E838)</f>
        <v/>
      </c>
      <c r="F840" s="11" t="str">
        <f>IF(reps_raw!F838 = "", "", reps_raw!F838)</f>
        <v/>
      </c>
      <c r="G840" s="6" t="str">
        <f>IF(reps_raw!G838 = "", "", reps_raw!G838)</f>
        <v/>
      </c>
      <c r="H840" s="11" t="str">
        <f>IF(reps_raw!H838 = "", "", reps_raw!H838)</f>
        <v/>
      </c>
      <c r="I840" s="6" t="str">
        <f>IF(reps_raw!I838 = "", "", reps_raw!I838)</f>
        <v/>
      </c>
      <c r="J840" s="6" t="str">
        <f>IF(reps_raw!J838 = "", "", reps_raw!J838)</f>
        <v/>
      </c>
      <c r="K840" s="6" t="str">
        <f>IF(reps_raw!K838 = "", "", reps_raw!K838)</f>
        <v/>
      </c>
      <c r="L840" s="11" t="str">
        <f>IF(reps_raw!L838 = "", "", reps_raw!L838)</f>
        <v/>
      </c>
      <c r="M840" s="11" t="str">
        <f>IF(reps_raw!M838 = "", "", reps_raw!M838)</f>
        <v/>
      </c>
      <c r="N840" s="11" t="str">
        <f>IF(reps_raw!N838 = "", "", reps_raw!N838)</f>
        <v/>
      </c>
      <c r="O840" s="11" t="str">
        <f>IF(reps_raw!O838 = "", "", reps_raw!O838)</f>
        <v/>
      </c>
      <c r="P840" s="11" t="str">
        <f>IF(reps_raw!P838 = "", "", reps_raw!P838)</f>
        <v/>
      </c>
      <c r="Q840" s="11" t="str">
        <f>IF(reps_raw!Q838 = "", "", reps_raw!Q838)</f>
        <v/>
      </c>
      <c r="R840" s="11" t="str">
        <f>IF(reps_raw!R838 = "", "", reps_raw!R838)</f>
        <v/>
      </c>
      <c r="S840" s="4"/>
      <c r="T840" s="4"/>
      <c r="U840" s="2"/>
      <c r="V840" s="2"/>
      <c r="W840" s="2"/>
      <c r="X840" s="4"/>
      <c r="Y840" s="4"/>
      <c r="Z840" s="4"/>
    </row>
    <row r="841" spans="1:26" x14ac:dyDescent="0.25">
      <c r="A841" t="str">
        <f>IF(reps_raw!A839 = "", "", reps_raw!A839)</f>
        <v/>
      </c>
      <c r="B841" s="5" t="str">
        <f>IF(reps_raw!B839 = "", "", reps_raw!B839)</f>
        <v/>
      </c>
      <c r="C841" s="6" t="str">
        <f>IF(reps_raw!C839 = "", "", reps_raw!C839)</f>
        <v/>
      </c>
      <c r="D841" s="6" t="str">
        <f>IF(reps_raw!D839 = "", "", reps_raw!D839)</f>
        <v/>
      </c>
      <c r="E841" s="11" t="str">
        <f>IF(reps_raw!E839 = "", "", reps_raw!E839)</f>
        <v/>
      </c>
      <c r="F841" s="11" t="str">
        <f>IF(reps_raw!F839 = "", "", reps_raw!F839)</f>
        <v/>
      </c>
      <c r="G841" s="6" t="str">
        <f>IF(reps_raw!G839 = "", "", reps_raw!G839)</f>
        <v/>
      </c>
      <c r="H841" s="11" t="str">
        <f>IF(reps_raw!H839 = "", "", reps_raw!H839)</f>
        <v/>
      </c>
      <c r="I841" s="6" t="str">
        <f>IF(reps_raw!I839 = "", "", reps_raw!I839)</f>
        <v/>
      </c>
      <c r="J841" s="6" t="str">
        <f>IF(reps_raw!J839 = "", "", reps_raw!J839)</f>
        <v/>
      </c>
      <c r="K841" s="6" t="str">
        <f>IF(reps_raw!K839 = "", "", reps_raw!K839)</f>
        <v/>
      </c>
      <c r="L841" s="11" t="str">
        <f>IF(reps_raw!L839 = "", "", reps_raw!L839)</f>
        <v/>
      </c>
      <c r="M841" s="11" t="str">
        <f>IF(reps_raw!M839 = "", "", reps_raw!M839)</f>
        <v/>
      </c>
      <c r="N841" s="11" t="str">
        <f>IF(reps_raw!N839 = "", "", reps_raw!N839)</f>
        <v/>
      </c>
      <c r="O841" s="11" t="str">
        <f>IF(reps_raw!O839 = "", "", reps_raw!O839)</f>
        <v/>
      </c>
      <c r="P841" s="11" t="str">
        <f>IF(reps_raw!P839 = "", "", reps_raw!P839)</f>
        <v/>
      </c>
      <c r="Q841" s="11" t="str">
        <f>IF(reps_raw!Q839 = "", "", reps_raw!Q839)</f>
        <v/>
      </c>
      <c r="R841" s="11" t="str">
        <f>IF(reps_raw!R839 = "", "", reps_raw!R839)</f>
        <v/>
      </c>
      <c r="S841" s="4"/>
      <c r="T841" s="4"/>
      <c r="U841" s="2"/>
      <c r="V841" s="2"/>
      <c r="W841" s="2"/>
      <c r="X841" s="4"/>
      <c r="Y841" s="4"/>
      <c r="Z841" s="4"/>
    </row>
    <row r="842" spans="1:26" x14ac:dyDescent="0.25">
      <c r="A842" t="str">
        <f>IF(reps_raw!A840 = "", "", reps_raw!A840)</f>
        <v/>
      </c>
      <c r="B842" s="5" t="str">
        <f>IF(reps_raw!B840 = "", "", reps_raw!B840)</f>
        <v/>
      </c>
      <c r="C842" s="6" t="str">
        <f>IF(reps_raw!C840 = "", "", reps_raw!C840)</f>
        <v/>
      </c>
      <c r="D842" s="6" t="str">
        <f>IF(reps_raw!D840 = "", "", reps_raw!D840)</f>
        <v/>
      </c>
      <c r="E842" s="11" t="str">
        <f>IF(reps_raw!E840 = "", "", reps_raw!E840)</f>
        <v/>
      </c>
      <c r="F842" s="11" t="str">
        <f>IF(reps_raw!F840 = "", "", reps_raw!F840)</f>
        <v/>
      </c>
      <c r="G842" s="6" t="str">
        <f>IF(reps_raw!G840 = "", "", reps_raw!G840)</f>
        <v/>
      </c>
      <c r="H842" s="11" t="str">
        <f>IF(reps_raw!H840 = "", "", reps_raw!H840)</f>
        <v/>
      </c>
      <c r="I842" s="6" t="str">
        <f>IF(reps_raw!I840 = "", "", reps_raw!I840)</f>
        <v/>
      </c>
      <c r="J842" s="6" t="str">
        <f>IF(reps_raw!J840 = "", "", reps_raw!J840)</f>
        <v/>
      </c>
      <c r="K842" s="6" t="str">
        <f>IF(reps_raw!K840 = "", "", reps_raw!K840)</f>
        <v/>
      </c>
      <c r="L842" s="11" t="str">
        <f>IF(reps_raw!L840 = "", "", reps_raw!L840)</f>
        <v/>
      </c>
      <c r="M842" s="11" t="str">
        <f>IF(reps_raw!M840 = "", "", reps_raw!M840)</f>
        <v/>
      </c>
      <c r="N842" s="11" t="str">
        <f>IF(reps_raw!N840 = "", "", reps_raw!N840)</f>
        <v/>
      </c>
      <c r="O842" s="11" t="str">
        <f>IF(reps_raw!O840 = "", "", reps_raw!O840)</f>
        <v/>
      </c>
      <c r="P842" s="11" t="str">
        <f>IF(reps_raw!P840 = "", "", reps_raw!P840)</f>
        <v/>
      </c>
      <c r="Q842" s="11" t="str">
        <f>IF(reps_raw!Q840 = "", "", reps_raw!Q840)</f>
        <v/>
      </c>
      <c r="R842" s="11" t="str">
        <f>IF(reps_raw!R840 = "", "", reps_raw!R840)</f>
        <v/>
      </c>
      <c r="S842" s="4"/>
      <c r="T842" s="4"/>
      <c r="U842" s="2"/>
      <c r="V842" s="2"/>
      <c r="W842" s="2"/>
      <c r="X842" s="4"/>
      <c r="Y842" s="4"/>
      <c r="Z842" s="4"/>
    </row>
    <row r="843" spans="1:26" x14ac:dyDescent="0.25">
      <c r="A843" t="str">
        <f>IF(reps_raw!A841 = "", "", reps_raw!A841)</f>
        <v/>
      </c>
      <c r="B843" s="5" t="str">
        <f>IF(reps_raw!B841 = "", "", reps_raw!B841)</f>
        <v/>
      </c>
      <c r="C843" s="6" t="str">
        <f>IF(reps_raw!C841 = "", "", reps_raw!C841)</f>
        <v/>
      </c>
      <c r="D843" s="6" t="str">
        <f>IF(reps_raw!D841 = "", "", reps_raw!D841)</f>
        <v/>
      </c>
      <c r="E843" s="11" t="str">
        <f>IF(reps_raw!E841 = "", "", reps_raw!E841)</f>
        <v/>
      </c>
      <c r="F843" s="11" t="str">
        <f>IF(reps_raw!F841 = "", "", reps_raw!F841)</f>
        <v/>
      </c>
      <c r="G843" s="6" t="str">
        <f>IF(reps_raw!G841 = "", "", reps_raw!G841)</f>
        <v/>
      </c>
      <c r="H843" s="11" t="str">
        <f>IF(reps_raw!H841 = "", "", reps_raw!H841)</f>
        <v/>
      </c>
      <c r="I843" s="6" t="str">
        <f>IF(reps_raw!I841 = "", "", reps_raw!I841)</f>
        <v/>
      </c>
      <c r="J843" s="6" t="str">
        <f>IF(reps_raw!J841 = "", "", reps_raw!J841)</f>
        <v/>
      </c>
      <c r="K843" s="6" t="str">
        <f>IF(reps_raw!K841 = "", "", reps_raw!K841)</f>
        <v/>
      </c>
      <c r="L843" s="11" t="str">
        <f>IF(reps_raw!L841 = "", "", reps_raw!L841)</f>
        <v/>
      </c>
      <c r="M843" s="11" t="str">
        <f>IF(reps_raw!M841 = "", "", reps_raw!M841)</f>
        <v/>
      </c>
      <c r="N843" s="11" t="str">
        <f>IF(reps_raw!N841 = "", "", reps_raw!N841)</f>
        <v/>
      </c>
      <c r="O843" s="11" t="str">
        <f>IF(reps_raw!O841 = "", "", reps_raw!O841)</f>
        <v/>
      </c>
      <c r="P843" s="11" t="str">
        <f>IF(reps_raw!P841 = "", "", reps_raw!P841)</f>
        <v/>
      </c>
      <c r="Q843" s="11" t="str">
        <f>IF(reps_raw!Q841 = "", "", reps_raw!Q841)</f>
        <v/>
      </c>
      <c r="R843" s="11" t="str">
        <f>IF(reps_raw!R841 = "", "", reps_raw!R841)</f>
        <v/>
      </c>
      <c r="S843" s="4"/>
      <c r="T843" s="4"/>
      <c r="U843" s="2"/>
      <c r="V843" s="2"/>
      <c r="W843" s="2"/>
      <c r="X843" s="4"/>
      <c r="Y843" s="4"/>
      <c r="Z843" s="4"/>
    </row>
    <row r="844" spans="1:26" x14ac:dyDescent="0.25">
      <c r="A844" t="str">
        <f>IF(reps_raw!A842 = "", "", reps_raw!A842)</f>
        <v/>
      </c>
      <c r="B844" s="5" t="str">
        <f>IF(reps_raw!B842 = "", "", reps_raw!B842)</f>
        <v/>
      </c>
      <c r="C844" s="6" t="str">
        <f>IF(reps_raw!C842 = "", "", reps_raw!C842)</f>
        <v/>
      </c>
      <c r="D844" s="6" t="str">
        <f>IF(reps_raw!D842 = "", "", reps_raw!D842)</f>
        <v/>
      </c>
      <c r="E844" s="11" t="str">
        <f>IF(reps_raw!E842 = "", "", reps_raw!E842)</f>
        <v/>
      </c>
      <c r="F844" s="11" t="str">
        <f>IF(reps_raw!F842 = "", "", reps_raw!F842)</f>
        <v/>
      </c>
      <c r="G844" s="6" t="str">
        <f>IF(reps_raw!G842 = "", "", reps_raw!G842)</f>
        <v/>
      </c>
      <c r="H844" s="11" t="str">
        <f>IF(reps_raw!H842 = "", "", reps_raw!H842)</f>
        <v/>
      </c>
      <c r="I844" s="6" t="str">
        <f>IF(reps_raw!I842 = "", "", reps_raw!I842)</f>
        <v/>
      </c>
      <c r="J844" s="6" t="str">
        <f>IF(reps_raw!J842 = "", "", reps_raw!J842)</f>
        <v/>
      </c>
      <c r="K844" s="6" t="str">
        <f>IF(reps_raw!K842 = "", "", reps_raw!K842)</f>
        <v/>
      </c>
      <c r="L844" s="11" t="str">
        <f>IF(reps_raw!L842 = "", "", reps_raw!L842)</f>
        <v/>
      </c>
      <c r="M844" s="11" t="str">
        <f>IF(reps_raw!M842 = "", "", reps_raw!M842)</f>
        <v/>
      </c>
      <c r="N844" s="11" t="str">
        <f>IF(reps_raw!N842 = "", "", reps_raw!N842)</f>
        <v/>
      </c>
      <c r="O844" s="11" t="str">
        <f>IF(reps_raw!O842 = "", "", reps_raw!O842)</f>
        <v/>
      </c>
      <c r="P844" s="11" t="str">
        <f>IF(reps_raw!P842 = "", "", reps_raw!P842)</f>
        <v/>
      </c>
      <c r="Q844" s="11" t="str">
        <f>IF(reps_raw!Q842 = "", "", reps_raw!Q842)</f>
        <v/>
      </c>
      <c r="R844" s="11" t="str">
        <f>IF(reps_raw!R842 = "", "", reps_raw!R842)</f>
        <v/>
      </c>
      <c r="S844" s="4"/>
      <c r="T844" s="4"/>
      <c r="U844" s="2"/>
      <c r="V844" s="2"/>
      <c r="W844" s="2"/>
      <c r="X844" s="4"/>
      <c r="Y844" s="4"/>
      <c r="Z844" s="4"/>
    </row>
    <row r="845" spans="1:26" x14ac:dyDescent="0.25">
      <c r="A845" t="str">
        <f>IF(reps_raw!A843 = "", "", reps_raw!A843)</f>
        <v/>
      </c>
      <c r="B845" s="5" t="str">
        <f>IF(reps_raw!B843 = "", "", reps_raw!B843)</f>
        <v/>
      </c>
      <c r="C845" s="6" t="str">
        <f>IF(reps_raw!C843 = "", "", reps_raw!C843)</f>
        <v/>
      </c>
      <c r="D845" s="6" t="str">
        <f>IF(reps_raw!D843 = "", "", reps_raw!D843)</f>
        <v/>
      </c>
      <c r="E845" s="11" t="str">
        <f>IF(reps_raw!E843 = "", "", reps_raw!E843)</f>
        <v/>
      </c>
      <c r="F845" s="11" t="str">
        <f>IF(reps_raw!F843 = "", "", reps_raw!F843)</f>
        <v/>
      </c>
      <c r="G845" s="6" t="str">
        <f>IF(reps_raw!G843 = "", "", reps_raw!G843)</f>
        <v/>
      </c>
      <c r="H845" s="11" t="str">
        <f>IF(reps_raw!H843 = "", "", reps_raw!H843)</f>
        <v/>
      </c>
      <c r="I845" s="6" t="str">
        <f>IF(reps_raw!I843 = "", "", reps_raw!I843)</f>
        <v/>
      </c>
      <c r="J845" s="6" t="str">
        <f>IF(reps_raw!J843 = "", "", reps_raw!J843)</f>
        <v/>
      </c>
      <c r="K845" s="6" t="str">
        <f>IF(reps_raw!K843 = "", "", reps_raw!K843)</f>
        <v/>
      </c>
      <c r="L845" s="11" t="str">
        <f>IF(reps_raw!L843 = "", "", reps_raw!L843)</f>
        <v/>
      </c>
      <c r="M845" s="11" t="str">
        <f>IF(reps_raw!M843 = "", "", reps_raw!M843)</f>
        <v/>
      </c>
      <c r="N845" s="11" t="str">
        <f>IF(reps_raw!N843 = "", "", reps_raw!N843)</f>
        <v/>
      </c>
      <c r="O845" s="11" t="str">
        <f>IF(reps_raw!O843 = "", "", reps_raw!O843)</f>
        <v/>
      </c>
      <c r="P845" s="11" t="str">
        <f>IF(reps_raw!P843 = "", "", reps_raw!P843)</f>
        <v/>
      </c>
      <c r="Q845" s="11" t="str">
        <f>IF(reps_raw!Q843 = "", "", reps_raw!Q843)</f>
        <v/>
      </c>
      <c r="R845" s="11" t="str">
        <f>IF(reps_raw!R843 = "", "", reps_raw!R843)</f>
        <v/>
      </c>
      <c r="S845" s="4"/>
      <c r="T845" s="4"/>
      <c r="U845" s="2"/>
      <c r="V845" s="2"/>
      <c r="W845" s="2"/>
      <c r="X845" s="4"/>
      <c r="Y845" s="4"/>
      <c r="Z845" s="4"/>
    </row>
    <row r="846" spans="1:26" x14ac:dyDescent="0.25">
      <c r="A846" t="str">
        <f>IF(reps_raw!A844 = "", "", reps_raw!A844)</f>
        <v/>
      </c>
      <c r="B846" s="5" t="str">
        <f>IF(reps_raw!B844 = "", "", reps_raw!B844)</f>
        <v/>
      </c>
      <c r="C846" s="6" t="str">
        <f>IF(reps_raw!C844 = "", "", reps_raw!C844)</f>
        <v/>
      </c>
      <c r="D846" s="6" t="str">
        <f>IF(reps_raw!D844 = "", "", reps_raw!D844)</f>
        <v/>
      </c>
      <c r="E846" s="11" t="str">
        <f>IF(reps_raw!E844 = "", "", reps_raw!E844)</f>
        <v/>
      </c>
      <c r="F846" s="11" t="str">
        <f>IF(reps_raw!F844 = "", "", reps_raw!F844)</f>
        <v/>
      </c>
      <c r="G846" s="6" t="str">
        <f>IF(reps_raw!G844 = "", "", reps_raw!G844)</f>
        <v/>
      </c>
      <c r="H846" s="11" t="str">
        <f>IF(reps_raw!H844 = "", "", reps_raw!H844)</f>
        <v/>
      </c>
      <c r="I846" s="6" t="str">
        <f>IF(reps_raw!I844 = "", "", reps_raw!I844)</f>
        <v/>
      </c>
      <c r="J846" s="6" t="str">
        <f>IF(reps_raw!J844 = "", "", reps_raw!J844)</f>
        <v/>
      </c>
      <c r="K846" s="6" t="str">
        <f>IF(reps_raw!K844 = "", "", reps_raw!K844)</f>
        <v/>
      </c>
      <c r="L846" s="11" t="str">
        <f>IF(reps_raw!L844 = "", "", reps_raw!L844)</f>
        <v/>
      </c>
      <c r="M846" s="11" t="str">
        <f>IF(reps_raw!M844 = "", "", reps_raw!M844)</f>
        <v/>
      </c>
      <c r="N846" s="11" t="str">
        <f>IF(reps_raw!N844 = "", "", reps_raw!N844)</f>
        <v/>
      </c>
      <c r="O846" s="11" t="str">
        <f>IF(reps_raw!O844 = "", "", reps_raw!O844)</f>
        <v/>
      </c>
      <c r="P846" s="11" t="str">
        <f>IF(reps_raw!P844 = "", "", reps_raw!P844)</f>
        <v/>
      </c>
      <c r="Q846" s="11" t="str">
        <f>IF(reps_raw!Q844 = "", "", reps_raw!Q844)</f>
        <v/>
      </c>
      <c r="R846" s="11" t="str">
        <f>IF(reps_raw!R844 = "", "", reps_raw!R844)</f>
        <v/>
      </c>
      <c r="S846" s="4"/>
      <c r="T846" s="4"/>
      <c r="U846" s="2"/>
      <c r="V846" s="2"/>
      <c r="W846" s="2"/>
      <c r="X846" s="4"/>
      <c r="Y846" s="4"/>
      <c r="Z846" s="4"/>
    </row>
    <row r="847" spans="1:26" x14ac:dyDescent="0.25">
      <c r="A847" t="str">
        <f>IF(reps_raw!A845 = "", "", reps_raw!A845)</f>
        <v/>
      </c>
      <c r="B847" s="5" t="str">
        <f>IF(reps_raw!B845 = "", "", reps_raw!B845)</f>
        <v/>
      </c>
      <c r="C847" s="6" t="str">
        <f>IF(reps_raw!C845 = "", "", reps_raw!C845)</f>
        <v/>
      </c>
      <c r="D847" s="6" t="str">
        <f>IF(reps_raw!D845 = "", "", reps_raw!D845)</f>
        <v/>
      </c>
      <c r="E847" s="11" t="str">
        <f>IF(reps_raw!E845 = "", "", reps_raw!E845)</f>
        <v/>
      </c>
      <c r="F847" s="11" t="str">
        <f>IF(reps_raw!F845 = "", "", reps_raw!F845)</f>
        <v/>
      </c>
      <c r="G847" s="6" t="str">
        <f>IF(reps_raw!G845 = "", "", reps_raw!G845)</f>
        <v/>
      </c>
      <c r="H847" s="11" t="str">
        <f>IF(reps_raw!H845 = "", "", reps_raw!H845)</f>
        <v/>
      </c>
      <c r="I847" s="6" t="str">
        <f>IF(reps_raw!I845 = "", "", reps_raw!I845)</f>
        <v/>
      </c>
      <c r="J847" s="6" t="str">
        <f>IF(reps_raw!J845 = "", "", reps_raw!J845)</f>
        <v/>
      </c>
      <c r="K847" s="6" t="str">
        <f>IF(reps_raw!K845 = "", "", reps_raw!K845)</f>
        <v/>
      </c>
      <c r="L847" s="11" t="str">
        <f>IF(reps_raw!L845 = "", "", reps_raw!L845)</f>
        <v/>
      </c>
      <c r="M847" s="11" t="str">
        <f>IF(reps_raw!M845 = "", "", reps_raw!M845)</f>
        <v/>
      </c>
      <c r="N847" s="11" t="str">
        <f>IF(reps_raw!N845 = "", "", reps_raw!N845)</f>
        <v/>
      </c>
      <c r="O847" s="11" t="str">
        <f>IF(reps_raw!O845 = "", "", reps_raw!O845)</f>
        <v/>
      </c>
      <c r="P847" s="11" t="str">
        <f>IF(reps_raw!P845 = "", "", reps_raw!P845)</f>
        <v/>
      </c>
      <c r="Q847" s="11" t="str">
        <f>IF(reps_raw!Q845 = "", "", reps_raw!Q845)</f>
        <v/>
      </c>
      <c r="R847" s="11" t="str">
        <f>IF(reps_raw!R845 = "", "", reps_raw!R845)</f>
        <v/>
      </c>
      <c r="S847" s="4"/>
      <c r="T847" s="4"/>
      <c r="U847" s="2"/>
      <c r="V847" s="2"/>
      <c r="W847" s="2"/>
      <c r="X847" s="4"/>
      <c r="Y847" s="4"/>
      <c r="Z847" s="4"/>
    </row>
    <row r="848" spans="1:26" x14ac:dyDescent="0.25">
      <c r="A848" t="str">
        <f>IF(reps_raw!A846 = "", "", reps_raw!A846)</f>
        <v/>
      </c>
      <c r="B848" s="5" t="str">
        <f>IF(reps_raw!B846 = "", "", reps_raw!B846)</f>
        <v/>
      </c>
      <c r="C848" s="6" t="str">
        <f>IF(reps_raw!C846 = "", "", reps_raw!C846)</f>
        <v/>
      </c>
      <c r="D848" s="6" t="str">
        <f>IF(reps_raw!D846 = "", "", reps_raw!D846)</f>
        <v/>
      </c>
      <c r="E848" s="11" t="str">
        <f>IF(reps_raw!E846 = "", "", reps_raw!E846)</f>
        <v/>
      </c>
      <c r="F848" s="11" t="str">
        <f>IF(reps_raw!F846 = "", "", reps_raw!F846)</f>
        <v/>
      </c>
      <c r="G848" s="6" t="str">
        <f>IF(reps_raw!G846 = "", "", reps_raw!G846)</f>
        <v/>
      </c>
      <c r="H848" s="11" t="str">
        <f>IF(reps_raw!H846 = "", "", reps_raw!H846)</f>
        <v/>
      </c>
      <c r="I848" s="6" t="str">
        <f>IF(reps_raw!I846 = "", "", reps_raw!I846)</f>
        <v/>
      </c>
      <c r="J848" s="6" t="str">
        <f>IF(reps_raw!J846 = "", "", reps_raw!J846)</f>
        <v/>
      </c>
      <c r="K848" s="6" t="str">
        <f>IF(reps_raw!K846 = "", "", reps_raw!K846)</f>
        <v/>
      </c>
      <c r="L848" s="11" t="str">
        <f>IF(reps_raw!L846 = "", "", reps_raw!L846)</f>
        <v/>
      </c>
      <c r="M848" s="11" t="str">
        <f>IF(reps_raw!M846 = "", "", reps_raw!M846)</f>
        <v/>
      </c>
      <c r="N848" s="11" t="str">
        <f>IF(reps_raw!N846 = "", "", reps_raw!N846)</f>
        <v/>
      </c>
      <c r="O848" s="11" t="str">
        <f>IF(reps_raw!O846 = "", "", reps_raw!O846)</f>
        <v/>
      </c>
      <c r="P848" s="11" t="str">
        <f>IF(reps_raw!P846 = "", "", reps_raw!P846)</f>
        <v/>
      </c>
      <c r="Q848" s="11" t="str">
        <f>IF(reps_raw!Q846 = "", "", reps_raw!Q846)</f>
        <v/>
      </c>
      <c r="R848" s="11" t="str">
        <f>IF(reps_raw!R846 = "", "", reps_raw!R846)</f>
        <v/>
      </c>
      <c r="S848" s="4"/>
      <c r="T848" s="4"/>
      <c r="U848" s="2"/>
      <c r="V848" s="2"/>
      <c r="W848" s="2"/>
      <c r="X848" s="4"/>
      <c r="Y848" s="4"/>
      <c r="Z848" s="4"/>
    </row>
    <row r="849" spans="1:26" x14ac:dyDescent="0.25">
      <c r="A849" t="str">
        <f>IF(reps_raw!A847 = "", "", reps_raw!A847)</f>
        <v/>
      </c>
      <c r="B849" s="5" t="str">
        <f>IF(reps_raw!B847 = "", "", reps_raw!B847)</f>
        <v/>
      </c>
      <c r="C849" s="6" t="str">
        <f>IF(reps_raw!C847 = "", "", reps_raw!C847)</f>
        <v/>
      </c>
      <c r="D849" s="6" t="str">
        <f>IF(reps_raw!D847 = "", "", reps_raw!D847)</f>
        <v/>
      </c>
      <c r="E849" s="11" t="str">
        <f>IF(reps_raw!E847 = "", "", reps_raw!E847)</f>
        <v/>
      </c>
      <c r="F849" s="11" t="str">
        <f>IF(reps_raw!F847 = "", "", reps_raw!F847)</f>
        <v/>
      </c>
      <c r="G849" s="6" t="str">
        <f>IF(reps_raw!G847 = "", "", reps_raw!G847)</f>
        <v/>
      </c>
      <c r="H849" s="11" t="str">
        <f>IF(reps_raw!H847 = "", "", reps_raw!H847)</f>
        <v/>
      </c>
      <c r="I849" s="6" t="str">
        <f>IF(reps_raw!I847 = "", "", reps_raw!I847)</f>
        <v/>
      </c>
      <c r="J849" s="6" t="str">
        <f>IF(reps_raw!J847 = "", "", reps_raw!J847)</f>
        <v/>
      </c>
      <c r="K849" s="6" t="str">
        <f>IF(reps_raw!K847 = "", "", reps_raw!K847)</f>
        <v/>
      </c>
      <c r="L849" s="11" t="str">
        <f>IF(reps_raw!L847 = "", "", reps_raw!L847)</f>
        <v/>
      </c>
      <c r="M849" s="11" t="str">
        <f>IF(reps_raw!M847 = "", "", reps_raw!M847)</f>
        <v/>
      </c>
      <c r="N849" s="11" t="str">
        <f>IF(reps_raw!N847 = "", "", reps_raw!N847)</f>
        <v/>
      </c>
      <c r="O849" s="11" t="str">
        <f>IF(reps_raw!O847 = "", "", reps_raw!O847)</f>
        <v/>
      </c>
      <c r="P849" s="11" t="str">
        <f>IF(reps_raw!P847 = "", "", reps_raw!P847)</f>
        <v/>
      </c>
      <c r="Q849" s="11" t="str">
        <f>IF(reps_raw!Q847 = "", "", reps_raw!Q847)</f>
        <v/>
      </c>
      <c r="R849" s="11" t="str">
        <f>IF(reps_raw!R847 = "", "", reps_raw!R847)</f>
        <v/>
      </c>
      <c r="S849" s="4"/>
      <c r="T849" s="4"/>
      <c r="U849" s="2"/>
      <c r="V849" s="2"/>
      <c r="W849" s="2"/>
      <c r="X849" s="4"/>
      <c r="Y849" s="4"/>
      <c r="Z849" s="4"/>
    </row>
    <row r="850" spans="1:26" x14ac:dyDescent="0.25">
      <c r="A850" t="str">
        <f>IF(reps_raw!A848 = "", "", reps_raw!A848)</f>
        <v/>
      </c>
      <c r="B850" s="5" t="str">
        <f>IF(reps_raw!B848 = "", "", reps_raw!B848)</f>
        <v/>
      </c>
      <c r="C850" s="6" t="str">
        <f>IF(reps_raw!C848 = "", "", reps_raw!C848)</f>
        <v/>
      </c>
      <c r="D850" s="6" t="str">
        <f>IF(reps_raw!D848 = "", "", reps_raw!D848)</f>
        <v/>
      </c>
      <c r="E850" s="11" t="str">
        <f>IF(reps_raw!E848 = "", "", reps_raw!E848)</f>
        <v/>
      </c>
      <c r="F850" s="11" t="str">
        <f>IF(reps_raw!F848 = "", "", reps_raw!F848)</f>
        <v/>
      </c>
      <c r="G850" s="6" t="str">
        <f>IF(reps_raw!G848 = "", "", reps_raw!G848)</f>
        <v/>
      </c>
      <c r="H850" s="11" t="str">
        <f>IF(reps_raw!H848 = "", "", reps_raw!H848)</f>
        <v/>
      </c>
      <c r="I850" s="6" t="str">
        <f>IF(reps_raw!I848 = "", "", reps_raw!I848)</f>
        <v/>
      </c>
      <c r="J850" s="6" t="str">
        <f>IF(reps_raw!J848 = "", "", reps_raw!J848)</f>
        <v/>
      </c>
      <c r="K850" s="6" t="str">
        <f>IF(reps_raw!K848 = "", "", reps_raw!K848)</f>
        <v/>
      </c>
      <c r="L850" s="11" t="str">
        <f>IF(reps_raw!L848 = "", "", reps_raw!L848)</f>
        <v/>
      </c>
      <c r="M850" s="11" t="str">
        <f>IF(reps_raw!M848 = "", "", reps_raw!M848)</f>
        <v/>
      </c>
      <c r="N850" s="11" t="str">
        <f>IF(reps_raw!N848 = "", "", reps_raw!N848)</f>
        <v/>
      </c>
      <c r="O850" s="11" t="str">
        <f>IF(reps_raw!O848 = "", "", reps_raw!O848)</f>
        <v/>
      </c>
      <c r="P850" s="11" t="str">
        <f>IF(reps_raw!P848 = "", "", reps_raw!P848)</f>
        <v/>
      </c>
      <c r="Q850" s="11" t="str">
        <f>IF(reps_raw!Q848 = "", "", reps_raw!Q848)</f>
        <v/>
      </c>
      <c r="R850" s="11" t="str">
        <f>IF(reps_raw!R848 = "", "", reps_raw!R848)</f>
        <v/>
      </c>
      <c r="S850" s="4"/>
      <c r="T850" s="4"/>
      <c r="U850" s="2"/>
      <c r="V850" s="2"/>
      <c r="W850" s="2"/>
      <c r="X850" s="4"/>
      <c r="Y850" s="4"/>
      <c r="Z850" s="4"/>
    </row>
    <row r="851" spans="1:26" x14ac:dyDescent="0.25">
      <c r="A851" t="str">
        <f>IF(reps_raw!A849 = "", "", reps_raw!A849)</f>
        <v/>
      </c>
      <c r="B851" s="5" t="str">
        <f>IF(reps_raw!B849 = "", "", reps_raw!B849)</f>
        <v/>
      </c>
      <c r="C851" s="6" t="str">
        <f>IF(reps_raw!C849 = "", "", reps_raw!C849)</f>
        <v/>
      </c>
      <c r="D851" s="6" t="str">
        <f>IF(reps_raw!D849 = "", "", reps_raw!D849)</f>
        <v/>
      </c>
      <c r="E851" s="11" t="str">
        <f>IF(reps_raw!E849 = "", "", reps_raw!E849)</f>
        <v/>
      </c>
      <c r="F851" s="11" t="str">
        <f>IF(reps_raw!F849 = "", "", reps_raw!F849)</f>
        <v/>
      </c>
      <c r="G851" s="6" t="str">
        <f>IF(reps_raw!G849 = "", "", reps_raw!G849)</f>
        <v/>
      </c>
      <c r="H851" s="11" t="str">
        <f>IF(reps_raw!H849 = "", "", reps_raw!H849)</f>
        <v/>
      </c>
      <c r="I851" s="6" t="str">
        <f>IF(reps_raw!I849 = "", "", reps_raw!I849)</f>
        <v/>
      </c>
      <c r="J851" s="6" t="str">
        <f>IF(reps_raw!J849 = "", "", reps_raw!J849)</f>
        <v/>
      </c>
      <c r="K851" s="6" t="str">
        <f>IF(reps_raw!K849 = "", "", reps_raw!K849)</f>
        <v/>
      </c>
      <c r="L851" s="11" t="str">
        <f>IF(reps_raw!L849 = "", "", reps_raw!L849)</f>
        <v/>
      </c>
      <c r="M851" s="11" t="str">
        <f>IF(reps_raw!M849 = "", "", reps_raw!M849)</f>
        <v/>
      </c>
      <c r="N851" s="11" t="str">
        <f>IF(reps_raw!N849 = "", "", reps_raw!N849)</f>
        <v/>
      </c>
      <c r="O851" s="11" t="str">
        <f>IF(reps_raw!O849 = "", "", reps_raw!O849)</f>
        <v/>
      </c>
      <c r="P851" s="11" t="str">
        <f>IF(reps_raw!P849 = "", "", reps_raw!P849)</f>
        <v/>
      </c>
      <c r="Q851" s="11" t="str">
        <f>IF(reps_raw!Q849 = "", "", reps_raw!Q849)</f>
        <v/>
      </c>
      <c r="R851" s="11" t="str">
        <f>IF(reps_raw!R849 = "", "", reps_raw!R849)</f>
        <v/>
      </c>
      <c r="S851" s="4"/>
      <c r="T851" s="4"/>
      <c r="U851" s="2"/>
      <c r="V851" s="2"/>
      <c r="W851" s="2"/>
      <c r="X851" s="4"/>
      <c r="Y851" s="4"/>
      <c r="Z851" s="4"/>
    </row>
    <row r="852" spans="1:26" x14ac:dyDescent="0.25">
      <c r="A852" t="str">
        <f>IF(reps_raw!A850 = "", "", reps_raw!A850)</f>
        <v/>
      </c>
      <c r="B852" s="5" t="str">
        <f>IF(reps_raw!B850 = "", "", reps_raw!B850)</f>
        <v/>
      </c>
      <c r="C852" s="6" t="str">
        <f>IF(reps_raw!C850 = "", "", reps_raw!C850)</f>
        <v/>
      </c>
      <c r="D852" s="6" t="str">
        <f>IF(reps_raw!D850 = "", "", reps_raw!D850)</f>
        <v/>
      </c>
      <c r="E852" s="11" t="str">
        <f>IF(reps_raw!E850 = "", "", reps_raw!E850)</f>
        <v/>
      </c>
      <c r="F852" s="11" t="str">
        <f>IF(reps_raw!F850 = "", "", reps_raw!F850)</f>
        <v/>
      </c>
      <c r="G852" s="6" t="str">
        <f>IF(reps_raw!G850 = "", "", reps_raw!G850)</f>
        <v/>
      </c>
      <c r="H852" s="11" t="str">
        <f>IF(reps_raw!H850 = "", "", reps_raw!H850)</f>
        <v/>
      </c>
      <c r="I852" s="6" t="str">
        <f>IF(reps_raw!I850 = "", "", reps_raw!I850)</f>
        <v/>
      </c>
      <c r="J852" s="6" t="str">
        <f>IF(reps_raw!J850 = "", "", reps_raw!J850)</f>
        <v/>
      </c>
      <c r="K852" s="6" t="str">
        <f>IF(reps_raw!K850 = "", "", reps_raw!K850)</f>
        <v/>
      </c>
      <c r="L852" s="11" t="str">
        <f>IF(reps_raw!L850 = "", "", reps_raw!L850)</f>
        <v/>
      </c>
      <c r="M852" s="11" t="str">
        <f>IF(reps_raw!M850 = "", "", reps_raw!M850)</f>
        <v/>
      </c>
      <c r="N852" s="11" t="str">
        <f>IF(reps_raw!N850 = "", "", reps_raw!N850)</f>
        <v/>
      </c>
      <c r="O852" s="11" t="str">
        <f>IF(reps_raw!O850 = "", "", reps_raw!O850)</f>
        <v/>
      </c>
      <c r="P852" s="11" t="str">
        <f>IF(reps_raw!P850 = "", "", reps_raw!P850)</f>
        <v/>
      </c>
      <c r="Q852" s="11" t="str">
        <f>IF(reps_raw!Q850 = "", "", reps_raw!Q850)</f>
        <v/>
      </c>
      <c r="R852" s="11" t="str">
        <f>IF(reps_raw!R850 = "", "", reps_raw!R850)</f>
        <v/>
      </c>
      <c r="S852" s="4"/>
      <c r="T852" s="4"/>
      <c r="U852" s="2"/>
      <c r="V852" s="2"/>
      <c r="W852" s="2"/>
      <c r="X852" s="4"/>
      <c r="Y852" s="4"/>
      <c r="Z852" s="4"/>
    </row>
    <row r="853" spans="1:26" x14ac:dyDescent="0.25">
      <c r="A853" t="str">
        <f>IF(reps_raw!A851 = "", "", reps_raw!A851)</f>
        <v/>
      </c>
      <c r="B853" s="5" t="str">
        <f>IF(reps_raw!B851 = "", "", reps_raw!B851)</f>
        <v/>
      </c>
      <c r="C853" s="6" t="str">
        <f>IF(reps_raw!C851 = "", "", reps_raw!C851)</f>
        <v/>
      </c>
      <c r="D853" s="6" t="str">
        <f>IF(reps_raw!D851 = "", "", reps_raw!D851)</f>
        <v/>
      </c>
      <c r="E853" s="11" t="str">
        <f>IF(reps_raw!E851 = "", "", reps_raw!E851)</f>
        <v/>
      </c>
      <c r="F853" s="11" t="str">
        <f>IF(reps_raw!F851 = "", "", reps_raw!F851)</f>
        <v/>
      </c>
      <c r="G853" s="6" t="str">
        <f>IF(reps_raw!G851 = "", "", reps_raw!G851)</f>
        <v/>
      </c>
      <c r="H853" s="11" t="str">
        <f>IF(reps_raw!H851 = "", "", reps_raw!H851)</f>
        <v/>
      </c>
      <c r="I853" s="6" t="str">
        <f>IF(reps_raw!I851 = "", "", reps_raw!I851)</f>
        <v/>
      </c>
      <c r="J853" s="6" t="str">
        <f>IF(reps_raw!J851 = "", "", reps_raw!J851)</f>
        <v/>
      </c>
      <c r="K853" s="6" t="str">
        <f>IF(reps_raw!K851 = "", "", reps_raw!K851)</f>
        <v/>
      </c>
      <c r="L853" s="11" t="str">
        <f>IF(reps_raw!L851 = "", "", reps_raw!L851)</f>
        <v/>
      </c>
      <c r="M853" s="11" t="str">
        <f>IF(reps_raw!M851 = "", "", reps_raw!M851)</f>
        <v/>
      </c>
      <c r="N853" s="11" t="str">
        <f>IF(reps_raw!N851 = "", "", reps_raw!N851)</f>
        <v/>
      </c>
      <c r="O853" s="11" t="str">
        <f>IF(reps_raw!O851 = "", "", reps_raw!O851)</f>
        <v/>
      </c>
      <c r="P853" s="11" t="str">
        <f>IF(reps_raw!P851 = "", "", reps_raw!P851)</f>
        <v/>
      </c>
      <c r="Q853" s="11" t="str">
        <f>IF(reps_raw!Q851 = "", "", reps_raw!Q851)</f>
        <v/>
      </c>
      <c r="R853" s="11" t="str">
        <f>IF(reps_raw!R851 = "", "", reps_raw!R851)</f>
        <v/>
      </c>
      <c r="S853" s="4"/>
      <c r="T853" s="4"/>
      <c r="U853" s="2"/>
      <c r="V853" s="2"/>
      <c r="W853" s="2"/>
      <c r="X853" s="4"/>
      <c r="Y853" s="4"/>
      <c r="Z853" s="4"/>
    </row>
    <row r="854" spans="1:26" x14ac:dyDescent="0.25">
      <c r="A854" t="str">
        <f>IF(reps_raw!A852 = "", "", reps_raw!A852)</f>
        <v/>
      </c>
      <c r="B854" s="5" t="str">
        <f>IF(reps_raw!B852 = "", "", reps_raw!B852)</f>
        <v/>
      </c>
      <c r="C854" s="6" t="str">
        <f>IF(reps_raw!C852 = "", "", reps_raw!C852)</f>
        <v/>
      </c>
      <c r="D854" s="6" t="str">
        <f>IF(reps_raw!D852 = "", "", reps_raw!D852)</f>
        <v/>
      </c>
      <c r="E854" s="11" t="str">
        <f>IF(reps_raw!E852 = "", "", reps_raw!E852)</f>
        <v/>
      </c>
      <c r="F854" s="11" t="str">
        <f>IF(reps_raw!F852 = "", "", reps_raw!F852)</f>
        <v/>
      </c>
      <c r="G854" s="6" t="str">
        <f>IF(reps_raw!G852 = "", "", reps_raw!G852)</f>
        <v/>
      </c>
      <c r="H854" s="11" t="str">
        <f>IF(reps_raw!H852 = "", "", reps_raw!H852)</f>
        <v/>
      </c>
      <c r="I854" s="6" t="str">
        <f>IF(reps_raw!I852 = "", "", reps_raw!I852)</f>
        <v/>
      </c>
      <c r="J854" s="6" t="str">
        <f>IF(reps_raw!J852 = "", "", reps_raw!J852)</f>
        <v/>
      </c>
      <c r="K854" s="6" t="str">
        <f>IF(reps_raw!K852 = "", "", reps_raw!K852)</f>
        <v/>
      </c>
      <c r="L854" s="11" t="str">
        <f>IF(reps_raw!L852 = "", "", reps_raw!L852)</f>
        <v/>
      </c>
      <c r="M854" s="11" t="str">
        <f>IF(reps_raw!M852 = "", "", reps_raw!M852)</f>
        <v/>
      </c>
      <c r="N854" s="11" t="str">
        <f>IF(reps_raw!N852 = "", "", reps_raw!N852)</f>
        <v/>
      </c>
      <c r="O854" s="11" t="str">
        <f>IF(reps_raw!O852 = "", "", reps_raw!O852)</f>
        <v/>
      </c>
      <c r="P854" s="11" t="str">
        <f>IF(reps_raw!P852 = "", "", reps_raw!P852)</f>
        <v/>
      </c>
      <c r="Q854" s="11" t="str">
        <f>IF(reps_raw!Q852 = "", "", reps_raw!Q852)</f>
        <v/>
      </c>
      <c r="R854" s="11" t="str">
        <f>IF(reps_raw!R852 = "", "", reps_raw!R852)</f>
        <v/>
      </c>
      <c r="S854" s="4"/>
      <c r="T854" s="4"/>
      <c r="U854" s="2"/>
      <c r="V854" s="2"/>
      <c r="W854" s="2"/>
      <c r="X854" s="4"/>
      <c r="Y854" s="4"/>
      <c r="Z854" s="4"/>
    </row>
    <row r="855" spans="1:26" x14ac:dyDescent="0.25">
      <c r="A855" t="str">
        <f>IF(reps_raw!A853 = "", "", reps_raw!A853)</f>
        <v/>
      </c>
      <c r="B855" s="5" t="str">
        <f>IF(reps_raw!B853 = "", "", reps_raw!B853)</f>
        <v/>
      </c>
      <c r="C855" s="6" t="str">
        <f>IF(reps_raw!C853 = "", "", reps_raw!C853)</f>
        <v/>
      </c>
      <c r="D855" s="6" t="str">
        <f>IF(reps_raw!D853 = "", "", reps_raw!D853)</f>
        <v/>
      </c>
      <c r="E855" s="11" t="str">
        <f>IF(reps_raw!E853 = "", "", reps_raw!E853)</f>
        <v/>
      </c>
      <c r="F855" s="11" t="str">
        <f>IF(reps_raw!F853 = "", "", reps_raw!F853)</f>
        <v/>
      </c>
      <c r="G855" s="6" t="str">
        <f>IF(reps_raw!G853 = "", "", reps_raw!G853)</f>
        <v/>
      </c>
      <c r="H855" s="11" t="str">
        <f>IF(reps_raw!H853 = "", "", reps_raw!H853)</f>
        <v/>
      </c>
      <c r="I855" s="6" t="str">
        <f>IF(reps_raw!I853 = "", "", reps_raw!I853)</f>
        <v/>
      </c>
      <c r="J855" s="6" t="str">
        <f>IF(reps_raw!J853 = "", "", reps_raw!J853)</f>
        <v/>
      </c>
      <c r="K855" s="6" t="str">
        <f>IF(reps_raw!K853 = "", "", reps_raw!K853)</f>
        <v/>
      </c>
      <c r="L855" s="11" t="str">
        <f>IF(reps_raw!L853 = "", "", reps_raw!L853)</f>
        <v/>
      </c>
      <c r="M855" s="11" t="str">
        <f>IF(reps_raw!M853 = "", "", reps_raw!M853)</f>
        <v/>
      </c>
      <c r="N855" s="11" t="str">
        <f>IF(reps_raw!N853 = "", "", reps_raw!N853)</f>
        <v/>
      </c>
      <c r="O855" s="11" t="str">
        <f>IF(reps_raw!O853 = "", "", reps_raw!O853)</f>
        <v/>
      </c>
      <c r="P855" s="11" t="str">
        <f>IF(reps_raw!P853 = "", "", reps_raw!P853)</f>
        <v/>
      </c>
      <c r="Q855" s="11" t="str">
        <f>IF(reps_raw!Q853 = "", "", reps_raw!Q853)</f>
        <v/>
      </c>
      <c r="R855" s="11" t="str">
        <f>IF(reps_raw!R853 = "", "", reps_raw!R853)</f>
        <v/>
      </c>
      <c r="S855" s="4"/>
      <c r="T855" s="4"/>
      <c r="U855" s="2"/>
      <c r="V855" s="2"/>
      <c r="W855" s="2"/>
      <c r="X855" s="4"/>
      <c r="Y855" s="4"/>
      <c r="Z855" s="4"/>
    </row>
    <row r="856" spans="1:26" x14ac:dyDescent="0.25">
      <c r="A856" t="str">
        <f>IF(reps_raw!A854 = "", "", reps_raw!A854)</f>
        <v/>
      </c>
      <c r="B856" s="5" t="str">
        <f>IF(reps_raw!B854 = "", "", reps_raw!B854)</f>
        <v/>
      </c>
      <c r="C856" s="6" t="str">
        <f>IF(reps_raw!C854 = "", "", reps_raw!C854)</f>
        <v/>
      </c>
      <c r="D856" s="6" t="str">
        <f>IF(reps_raw!D854 = "", "", reps_raw!D854)</f>
        <v/>
      </c>
      <c r="E856" s="11" t="str">
        <f>IF(reps_raw!E854 = "", "", reps_raw!E854)</f>
        <v/>
      </c>
      <c r="F856" s="11" t="str">
        <f>IF(reps_raw!F854 = "", "", reps_raw!F854)</f>
        <v/>
      </c>
      <c r="G856" s="6" t="str">
        <f>IF(reps_raw!G854 = "", "", reps_raw!G854)</f>
        <v/>
      </c>
      <c r="H856" s="11" t="str">
        <f>IF(reps_raw!H854 = "", "", reps_raw!H854)</f>
        <v/>
      </c>
      <c r="I856" s="6" t="str">
        <f>IF(reps_raw!I854 = "", "", reps_raw!I854)</f>
        <v/>
      </c>
      <c r="J856" s="6" t="str">
        <f>IF(reps_raw!J854 = "", "", reps_raw!J854)</f>
        <v/>
      </c>
      <c r="K856" s="6" t="str">
        <f>IF(reps_raw!K854 = "", "", reps_raw!K854)</f>
        <v/>
      </c>
      <c r="L856" s="11" t="str">
        <f>IF(reps_raw!L854 = "", "", reps_raw!L854)</f>
        <v/>
      </c>
      <c r="M856" s="11" t="str">
        <f>IF(reps_raw!M854 = "", "", reps_raw!M854)</f>
        <v/>
      </c>
      <c r="N856" s="11" t="str">
        <f>IF(reps_raw!N854 = "", "", reps_raw!N854)</f>
        <v/>
      </c>
      <c r="O856" s="11" t="str">
        <f>IF(reps_raw!O854 = "", "", reps_raw!O854)</f>
        <v/>
      </c>
      <c r="P856" s="11" t="str">
        <f>IF(reps_raw!P854 = "", "", reps_raw!P854)</f>
        <v/>
      </c>
      <c r="Q856" s="11" t="str">
        <f>IF(reps_raw!Q854 = "", "", reps_raw!Q854)</f>
        <v/>
      </c>
      <c r="R856" s="11" t="str">
        <f>IF(reps_raw!R854 = "", "", reps_raw!R854)</f>
        <v/>
      </c>
      <c r="S856" s="4"/>
      <c r="T856" s="4"/>
      <c r="U856" s="2"/>
      <c r="V856" s="2"/>
      <c r="W856" s="2"/>
      <c r="X856" s="4"/>
      <c r="Y856" s="4"/>
      <c r="Z856" s="4"/>
    </row>
    <row r="857" spans="1:26" x14ac:dyDescent="0.25">
      <c r="A857" t="str">
        <f>IF(reps_raw!A855 = "", "", reps_raw!A855)</f>
        <v/>
      </c>
      <c r="B857" s="5" t="str">
        <f>IF(reps_raw!B855 = "", "", reps_raw!B855)</f>
        <v/>
      </c>
      <c r="C857" s="6" t="str">
        <f>IF(reps_raw!C855 = "", "", reps_raw!C855)</f>
        <v/>
      </c>
      <c r="D857" s="6" t="str">
        <f>IF(reps_raw!D855 = "", "", reps_raw!D855)</f>
        <v/>
      </c>
      <c r="E857" s="11" t="str">
        <f>IF(reps_raw!E855 = "", "", reps_raw!E855)</f>
        <v/>
      </c>
      <c r="F857" s="11" t="str">
        <f>IF(reps_raw!F855 = "", "", reps_raw!F855)</f>
        <v/>
      </c>
      <c r="G857" s="6" t="str">
        <f>IF(reps_raw!G855 = "", "", reps_raw!G855)</f>
        <v/>
      </c>
      <c r="H857" s="11" t="str">
        <f>IF(reps_raw!H855 = "", "", reps_raw!H855)</f>
        <v/>
      </c>
      <c r="I857" s="6" t="str">
        <f>IF(reps_raw!I855 = "", "", reps_raw!I855)</f>
        <v/>
      </c>
      <c r="J857" s="6" t="str">
        <f>IF(reps_raw!J855 = "", "", reps_raw!J855)</f>
        <v/>
      </c>
      <c r="K857" s="6" t="str">
        <f>IF(reps_raw!K855 = "", "", reps_raw!K855)</f>
        <v/>
      </c>
      <c r="L857" s="11" t="str">
        <f>IF(reps_raw!L855 = "", "", reps_raw!L855)</f>
        <v/>
      </c>
      <c r="M857" s="11" t="str">
        <f>IF(reps_raw!M855 = "", "", reps_raw!M855)</f>
        <v/>
      </c>
      <c r="N857" s="11" t="str">
        <f>IF(reps_raw!N855 = "", "", reps_raw!N855)</f>
        <v/>
      </c>
      <c r="O857" s="11" t="str">
        <f>IF(reps_raw!O855 = "", "", reps_raw!O855)</f>
        <v/>
      </c>
      <c r="P857" s="11" t="str">
        <f>IF(reps_raw!P855 = "", "", reps_raw!P855)</f>
        <v/>
      </c>
      <c r="Q857" s="11" t="str">
        <f>IF(reps_raw!Q855 = "", "", reps_raw!Q855)</f>
        <v/>
      </c>
      <c r="R857" s="11" t="str">
        <f>IF(reps_raw!R855 = "", "", reps_raw!R855)</f>
        <v/>
      </c>
      <c r="S857" s="4"/>
      <c r="T857" s="4"/>
      <c r="U857" s="2"/>
      <c r="V857" s="2"/>
      <c r="W857" s="2"/>
      <c r="X857" s="4"/>
      <c r="Y857" s="4"/>
      <c r="Z857" s="4"/>
    </row>
    <row r="858" spans="1:26" x14ac:dyDescent="0.25">
      <c r="A858" t="str">
        <f>IF(reps_raw!A856 = "", "", reps_raw!A856)</f>
        <v/>
      </c>
      <c r="B858" s="5" t="str">
        <f>IF(reps_raw!B856 = "", "", reps_raw!B856)</f>
        <v/>
      </c>
      <c r="C858" s="6" t="str">
        <f>IF(reps_raw!C856 = "", "", reps_raw!C856)</f>
        <v/>
      </c>
      <c r="D858" s="6" t="str">
        <f>IF(reps_raw!D856 = "", "", reps_raw!D856)</f>
        <v/>
      </c>
      <c r="E858" s="11" t="str">
        <f>IF(reps_raw!E856 = "", "", reps_raw!E856)</f>
        <v/>
      </c>
      <c r="F858" s="11" t="str">
        <f>IF(reps_raw!F856 = "", "", reps_raw!F856)</f>
        <v/>
      </c>
      <c r="G858" s="6" t="str">
        <f>IF(reps_raw!G856 = "", "", reps_raw!G856)</f>
        <v/>
      </c>
      <c r="H858" s="11" t="str">
        <f>IF(reps_raw!H856 = "", "", reps_raw!H856)</f>
        <v/>
      </c>
      <c r="I858" s="6" t="str">
        <f>IF(reps_raw!I856 = "", "", reps_raw!I856)</f>
        <v/>
      </c>
      <c r="J858" s="6" t="str">
        <f>IF(reps_raw!J856 = "", "", reps_raw!J856)</f>
        <v/>
      </c>
      <c r="K858" s="6" t="str">
        <f>IF(reps_raw!K856 = "", "", reps_raw!K856)</f>
        <v/>
      </c>
      <c r="L858" s="11" t="str">
        <f>IF(reps_raw!L856 = "", "", reps_raw!L856)</f>
        <v/>
      </c>
      <c r="M858" s="11" t="str">
        <f>IF(reps_raw!M856 = "", "", reps_raw!M856)</f>
        <v/>
      </c>
      <c r="N858" s="11" t="str">
        <f>IF(reps_raw!N856 = "", "", reps_raw!N856)</f>
        <v/>
      </c>
      <c r="O858" s="11" t="str">
        <f>IF(reps_raw!O856 = "", "", reps_raw!O856)</f>
        <v/>
      </c>
      <c r="P858" s="11" t="str">
        <f>IF(reps_raw!P856 = "", "", reps_raw!P856)</f>
        <v/>
      </c>
      <c r="Q858" s="11" t="str">
        <f>IF(reps_raw!Q856 = "", "", reps_raw!Q856)</f>
        <v/>
      </c>
      <c r="R858" s="11" t="str">
        <f>IF(reps_raw!R856 = "", "", reps_raw!R856)</f>
        <v/>
      </c>
      <c r="S858" s="4"/>
      <c r="T858" s="4"/>
      <c r="U858" s="2"/>
      <c r="V858" s="2"/>
      <c r="W858" s="2"/>
      <c r="X858" s="4"/>
      <c r="Y858" s="4"/>
      <c r="Z858" s="4"/>
    </row>
    <row r="859" spans="1:26" x14ac:dyDescent="0.25">
      <c r="A859" t="str">
        <f>IF(reps_raw!A857 = "", "", reps_raw!A857)</f>
        <v/>
      </c>
      <c r="B859" s="5" t="str">
        <f>IF(reps_raw!B857 = "", "", reps_raw!B857)</f>
        <v/>
      </c>
      <c r="C859" s="6" t="str">
        <f>IF(reps_raw!C857 = "", "", reps_raw!C857)</f>
        <v/>
      </c>
      <c r="D859" s="6" t="str">
        <f>IF(reps_raw!D857 = "", "", reps_raw!D857)</f>
        <v/>
      </c>
      <c r="E859" s="11" t="str">
        <f>IF(reps_raw!E857 = "", "", reps_raw!E857)</f>
        <v/>
      </c>
      <c r="F859" s="11" t="str">
        <f>IF(reps_raw!F857 = "", "", reps_raw!F857)</f>
        <v/>
      </c>
      <c r="G859" s="6" t="str">
        <f>IF(reps_raw!G857 = "", "", reps_raw!G857)</f>
        <v/>
      </c>
      <c r="H859" s="11" t="str">
        <f>IF(reps_raw!H857 = "", "", reps_raw!H857)</f>
        <v/>
      </c>
      <c r="I859" s="6" t="str">
        <f>IF(reps_raw!I857 = "", "", reps_raw!I857)</f>
        <v/>
      </c>
      <c r="J859" s="6" t="str">
        <f>IF(reps_raw!J857 = "", "", reps_raw!J857)</f>
        <v/>
      </c>
      <c r="K859" s="6" t="str">
        <f>IF(reps_raw!K857 = "", "", reps_raw!K857)</f>
        <v/>
      </c>
      <c r="L859" s="11" t="str">
        <f>IF(reps_raw!L857 = "", "", reps_raw!L857)</f>
        <v/>
      </c>
      <c r="M859" s="11" t="str">
        <f>IF(reps_raw!M857 = "", "", reps_raw!M857)</f>
        <v/>
      </c>
      <c r="N859" s="11" t="str">
        <f>IF(reps_raw!N857 = "", "", reps_raw!N857)</f>
        <v/>
      </c>
      <c r="O859" s="11" t="str">
        <f>IF(reps_raw!O857 = "", "", reps_raw!O857)</f>
        <v/>
      </c>
      <c r="P859" s="11" t="str">
        <f>IF(reps_raw!P857 = "", "", reps_raw!P857)</f>
        <v/>
      </c>
      <c r="Q859" s="11" t="str">
        <f>IF(reps_raw!Q857 = "", "", reps_raw!Q857)</f>
        <v/>
      </c>
      <c r="R859" s="11" t="str">
        <f>IF(reps_raw!R857 = "", "", reps_raw!R857)</f>
        <v/>
      </c>
      <c r="S859" s="4"/>
      <c r="T859" s="4"/>
      <c r="U859" s="2"/>
      <c r="V859" s="2"/>
      <c r="W859" s="2"/>
      <c r="X859" s="4"/>
      <c r="Y859" s="4"/>
      <c r="Z859" s="4"/>
    </row>
    <row r="860" spans="1:26" x14ac:dyDescent="0.25">
      <c r="A860" t="str">
        <f>IF(reps_raw!A858 = "", "", reps_raw!A858)</f>
        <v/>
      </c>
      <c r="B860" s="5" t="str">
        <f>IF(reps_raw!B858 = "", "", reps_raw!B858)</f>
        <v/>
      </c>
      <c r="C860" s="6" t="str">
        <f>IF(reps_raw!C858 = "", "", reps_raw!C858)</f>
        <v/>
      </c>
      <c r="D860" s="6" t="str">
        <f>IF(reps_raw!D858 = "", "", reps_raw!D858)</f>
        <v/>
      </c>
      <c r="E860" s="11" t="str">
        <f>IF(reps_raw!E858 = "", "", reps_raw!E858)</f>
        <v/>
      </c>
      <c r="F860" s="11" t="str">
        <f>IF(reps_raw!F858 = "", "", reps_raw!F858)</f>
        <v/>
      </c>
      <c r="G860" s="6" t="str">
        <f>IF(reps_raw!G858 = "", "", reps_raw!G858)</f>
        <v/>
      </c>
      <c r="H860" s="11" t="str">
        <f>IF(reps_raw!H858 = "", "", reps_raw!H858)</f>
        <v/>
      </c>
      <c r="I860" s="6" t="str">
        <f>IF(reps_raw!I858 = "", "", reps_raw!I858)</f>
        <v/>
      </c>
      <c r="J860" s="6" t="str">
        <f>IF(reps_raw!J858 = "", "", reps_raw!J858)</f>
        <v/>
      </c>
      <c r="K860" s="6" t="str">
        <f>IF(reps_raw!K858 = "", "", reps_raw!K858)</f>
        <v/>
      </c>
      <c r="L860" s="11" t="str">
        <f>IF(reps_raw!L858 = "", "", reps_raw!L858)</f>
        <v/>
      </c>
      <c r="M860" s="11" t="str">
        <f>IF(reps_raw!M858 = "", "", reps_raw!M858)</f>
        <v/>
      </c>
      <c r="N860" s="11" t="str">
        <f>IF(reps_raw!N858 = "", "", reps_raw!N858)</f>
        <v/>
      </c>
      <c r="O860" s="11" t="str">
        <f>IF(reps_raw!O858 = "", "", reps_raw!O858)</f>
        <v/>
      </c>
      <c r="P860" s="11" t="str">
        <f>IF(reps_raw!P858 = "", "", reps_raw!P858)</f>
        <v/>
      </c>
      <c r="Q860" s="11" t="str">
        <f>IF(reps_raw!Q858 = "", "", reps_raw!Q858)</f>
        <v/>
      </c>
      <c r="R860" s="11" t="str">
        <f>IF(reps_raw!R858 = "", "", reps_raw!R858)</f>
        <v/>
      </c>
      <c r="S860" s="4"/>
      <c r="T860" s="4"/>
      <c r="U860" s="2"/>
      <c r="V860" s="2"/>
      <c r="W860" s="2"/>
      <c r="X860" s="4"/>
      <c r="Y860" s="4"/>
      <c r="Z860" s="4"/>
    </row>
    <row r="861" spans="1:26" x14ac:dyDescent="0.25">
      <c r="A861" t="str">
        <f>IF(reps_raw!A859 = "", "", reps_raw!A859)</f>
        <v/>
      </c>
      <c r="B861" s="5" t="str">
        <f>IF(reps_raw!B859 = "", "", reps_raw!B859)</f>
        <v/>
      </c>
      <c r="C861" s="6" t="str">
        <f>IF(reps_raw!C859 = "", "", reps_raw!C859)</f>
        <v/>
      </c>
      <c r="D861" s="6" t="str">
        <f>IF(reps_raw!D859 = "", "", reps_raw!D859)</f>
        <v/>
      </c>
      <c r="E861" s="11" t="str">
        <f>IF(reps_raw!E859 = "", "", reps_raw!E859)</f>
        <v/>
      </c>
      <c r="F861" s="11" t="str">
        <f>IF(reps_raw!F859 = "", "", reps_raw!F859)</f>
        <v/>
      </c>
      <c r="G861" s="6" t="str">
        <f>IF(reps_raw!G859 = "", "", reps_raw!G859)</f>
        <v/>
      </c>
      <c r="H861" s="11" t="str">
        <f>IF(reps_raw!H859 = "", "", reps_raw!H859)</f>
        <v/>
      </c>
      <c r="I861" s="6" t="str">
        <f>IF(reps_raw!I859 = "", "", reps_raw!I859)</f>
        <v/>
      </c>
      <c r="J861" s="6" t="str">
        <f>IF(reps_raw!J859 = "", "", reps_raw!J859)</f>
        <v/>
      </c>
      <c r="K861" s="6" t="str">
        <f>IF(reps_raw!K859 = "", "", reps_raw!K859)</f>
        <v/>
      </c>
      <c r="L861" s="11" t="str">
        <f>IF(reps_raw!L859 = "", "", reps_raw!L859)</f>
        <v/>
      </c>
      <c r="M861" s="11" t="str">
        <f>IF(reps_raw!M859 = "", "", reps_raw!M859)</f>
        <v/>
      </c>
      <c r="N861" s="11" t="str">
        <f>IF(reps_raw!N859 = "", "", reps_raw!N859)</f>
        <v/>
      </c>
      <c r="O861" s="11" t="str">
        <f>IF(reps_raw!O859 = "", "", reps_raw!O859)</f>
        <v/>
      </c>
      <c r="P861" s="11" t="str">
        <f>IF(reps_raw!P859 = "", "", reps_raw!P859)</f>
        <v/>
      </c>
      <c r="Q861" s="11" t="str">
        <f>IF(reps_raw!Q859 = "", "", reps_raw!Q859)</f>
        <v/>
      </c>
      <c r="R861" s="11" t="str">
        <f>IF(reps_raw!R859 = "", "", reps_raw!R859)</f>
        <v/>
      </c>
      <c r="S861" s="4"/>
      <c r="T861" s="4"/>
      <c r="U861" s="2"/>
      <c r="V861" s="2"/>
      <c r="W861" s="2"/>
      <c r="X861" s="4"/>
      <c r="Y861" s="4"/>
      <c r="Z861" s="4"/>
    </row>
    <row r="862" spans="1:26" x14ac:dyDescent="0.25">
      <c r="A862" t="str">
        <f>IF(reps_raw!A860 = "", "", reps_raw!A860)</f>
        <v/>
      </c>
      <c r="B862" s="5" t="str">
        <f>IF(reps_raw!B860 = "", "", reps_raw!B860)</f>
        <v/>
      </c>
      <c r="C862" s="6" t="str">
        <f>IF(reps_raw!C860 = "", "", reps_raw!C860)</f>
        <v/>
      </c>
      <c r="D862" s="6" t="str">
        <f>IF(reps_raw!D860 = "", "", reps_raw!D860)</f>
        <v/>
      </c>
      <c r="E862" s="11" t="str">
        <f>IF(reps_raw!E860 = "", "", reps_raw!E860)</f>
        <v/>
      </c>
      <c r="F862" s="11" t="str">
        <f>IF(reps_raw!F860 = "", "", reps_raw!F860)</f>
        <v/>
      </c>
      <c r="G862" s="6" t="str">
        <f>IF(reps_raw!G860 = "", "", reps_raw!G860)</f>
        <v/>
      </c>
      <c r="H862" s="11" t="str">
        <f>IF(reps_raw!H860 = "", "", reps_raw!H860)</f>
        <v/>
      </c>
      <c r="I862" s="6" t="str">
        <f>IF(reps_raw!I860 = "", "", reps_raw!I860)</f>
        <v/>
      </c>
      <c r="J862" s="6" t="str">
        <f>IF(reps_raw!J860 = "", "", reps_raw!J860)</f>
        <v/>
      </c>
      <c r="K862" s="6" t="str">
        <f>IF(reps_raw!K860 = "", "", reps_raw!K860)</f>
        <v/>
      </c>
      <c r="L862" s="11" t="str">
        <f>IF(reps_raw!L860 = "", "", reps_raw!L860)</f>
        <v/>
      </c>
      <c r="M862" s="11" t="str">
        <f>IF(reps_raw!M860 = "", "", reps_raw!M860)</f>
        <v/>
      </c>
      <c r="N862" s="11" t="str">
        <f>IF(reps_raw!N860 = "", "", reps_raw!N860)</f>
        <v/>
      </c>
      <c r="O862" s="11" t="str">
        <f>IF(reps_raw!O860 = "", "", reps_raw!O860)</f>
        <v/>
      </c>
      <c r="P862" s="11" t="str">
        <f>IF(reps_raw!P860 = "", "", reps_raw!P860)</f>
        <v/>
      </c>
      <c r="Q862" s="11" t="str">
        <f>IF(reps_raw!Q860 = "", "", reps_raw!Q860)</f>
        <v/>
      </c>
      <c r="R862" s="11" t="str">
        <f>IF(reps_raw!R860 = "", "", reps_raw!R860)</f>
        <v/>
      </c>
      <c r="S862" s="4"/>
      <c r="T862" s="4"/>
      <c r="U862" s="2"/>
      <c r="V862" s="2"/>
      <c r="W862" s="2"/>
      <c r="X862" s="4"/>
      <c r="Y862" s="4"/>
      <c r="Z862" s="4"/>
    </row>
    <row r="863" spans="1:26" x14ac:dyDescent="0.25">
      <c r="A863" t="str">
        <f>IF(reps_raw!A861 = "", "", reps_raw!A861)</f>
        <v/>
      </c>
      <c r="B863" s="5" t="str">
        <f>IF(reps_raw!B861 = "", "", reps_raw!B861)</f>
        <v/>
      </c>
      <c r="C863" s="6" t="str">
        <f>IF(reps_raw!C861 = "", "", reps_raw!C861)</f>
        <v/>
      </c>
      <c r="D863" s="6" t="str">
        <f>IF(reps_raw!D861 = "", "", reps_raw!D861)</f>
        <v/>
      </c>
      <c r="E863" s="11" t="str">
        <f>IF(reps_raw!E861 = "", "", reps_raw!E861)</f>
        <v/>
      </c>
      <c r="F863" s="11" t="str">
        <f>IF(reps_raw!F861 = "", "", reps_raw!F861)</f>
        <v/>
      </c>
      <c r="G863" s="6" t="str">
        <f>IF(reps_raw!G861 = "", "", reps_raw!G861)</f>
        <v/>
      </c>
      <c r="H863" s="11" t="str">
        <f>IF(reps_raw!H861 = "", "", reps_raw!H861)</f>
        <v/>
      </c>
      <c r="I863" s="6" t="str">
        <f>IF(reps_raw!I861 = "", "", reps_raw!I861)</f>
        <v/>
      </c>
      <c r="J863" s="6" t="str">
        <f>IF(reps_raw!J861 = "", "", reps_raw!J861)</f>
        <v/>
      </c>
      <c r="K863" s="6" t="str">
        <f>IF(reps_raw!K861 = "", "", reps_raw!K861)</f>
        <v/>
      </c>
      <c r="L863" s="11" t="str">
        <f>IF(reps_raw!L861 = "", "", reps_raw!L861)</f>
        <v/>
      </c>
      <c r="M863" s="11" t="str">
        <f>IF(reps_raw!M861 = "", "", reps_raw!M861)</f>
        <v/>
      </c>
      <c r="N863" s="11" t="str">
        <f>IF(reps_raw!N861 = "", "", reps_raw!N861)</f>
        <v/>
      </c>
      <c r="O863" s="11" t="str">
        <f>IF(reps_raw!O861 = "", "", reps_raw!O861)</f>
        <v/>
      </c>
      <c r="P863" s="11" t="str">
        <f>IF(reps_raw!P861 = "", "", reps_raw!P861)</f>
        <v/>
      </c>
      <c r="Q863" s="11" t="str">
        <f>IF(reps_raw!Q861 = "", "", reps_raw!Q861)</f>
        <v/>
      </c>
      <c r="R863" s="11" t="str">
        <f>IF(reps_raw!R861 = "", "", reps_raw!R861)</f>
        <v/>
      </c>
      <c r="S863" s="4"/>
      <c r="T863" s="4"/>
      <c r="U863" s="2"/>
      <c r="V863" s="2"/>
      <c r="W863" s="2"/>
      <c r="X863" s="4"/>
      <c r="Y863" s="4"/>
      <c r="Z863" s="4"/>
    </row>
    <row r="864" spans="1:26" x14ac:dyDescent="0.25">
      <c r="A864" t="str">
        <f>IF(reps_raw!A862 = "", "", reps_raw!A862)</f>
        <v/>
      </c>
      <c r="B864" s="5" t="str">
        <f>IF(reps_raw!B862 = "", "", reps_raw!B862)</f>
        <v/>
      </c>
      <c r="C864" s="6" t="str">
        <f>IF(reps_raw!C862 = "", "", reps_raw!C862)</f>
        <v/>
      </c>
      <c r="D864" s="6" t="str">
        <f>IF(reps_raw!D862 = "", "", reps_raw!D862)</f>
        <v/>
      </c>
      <c r="E864" s="11" t="str">
        <f>IF(reps_raw!E862 = "", "", reps_raw!E862)</f>
        <v/>
      </c>
      <c r="F864" s="11" t="str">
        <f>IF(reps_raw!F862 = "", "", reps_raw!F862)</f>
        <v/>
      </c>
      <c r="G864" s="6" t="str">
        <f>IF(reps_raw!G862 = "", "", reps_raw!G862)</f>
        <v/>
      </c>
      <c r="H864" s="11" t="str">
        <f>IF(reps_raw!H862 = "", "", reps_raw!H862)</f>
        <v/>
      </c>
      <c r="I864" s="6" t="str">
        <f>IF(reps_raw!I862 = "", "", reps_raw!I862)</f>
        <v/>
      </c>
      <c r="J864" s="6" t="str">
        <f>IF(reps_raw!J862 = "", "", reps_raw!J862)</f>
        <v/>
      </c>
      <c r="K864" s="6" t="str">
        <f>IF(reps_raw!K862 = "", "", reps_raw!K862)</f>
        <v/>
      </c>
      <c r="L864" s="11" t="str">
        <f>IF(reps_raw!L862 = "", "", reps_raw!L862)</f>
        <v/>
      </c>
      <c r="M864" s="11" t="str">
        <f>IF(reps_raw!M862 = "", "", reps_raw!M862)</f>
        <v/>
      </c>
      <c r="N864" s="11" t="str">
        <f>IF(reps_raw!N862 = "", "", reps_raw!N862)</f>
        <v/>
      </c>
      <c r="O864" s="11" t="str">
        <f>IF(reps_raw!O862 = "", "", reps_raw!O862)</f>
        <v/>
      </c>
      <c r="P864" s="11" t="str">
        <f>IF(reps_raw!P862 = "", "", reps_raw!P862)</f>
        <v/>
      </c>
      <c r="Q864" s="11" t="str">
        <f>IF(reps_raw!Q862 = "", "", reps_raw!Q862)</f>
        <v/>
      </c>
      <c r="R864" s="11" t="str">
        <f>IF(reps_raw!R862 = "", "", reps_raw!R862)</f>
        <v/>
      </c>
      <c r="S864" s="4"/>
      <c r="T864" s="4"/>
      <c r="U864" s="2"/>
      <c r="V864" s="2"/>
      <c r="W864" s="2"/>
      <c r="X864" s="4"/>
      <c r="Y864" s="4"/>
      <c r="Z864" s="4"/>
    </row>
    <row r="865" spans="1:26" x14ac:dyDescent="0.25">
      <c r="A865" t="str">
        <f>IF(reps_raw!A863 = "", "", reps_raw!A863)</f>
        <v/>
      </c>
      <c r="B865" s="5" t="str">
        <f>IF(reps_raw!B863 = "", "", reps_raw!B863)</f>
        <v/>
      </c>
      <c r="C865" s="6" t="str">
        <f>IF(reps_raw!C863 = "", "", reps_raw!C863)</f>
        <v/>
      </c>
      <c r="D865" s="6" t="str">
        <f>IF(reps_raw!D863 = "", "", reps_raw!D863)</f>
        <v/>
      </c>
      <c r="E865" s="11" t="str">
        <f>IF(reps_raw!E863 = "", "", reps_raw!E863)</f>
        <v/>
      </c>
      <c r="F865" s="11" t="str">
        <f>IF(reps_raw!F863 = "", "", reps_raw!F863)</f>
        <v/>
      </c>
      <c r="G865" s="6" t="str">
        <f>IF(reps_raw!G863 = "", "", reps_raw!G863)</f>
        <v/>
      </c>
      <c r="H865" s="11" t="str">
        <f>IF(reps_raw!H863 = "", "", reps_raw!H863)</f>
        <v/>
      </c>
      <c r="I865" s="6" t="str">
        <f>IF(reps_raw!I863 = "", "", reps_raw!I863)</f>
        <v/>
      </c>
      <c r="J865" s="6" t="str">
        <f>IF(reps_raw!J863 = "", "", reps_raw!J863)</f>
        <v/>
      </c>
      <c r="K865" s="6" t="str">
        <f>IF(reps_raw!K863 = "", "", reps_raw!K863)</f>
        <v/>
      </c>
      <c r="L865" s="11" t="str">
        <f>IF(reps_raw!L863 = "", "", reps_raw!L863)</f>
        <v/>
      </c>
      <c r="M865" s="11" t="str">
        <f>IF(reps_raw!M863 = "", "", reps_raw!M863)</f>
        <v/>
      </c>
      <c r="N865" s="11" t="str">
        <f>IF(reps_raw!N863 = "", "", reps_raw!N863)</f>
        <v/>
      </c>
      <c r="O865" s="11" t="str">
        <f>IF(reps_raw!O863 = "", "", reps_raw!O863)</f>
        <v/>
      </c>
      <c r="P865" s="11" t="str">
        <f>IF(reps_raw!P863 = "", "", reps_raw!P863)</f>
        <v/>
      </c>
      <c r="Q865" s="11" t="str">
        <f>IF(reps_raw!Q863 = "", "", reps_raw!Q863)</f>
        <v/>
      </c>
      <c r="R865" s="11" t="str">
        <f>IF(reps_raw!R863 = "", "", reps_raw!R863)</f>
        <v/>
      </c>
      <c r="S865" s="4"/>
      <c r="T865" s="4"/>
      <c r="U865" s="2"/>
      <c r="V865" s="2"/>
      <c r="W865" s="2"/>
      <c r="X865" s="4"/>
      <c r="Y865" s="4"/>
      <c r="Z865" s="4"/>
    </row>
    <row r="866" spans="1:26" x14ac:dyDescent="0.25">
      <c r="A866" t="str">
        <f>IF(reps_raw!A864 = "", "", reps_raw!A864)</f>
        <v/>
      </c>
      <c r="B866" s="5" t="str">
        <f>IF(reps_raw!B864 = "", "", reps_raw!B864)</f>
        <v/>
      </c>
      <c r="C866" s="6" t="str">
        <f>IF(reps_raw!C864 = "", "", reps_raw!C864)</f>
        <v/>
      </c>
      <c r="D866" s="6" t="str">
        <f>IF(reps_raw!D864 = "", "", reps_raw!D864)</f>
        <v/>
      </c>
      <c r="E866" s="11" t="str">
        <f>IF(reps_raw!E864 = "", "", reps_raw!E864)</f>
        <v/>
      </c>
      <c r="F866" s="11" t="str">
        <f>IF(reps_raw!F864 = "", "", reps_raw!F864)</f>
        <v/>
      </c>
      <c r="G866" s="6" t="str">
        <f>IF(reps_raw!G864 = "", "", reps_raw!G864)</f>
        <v/>
      </c>
      <c r="H866" s="11" t="str">
        <f>IF(reps_raw!H864 = "", "", reps_raw!H864)</f>
        <v/>
      </c>
      <c r="I866" s="6" t="str">
        <f>IF(reps_raw!I864 = "", "", reps_raw!I864)</f>
        <v/>
      </c>
      <c r="J866" s="6" t="str">
        <f>IF(reps_raw!J864 = "", "", reps_raw!J864)</f>
        <v/>
      </c>
      <c r="K866" s="6" t="str">
        <f>IF(reps_raw!K864 = "", "", reps_raw!K864)</f>
        <v/>
      </c>
      <c r="L866" s="11" t="str">
        <f>IF(reps_raw!L864 = "", "", reps_raw!L864)</f>
        <v/>
      </c>
      <c r="M866" s="11" t="str">
        <f>IF(reps_raw!M864 = "", "", reps_raw!M864)</f>
        <v/>
      </c>
      <c r="N866" s="11" t="str">
        <f>IF(reps_raw!N864 = "", "", reps_raw!N864)</f>
        <v/>
      </c>
      <c r="O866" s="11" t="str">
        <f>IF(reps_raw!O864 = "", "", reps_raw!O864)</f>
        <v/>
      </c>
      <c r="P866" s="11" t="str">
        <f>IF(reps_raw!P864 = "", "", reps_raw!P864)</f>
        <v/>
      </c>
      <c r="Q866" s="11" t="str">
        <f>IF(reps_raw!Q864 = "", "", reps_raw!Q864)</f>
        <v/>
      </c>
      <c r="R866" s="11" t="str">
        <f>IF(reps_raw!R864 = "", "", reps_raw!R864)</f>
        <v/>
      </c>
      <c r="S866" s="4"/>
      <c r="T866" s="4"/>
      <c r="U866" s="2"/>
      <c r="V866" s="2"/>
      <c r="W866" s="2"/>
      <c r="X866" s="4"/>
      <c r="Y866" s="4"/>
      <c r="Z866" s="4"/>
    </row>
    <row r="867" spans="1:26" x14ac:dyDescent="0.25">
      <c r="A867" t="str">
        <f>IF(reps_raw!A865 = "", "", reps_raw!A865)</f>
        <v/>
      </c>
      <c r="B867" s="5" t="str">
        <f>IF(reps_raw!B865 = "", "", reps_raw!B865)</f>
        <v/>
      </c>
      <c r="C867" s="6" t="str">
        <f>IF(reps_raw!C865 = "", "", reps_raw!C865)</f>
        <v/>
      </c>
      <c r="D867" s="6" t="str">
        <f>IF(reps_raw!D865 = "", "", reps_raw!D865)</f>
        <v/>
      </c>
      <c r="E867" s="11" t="str">
        <f>IF(reps_raw!E865 = "", "", reps_raw!E865)</f>
        <v/>
      </c>
      <c r="F867" s="11" t="str">
        <f>IF(reps_raw!F865 = "", "", reps_raw!F865)</f>
        <v/>
      </c>
      <c r="G867" s="6" t="str">
        <f>IF(reps_raw!G865 = "", "", reps_raw!G865)</f>
        <v/>
      </c>
      <c r="H867" s="11" t="str">
        <f>IF(reps_raw!H865 = "", "", reps_raw!H865)</f>
        <v/>
      </c>
      <c r="I867" s="6" t="str">
        <f>IF(reps_raw!I865 = "", "", reps_raw!I865)</f>
        <v/>
      </c>
      <c r="J867" s="6" t="str">
        <f>IF(reps_raw!J865 = "", "", reps_raw!J865)</f>
        <v/>
      </c>
      <c r="K867" s="6" t="str">
        <f>IF(reps_raw!K865 = "", "", reps_raw!K865)</f>
        <v/>
      </c>
      <c r="L867" s="11" t="str">
        <f>IF(reps_raw!L865 = "", "", reps_raw!L865)</f>
        <v/>
      </c>
      <c r="M867" s="11" t="str">
        <f>IF(reps_raw!M865 = "", "", reps_raw!M865)</f>
        <v/>
      </c>
      <c r="N867" s="11" t="str">
        <f>IF(reps_raw!N865 = "", "", reps_raw!N865)</f>
        <v/>
      </c>
      <c r="O867" s="11" t="str">
        <f>IF(reps_raw!O865 = "", "", reps_raw!O865)</f>
        <v/>
      </c>
      <c r="P867" s="11" t="str">
        <f>IF(reps_raw!P865 = "", "", reps_raw!P865)</f>
        <v/>
      </c>
      <c r="Q867" s="11" t="str">
        <f>IF(reps_raw!Q865 = "", "", reps_raw!Q865)</f>
        <v/>
      </c>
      <c r="R867" s="11" t="str">
        <f>IF(reps_raw!R865 = "", "", reps_raw!R865)</f>
        <v/>
      </c>
      <c r="S867" s="4"/>
      <c r="T867" s="4"/>
      <c r="U867" s="2"/>
      <c r="V867" s="2"/>
      <c r="W867" s="2"/>
      <c r="X867" s="4"/>
      <c r="Y867" s="4"/>
      <c r="Z867" s="4"/>
    </row>
    <row r="868" spans="1:26" x14ac:dyDescent="0.25">
      <c r="A868" t="str">
        <f>IF(reps_raw!A866 = "", "", reps_raw!A866)</f>
        <v/>
      </c>
      <c r="B868" s="5" t="str">
        <f>IF(reps_raw!B866 = "", "", reps_raw!B866)</f>
        <v/>
      </c>
      <c r="C868" s="6" t="str">
        <f>IF(reps_raw!C866 = "", "", reps_raw!C866)</f>
        <v/>
      </c>
      <c r="D868" s="6" t="str">
        <f>IF(reps_raw!D866 = "", "", reps_raw!D866)</f>
        <v/>
      </c>
      <c r="E868" s="11" t="str">
        <f>IF(reps_raw!E866 = "", "", reps_raw!E866)</f>
        <v/>
      </c>
      <c r="F868" s="11" t="str">
        <f>IF(reps_raw!F866 = "", "", reps_raw!F866)</f>
        <v/>
      </c>
      <c r="G868" s="6" t="str">
        <f>IF(reps_raw!G866 = "", "", reps_raw!G866)</f>
        <v/>
      </c>
      <c r="H868" s="11" t="str">
        <f>IF(reps_raw!H866 = "", "", reps_raw!H866)</f>
        <v/>
      </c>
      <c r="I868" s="6" t="str">
        <f>IF(reps_raw!I866 = "", "", reps_raw!I866)</f>
        <v/>
      </c>
      <c r="J868" s="6" t="str">
        <f>IF(reps_raw!J866 = "", "", reps_raw!J866)</f>
        <v/>
      </c>
      <c r="K868" s="6" t="str">
        <f>IF(reps_raw!K866 = "", "", reps_raw!K866)</f>
        <v/>
      </c>
      <c r="L868" s="11" t="str">
        <f>IF(reps_raw!L866 = "", "", reps_raw!L866)</f>
        <v/>
      </c>
      <c r="M868" s="11" t="str">
        <f>IF(reps_raw!M866 = "", "", reps_raw!M866)</f>
        <v/>
      </c>
      <c r="N868" s="11" t="str">
        <f>IF(reps_raw!N866 = "", "", reps_raw!N866)</f>
        <v/>
      </c>
      <c r="O868" s="11" t="str">
        <f>IF(reps_raw!O866 = "", "", reps_raw!O866)</f>
        <v/>
      </c>
      <c r="P868" s="11" t="str">
        <f>IF(reps_raw!P866 = "", "", reps_raw!P866)</f>
        <v/>
      </c>
      <c r="Q868" s="11" t="str">
        <f>IF(reps_raw!Q866 = "", "", reps_raw!Q866)</f>
        <v/>
      </c>
      <c r="R868" s="11" t="str">
        <f>IF(reps_raw!R866 = "", "", reps_raw!R866)</f>
        <v/>
      </c>
      <c r="S868" s="4"/>
      <c r="T868" s="4"/>
      <c r="U868" s="2"/>
      <c r="V868" s="2"/>
      <c r="W868" s="2"/>
      <c r="X868" s="4"/>
      <c r="Y868" s="4"/>
      <c r="Z868" s="4"/>
    </row>
    <row r="869" spans="1:26" x14ac:dyDescent="0.25">
      <c r="A869" t="str">
        <f>IF(reps_raw!A867 = "", "", reps_raw!A867)</f>
        <v/>
      </c>
      <c r="B869" s="5" t="str">
        <f>IF(reps_raw!B867 = "", "", reps_raw!B867)</f>
        <v/>
      </c>
      <c r="C869" s="6" t="str">
        <f>IF(reps_raw!C867 = "", "", reps_raw!C867)</f>
        <v/>
      </c>
      <c r="D869" s="6" t="str">
        <f>IF(reps_raw!D867 = "", "", reps_raw!D867)</f>
        <v/>
      </c>
      <c r="E869" s="11" t="str">
        <f>IF(reps_raw!E867 = "", "", reps_raw!E867)</f>
        <v/>
      </c>
      <c r="F869" s="11" t="str">
        <f>IF(reps_raw!F867 = "", "", reps_raw!F867)</f>
        <v/>
      </c>
      <c r="G869" s="6" t="str">
        <f>IF(reps_raw!G867 = "", "", reps_raw!G867)</f>
        <v/>
      </c>
      <c r="H869" s="11" t="str">
        <f>IF(reps_raw!H867 = "", "", reps_raw!H867)</f>
        <v/>
      </c>
      <c r="I869" s="6" t="str">
        <f>IF(reps_raw!I867 = "", "", reps_raw!I867)</f>
        <v/>
      </c>
      <c r="J869" s="6" t="str">
        <f>IF(reps_raw!J867 = "", "", reps_raw!J867)</f>
        <v/>
      </c>
      <c r="K869" s="6" t="str">
        <f>IF(reps_raw!K867 = "", "", reps_raw!K867)</f>
        <v/>
      </c>
      <c r="L869" s="11" t="str">
        <f>IF(reps_raw!L867 = "", "", reps_raw!L867)</f>
        <v/>
      </c>
      <c r="M869" s="11" t="str">
        <f>IF(reps_raw!M867 = "", "", reps_raw!M867)</f>
        <v/>
      </c>
      <c r="N869" s="11" t="str">
        <f>IF(reps_raw!N867 = "", "", reps_raw!N867)</f>
        <v/>
      </c>
      <c r="O869" s="11" t="str">
        <f>IF(reps_raw!O867 = "", "", reps_raw!O867)</f>
        <v/>
      </c>
      <c r="P869" s="11" t="str">
        <f>IF(reps_raw!P867 = "", "", reps_raw!P867)</f>
        <v/>
      </c>
      <c r="Q869" s="11" t="str">
        <f>IF(reps_raw!Q867 = "", "", reps_raw!Q867)</f>
        <v/>
      </c>
      <c r="R869" s="11" t="str">
        <f>IF(reps_raw!R867 = "", "", reps_raw!R867)</f>
        <v/>
      </c>
      <c r="S869" s="4"/>
      <c r="T869" s="4"/>
      <c r="U869" s="2"/>
      <c r="V869" s="2"/>
      <c r="W869" s="2"/>
      <c r="X869" s="4"/>
      <c r="Y869" s="4"/>
      <c r="Z869" s="4"/>
    </row>
    <row r="870" spans="1:26" x14ac:dyDescent="0.25">
      <c r="A870" t="str">
        <f>IF(reps_raw!A868 = "", "", reps_raw!A868)</f>
        <v/>
      </c>
      <c r="B870" s="5" t="str">
        <f>IF(reps_raw!B868 = "", "", reps_raw!B868)</f>
        <v/>
      </c>
      <c r="C870" s="6" t="str">
        <f>IF(reps_raw!C868 = "", "", reps_raw!C868)</f>
        <v/>
      </c>
      <c r="D870" s="6" t="str">
        <f>IF(reps_raw!D868 = "", "", reps_raw!D868)</f>
        <v/>
      </c>
      <c r="E870" s="11" t="str">
        <f>IF(reps_raw!E868 = "", "", reps_raw!E868)</f>
        <v/>
      </c>
      <c r="F870" s="11" t="str">
        <f>IF(reps_raw!F868 = "", "", reps_raw!F868)</f>
        <v/>
      </c>
      <c r="G870" s="6" t="str">
        <f>IF(reps_raw!G868 = "", "", reps_raw!G868)</f>
        <v/>
      </c>
      <c r="H870" s="11" t="str">
        <f>IF(reps_raw!H868 = "", "", reps_raw!H868)</f>
        <v/>
      </c>
      <c r="I870" s="6" t="str">
        <f>IF(reps_raw!I868 = "", "", reps_raw!I868)</f>
        <v/>
      </c>
      <c r="J870" s="6" t="str">
        <f>IF(reps_raw!J868 = "", "", reps_raw!J868)</f>
        <v/>
      </c>
      <c r="K870" s="6" t="str">
        <f>IF(reps_raw!K868 = "", "", reps_raw!K868)</f>
        <v/>
      </c>
      <c r="L870" s="11" t="str">
        <f>IF(reps_raw!L868 = "", "", reps_raw!L868)</f>
        <v/>
      </c>
      <c r="M870" s="11" t="str">
        <f>IF(reps_raw!M868 = "", "", reps_raw!M868)</f>
        <v/>
      </c>
      <c r="N870" s="11" t="str">
        <f>IF(reps_raw!N868 = "", "", reps_raw!N868)</f>
        <v/>
      </c>
      <c r="O870" s="11" t="str">
        <f>IF(reps_raw!O868 = "", "", reps_raw!O868)</f>
        <v/>
      </c>
      <c r="P870" s="11" t="str">
        <f>IF(reps_raw!P868 = "", "", reps_raw!P868)</f>
        <v/>
      </c>
      <c r="Q870" s="11" t="str">
        <f>IF(reps_raw!Q868 = "", "", reps_raw!Q868)</f>
        <v/>
      </c>
      <c r="R870" s="11" t="str">
        <f>IF(reps_raw!R868 = "", "", reps_raw!R868)</f>
        <v/>
      </c>
      <c r="S870" s="4"/>
      <c r="T870" s="4"/>
      <c r="U870" s="2"/>
      <c r="V870" s="2"/>
      <c r="W870" s="2"/>
      <c r="X870" s="4"/>
      <c r="Y870" s="4"/>
      <c r="Z870" s="4"/>
    </row>
    <row r="871" spans="1:26" x14ac:dyDescent="0.25">
      <c r="A871" t="str">
        <f>IF(reps_raw!A869 = "", "", reps_raw!A869)</f>
        <v/>
      </c>
      <c r="B871" s="5" t="str">
        <f>IF(reps_raw!B869 = "", "", reps_raw!B869)</f>
        <v/>
      </c>
      <c r="C871" s="6" t="str">
        <f>IF(reps_raw!C869 = "", "", reps_raw!C869)</f>
        <v/>
      </c>
      <c r="D871" s="6" t="str">
        <f>IF(reps_raw!D869 = "", "", reps_raw!D869)</f>
        <v/>
      </c>
      <c r="E871" s="11" t="str">
        <f>IF(reps_raw!E869 = "", "", reps_raw!E869)</f>
        <v/>
      </c>
      <c r="F871" s="11" t="str">
        <f>IF(reps_raw!F869 = "", "", reps_raw!F869)</f>
        <v/>
      </c>
      <c r="G871" s="6" t="str">
        <f>IF(reps_raw!G869 = "", "", reps_raw!G869)</f>
        <v/>
      </c>
      <c r="H871" s="11" t="str">
        <f>IF(reps_raw!H869 = "", "", reps_raw!H869)</f>
        <v/>
      </c>
      <c r="I871" s="6" t="str">
        <f>IF(reps_raw!I869 = "", "", reps_raw!I869)</f>
        <v/>
      </c>
      <c r="J871" s="6" t="str">
        <f>IF(reps_raw!J869 = "", "", reps_raw!J869)</f>
        <v/>
      </c>
      <c r="K871" s="6" t="str">
        <f>IF(reps_raw!K869 = "", "", reps_raw!K869)</f>
        <v/>
      </c>
      <c r="L871" s="11" t="str">
        <f>IF(reps_raw!L869 = "", "", reps_raw!L869)</f>
        <v/>
      </c>
      <c r="M871" s="11" t="str">
        <f>IF(reps_raw!M869 = "", "", reps_raw!M869)</f>
        <v/>
      </c>
      <c r="N871" s="11" t="str">
        <f>IF(reps_raw!N869 = "", "", reps_raw!N869)</f>
        <v/>
      </c>
      <c r="O871" s="11" t="str">
        <f>IF(reps_raw!O869 = "", "", reps_raw!O869)</f>
        <v/>
      </c>
      <c r="P871" s="11" t="str">
        <f>IF(reps_raw!P869 = "", "", reps_raw!P869)</f>
        <v/>
      </c>
      <c r="Q871" s="11" t="str">
        <f>IF(reps_raw!Q869 = "", "", reps_raw!Q869)</f>
        <v/>
      </c>
      <c r="R871" s="11" t="str">
        <f>IF(reps_raw!R869 = "", "", reps_raw!R869)</f>
        <v/>
      </c>
      <c r="S871" s="4"/>
      <c r="T871" s="4"/>
      <c r="U871" s="2"/>
      <c r="V871" s="2"/>
      <c r="W871" s="2"/>
      <c r="X871" s="4"/>
      <c r="Y871" s="4"/>
      <c r="Z871" s="4"/>
    </row>
    <row r="872" spans="1:26" x14ac:dyDescent="0.25">
      <c r="A872" t="str">
        <f>IF(reps_raw!A870 = "", "", reps_raw!A870)</f>
        <v/>
      </c>
      <c r="B872" s="5" t="str">
        <f>IF(reps_raw!B870 = "", "", reps_raw!B870)</f>
        <v/>
      </c>
      <c r="C872" s="6" t="str">
        <f>IF(reps_raw!C870 = "", "", reps_raw!C870)</f>
        <v/>
      </c>
      <c r="D872" s="6" t="str">
        <f>IF(reps_raw!D870 = "", "", reps_raw!D870)</f>
        <v/>
      </c>
      <c r="E872" s="11" t="str">
        <f>IF(reps_raw!E870 = "", "", reps_raw!E870)</f>
        <v/>
      </c>
      <c r="F872" s="11" t="str">
        <f>IF(reps_raw!F870 = "", "", reps_raw!F870)</f>
        <v/>
      </c>
      <c r="G872" s="6" t="str">
        <f>IF(reps_raw!G870 = "", "", reps_raw!G870)</f>
        <v/>
      </c>
      <c r="H872" s="11" t="str">
        <f>IF(reps_raw!H870 = "", "", reps_raw!H870)</f>
        <v/>
      </c>
      <c r="I872" s="6" t="str">
        <f>IF(reps_raw!I870 = "", "", reps_raw!I870)</f>
        <v/>
      </c>
      <c r="J872" s="6" t="str">
        <f>IF(reps_raw!J870 = "", "", reps_raw!J870)</f>
        <v/>
      </c>
      <c r="K872" s="6" t="str">
        <f>IF(reps_raw!K870 = "", "", reps_raw!K870)</f>
        <v/>
      </c>
      <c r="L872" s="11" t="str">
        <f>IF(reps_raw!L870 = "", "", reps_raw!L870)</f>
        <v/>
      </c>
      <c r="M872" s="11" t="str">
        <f>IF(reps_raw!M870 = "", "", reps_raw!M870)</f>
        <v/>
      </c>
      <c r="N872" s="11" t="str">
        <f>IF(reps_raw!N870 = "", "", reps_raw!N870)</f>
        <v/>
      </c>
      <c r="O872" s="11" t="str">
        <f>IF(reps_raw!O870 = "", "", reps_raw!O870)</f>
        <v/>
      </c>
      <c r="P872" s="11" t="str">
        <f>IF(reps_raw!P870 = "", "", reps_raw!P870)</f>
        <v/>
      </c>
      <c r="Q872" s="11" t="str">
        <f>IF(reps_raw!Q870 = "", "", reps_raw!Q870)</f>
        <v/>
      </c>
      <c r="R872" s="11" t="str">
        <f>IF(reps_raw!R870 = "", "", reps_raw!R870)</f>
        <v/>
      </c>
      <c r="S872" s="4"/>
      <c r="T872" s="4"/>
      <c r="U872" s="2"/>
      <c r="V872" s="2"/>
      <c r="W872" s="2"/>
      <c r="X872" s="4"/>
      <c r="Y872" s="4"/>
      <c r="Z872" s="4"/>
    </row>
    <row r="873" spans="1:26" x14ac:dyDescent="0.25">
      <c r="A873" t="str">
        <f>IF(reps_raw!A871 = "", "", reps_raw!A871)</f>
        <v/>
      </c>
      <c r="B873" s="5" t="str">
        <f>IF(reps_raw!B871 = "", "", reps_raw!B871)</f>
        <v/>
      </c>
      <c r="C873" s="6" t="str">
        <f>IF(reps_raw!C871 = "", "", reps_raw!C871)</f>
        <v/>
      </c>
      <c r="D873" s="6" t="str">
        <f>IF(reps_raw!D871 = "", "", reps_raw!D871)</f>
        <v/>
      </c>
      <c r="E873" s="11" t="str">
        <f>IF(reps_raw!E871 = "", "", reps_raw!E871)</f>
        <v/>
      </c>
      <c r="F873" s="11" t="str">
        <f>IF(reps_raw!F871 = "", "", reps_raw!F871)</f>
        <v/>
      </c>
      <c r="G873" s="6" t="str">
        <f>IF(reps_raw!G871 = "", "", reps_raw!G871)</f>
        <v/>
      </c>
      <c r="H873" s="11" t="str">
        <f>IF(reps_raw!H871 = "", "", reps_raw!H871)</f>
        <v/>
      </c>
      <c r="I873" s="6" t="str">
        <f>IF(reps_raw!I871 = "", "", reps_raw!I871)</f>
        <v/>
      </c>
      <c r="J873" s="6" t="str">
        <f>IF(reps_raw!J871 = "", "", reps_raw!J871)</f>
        <v/>
      </c>
      <c r="K873" s="6" t="str">
        <f>IF(reps_raw!K871 = "", "", reps_raw!K871)</f>
        <v/>
      </c>
      <c r="L873" s="11" t="str">
        <f>IF(reps_raw!L871 = "", "", reps_raw!L871)</f>
        <v/>
      </c>
      <c r="M873" s="11" t="str">
        <f>IF(reps_raw!M871 = "", "", reps_raw!M871)</f>
        <v/>
      </c>
      <c r="N873" s="11" t="str">
        <f>IF(reps_raw!N871 = "", "", reps_raw!N871)</f>
        <v/>
      </c>
      <c r="O873" s="11" t="str">
        <f>IF(reps_raw!O871 = "", "", reps_raw!O871)</f>
        <v/>
      </c>
      <c r="P873" s="11" t="str">
        <f>IF(reps_raw!P871 = "", "", reps_raw!P871)</f>
        <v/>
      </c>
      <c r="Q873" s="11" t="str">
        <f>IF(reps_raw!Q871 = "", "", reps_raw!Q871)</f>
        <v/>
      </c>
      <c r="R873" s="11" t="str">
        <f>IF(reps_raw!R871 = "", "", reps_raw!R871)</f>
        <v/>
      </c>
      <c r="S873" s="4"/>
      <c r="T873" s="4"/>
      <c r="U873" s="2"/>
      <c r="V873" s="2"/>
      <c r="W873" s="2"/>
      <c r="X873" s="4"/>
      <c r="Y873" s="4"/>
      <c r="Z873" s="4"/>
    </row>
    <row r="874" spans="1:26" x14ac:dyDescent="0.25">
      <c r="A874" t="str">
        <f>IF(reps_raw!A872 = "", "", reps_raw!A872)</f>
        <v/>
      </c>
      <c r="B874" s="5" t="str">
        <f>IF(reps_raw!B872 = "", "", reps_raw!B872)</f>
        <v/>
      </c>
      <c r="C874" s="6" t="str">
        <f>IF(reps_raw!C872 = "", "", reps_raw!C872)</f>
        <v/>
      </c>
      <c r="D874" s="6" t="str">
        <f>IF(reps_raw!D872 = "", "", reps_raw!D872)</f>
        <v/>
      </c>
      <c r="E874" s="11" t="str">
        <f>IF(reps_raw!E872 = "", "", reps_raw!E872)</f>
        <v/>
      </c>
      <c r="F874" s="11" t="str">
        <f>IF(reps_raw!F872 = "", "", reps_raw!F872)</f>
        <v/>
      </c>
      <c r="G874" s="6" t="str">
        <f>IF(reps_raw!G872 = "", "", reps_raw!G872)</f>
        <v/>
      </c>
      <c r="H874" s="11" t="str">
        <f>IF(reps_raw!H872 = "", "", reps_raw!H872)</f>
        <v/>
      </c>
      <c r="I874" s="6" t="str">
        <f>IF(reps_raw!I872 = "", "", reps_raw!I872)</f>
        <v/>
      </c>
      <c r="J874" s="6" t="str">
        <f>IF(reps_raw!J872 = "", "", reps_raw!J872)</f>
        <v/>
      </c>
      <c r="K874" s="6" t="str">
        <f>IF(reps_raw!K872 = "", "", reps_raw!K872)</f>
        <v/>
      </c>
      <c r="L874" s="11" t="str">
        <f>IF(reps_raw!L872 = "", "", reps_raw!L872)</f>
        <v/>
      </c>
      <c r="M874" s="11" t="str">
        <f>IF(reps_raw!M872 = "", "", reps_raw!M872)</f>
        <v/>
      </c>
      <c r="N874" s="11" t="str">
        <f>IF(reps_raw!N872 = "", "", reps_raw!N872)</f>
        <v/>
      </c>
      <c r="O874" s="11" t="str">
        <f>IF(reps_raw!O872 = "", "", reps_raw!O872)</f>
        <v/>
      </c>
      <c r="P874" s="11" t="str">
        <f>IF(reps_raw!P872 = "", "", reps_raw!P872)</f>
        <v/>
      </c>
      <c r="Q874" s="11" t="str">
        <f>IF(reps_raw!Q872 = "", "", reps_raw!Q872)</f>
        <v/>
      </c>
      <c r="R874" s="11" t="str">
        <f>IF(reps_raw!R872 = "", "", reps_raw!R872)</f>
        <v/>
      </c>
      <c r="S874" s="4"/>
      <c r="T874" s="4"/>
      <c r="U874" s="2"/>
      <c r="V874" s="2"/>
      <c r="W874" s="2"/>
      <c r="X874" s="4"/>
      <c r="Y874" s="4"/>
      <c r="Z874" s="4"/>
    </row>
    <row r="875" spans="1:26" x14ac:dyDescent="0.25">
      <c r="A875" t="str">
        <f>IF(reps_raw!A873 = "", "", reps_raw!A873)</f>
        <v/>
      </c>
      <c r="B875" s="5" t="str">
        <f>IF(reps_raw!B873 = "", "", reps_raw!B873)</f>
        <v/>
      </c>
      <c r="C875" s="6" t="str">
        <f>IF(reps_raw!C873 = "", "", reps_raw!C873)</f>
        <v/>
      </c>
      <c r="D875" s="6" t="str">
        <f>IF(reps_raw!D873 = "", "", reps_raw!D873)</f>
        <v/>
      </c>
      <c r="E875" s="11" t="str">
        <f>IF(reps_raw!E873 = "", "", reps_raw!E873)</f>
        <v/>
      </c>
      <c r="F875" s="11" t="str">
        <f>IF(reps_raw!F873 = "", "", reps_raw!F873)</f>
        <v/>
      </c>
      <c r="G875" s="6" t="str">
        <f>IF(reps_raw!G873 = "", "", reps_raw!G873)</f>
        <v/>
      </c>
      <c r="H875" s="11" t="str">
        <f>IF(reps_raw!H873 = "", "", reps_raw!H873)</f>
        <v/>
      </c>
      <c r="I875" s="6" t="str">
        <f>IF(reps_raw!I873 = "", "", reps_raw!I873)</f>
        <v/>
      </c>
      <c r="J875" s="6" t="str">
        <f>IF(reps_raw!J873 = "", "", reps_raw!J873)</f>
        <v/>
      </c>
      <c r="K875" s="6" t="str">
        <f>IF(reps_raw!K873 = "", "", reps_raw!K873)</f>
        <v/>
      </c>
      <c r="L875" s="11" t="str">
        <f>IF(reps_raw!L873 = "", "", reps_raw!L873)</f>
        <v/>
      </c>
      <c r="M875" s="11" t="str">
        <f>IF(reps_raw!M873 = "", "", reps_raw!M873)</f>
        <v/>
      </c>
      <c r="N875" s="11" t="str">
        <f>IF(reps_raw!N873 = "", "", reps_raw!N873)</f>
        <v/>
      </c>
      <c r="O875" s="11" t="str">
        <f>IF(reps_raw!O873 = "", "", reps_raw!O873)</f>
        <v/>
      </c>
      <c r="P875" s="11" t="str">
        <f>IF(reps_raw!P873 = "", "", reps_raw!P873)</f>
        <v/>
      </c>
      <c r="Q875" s="11" t="str">
        <f>IF(reps_raw!Q873 = "", "", reps_raw!Q873)</f>
        <v/>
      </c>
      <c r="R875" s="11" t="str">
        <f>IF(reps_raw!R873 = "", "", reps_raw!R873)</f>
        <v/>
      </c>
      <c r="S875" s="4"/>
      <c r="T875" s="4"/>
      <c r="U875" s="2"/>
      <c r="V875" s="2"/>
      <c r="W875" s="2"/>
      <c r="X875" s="4"/>
      <c r="Y875" s="4"/>
      <c r="Z875" s="4"/>
    </row>
    <row r="876" spans="1:26" x14ac:dyDescent="0.25">
      <c r="A876" t="str">
        <f>IF(reps_raw!A874 = "", "", reps_raw!A874)</f>
        <v/>
      </c>
      <c r="B876" s="5" t="str">
        <f>IF(reps_raw!B874 = "", "", reps_raw!B874)</f>
        <v/>
      </c>
      <c r="C876" s="6" t="str">
        <f>IF(reps_raw!C874 = "", "", reps_raw!C874)</f>
        <v/>
      </c>
      <c r="D876" s="6" t="str">
        <f>IF(reps_raw!D874 = "", "", reps_raw!D874)</f>
        <v/>
      </c>
      <c r="E876" s="11" t="str">
        <f>IF(reps_raw!E874 = "", "", reps_raw!E874)</f>
        <v/>
      </c>
      <c r="F876" s="11" t="str">
        <f>IF(reps_raw!F874 = "", "", reps_raw!F874)</f>
        <v/>
      </c>
      <c r="G876" s="6" t="str">
        <f>IF(reps_raw!G874 = "", "", reps_raw!G874)</f>
        <v/>
      </c>
      <c r="H876" s="11" t="str">
        <f>IF(reps_raw!H874 = "", "", reps_raw!H874)</f>
        <v/>
      </c>
      <c r="I876" s="6" t="str">
        <f>IF(reps_raw!I874 = "", "", reps_raw!I874)</f>
        <v/>
      </c>
      <c r="J876" s="6" t="str">
        <f>IF(reps_raw!J874 = "", "", reps_raw!J874)</f>
        <v/>
      </c>
      <c r="K876" s="6" t="str">
        <f>IF(reps_raw!K874 = "", "", reps_raw!K874)</f>
        <v/>
      </c>
      <c r="L876" s="11" t="str">
        <f>IF(reps_raw!L874 = "", "", reps_raw!L874)</f>
        <v/>
      </c>
      <c r="M876" s="11" t="str">
        <f>IF(reps_raw!M874 = "", "", reps_raw!M874)</f>
        <v/>
      </c>
      <c r="N876" s="11" t="str">
        <f>IF(reps_raw!N874 = "", "", reps_raw!N874)</f>
        <v/>
      </c>
      <c r="O876" s="11" t="str">
        <f>IF(reps_raw!O874 = "", "", reps_raw!O874)</f>
        <v/>
      </c>
      <c r="P876" s="11" t="str">
        <f>IF(reps_raw!P874 = "", "", reps_raw!P874)</f>
        <v/>
      </c>
      <c r="Q876" s="11" t="str">
        <f>IF(reps_raw!Q874 = "", "", reps_raw!Q874)</f>
        <v/>
      </c>
      <c r="R876" s="11" t="str">
        <f>IF(reps_raw!R874 = "", "", reps_raw!R874)</f>
        <v/>
      </c>
      <c r="S876" s="4"/>
      <c r="T876" s="4"/>
      <c r="U876" s="2"/>
      <c r="V876" s="2"/>
      <c r="W876" s="2"/>
      <c r="X876" s="4"/>
      <c r="Y876" s="4"/>
      <c r="Z876" s="4"/>
    </row>
    <row r="877" spans="1:26" x14ac:dyDescent="0.25">
      <c r="A877" t="str">
        <f>IF(reps_raw!A875 = "", "", reps_raw!A875)</f>
        <v/>
      </c>
      <c r="B877" s="5" t="str">
        <f>IF(reps_raw!B875 = "", "", reps_raw!B875)</f>
        <v/>
      </c>
      <c r="C877" s="6" t="str">
        <f>IF(reps_raw!C875 = "", "", reps_raw!C875)</f>
        <v/>
      </c>
      <c r="D877" s="6" t="str">
        <f>IF(reps_raw!D875 = "", "", reps_raw!D875)</f>
        <v/>
      </c>
      <c r="E877" s="11" t="str">
        <f>IF(reps_raw!E875 = "", "", reps_raw!E875)</f>
        <v/>
      </c>
      <c r="F877" s="11" t="str">
        <f>IF(reps_raw!F875 = "", "", reps_raw!F875)</f>
        <v/>
      </c>
      <c r="G877" s="6" t="str">
        <f>IF(reps_raw!G875 = "", "", reps_raw!G875)</f>
        <v/>
      </c>
      <c r="H877" s="11" t="str">
        <f>IF(reps_raw!H875 = "", "", reps_raw!H875)</f>
        <v/>
      </c>
      <c r="I877" s="6" t="str">
        <f>IF(reps_raw!I875 = "", "", reps_raw!I875)</f>
        <v/>
      </c>
      <c r="J877" s="6" t="str">
        <f>IF(reps_raw!J875 = "", "", reps_raw!J875)</f>
        <v/>
      </c>
      <c r="K877" s="6" t="str">
        <f>IF(reps_raw!K875 = "", "", reps_raw!K875)</f>
        <v/>
      </c>
      <c r="L877" s="11" t="str">
        <f>IF(reps_raw!L875 = "", "", reps_raw!L875)</f>
        <v/>
      </c>
      <c r="M877" s="11" t="str">
        <f>IF(reps_raw!M875 = "", "", reps_raw!M875)</f>
        <v/>
      </c>
      <c r="N877" s="11" t="str">
        <f>IF(reps_raw!N875 = "", "", reps_raw!N875)</f>
        <v/>
      </c>
      <c r="O877" s="11" t="str">
        <f>IF(reps_raw!O875 = "", "", reps_raw!O875)</f>
        <v/>
      </c>
      <c r="P877" s="11" t="str">
        <f>IF(reps_raw!P875 = "", "", reps_raw!P875)</f>
        <v/>
      </c>
      <c r="Q877" s="11" t="str">
        <f>IF(reps_raw!Q875 = "", "", reps_raw!Q875)</f>
        <v/>
      </c>
      <c r="R877" s="11" t="str">
        <f>IF(reps_raw!R875 = "", "", reps_raw!R875)</f>
        <v/>
      </c>
      <c r="S877" s="4"/>
      <c r="T877" s="4"/>
      <c r="U877" s="2"/>
      <c r="V877" s="2"/>
      <c r="W877" s="2"/>
      <c r="X877" s="4"/>
      <c r="Y877" s="4"/>
      <c r="Z877" s="4"/>
    </row>
    <row r="878" spans="1:26" x14ac:dyDescent="0.25">
      <c r="A878" t="str">
        <f>IF(reps_raw!A876 = "", "", reps_raw!A876)</f>
        <v/>
      </c>
      <c r="B878" s="5" t="str">
        <f>IF(reps_raw!B876 = "", "", reps_raw!B876)</f>
        <v/>
      </c>
      <c r="C878" s="6" t="str">
        <f>IF(reps_raw!C876 = "", "", reps_raw!C876)</f>
        <v/>
      </c>
      <c r="D878" s="6" t="str">
        <f>IF(reps_raw!D876 = "", "", reps_raw!D876)</f>
        <v/>
      </c>
      <c r="E878" s="11" t="str">
        <f>IF(reps_raw!E876 = "", "", reps_raw!E876)</f>
        <v/>
      </c>
      <c r="F878" s="11" t="str">
        <f>IF(reps_raw!F876 = "", "", reps_raw!F876)</f>
        <v/>
      </c>
      <c r="G878" s="6" t="str">
        <f>IF(reps_raw!G876 = "", "", reps_raw!G876)</f>
        <v/>
      </c>
      <c r="H878" s="11" t="str">
        <f>IF(reps_raw!H876 = "", "", reps_raw!H876)</f>
        <v/>
      </c>
      <c r="I878" s="6" t="str">
        <f>IF(reps_raw!I876 = "", "", reps_raw!I876)</f>
        <v/>
      </c>
      <c r="J878" s="6" t="str">
        <f>IF(reps_raw!J876 = "", "", reps_raw!J876)</f>
        <v/>
      </c>
      <c r="K878" s="6" t="str">
        <f>IF(reps_raw!K876 = "", "", reps_raw!K876)</f>
        <v/>
      </c>
      <c r="L878" s="11" t="str">
        <f>IF(reps_raw!L876 = "", "", reps_raw!L876)</f>
        <v/>
      </c>
      <c r="M878" s="11" t="str">
        <f>IF(reps_raw!M876 = "", "", reps_raw!M876)</f>
        <v/>
      </c>
      <c r="N878" s="11" t="str">
        <f>IF(reps_raw!N876 = "", "", reps_raw!N876)</f>
        <v/>
      </c>
      <c r="O878" s="11" t="str">
        <f>IF(reps_raw!O876 = "", "", reps_raw!O876)</f>
        <v/>
      </c>
      <c r="P878" s="11" t="str">
        <f>IF(reps_raw!P876 = "", "", reps_raw!P876)</f>
        <v/>
      </c>
      <c r="Q878" s="11" t="str">
        <f>IF(reps_raw!Q876 = "", "", reps_raw!Q876)</f>
        <v/>
      </c>
      <c r="R878" s="11" t="str">
        <f>IF(reps_raw!R876 = "", "", reps_raw!R876)</f>
        <v/>
      </c>
      <c r="S878" s="4"/>
      <c r="T878" s="4"/>
      <c r="U878" s="2"/>
      <c r="V878" s="2"/>
      <c r="W878" s="2"/>
      <c r="X878" s="4"/>
      <c r="Y878" s="4"/>
      <c r="Z878" s="4"/>
    </row>
    <row r="879" spans="1:26" x14ac:dyDescent="0.25">
      <c r="A879" t="str">
        <f>IF(reps_raw!A877 = "", "", reps_raw!A877)</f>
        <v/>
      </c>
      <c r="B879" s="5" t="str">
        <f>IF(reps_raw!B877 = "", "", reps_raw!B877)</f>
        <v/>
      </c>
      <c r="C879" s="6" t="str">
        <f>IF(reps_raw!C877 = "", "", reps_raw!C877)</f>
        <v/>
      </c>
      <c r="D879" s="6" t="str">
        <f>IF(reps_raw!D877 = "", "", reps_raw!D877)</f>
        <v/>
      </c>
      <c r="E879" s="11" t="str">
        <f>IF(reps_raw!E877 = "", "", reps_raw!E877)</f>
        <v/>
      </c>
      <c r="F879" s="11" t="str">
        <f>IF(reps_raw!F877 = "", "", reps_raw!F877)</f>
        <v/>
      </c>
      <c r="G879" s="6" t="str">
        <f>IF(reps_raw!G877 = "", "", reps_raw!G877)</f>
        <v/>
      </c>
      <c r="H879" s="11" t="str">
        <f>IF(reps_raw!H877 = "", "", reps_raw!H877)</f>
        <v/>
      </c>
      <c r="I879" s="6" t="str">
        <f>IF(reps_raw!I877 = "", "", reps_raw!I877)</f>
        <v/>
      </c>
      <c r="J879" s="6" t="str">
        <f>IF(reps_raw!J877 = "", "", reps_raw!J877)</f>
        <v/>
      </c>
      <c r="K879" s="6" t="str">
        <f>IF(reps_raw!K877 = "", "", reps_raw!K877)</f>
        <v/>
      </c>
      <c r="L879" s="11" t="str">
        <f>IF(reps_raw!L877 = "", "", reps_raw!L877)</f>
        <v/>
      </c>
      <c r="M879" s="11" t="str">
        <f>IF(reps_raw!M877 = "", "", reps_raw!M877)</f>
        <v/>
      </c>
      <c r="N879" s="11" t="str">
        <f>IF(reps_raw!N877 = "", "", reps_raw!N877)</f>
        <v/>
      </c>
      <c r="O879" s="11" t="str">
        <f>IF(reps_raw!O877 = "", "", reps_raw!O877)</f>
        <v/>
      </c>
      <c r="P879" s="11" t="str">
        <f>IF(reps_raw!P877 = "", "", reps_raw!P877)</f>
        <v/>
      </c>
      <c r="Q879" s="11" t="str">
        <f>IF(reps_raw!Q877 = "", "", reps_raw!Q877)</f>
        <v/>
      </c>
      <c r="R879" s="11" t="str">
        <f>IF(reps_raw!R877 = "", "", reps_raw!R877)</f>
        <v/>
      </c>
      <c r="S879" s="4"/>
      <c r="T879" s="4"/>
      <c r="U879" s="2"/>
      <c r="V879" s="2"/>
      <c r="W879" s="2"/>
      <c r="X879" s="4"/>
      <c r="Y879" s="4"/>
      <c r="Z879" s="4"/>
    </row>
    <row r="880" spans="1:26" x14ac:dyDescent="0.25">
      <c r="A880" t="str">
        <f>IF(reps_raw!A878 = "", "", reps_raw!A878)</f>
        <v/>
      </c>
      <c r="B880" s="5" t="str">
        <f>IF(reps_raw!B878 = "", "", reps_raw!B878)</f>
        <v/>
      </c>
      <c r="C880" s="6" t="str">
        <f>IF(reps_raw!C878 = "", "", reps_raw!C878)</f>
        <v/>
      </c>
      <c r="D880" s="6" t="str">
        <f>IF(reps_raw!D878 = "", "", reps_raw!D878)</f>
        <v/>
      </c>
      <c r="E880" s="11" t="str">
        <f>IF(reps_raw!E878 = "", "", reps_raw!E878)</f>
        <v/>
      </c>
      <c r="F880" s="11" t="str">
        <f>IF(reps_raw!F878 = "", "", reps_raw!F878)</f>
        <v/>
      </c>
      <c r="G880" s="6" t="str">
        <f>IF(reps_raw!G878 = "", "", reps_raw!G878)</f>
        <v/>
      </c>
      <c r="H880" s="11" t="str">
        <f>IF(reps_raw!H878 = "", "", reps_raw!H878)</f>
        <v/>
      </c>
      <c r="I880" s="6" t="str">
        <f>IF(reps_raw!I878 = "", "", reps_raw!I878)</f>
        <v/>
      </c>
      <c r="J880" s="6" t="str">
        <f>IF(reps_raw!J878 = "", "", reps_raw!J878)</f>
        <v/>
      </c>
      <c r="K880" s="6" t="str">
        <f>IF(reps_raw!K878 = "", "", reps_raw!K878)</f>
        <v/>
      </c>
      <c r="L880" s="11" t="str">
        <f>IF(reps_raw!L878 = "", "", reps_raw!L878)</f>
        <v/>
      </c>
      <c r="M880" s="11" t="str">
        <f>IF(reps_raw!M878 = "", "", reps_raw!M878)</f>
        <v/>
      </c>
      <c r="N880" s="11" t="str">
        <f>IF(reps_raw!N878 = "", "", reps_raw!N878)</f>
        <v/>
      </c>
      <c r="O880" s="11" t="str">
        <f>IF(reps_raw!O878 = "", "", reps_raw!O878)</f>
        <v/>
      </c>
      <c r="P880" s="11" t="str">
        <f>IF(reps_raw!P878 = "", "", reps_raw!P878)</f>
        <v/>
      </c>
      <c r="Q880" s="11" t="str">
        <f>IF(reps_raw!Q878 = "", "", reps_raw!Q878)</f>
        <v/>
      </c>
      <c r="R880" s="11" t="str">
        <f>IF(reps_raw!R878 = "", "", reps_raw!R878)</f>
        <v/>
      </c>
      <c r="S880" s="4"/>
      <c r="T880" s="4"/>
      <c r="U880" s="2"/>
      <c r="V880" s="2"/>
      <c r="W880" s="2"/>
      <c r="X880" s="4"/>
      <c r="Y880" s="4"/>
      <c r="Z880" s="4"/>
    </row>
    <row r="881" spans="1:26" x14ac:dyDescent="0.25">
      <c r="A881" t="str">
        <f>IF(reps_raw!A879 = "", "", reps_raw!A879)</f>
        <v/>
      </c>
      <c r="B881" s="5" t="str">
        <f>IF(reps_raw!B879 = "", "", reps_raw!B879)</f>
        <v/>
      </c>
      <c r="C881" s="6" t="str">
        <f>IF(reps_raw!C879 = "", "", reps_raw!C879)</f>
        <v/>
      </c>
      <c r="D881" s="6" t="str">
        <f>IF(reps_raw!D879 = "", "", reps_raw!D879)</f>
        <v/>
      </c>
      <c r="E881" s="11" t="str">
        <f>IF(reps_raw!E879 = "", "", reps_raw!E879)</f>
        <v/>
      </c>
      <c r="F881" s="11" t="str">
        <f>IF(reps_raw!F879 = "", "", reps_raw!F879)</f>
        <v/>
      </c>
      <c r="G881" s="6" t="str">
        <f>IF(reps_raw!G879 = "", "", reps_raw!G879)</f>
        <v/>
      </c>
      <c r="H881" s="11" t="str">
        <f>IF(reps_raw!H879 = "", "", reps_raw!H879)</f>
        <v/>
      </c>
      <c r="I881" s="6" t="str">
        <f>IF(reps_raw!I879 = "", "", reps_raw!I879)</f>
        <v/>
      </c>
      <c r="J881" s="6" t="str">
        <f>IF(reps_raw!J879 = "", "", reps_raw!J879)</f>
        <v/>
      </c>
      <c r="K881" s="6" t="str">
        <f>IF(reps_raw!K879 = "", "", reps_raw!K879)</f>
        <v/>
      </c>
      <c r="L881" s="11" t="str">
        <f>IF(reps_raw!L879 = "", "", reps_raw!L879)</f>
        <v/>
      </c>
      <c r="M881" s="11" t="str">
        <f>IF(reps_raw!M879 = "", "", reps_raw!M879)</f>
        <v/>
      </c>
      <c r="N881" s="11" t="str">
        <f>IF(reps_raw!N879 = "", "", reps_raw!N879)</f>
        <v/>
      </c>
      <c r="O881" s="11" t="str">
        <f>IF(reps_raw!O879 = "", "", reps_raw!O879)</f>
        <v/>
      </c>
      <c r="P881" s="11" t="str">
        <f>IF(reps_raw!P879 = "", "", reps_raw!P879)</f>
        <v/>
      </c>
      <c r="Q881" s="11" t="str">
        <f>IF(reps_raw!Q879 = "", "", reps_raw!Q879)</f>
        <v/>
      </c>
      <c r="R881" s="11" t="str">
        <f>IF(reps_raw!R879 = "", "", reps_raw!R879)</f>
        <v/>
      </c>
      <c r="S881" s="4"/>
      <c r="T881" s="4"/>
      <c r="U881" s="2"/>
      <c r="V881" s="2"/>
      <c r="W881" s="2"/>
      <c r="X881" s="4"/>
      <c r="Y881" s="4"/>
      <c r="Z881" s="4"/>
    </row>
    <row r="882" spans="1:26" x14ac:dyDescent="0.25">
      <c r="A882" t="str">
        <f>IF(reps_raw!A880 = "", "", reps_raw!A880)</f>
        <v/>
      </c>
      <c r="B882" s="5" t="str">
        <f>IF(reps_raw!B880 = "", "", reps_raw!B880)</f>
        <v/>
      </c>
      <c r="C882" s="6" t="str">
        <f>IF(reps_raw!C880 = "", "", reps_raw!C880)</f>
        <v/>
      </c>
      <c r="D882" s="6" t="str">
        <f>IF(reps_raw!D880 = "", "", reps_raw!D880)</f>
        <v/>
      </c>
      <c r="E882" s="11" t="str">
        <f>IF(reps_raw!E880 = "", "", reps_raw!E880)</f>
        <v/>
      </c>
      <c r="F882" s="11" t="str">
        <f>IF(reps_raw!F880 = "", "", reps_raw!F880)</f>
        <v/>
      </c>
      <c r="G882" s="6" t="str">
        <f>IF(reps_raw!G880 = "", "", reps_raw!G880)</f>
        <v/>
      </c>
      <c r="H882" s="11" t="str">
        <f>IF(reps_raw!H880 = "", "", reps_raw!H880)</f>
        <v/>
      </c>
      <c r="I882" s="6" t="str">
        <f>IF(reps_raw!I880 = "", "", reps_raw!I880)</f>
        <v/>
      </c>
      <c r="J882" s="6" t="str">
        <f>IF(reps_raw!J880 = "", "", reps_raw!J880)</f>
        <v/>
      </c>
      <c r="K882" s="6" t="str">
        <f>IF(reps_raw!K880 = "", "", reps_raw!K880)</f>
        <v/>
      </c>
      <c r="L882" s="11" t="str">
        <f>IF(reps_raw!L880 = "", "", reps_raw!L880)</f>
        <v/>
      </c>
      <c r="M882" s="11" t="str">
        <f>IF(reps_raw!M880 = "", "", reps_raw!M880)</f>
        <v/>
      </c>
      <c r="N882" s="11" t="str">
        <f>IF(reps_raw!N880 = "", "", reps_raw!N880)</f>
        <v/>
      </c>
      <c r="O882" s="11" t="str">
        <f>IF(reps_raw!O880 = "", "", reps_raw!O880)</f>
        <v/>
      </c>
      <c r="P882" s="11" t="str">
        <f>IF(reps_raw!P880 = "", "", reps_raw!P880)</f>
        <v/>
      </c>
      <c r="Q882" s="11" t="str">
        <f>IF(reps_raw!Q880 = "", "", reps_raw!Q880)</f>
        <v/>
      </c>
      <c r="R882" s="11" t="str">
        <f>IF(reps_raw!R880 = "", "", reps_raw!R880)</f>
        <v/>
      </c>
      <c r="S882" s="4"/>
      <c r="T882" s="4"/>
      <c r="U882" s="2"/>
      <c r="V882" s="2"/>
      <c r="W882" s="2"/>
      <c r="X882" s="4"/>
      <c r="Y882" s="4"/>
      <c r="Z882" s="4"/>
    </row>
    <row r="883" spans="1:26" x14ac:dyDescent="0.25">
      <c r="A883" t="str">
        <f>IF(reps_raw!A881 = "", "", reps_raw!A881)</f>
        <v/>
      </c>
      <c r="B883" s="5" t="str">
        <f>IF(reps_raw!B881 = "", "", reps_raw!B881)</f>
        <v/>
      </c>
      <c r="C883" s="6" t="str">
        <f>IF(reps_raw!C881 = "", "", reps_raw!C881)</f>
        <v/>
      </c>
      <c r="D883" s="6" t="str">
        <f>IF(reps_raw!D881 = "", "", reps_raw!D881)</f>
        <v/>
      </c>
      <c r="E883" s="11" t="str">
        <f>IF(reps_raw!E881 = "", "", reps_raw!E881)</f>
        <v/>
      </c>
      <c r="F883" s="11" t="str">
        <f>IF(reps_raw!F881 = "", "", reps_raw!F881)</f>
        <v/>
      </c>
      <c r="G883" s="6" t="str">
        <f>IF(reps_raw!G881 = "", "", reps_raw!G881)</f>
        <v/>
      </c>
      <c r="H883" s="11" t="str">
        <f>IF(reps_raw!H881 = "", "", reps_raw!H881)</f>
        <v/>
      </c>
      <c r="I883" s="6" t="str">
        <f>IF(reps_raw!I881 = "", "", reps_raw!I881)</f>
        <v/>
      </c>
      <c r="J883" s="6" t="str">
        <f>IF(reps_raw!J881 = "", "", reps_raw!J881)</f>
        <v/>
      </c>
      <c r="K883" s="6" t="str">
        <f>IF(reps_raw!K881 = "", "", reps_raw!K881)</f>
        <v/>
      </c>
      <c r="L883" s="11" t="str">
        <f>IF(reps_raw!L881 = "", "", reps_raw!L881)</f>
        <v/>
      </c>
      <c r="M883" s="11" t="str">
        <f>IF(reps_raw!M881 = "", "", reps_raw!M881)</f>
        <v/>
      </c>
      <c r="N883" s="11" t="str">
        <f>IF(reps_raw!N881 = "", "", reps_raw!N881)</f>
        <v/>
      </c>
      <c r="O883" s="11" t="str">
        <f>IF(reps_raw!O881 = "", "", reps_raw!O881)</f>
        <v/>
      </c>
      <c r="P883" s="11" t="str">
        <f>IF(reps_raw!P881 = "", "", reps_raw!P881)</f>
        <v/>
      </c>
      <c r="Q883" s="11" t="str">
        <f>IF(reps_raw!Q881 = "", "", reps_raw!Q881)</f>
        <v/>
      </c>
      <c r="R883" s="11" t="str">
        <f>IF(reps_raw!R881 = "", "", reps_raw!R881)</f>
        <v/>
      </c>
      <c r="S883" s="4"/>
      <c r="T883" s="4"/>
      <c r="U883" s="2"/>
      <c r="V883" s="2"/>
      <c r="W883" s="2"/>
      <c r="X883" s="4"/>
      <c r="Y883" s="4"/>
      <c r="Z883" s="4"/>
    </row>
    <row r="884" spans="1:26" x14ac:dyDescent="0.25">
      <c r="A884" t="str">
        <f>IF(reps_raw!A882 = "", "", reps_raw!A882)</f>
        <v/>
      </c>
      <c r="B884" s="5" t="str">
        <f>IF(reps_raw!B882 = "", "", reps_raw!B882)</f>
        <v/>
      </c>
      <c r="C884" s="6" t="str">
        <f>IF(reps_raw!C882 = "", "", reps_raw!C882)</f>
        <v/>
      </c>
      <c r="D884" s="6" t="str">
        <f>IF(reps_raw!D882 = "", "", reps_raw!D882)</f>
        <v/>
      </c>
      <c r="E884" s="11" t="str">
        <f>IF(reps_raw!E882 = "", "", reps_raw!E882)</f>
        <v/>
      </c>
      <c r="F884" s="11" t="str">
        <f>IF(reps_raw!F882 = "", "", reps_raw!F882)</f>
        <v/>
      </c>
      <c r="G884" s="6" t="str">
        <f>IF(reps_raw!G882 = "", "", reps_raw!G882)</f>
        <v/>
      </c>
      <c r="H884" s="11" t="str">
        <f>IF(reps_raw!H882 = "", "", reps_raw!H882)</f>
        <v/>
      </c>
      <c r="I884" s="6" t="str">
        <f>IF(reps_raw!I882 = "", "", reps_raw!I882)</f>
        <v/>
      </c>
      <c r="J884" s="6" t="str">
        <f>IF(reps_raw!J882 = "", "", reps_raw!J882)</f>
        <v/>
      </c>
      <c r="K884" s="6" t="str">
        <f>IF(reps_raw!K882 = "", "", reps_raw!K882)</f>
        <v/>
      </c>
      <c r="L884" s="11" t="str">
        <f>IF(reps_raw!L882 = "", "", reps_raw!L882)</f>
        <v/>
      </c>
      <c r="M884" s="11" t="str">
        <f>IF(reps_raw!M882 = "", "", reps_raw!M882)</f>
        <v/>
      </c>
      <c r="N884" s="11" t="str">
        <f>IF(reps_raw!N882 = "", "", reps_raw!N882)</f>
        <v/>
      </c>
      <c r="O884" s="11" t="str">
        <f>IF(reps_raw!O882 = "", "", reps_raw!O882)</f>
        <v/>
      </c>
      <c r="P884" s="11" t="str">
        <f>IF(reps_raw!P882 = "", "", reps_raw!P882)</f>
        <v/>
      </c>
      <c r="Q884" s="11" t="str">
        <f>IF(reps_raw!Q882 = "", "", reps_raw!Q882)</f>
        <v/>
      </c>
      <c r="R884" s="11" t="str">
        <f>IF(reps_raw!R882 = "", "", reps_raw!R882)</f>
        <v/>
      </c>
      <c r="S884" s="4"/>
      <c r="T884" s="4"/>
      <c r="U884" s="2"/>
      <c r="V884" s="2"/>
      <c r="W884" s="2"/>
      <c r="X884" s="4"/>
      <c r="Y884" s="4"/>
      <c r="Z884" s="4"/>
    </row>
    <row r="885" spans="1:26" x14ac:dyDescent="0.25">
      <c r="A885" t="str">
        <f>IF(reps_raw!A883 = "", "", reps_raw!A883)</f>
        <v/>
      </c>
      <c r="B885" s="5" t="str">
        <f>IF(reps_raw!B883 = "", "", reps_raw!B883)</f>
        <v/>
      </c>
      <c r="C885" s="6" t="str">
        <f>IF(reps_raw!C883 = "", "", reps_raw!C883)</f>
        <v/>
      </c>
      <c r="D885" s="6" t="str">
        <f>IF(reps_raw!D883 = "", "", reps_raw!D883)</f>
        <v/>
      </c>
      <c r="E885" s="11" t="str">
        <f>IF(reps_raw!E883 = "", "", reps_raw!E883)</f>
        <v/>
      </c>
      <c r="F885" s="11" t="str">
        <f>IF(reps_raw!F883 = "", "", reps_raw!F883)</f>
        <v/>
      </c>
      <c r="G885" s="6" t="str">
        <f>IF(reps_raw!G883 = "", "", reps_raw!G883)</f>
        <v/>
      </c>
      <c r="H885" s="11" t="str">
        <f>IF(reps_raw!H883 = "", "", reps_raw!H883)</f>
        <v/>
      </c>
      <c r="I885" s="6" t="str">
        <f>IF(reps_raw!I883 = "", "", reps_raw!I883)</f>
        <v/>
      </c>
      <c r="J885" s="6" t="str">
        <f>IF(reps_raw!J883 = "", "", reps_raw!J883)</f>
        <v/>
      </c>
      <c r="K885" s="6" t="str">
        <f>IF(reps_raw!K883 = "", "", reps_raw!K883)</f>
        <v/>
      </c>
      <c r="L885" s="11" t="str">
        <f>IF(reps_raw!L883 = "", "", reps_raw!L883)</f>
        <v/>
      </c>
      <c r="M885" s="11" t="str">
        <f>IF(reps_raw!M883 = "", "", reps_raw!M883)</f>
        <v/>
      </c>
      <c r="N885" s="11" t="str">
        <f>IF(reps_raw!N883 = "", "", reps_raw!N883)</f>
        <v/>
      </c>
      <c r="O885" s="11" t="str">
        <f>IF(reps_raw!O883 = "", "", reps_raw!O883)</f>
        <v/>
      </c>
      <c r="P885" s="11" t="str">
        <f>IF(reps_raw!P883 = "", "", reps_raw!P883)</f>
        <v/>
      </c>
      <c r="Q885" s="11" t="str">
        <f>IF(reps_raw!Q883 = "", "", reps_raw!Q883)</f>
        <v/>
      </c>
      <c r="R885" s="11" t="str">
        <f>IF(reps_raw!R883 = "", "", reps_raw!R883)</f>
        <v/>
      </c>
      <c r="S885" s="4"/>
      <c r="T885" s="4"/>
      <c r="U885" s="2"/>
      <c r="V885" s="2"/>
      <c r="W885" s="2"/>
      <c r="X885" s="4"/>
      <c r="Y885" s="4"/>
      <c r="Z885" s="4"/>
    </row>
    <row r="886" spans="1:26" x14ac:dyDescent="0.25">
      <c r="A886" t="str">
        <f>IF(reps_raw!A884 = "", "", reps_raw!A884)</f>
        <v/>
      </c>
      <c r="B886" s="5" t="str">
        <f>IF(reps_raw!B884 = "", "", reps_raw!B884)</f>
        <v/>
      </c>
      <c r="C886" s="6" t="str">
        <f>IF(reps_raw!C884 = "", "", reps_raw!C884)</f>
        <v/>
      </c>
      <c r="D886" s="6" t="str">
        <f>IF(reps_raw!D884 = "", "", reps_raw!D884)</f>
        <v/>
      </c>
      <c r="E886" s="11" t="str">
        <f>IF(reps_raw!E884 = "", "", reps_raw!E884)</f>
        <v/>
      </c>
      <c r="F886" s="11" t="str">
        <f>IF(reps_raw!F884 = "", "", reps_raw!F884)</f>
        <v/>
      </c>
      <c r="G886" s="6" t="str">
        <f>IF(reps_raw!G884 = "", "", reps_raw!G884)</f>
        <v/>
      </c>
      <c r="H886" s="11" t="str">
        <f>IF(reps_raw!H884 = "", "", reps_raw!H884)</f>
        <v/>
      </c>
      <c r="I886" s="6" t="str">
        <f>IF(reps_raw!I884 = "", "", reps_raw!I884)</f>
        <v/>
      </c>
      <c r="J886" s="6" t="str">
        <f>IF(reps_raw!J884 = "", "", reps_raw!J884)</f>
        <v/>
      </c>
      <c r="K886" s="6" t="str">
        <f>IF(reps_raw!K884 = "", "", reps_raw!K884)</f>
        <v/>
      </c>
      <c r="L886" s="11" t="str">
        <f>IF(reps_raw!L884 = "", "", reps_raw!L884)</f>
        <v/>
      </c>
      <c r="M886" s="11" t="str">
        <f>IF(reps_raw!M884 = "", "", reps_raw!M884)</f>
        <v/>
      </c>
      <c r="N886" s="11" t="str">
        <f>IF(reps_raw!N884 = "", "", reps_raw!N884)</f>
        <v/>
      </c>
      <c r="O886" s="11" t="str">
        <f>IF(reps_raw!O884 = "", "", reps_raw!O884)</f>
        <v/>
      </c>
      <c r="P886" s="11" t="str">
        <f>IF(reps_raw!P884 = "", "", reps_raw!P884)</f>
        <v/>
      </c>
      <c r="Q886" s="11" t="str">
        <f>IF(reps_raw!Q884 = "", "", reps_raw!Q884)</f>
        <v/>
      </c>
      <c r="R886" s="11" t="str">
        <f>IF(reps_raw!R884 = "", "", reps_raw!R884)</f>
        <v/>
      </c>
      <c r="S886" s="4"/>
      <c r="T886" s="4"/>
      <c r="U886" s="2"/>
      <c r="V886" s="2"/>
      <c r="W886" s="2"/>
      <c r="X886" s="4"/>
      <c r="Y886" s="4"/>
      <c r="Z886" s="4"/>
    </row>
    <row r="887" spans="1:26" x14ac:dyDescent="0.25">
      <c r="A887" t="str">
        <f>IF(reps_raw!A885 = "", "", reps_raw!A885)</f>
        <v/>
      </c>
      <c r="B887" s="5" t="str">
        <f>IF(reps_raw!B885 = "", "", reps_raw!B885)</f>
        <v/>
      </c>
      <c r="C887" s="6" t="str">
        <f>IF(reps_raw!C885 = "", "", reps_raw!C885)</f>
        <v/>
      </c>
      <c r="D887" s="6" t="str">
        <f>IF(reps_raw!D885 = "", "", reps_raw!D885)</f>
        <v/>
      </c>
      <c r="E887" s="11" t="str">
        <f>IF(reps_raw!E885 = "", "", reps_raw!E885)</f>
        <v/>
      </c>
      <c r="F887" s="11" t="str">
        <f>IF(reps_raw!F885 = "", "", reps_raw!F885)</f>
        <v/>
      </c>
      <c r="G887" s="6" t="str">
        <f>IF(reps_raw!G885 = "", "", reps_raw!G885)</f>
        <v/>
      </c>
      <c r="H887" s="11" t="str">
        <f>IF(reps_raw!H885 = "", "", reps_raw!H885)</f>
        <v/>
      </c>
      <c r="I887" s="6" t="str">
        <f>IF(reps_raw!I885 = "", "", reps_raw!I885)</f>
        <v/>
      </c>
      <c r="J887" s="6" t="str">
        <f>IF(reps_raw!J885 = "", "", reps_raw!J885)</f>
        <v/>
      </c>
      <c r="K887" s="6" t="str">
        <f>IF(reps_raw!K885 = "", "", reps_raw!K885)</f>
        <v/>
      </c>
      <c r="L887" s="11" t="str">
        <f>IF(reps_raw!L885 = "", "", reps_raw!L885)</f>
        <v/>
      </c>
      <c r="M887" s="11" t="str">
        <f>IF(reps_raw!M885 = "", "", reps_raw!M885)</f>
        <v/>
      </c>
      <c r="N887" s="11" t="str">
        <f>IF(reps_raw!N885 = "", "", reps_raw!N885)</f>
        <v/>
      </c>
      <c r="O887" s="11" t="str">
        <f>IF(reps_raw!O885 = "", "", reps_raw!O885)</f>
        <v/>
      </c>
      <c r="P887" s="11" t="str">
        <f>IF(reps_raw!P885 = "", "", reps_raw!P885)</f>
        <v/>
      </c>
      <c r="Q887" s="11" t="str">
        <f>IF(reps_raw!Q885 = "", "", reps_raw!Q885)</f>
        <v/>
      </c>
      <c r="R887" s="11" t="str">
        <f>IF(reps_raw!R885 = "", "", reps_raw!R885)</f>
        <v/>
      </c>
      <c r="S887" s="4"/>
      <c r="T887" s="4"/>
      <c r="U887" s="2"/>
      <c r="V887" s="2"/>
      <c r="W887" s="2"/>
      <c r="X887" s="4"/>
      <c r="Y887" s="4"/>
      <c r="Z887" s="4"/>
    </row>
    <row r="888" spans="1:26" x14ac:dyDescent="0.25">
      <c r="A888" t="str">
        <f>IF(reps_raw!A886 = "", "", reps_raw!A886)</f>
        <v/>
      </c>
      <c r="B888" s="5" t="str">
        <f>IF(reps_raw!B886 = "", "", reps_raw!B886)</f>
        <v/>
      </c>
      <c r="C888" s="6" t="str">
        <f>IF(reps_raw!C886 = "", "", reps_raw!C886)</f>
        <v/>
      </c>
      <c r="D888" s="6" t="str">
        <f>IF(reps_raw!D886 = "", "", reps_raw!D886)</f>
        <v/>
      </c>
      <c r="E888" s="11" t="str">
        <f>IF(reps_raw!E886 = "", "", reps_raw!E886)</f>
        <v/>
      </c>
      <c r="F888" s="11" t="str">
        <f>IF(reps_raw!F886 = "", "", reps_raw!F886)</f>
        <v/>
      </c>
      <c r="G888" s="6" t="str">
        <f>IF(reps_raw!G886 = "", "", reps_raw!G886)</f>
        <v/>
      </c>
      <c r="H888" s="11" t="str">
        <f>IF(reps_raw!H886 = "", "", reps_raw!H886)</f>
        <v/>
      </c>
      <c r="I888" s="6" t="str">
        <f>IF(reps_raw!I886 = "", "", reps_raw!I886)</f>
        <v/>
      </c>
      <c r="J888" s="6" t="str">
        <f>IF(reps_raw!J886 = "", "", reps_raw!J886)</f>
        <v/>
      </c>
      <c r="K888" s="6" t="str">
        <f>IF(reps_raw!K886 = "", "", reps_raw!K886)</f>
        <v/>
      </c>
      <c r="L888" s="11" t="str">
        <f>IF(reps_raw!L886 = "", "", reps_raw!L886)</f>
        <v/>
      </c>
      <c r="M888" s="11" t="str">
        <f>IF(reps_raw!M886 = "", "", reps_raw!M886)</f>
        <v/>
      </c>
      <c r="N888" s="11" t="str">
        <f>IF(reps_raw!N886 = "", "", reps_raw!N886)</f>
        <v/>
      </c>
      <c r="O888" s="11" t="str">
        <f>IF(reps_raw!O886 = "", "", reps_raw!O886)</f>
        <v/>
      </c>
      <c r="P888" s="11" t="str">
        <f>IF(reps_raw!P886 = "", "", reps_raw!P886)</f>
        <v/>
      </c>
      <c r="Q888" s="11" t="str">
        <f>IF(reps_raw!Q886 = "", "", reps_raw!Q886)</f>
        <v/>
      </c>
      <c r="R888" s="11" t="str">
        <f>IF(reps_raw!R886 = "", "", reps_raw!R886)</f>
        <v/>
      </c>
      <c r="S888" s="4"/>
      <c r="T888" s="4"/>
      <c r="U888" s="2"/>
      <c r="V888" s="2"/>
      <c r="W888" s="2"/>
      <c r="X888" s="4"/>
      <c r="Y888" s="4"/>
      <c r="Z888" s="4"/>
    </row>
    <row r="889" spans="1:26" x14ac:dyDescent="0.25">
      <c r="A889" t="str">
        <f>IF(reps_raw!A887 = "", "", reps_raw!A887)</f>
        <v/>
      </c>
      <c r="B889" s="5" t="str">
        <f>IF(reps_raw!B887 = "", "", reps_raw!B887)</f>
        <v/>
      </c>
      <c r="C889" s="6" t="str">
        <f>IF(reps_raw!C887 = "", "", reps_raw!C887)</f>
        <v/>
      </c>
      <c r="D889" s="6" t="str">
        <f>IF(reps_raw!D887 = "", "", reps_raw!D887)</f>
        <v/>
      </c>
      <c r="E889" s="11" t="str">
        <f>IF(reps_raw!E887 = "", "", reps_raw!E887)</f>
        <v/>
      </c>
      <c r="F889" s="11" t="str">
        <f>IF(reps_raw!F887 = "", "", reps_raw!F887)</f>
        <v/>
      </c>
      <c r="G889" s="6" t="str">
        <f>IF(reps_raw!G887 = "", "", reps_raw!G887)</f>
        <v/>
      </c>
      <c r="H889" s="11" t="str">
        <f>IF(reps_raw!H887 = "", "", reps_raw!H887)</f>
        <v/>
      </c>
      <c r="I889" s="6" t="str">
        <f>IF(reps_raw!I887 = "", "", reps_raw!I887)</f>
        <v/>
      </c>
      <c r="J889" s="6" t="str">
        <f>IF(reps_raw!J887 = "", "", reps_raw!J887)</f>
        <v/>
      </c>
      <c r="K889" s="6" t="str">
        <f>IF(reps_raw!K887 = "", "", reps_raw!K887)</f>
        <v/>
      </c>
      <c r="L889" s="11" t="str">
        <f>IF(reps_raw!L887 = "", "", reps_raw!L887)</f>
        <v/>
      </c>
      <c r="M889" s="11" t="str">
        <f>IF(reps_raw!M887 = "", "", reps_raw!M887)</f>
        <v/>
      </c>
      <c r="N889" s="11" t="str">
        <f>IF(reps_raw!N887 = "", "", reps_raw!N887)</f>
        <v/>
      </c>
      <c r="O889" s="11" t="str">
        <f>IF(reps_raw!O887 = "", "", reps_raw!O887)</f>
        <v/>
      </c>
      <c r="P889" s="11" t="str">
        <f>IF(reps_raw!P887 = "", "", reps_raw!P887)</f>
        <v/>
      </c>
      <c r="Q889" s="11" t="str">
        <f>IF(reps_raw!Q887 = "", "", reps_raw!Q887)</f>
        <v/>
      </c>
      <c r="R889" s="11" t="str">
        <f>IF(reps_raw!R887 = "", "", reps_raw!R887)</f>
        <v/>
      </c>
      <c r="S889" s="4"/>
      <c r="T889" s="4"/>
      <c r="U889" s="2"/>
      <c r="V889" s="2"/>
      <c r="W889" s="2"/>
      <c r="X889" s="4"/>
      <c r="Y889" s="4"/>
      <c r="Z889" s="4"/>
    </row>
    <row r="890" spans="1:26" x14ac:dyDescent="0.25">
      <c r="A890" t="str">
        <f>IF(reps_raw!A888 = "", "", reps_raw!A888)</f>
        <v/>
      </c>
      <c r="B890" s="5" t="str">
        <f>IF(reps_raw!B888 = "", "", reps_raw!B888)</f>
        <v/>
      </c>
      <c r="C890" s="6" t="str">
        <f>IF(reps_raw!C888 = "", "", reps_raw!C888)</f>
        <v/>
      </c>
      <c r="D890" s="6" t="str">
        <f>IF(reps_raw!D888 = "", "", reps_raw!D888)</f>
        <v/>
      </c>
      <c r="E890" s="11" t="str">
        <f>IF(reps_raw!E888 = "", "", reps_raw!E888)</f>
        <v/>
      </c>
      <c r="F890" s="11" t="str">
        <f>IF(reps_raw!F888 = "", "", reps_raw!F888)</f>
        <v/>
      </c>
      <c r="G890" s="6" t="str">
        <f>IF(reps_raw!G888 = "", "", reps_raw!G888)</f>
        <v/>
      </c>
      <c r="H890" s="11" t="str">
        <f>IF(reps_raw!H888 = "", "", reps_raw!H888)</f>
        <v/>
      </c>
      <c r="I890" s="6" t="str">
        <f>IF(reps_raw!I888 = "", "", reps_raw!I888)</f>
        <v/>
      </c>
      <c r="J890" s="6" t="str">
        <f>IF(reps_raw!J888 = "", "", reps_raw!J888)</f>
        <v/>
      </c>
      <c r="K890" s="6" t="str">
        <f>IF(reps_raw!K888 = "", "", reps_raw!K888)</f>
        <v/>
      </c>
      <c r="L890" s="11" t="str">
        <f>IF(reps_raw!L888 = "", "", reps_raw!L888)</f>
        <v/>
      </c>
      <c r="M890" s="11" t="str">
        <f>IF(reps_raw!M888 = "", "", reps_raw!M888)</f>
        <v/>
      </c>
      <c r="N890" s="11" t="str">
        <f>IF(reps_raw!N888 = "", "", reps_raw!N888)</f>
        <v/>
      </c>
      <c r="O890" s="11" t="str">
        <f>IF(reps_raw!O888 = "", "", reps_raw!O888)</f>
        <v/>
      </c>
      <c r="P890" s="11" t="str">
        <f>IF(reps_raw!P888 = "", "", reps_raw!P888)</f>
        <v/>
      </c>
      <c r="Q890" s="11" t="str">
        <f>IF(reps_raw!Q888 = "", "", reps_raw!Q888)</f>
        <v/>
      </c>
      <c r="R890" s="11" t="str">
        <f>IF(reps_raw!R888 = "", "", reps_raw!R888)</f>
        <v/>
      </c>
      <c r="S890" s="4"/>
      <c r="T890" s="4"/>
      <c r="U890" s="2"/>
      <c r="V890" s="2"/>
      <c r="W890" s="2"/>
      <c r="X890" s="4"/>
      <c r="Y890" s="4"/>
      <c r="Z890" s="4"/>
    </row>
    <row r="891" spans="1:26" x14ac:dyDescent="0.25">
      <c r="A891" t="str">
        <f>IF(reps_raw!A889 = "", "", reps_raw!A889)</f>
        <v/>
      </c>
      <c r="B891" s="5" t="str">
        <f>IF(reps_raw!B889 = "", "", reps_raw!B889)</f>
        <v/>
      </c>
      <c r="C891" s="6" t="str">
        <f>IF(reps_raw!C889 = "", "", reps_raw!C889)</f>
        <v/>
      </c>
      <c r="D891" s="6" t="str">
        <f>IF(reps_raw!D889 = "", "", reps_raw!D889)</f>
        <v/>
      </c>
      <c r="E891" s="11" t="str">
        <f>IF(reps_raw!E889 = "", "", reps_raw!E889)</f>
        <v/>
      </c>
      <c r="F891" s="11" t="str">
        <f>IF(reps_raw!F889 = "", "", reps_raw!F889)</f>
        <v/>
      </c>
      <c r="G891" s="6" t="str">
        <f>IF(reps_raw!G889 = "", "", reps_raw!G889)</f>
        <v/>
      </c>
      <c r="H891" s="11" t="str">
        <f>IF(reps_raw!H889 = "", "", reps_raw!H889)</f>
        <v/>
      </c>
      <c r="I891" s="6" t="str">
        <f>IF(reps_raw!I889 = "", "", reps_raw!I889)</f>
        <v/>
      </c>
      <c r="J891" s="6" t="str">
        <f>IF(reps_raw!J889 = "", "", reps_raw!J889)</f>
        <v/>
      </c>
      <c r="K891" s="6" t="str">
        <f>IF(reps_raw!K889 = "", "", reps_raw!K889)</f>
        <v/>
      </c>
      <c r="L891" s="11" t="str">
        <f>IF(reps_raw!L889 = "", "", reps_raw!L889)</f>
        <v/>
      </c>
      <c r="M891" s="11" t="str">
        <f>IF(reps_raw!M889 = "", "", reps_raw!M889)</f>
        <v/>
      </c>
      <c r="N891" s="11" t="str">
        <f>IF(reps_raw!N889 = "", "", reps_raw!N889)</f>
        <v/>
      </c>
      <c r="O891" s="11" t="str">
        <f>IF(reps_raw!O889 = "", "", reps_raw!O889)</f>
        <v/>
      </c>
      <c r="P891" s="11" t="str">
        <f>IF(reps_raw!P889 = "", "", reps_raw!P889)</f>
        <v/>
      </c>
      <c r="Q891" s="11" t="str">
        <f>IF(reps_raw!Q889 = "", "", reps_raw!Q889)</f>
        <v/>
      </c>
      <c r="R891" s="11" t="str">
        <f>IF(reps_raw!R889 = "", "", reps_raw!R889)</f>
        <v/>
      </c>
      <c r="S891" s="4"/>
      <c r="T891" s="4"/>
      <c r="U891" s="2"/>
      <c r="V891" s="2"/>
      <c r="W891" s="2"/>
      <c r="X891" s="4"/>
      <c r="Y891" s="4"/>
      <c r="Z891" s="4"/>
    </row>
    <row r="892" spans="1:26" x14ac:dyDescent="0.25">
      <c r="A892" t="str">
        <f>IF(reps_raw!A890 = "", "", reps_raw!A890)</f>
        <v/>
      </c>
      <c r="B892" s="5" t="str">
        <f>IF(reps_raw!B890 = "", "", reps_raw!B890)</f>
        <v/>
      </c>
      <c r="C892" s="6" t="str">
        <f>IF(reps_raw!C890 = "", "", reps_raw!C890)</f>
        <v/>
      </c>
      <c r="D892" s="6" t="str">
        <f>IF(reps_raw!D890 = "", "", reps_raw!D890)</f>
        <v/>
      </c>
      <c r="E892" s="11" t="str">
        <f>IF(reps_raw!E890 = "", "", reps_raw!E890)</f>
        <v/>
      </c>
      <c r="F892" s="11" t="str">
        <f>IF(reps_raw!F890 = "", "", reps_raw!F890)</f>
        <v/>
      </c>
      <c r="G892" s="6" t="str">
        <f>IF(reps_raw!G890 = "", "", reps_raw!G890)</f>
        <v/>
      </c>
      <c r="H892" s="11" t="str">
        <f>IF(reps_raw!H890 = "", "", reps_raw!H890)</f>
        <v/>
      </c>
      <c r="I892" s="6" t="str">
        <f>IF(reps_raw!I890 = "", "", reps_raw!I890)</f>
        <v/>
      </c>
      <c r="J892" s="6" t="str">
        <f>IF(reps_raw!J890 = "", "", reps_raw!J890)</f>
        <v/>
      </c>
      <c r="K892" s="6" t="str">
        <f>IF(reps_raw!K890 = "", "", reps_raw!K890)</f>
        <v/>
      </c>
      <c r="L892" s="11" t="str">
        <f>IF(reps_raw!L890 = "", "", reps_raw!L890)</f>
        <v/>
      </c>
      <c r="M892" s="11" t="str">
        <f>IF(reps_raw!M890 = "", "", reps_raw!M890)</f>
        <v/>
      </c>
      <c r="N892" s="11" t="str">
        <f>IF(reps_raw!N890 = "", "", reps_raw!N890)</f>
        <v/>
      </c>
      <c r="O892" s="11" t="str">
        <f>IF(reps_raw!O890 = "", "", reps_raw!O890)</f>
        <v/>
      </c>
      <c r="P892" s="11" t="str">
        <f>IF(reps_raw!P890 = "", "", reps_raw!P890)</f>
        <v/>
      </c>
      <c r="Q892" s="11" t="str">
        <f>IF(reps_raw!Q890 = "", "", reps_raw!Q890)</f>
        <v/>
      </c>
      <c r="R892" s="11" t="str">
        <f>IF(reps_raw!R890 = "", "", reps_raw!R890)</f>
        <v/>
      </c>
      <c r="S892" s="4"/>
      <c r="T892" s="4"/>
      <c r="U892" s="2"/>
      <c r="V892" s="2"/>
      <c r="W892" s="2"/>
      <c r="X892" s="4"/>
      <c r="Y892" s="4"/>
      <c r="Z892" s="4"/>
    </row>
    <row r="893" spans="1:26" x14ac:dyDescent="0.25">
      <c r="A893" t="str">
        <f>IF(reps_raw!A891 = "", "", reps_raw!A891)</f>
        <v/>
      </c>
      <c r="B893" s="5" t="str">
        <f>IF(reps_raw!B891 = "", "", reps_raw!B891)</f>
        <v/>
      </c>
      <c r="C893" s="6" t="str">
        <f>IF(reps_raw!C891 = "", "", reps_raw!C891)</f>
        <v/>
      </c>
      <c r="D893" s="6" t="str">
        <f>IF(reps_raw!D891 = "", "", reps_raw!D891)</f>
        <v/>
      </c>
      <c r="E893" s="11" t="str">
        <f>IF(reps_raw!E891 = "", "", reps_raw!E891)</f>
        <v/>
      </c>
      <c r="F893" s="11" t="str">
        <f>IF(reps_raw!F891 = "", "", reps_raw!F891)</f>
        <v/>
      </c>
      <c r="G893" s="6" t="str">
        <f>IF(reps_raw!G891 = "", "", reps_raw!G891)</f>
        <v/>
      </c>
      <c r="H893" s="11" t="str">
        <f>IF(reps_raw!H891 = "", "", reps_raw!H891)</f>
        <v/>
      </c>
      <c r="I893" s="6" t="str">
        <f>IF(reps_raw!I891 = "", "", reps_raw!I891)</f>
        <v/>
      </c>
      <c r="J893" s="6" t="str">
        <f>IF(reps_raw!J891 = "", "", reps_raw!J891)</f>
        <v/>
      </c>
      <c r="K893" s="6" t="str">
        <f>IF(reps_raw!K891 = "", "", reps_raw!K891)</f>
        <v/>
      </c>
      <c r="L893" s="11" t="str">
        <f>IF(reps_raw!L891 = "", "", reps_raw!L891)</f>
        <v/>
      </c>
      <c r="M893" s="11" t="str">
        <f>IF(reps_raw!M891 = "", "", reps_raw!M891)</f>
        <v/>
      </c>
      <c r="N893" s="11" t="str">
        <f>IF(reps_raw!N891 = "", "", reps_raw!N891)</f>
        <v/>
      </c>
      <c r="O893" s="11" t="str">
        <f>IF(reps_raw!O891 = "", "", reps_raw!O891)</f>
        <v/>
      </c>
      <c r="P893" s="11" t="str">
        <f>IF(reps_raw!P891 = "", "", reps_raw!P891)</f>
        <v/>
      </c>
      <c r="Q893" s="11" t="str">
        <f>IF(reps_raw!Q891 = "", "", reps_raw!Q891)</f>
        <v/>
      </c>
      <c r="R893" s="11" t="str">
        <f>IF(reps_raw!R891 = "", "", reps_raw!R891)</f>
        <v/>
      </c>
      <c r="S893" s="4"/>
      <c r="T893" s="4"/>
      <c r="U893" s="2"/>
      <c r="V893" s="2"/>
      <c r="W893" s="2"/>
      <c r="X893" s="4"/>
      <c r="Y893" s="4"/>
      <c r="Z893" s="4"/>
    </row>
    <row r="894" spans="1:26" x14ac:dyDescent="0.25">
      <c r="A894" t="str">
        <f>IF(reps_raw!A892 = "", "", reps_raw!A892)</f>
        <v/>
      </c>
      <c r="B894" s="5" t="str">
        <f>IF(reps_raw!B892 = "", "", reps_raw!B892)</f>
        <v/>
      </c>
      <c r="C894" s="6" t="str">
        <f>IF(reps_raw!C892 = "", "", reps_raw!C892)</f>
        <v/>
      </c>
      <c r="D894" s="6" t="str">
        <f>IF(reps_raw!D892 = "", "", reps_raw!D892)</f>
        <v/>
      </c>
      <c r="E894" s="11" t="str">
        <f>IF(reps_raw!E892 = "", "", reps_raw!E892)</f>
        <v/>
      </c>
      <c r="F894" s="11" t="str">
        <f>IF(reps_raw!F892 = "", "", reps_raw!F892)</f>
        <v/>
      </c>
      <c r="G894" s="6" t="str">
        <f>IF(reps_raw!G892 = "", "", reps_raw!G892)</f>
        <v/>
      </c>
      <c r="H894" s="11" t="str">
        <f>IF(reps_raw!H892 = "", "", reps_raw!H892)</f>
        <v/>
      </c>
      <c r="I894" s="6" t="str">
        <f>IF(reps_raw!I892 = "", "", reps_raw!I892)</f>
        <v/>
      </c>
      <c r="J894" s="6" t="str">
        <f>IF(reps_raw!J892 = "", "", reps_raw!J892)</f>
        <v/>
      </c>
      <c r="K894" s="6" t="str">
        <f>IF(reps_raw!K892 = "", "", reps_raw!K892)</f>
        <v/>
      </c>
      <c r="L894" s="11" t="str">
        <f>IF(reps_raw!L892 = "", "", reps_raw!L892)</f>
        <v/>
      </c>
      <c r="M894" s="11" t="str">
        <f>IF(reps_raw!M892 = "", "", reps_raw!M892)</f>
        <v/>
      </c>
      <c r="N894" s="11" t="str">
        <f>IF(reps_raw!N892 = "", "", reps_raw!N892)</f>
        <v/>
      </c>
      <c r="O894" s="11" t="str">
        <f>IF(reps_raw!O892 = "", "", reps_raw!O892)</f>
        <v/>
      </c>
      <c r="P894" s="11" t="str">
        <f>IF(reps_raw!P892 = "", "", reps_raw!P892)</f>
        <v/>
      </c>
      <c r="Q894" s="11" t="str">
        <f>IF(reps_raw!Q892 = "", "", reps_raw!Q892)</f>
        <v/>
      </c>
      <c r="R894" s="11" t="str">
        <f>IF(reps_raw!R892 = "", "", reps_raw!R892)</f>
        <v/>
      </c>
      <c r="S894" s="4"/>
      <c r="T894" s="4"/>
      <c r="U894" s="2"/>
      <c r="V894" s="2"/>
      <c r="W894" s="2"/>
      <c r="X894" s="4"/>
      <c r="Y894" s="4"/>
      <c r="Z894" s="4"/>
    </row>
    <row r="895" spans="1:26" x14ac:dyDescent="0.25">
      <c r="A895" t="str">
        <f>IF(reps_raw!A893 = "", "", reps_raw!A893)</f>
        <v/>
      </c>
      <c r="B895" s="5" t="str">
        <f>IF(reps_raw!B893 = "", "", reps_raw!B893)</f>
        <v/>
      </c>
      <c r="C895" s="6" t="str">
        <f>IF(reps_raw!C893 = "", "", reps_raw!C893)</f>
        <v/>
      </c>
      <c r="D895" s="6" t="str">
        <f>IF(reps_raw!D893 = "", "", reps_raw!D893)</f>
        <v/>
      </c>
      <c r="E895" s="11" t="str">
        <f>IF(reps_raw!E893 = "", "", reps_raw!E893)</f>
        <v/>
      </c>
      <c r="F895" s="11" t="str">
        <f>IF(reps_raw!F893 = "", "", reps_raw!F893)</f>
        <v/>
      </c>
      <c r="G895" s="6" t="str">
        <f>IF(reps_raw!G893 = "", "", reps_raw!G893)</f>
        <v/>
      </c>
      <c r="H895" s="11" t="str">
        <f>IF(reps_raw!H893 = "", "", reps_raw!H893)</f>
        <v/>
      </c>
      <c r="I895" s="6" t="str">
        <f>IF(reps_raw!I893 = "", "", reps_raw!I893)</f>
        <v/>
      </c>
      <c r="J895" s="6" t="str">
        <f>IF(reps_raw!J893 = "", "", reps_raw!J893)</f>
        <v/>
      </c>
      <c r="K895" s="6" t="str">
        <f>IF(reps_raw!K893 = "", "", reps_raw!K893)</f>
        <v/>
      </c>
      <c r="L895" s="11" t="str">
        <f>IF(reps_raw!L893 = "", "", reps_raw!L893)</f>
        <v/>
      </c>
      <c r="M895" s="11" t="str">
        <f>IF(reps_raw!M893 = "", "", reps_raw!M893)</f>
        <v/>
      </c>
      <c r="N895" s="11" t="str">
        <f>IF(reps_raw!N893 = "", "", reps_raw!N893)</f>
        <v/>
      </c>
      <c r="O895" s="11" t="str">
        <f>IF(reps_raw!O893 = "", "", reps_raw!O893)</f>
        <v/>
      </c>
      <c r="P895" s="11" t="str">
        <f>IF(reps_raw!P893 = "", "", reps_raw!P893)</f>
        <v/>
      </c>
      <c r="Q895" s="11" t="str">
        <f>IF(reps_raw!Q893 = "", "", reps_raw!Q893)</f>
        <v/>
      </c>
      <c r="R895" s="11" t="str">
        <f>IF(reps_raw!R893 = "", "", reps_raw!R893)</f>
        <v/>
      </c>
      <c r="S895" s="4"/>
      <c r="T895" s="4"/>
      <c r="U895" s="2"/>
      <c r="V895" s="2"/>
      <c r="W895" s="2"/>
      <c r="X895" s="4"/>
      <c r="Y895" s="4"/>
      <c r="Z895" s="4"/>
    </row>
    <row r="896" spans="1:26" x14ac:dyDescent="0.25">
      <c r="A896" t="str">
        <f>IF(reps_raw!A894 = "", "", reps_raw!A894)</f>
        <v/>
      </c>
      <c r="B896" s="5" t="str">
        <f>IF(reps_raw!B894 = "", "", reps_raw!B894)</f>
        <v/>
      </c>
      <c r="C896" s="6" t="str">
        <f>IF(reps_raw!C894 = "", "", reps_raw!C894)</f>
        <v/>
      </c>
      <c r="D896" s="6" t="str">
        <f>IF(reps_raw!D894 = "", "", reps_raw!D894)</f>
        <v/>
      </c>
      <c r="E896" s="11" t="str">
        <f>IF(reps_raw!E894 = "", "", reps_raw!E894)</f>
        <v/>
      </c>
      <c r="F896" s="11" t="str">
        <f>IF(reps_raw!F894 = "", "", reps_raw!F894)</f>
        <v/>
      </c>
      <c r="G896" s="6" t="str">
        <f>IF(reps_raw!G894 = "", "", reps_raw!G894)</f>
        <v/>
      </c>
      <c r="H896" s="11" t="str">
        <f>IF(reps_raw!H894 = "", "", reps_raw!H894)</f>
        <v/>
      </c>
      <c r="I896" s="6" t="str">
        <f>IF(reps_raw!I894 = "", "", reps_raw!I894)</f>
        <v/>
      </c>
      <c r="J896" s="6" t="str">
        <f>IF(reps_raw!J894 = "", "", reps_raw!J894)</f>
        <v/>
      </c>
      <c r="K896" s="6" t="str">
        <f>IF(reps_raw!K894 = "", "", reps_raw!K894)</f>
        <v/>
      </c>
      <c r="L896" s="11" t="str">
        <f>IF(reps_raw!L894 = "", "", reps_raw!L894)</f>
        <v/>
      </c>
      <c r="M896" s="11" t="str">
        <f>IF(reps_raw!M894 = "", "", reps_raw!M894)</f>
        <v/>
      </c>
      <c r="N896" s="11" t="str">
        <f>IF(reps_raw!N894 = "", "", reps_raw!N894)</f>
        <v/>
      </c>
      <c r="O896" s="11" t="str">
        <f>IF(reps_raw!O894 = "", "", reps_raw!O894)</f>
        <v/>
      </c>
      <c r="P896" s="11" t="str">
        <f>IF(reps_raw!P894 = "", "", reps_raw!P894)</f>
        <v/>
      </c>
      <c r="Q896" s="11" t="str">
        <f>IF(reps_raw!Q894 = "", "", reps_raw!Q894)</f>
        <v/>
      </c>
      <c r="R896" s="11" t="str">
        <f>IF(reps_raw!R894 = "", "", reps_raw!R894)</f>
        <v/>
      </c>
      <c r="S896" s="4"/>
      <c r="T896" s="4"/>
      <c r="U896" s="2"/>
      <c r="V896" s="2"/>
      <c r="W896" s="2"/>
      <c r="X896" s="4"/>
      <c r="Y896" s="4"/>
      <c r="Z896" s="4"/>
    </row>
    <row r="897" spans="1:26" x14ac:dyDescent="0.25">
      <c r="A897" t="str">
        <f>IF(reps_raw!A895 = "", "", reps_raw!A895)</f>
        <v/>
      </c>
      <c r="B897" s="5" t="str">
        <f>IF(reps_raw!B895 = "", "", reps_raw!B895)</f>
        <v/>
      </c>
      <c r="C897" s="6" t="str">
        <f>IF(reps_raw!C895 = "", "", reps_raw!C895)</f>
        <v/>
      </c>
      <c r="D897" s="6" t="str">
        <f>IF(reps_raw!D895 = "", "", reps_raw!D895)</f>
        <v/>
      </c>
      <c r="E897" s="11" t="str">
        <f>IF(reps_raw!E895 = "", "", reps_raw!E895)</f>
        <v/>
      </c>
      <c r="F897" s="11" t="str">
        <f>IF(reps_raw!F895 = "", "", reps_raw!F895)</f>
        <v/>
      </c>
      <c r="G897" s="6" t="str">
        <f>IF(reps_raw!G895 = "", "", reps_raw!G895)</f>
        <v/>
      </c>
      <c r="H897" s="11" t="str">
        <f>IF(reps_raw!H895 = "", "", reps_raw!H895)</f>
        <v/>
      </c>
      <c r="I897" s="6" t="str">
        <f>IF(reps_raw!I895 = "", "", reps_raw!I895)</f>
        <v/>
      </c>
      <c r="J897" s="6" t="str">
        <f>IF(reps_raw!J895 = "", "", reps_raw!J895)</f>
        <v/>
      </c>
      <c r="K897" s="6" t="str">
        <f>IF(reps_raw!K895 = "", "", reps_raw!K895)</f>
        <v/>
      </c>
      <c r="L897" s="11" t="str">
        <f>IF(reps_raw!L895 = "", "", reps_raw!L895)</f>
        <v/>
      </c>
      <c r="M897" s="11" t="str">
        <f>IF(reps_raw!M895 = "", "", reps_raw!M895)</f>
        <v/>
      </c>
      <c r="N897" s="11" t="str">
        <f>IF(reps_raw!N895 = "", "", reps_raw!N895)</f>
        <v/>
      </c>
      <c r="O897" s="11" t="str">
        <f>IF(reps_raw!O895 = "", "", reps_raw!O895)</f>
        <v/>
      </c>
      <c r="P897" s="11" t="str">
        <f>IF(reps_raw!P895 = "", "", reps_raw!P895)</f>
        <v/>
      </c>
      <c r="Q897" s="11" t="str">
        <f>IF(reps_raw!Q895 = "", "", reps_raw!Q895)</f>
        <v/>
      </c>
      <c r="R897" s="11" t="str">
        <f>IF(reps_raw!R895 = "", "", reps_raw!R895)</f>
        <v/>
      </c>
      <c r="S897" s="4"/>
      <c r="T897" s="4"/>
      <c r="U897" s="2"/>
      <c r="V897" s="2"/>
      <c r="W897" s="2"/>
      <c r="X897" s="4"/>
      <c r="Y897" s="4"/>
      <c r="Z897" s="4"/>
    </row>
    <row r="898" spans="1:26" x14ac:dyDescent="0.25">
      <c r="A898" t="str">
        <f>IF(reps_raw!A896 = "", "", reps_raw!A896)</f>
        <v/>
      </c>
      <c r="B898" s="5" t="str">
        <f>IF(reps_raw!B896 = "", "", reps_raw!B896)</f>
        <v/>
      </c>
      <c r="C898" s="6" t="str">
        <f>IF(reps_raw!C896 = "", "", reps_raw!C896)</f>
        <v/>
      </c>
      <c r="D898" s="6" t="str">
        <f>IF(reps_raw!D896 = "", "", reps_raw!D896)</f>
        <v/>
      </c>
      <c r="E898" s="11" t="str">
        <f>IF(reps_raw!E896 = "", "", reps_raw!E896)</f>
        <v/>
      </c>
      <c r="F898" s="11" t="str">
        <f>IF(reps_raw!F896 = "", "", reps_raw!F896)</f>
        <v/>
      </c>
      <c r="G898" s="6" t="str">
        <f>IF(reps_raw!G896 = "", "", reps_raw!G896)</f>
        <v/>
      </c>
      <c r="H898" s="11" t="str">
        <f>IF(reps_raw!H896 = "", "", reps_raw!H896)</f>
        <v/>
      </c>
      <c r="I898" s="6" t="str">
        <f>IF(reps_raw!I896 = "", "", reps_raw!I896)</f>
        <v/>
      </c>
      <c r="J898" s="6" t="str">
        <f>IF(reps_raw!J896 = "", "", reps_raw!J896)</f>
        <v/>
      </c>
      <c r="K898" s="6" t="str">
        <f>IF(reps_raw!K896 = "", "", reps_raw!K896)</f>
        <v/>
      </c>
      <c r="L898" s="11" t="str">
        <f>IF(reps_raw!L896 = "", "", reps_raw!L896)</f>
        <v/>
      </c>
      <c r="M898" s="11" t="str">
        <f>IF(reps_raw!M896 = "", "", reps_raw!M896)</f>
        <v/>
      </c>
      <c r="N898" s="11" t="str">
        <f>IF(reps_raw!N896 = "", "", reps_raw!N896)</f>
        <v/>
      </c>
      <c r="O898" s="11" t="str">
        <f>IF(reps_raw!O896 = "", "", reps_raw!O896)</f>
        <v/>
      </c>
      <c r="P898" s="11" t="str">
        <f>IF(reps_raw!P896 = "", "", reps_raw!P896)</f>
        <v/>
      </c>
      <c r="Q898" s="11" t="str">
        <f>IF(reps_raw!Q896 = "", "", reps_raw!Q896)</f>
        <v/>
      </c>
      <c r="R898" s="11" t="str">
        <f>IF(reps_raw!R896 = "", "", reps_raw!R896)</f>
        <v/>
      </c>
      <c r="S898" s="4"/>
      <c r="T898" s="4"/>
      <c r="U898" s="2"/>
      <c r="V898" s="2"/>
      <c r="W898" s="2"/>
      <c r="X898" s="4"/>
      <c r="Y898" s="4"/>
      <c r="Z898" s="4"/>
    </row>
    <row r="899" spans="1:26" x14ac:dyDescent="0.25">
      <c r="A899" t="str">
        <f>IF(reps_raw!A897 = "", "", reps_raw!A897)</f>
        <v/>
      </c>
      <c r="B899" s="5" t="str">
        <f>IF(reps_raw!B897 = "", "", reps_raw!B897)</f>
        <v/>
      </c>
      <c r="C899" s="6" t="str">
        <f>IF(reps_raw!C897 = "", "", reps_raw!C897)</f>
        <v/>
      </c>
      <c r="D899" s="6" t="str">
        <f>IF(reps_raw!D897 = "", "", reps_raw!D897)</f>
        <v/>
      </c>
      <c r="E899" s="11" t="str">
        <f>IF(reps_raw!E897 = "", "", reps_raw!E897)</f>
        <v/>
      </c>
      <c r="F899" s="11" t="str">
        <f>IF(reps_raw!F897 = "", "", reps_raw!F897)</f>
        <v/>
      </c>
      <c r="G899" s="6" t="str">
        <f>IF(reps_raw!G897 = "", "", reps_raw!G897)</f>
        <v/>
      </c>
      <c r="H899" s="11" t="str">
        <f>IF(reps_raw!H897 = "", "", reps_raw!H897)</f>
        <v/>
      </c>
      <c r="I899" s="6" t="str">
        <f>IF(reps_raw!I897 = "", "", reps_raw!I897)</f>
        <v/>
      </c>
      <c r="J899" s="6" t="str">
        <f>IF(reps_raw!J897 = "", "", reps_raw!J897)</f>
        <v/>
      </c>
      <c r="K899" s="6" t="str">
        <f>IF(reps_raw!K897 = "", "", reps_raw!K897)</f>
        <v/>
      </c>
      <c r="L899" s="11" t="str">
        <f>IF(reps_raw!L897 = "", "", reps_raw!L897)</f>
        <v/>
      </c>
      <c r="M899" s="11" t="str">
        <f>IF(reps_raw!M897 = "", "", reps_raw!M897)</f>
        <v/>
      </c>
      <c r="N899" s="11" t="str">
        <f>IF(reps_raw!N897 = "", "", reps_raw!N897)</f>
        <v/>
      </c>
      <c r="O899" s="11" t="str">
        <f>IF(reps_raw!O897 = "", "", reps_raw!O897)</f>
        <v/>
      </c>
      <c r="P899" s="11" t="str">
        <f>IF(reps_raw!P897 = "", "", reps_raw!P897)</f>
        <v/>
      </c>
      <c r="Q899" s="11" t="str">
        <f>IF(reps_raw!Q897 = "", "", reps_raw!Q897)</f>
        <v/>
      </c>
      <c r="R899" s="11" t="str">
        <f>IF(reps_raw!R897 = "", "", reps_raw!R897)</f>
        <v/>
      </c>
      <c r="S899" s="4"/>
      <c r="T899" s="4"/>
      <c r="U899" s="2"/>
      <c r="V899" s="2"/>
      <c r="W899" s="2"/>
      <c r="X899" s="4"/>
      <c r="Y899" s="4"/>
      <c r="Z899" s="4"/>
    </row>
    <row r="900" spans="1:26" x14ac:dyDescent="0.25">
      <c r="A900" t="str">
        <f>IF(reps_raw!A898 = "", "", reps_raw!A898)</f>
        <v/>
      </c>
      <c r="B900" s="5" t="str">
        <f>IF(reps_raw!B898 = "", "", reps_raw!B898)</f>
        <v/>
      </c>
      <c r="C900" s="6" t="str">
        <f>IF(reps_raw!C898 = "", "", reps_raw!C898)</f>
        <v/>
      </c>
      <c r="D900" s="6" t="str">
        <f>IF(reps_raw!D898 = "", "", reps_raw!D898)</f>
        <v/>
      </c>
      <c r="E900" s="11" t="str">
        <f>IF(reps_raw!E898 = "", "", reps_raw!E898)</f>
        <v/>
      </c>
      <c r="F900" s="11" t="str">
        <f>IF(reps_raw!F898 = "", "", reps_raw!F898)</f>
        <v/>
      </c>
      <c r="G900" s="6" t="str">
        <f>IF(reps_raw!G898 = "", "", reps_raw!G898)</f>
        <v/>
      </c>
      <c r="H900" s="11" t="str">
        <f>IF(reps_raw!H898 = "", "", reps_raw!H898)</f>
        <v/>
      </c>
      <c r="I900" s="6" t="str">
        <f>IF(reps_raw!I898 = "", "", reps_raw!I898)</f>
        <v/>
      </c>
      <c r="J900" s="6" t="str">
        <f>IF(reps_raw!J898 = "", "", reps_raw!J898)</f>
        <v/>
      </c>
      <c r="K900" s="6" t="str">
        <f>IF(reps_raw!K898 = "", "", reps_raw!K898)</f>
        <v/>
      </c>
      <c r="L900" s="11" t="str">
        <f>IF(reps_raw!L898 = "", "", reps_raw!L898)</f>
        <v/>
      </c>
      <c r="M900" s="11" t="str">
        <f>IF(reps_raw!M898 = "", "", reps_raw!M898)</f>
        <v/>
      </c>
      <c r="N900" s="11" t="str">
        <f>IF(reps_raw!N898 = "", "", reps_raw!N898)</f>
        <v/>
      </c>
      <c r="O900" s="11" t="str">
        <f>IF(reps_raw!O898 = "", "", reps_raw!O898)</f>
        <v/>
      </c>
      <c r="P900" s="11" t="str">
        <f>IF(reps_raw!P898 = "", "", reps_raw!P898)</f>
        <v/>
      </c>
      <c r="Q900" s="11" t="str">
        <f>IF(reps_raw!Q898 = "", "", reps_raw!Q898)</f>
        <v/>
      </c>
      <c r="R900" s="11" t="str">
        <f>IF(reps_raw!R898 = "", "", reps_raw!R898)</f>
        <v/>
      </c>
      <c r="S900" s="4"/>
      <c r="T900" s="4"/>
      <c r="U900" s="2"/>
      <c r="V900" s="2"/>
      <c r="W900" s="2"/>
      <c r="X900" s="4"/>
      <c r="Y900" s="4"/>
      <c r="Z900" s="4"/>
    </row>
    <row r="901" spans="1:26" x14ac:dyDescent="0.25">
      <c r="A901" t="str">
        <f>IF(reps_raw!A899 = "", "", reps_raw!A899)</f>
        <v/>
      </c>
      <c r="B901" s="5" t="str">
        <f>IF(reps_raw!B899 = "", "", reps_raw!B899)</f>
        <v/>
      </c>
      <c r="C901" s="6" t="str">
        <f>IF(reps_raw!C899 = "", "", reps_raw!C899)</f>
        <v/>
      </c>
      <c r="D901" s="6" t="str">
        <f>IF(reps_raw!D899 = "", "", reps_raw!D899)</f>
        <v/>
      </c>
      <c r="E901" s="11" t="str">
        <f>IF(reps_raw!E899 = "", "", reps_raw!E899)</f>
        <v/>
      </c>
      <c r="F901" s="11" t="str">
        <f>IF(reps_raw!F899 = "", "", reps_raw!F899)</f>
        <v/>
      </c>
      <c r="G901" s="6" t="str">
        <f>IF(reps_raw!G899 = "", "", reps_raw!G899)</f>
        <v/>
      </c>
      <c r="H901" s="11" t="str">
        <f>IF(reps_raw!H899 = "", "", reps_raw!H899)</f>
        <v/>
      </c>
      <c r="I901" s="6" t="str">
        <f>IF(reps_raw!I899 = "", "", reps_raw!I899)</f>
        <v/>
      </c>
      <c r="J901" s="6" t="str">
        <f>IF(reps_raw!J899 = "", "", reps_raw!J899)</f>
        <v/>
      </c>
      <c r="K901" s="6" t="str">
        <f>IF(reps_raw!K899 = "", "", reps_raw!K899)</f>
        <v/>
      </c>
      <c r="L901" s="11" t="str">
        <f>IF(reps_raw!L899 = "", "", reps_raw!L899)</f>
        <v/>
      </c>
      <c r="M901" s="11" t="str">
        <f>IF(reps_raw!M899 = "", "", reps_raw!M899)</f>
        <v/>
      </c>
      <c r="N901" s="11" t="str">
        <f>IF(reps_raw!N899 = "", "", reps_raw!N899)</f>
        <v/>
      </c>
      <c r="O901" s="11" t="str">
        <f>IF(reps_raw!O899 = "", "", reps_raw!O899)</f>
        <v/>
      </c>
      <c r="P901" s="11" t="str">
        <f>IF(reps_raw!P899 = "", "", reps_raw!P899)</f>
        <v/>
      </c>
      <c r="Q901" s="11" t="str">
        <f>IF(reps_raw!Q899 = "", "", reps_raw!Q899)</f>
        <v/>
      </c>
      <c r="R901" s="11" t="str">
        <f>IF(reps_raw!R899 = "", "", reps_raw!R899)</f>
        <v/>
      </c>
      <c r="S901" s="4"/>
      <c r="T901" s="4"/>
      <c r="U901" s="2"/>
      <c r="V901" s="2"/>
      <c r="W901" s="2"/>
      <c r="X901" s="4"/>
      <c r="Y901" s="4"/>
      <c r="Z901" s="4"/>
    </row>
    <row r="902" spans="1:26" x14ac:dyDescent="0.25">
      <c r="A902" t="str">
        <f>IF(reps_raw!A900 = "", "", reps_raw!A900)</f>
        <v/>
      </c>
      <c r="B902" s="5" t="str">
        <f>IF(reps_raw!B900 = "", "", reps_raw!B900)</f>
        <v/>
      </c>
      <c r="C902" s="6" t="str">
        <f>IF(reps_raw!C900 = "", "", reps_raw!C900)</f>
        <v/>
      </c>
      <c r="D902" s="6" t="str">
        <f>IF(reps_raw!D900 = "", "", reps_raw!D900)</f>
        <v/>
      </c>
      <c r="E902" s="11" t="str">
        <f>IF(reps_raw!E900 = "", "", reps_raw!E900)</f>
        <v/>
      </c>
      <c r="F902" s="11" t="str">
        <f>IF(reps_raw!F900 = "", "", reps_raw!F900)</f>
        <v/>
      </c>
      <c r="G902" s="6" t="str">
        <f>IF(reps_raw!G900 = "", "", reps_raw!G900)</f>
        <v/>
      </c>
      <c r="H902" s="11" t="str">
        <f>IF(reps_raw!H900 = "", "", reps_raw!H900)</f>
        <v/>
      </c>
      <c r="I902" s="6" t="str">
        <f>IF(reps_raw!I900 = "", "", reps_raw!I900)</f>
        <v/>
      </c>
      <c r="J902" s="6" t="str">
        <f>IF(reps_raw!J900 = "", "", reps_raw!J900)</f>
        <v/>
      </c>
      <c r="K902" s="6" t="str">
        <f>IF(reps_raw!K900 = "", "", reps_raw!K900)</f>
        <v/>
      </c>
      <c r="L902" s="11" t="str">
        <f>IF(reps_raw!L900 = "", "", reps_raw!L900)</f>
        <v/>
      </c>
      <c r="M902" s="11" t="str">
        <f>IF(reps_raw!M900 = "", "", reps_raw!M900)</f>
        <v/>
      </c>
      <c r="N902" s="11" t="str">
        <f>IF(reps_raw!N900 = "", "", reps_raw!N900)</f>
        <v/>
      </c>
      <c r="O902" s="11" t="str">
        <f>IF(reps_raw!O900 = "", "", reps_raw!O900)</f>
        <v/>
      </c>
      <c r="P902" s="11" t="str">
        <f>IF(reps_raw!P900 = "", "", reps_raw!P900)</f>
        <v/>
      </c>
      <c r="Q902" s="11" t="str">
        <f>IF(reps_raw!Q900 = "", "", reps_raw!Q900)</f>
        <v/>
      </c>
      <c r="R902" s="11" t="str">
        <f>IF(reps_raw!R900 = "", "", reps_raw!R900)</f>
        <v/>
      </c>
      <c r="S902" s="4"/>
      <c r="T902" s="4"/>
      <c r="U902" s="2"/>
      <c r="V902" s="2"/>
      <c r="W902" s="2"/>
      <c r="X902" s="4"/>
      <c r="Y902" s="4"/>
      <c r="Z902" s="4"/>
    </row>
    <row r="903" spans="1:26" x14ac:dyDescent="0.25">
      <c r="A903" t="str">
        <f>IF(reps_raw!A901 = "", "", reps_raw!A901)</f>
        <v/>
      </c>
      <c r="B903" s="5" t="str">
        <f>IF(reps_raw!B901 = "", "", reps_raw!B901)</f>
        <v/>
      </c>
      <c r="C903" s="6" t="str">
        <f>IF(reps_raw!C901 = "", "", reps_raw!C901)</f>
        <v/>
      </c>
      <c r="D903" s="6" t="str">
        <f>IF(reps_raw!D901 = "", "", reps_raw!D901)</f>
        <v/>
      </c>
      <c r="E903" s="11" t="str">
        <f>IF(reps_raw!E901 = "", "", reps_raw!E901)</f>
        <v/>
      </c>
      <c r="F903" s="11" t="str">
        <f>IF(reps_raw!F901 = "", "", reps_raw!F901)</f>
        <v/>
      </c>
      <c r="G903" s="6" t="str">
        <f>IF(reps_raw!G901 = "", "", reps_raw!G901)</f>
        <v/>
      </c>
      <c r="H903" s="11" t="str">
        <f>IF(reps_raw!H901 = "", "", reps_raw!H901)</f>
        <v/>
      </c>
      <c r="I903" s="6" t="str">
        <f>IF(reps_raw!I901 = "", "", reps_raw!I901)</f>
        <v/>
      </c>
      <c r="J903" s="6" t="str">
        <f>IF(reps_raw!J901 = "", "", reps_raw!J901)</f>
        <v/>
      </c>
      <c r="K903" s="6" t="str">
        <f>IF(reps_raw!K901 = "", "", reps_raw!K901)</f>
        <v/>
      </c>
      <c r="L903" s="11" t="str">
        <f>IF(reps_raw!L901 = "", "", reps_raw!L901)</f>
        <v/>
      </c>
      <c r="M903" s="11" t="str">
        <f>IF(reps_raw!M901 = "", "", reps_raw!M901)</f>
        <v/>
      </c>
      <c r="N903" s="11" t="str">
        <f>IF(reps_raw!N901 = "", "", reps_raw!N901)</f>
        <v/>
      </c>
      <c r="O903" s="11" t="str">
        <f>IF(reps_raw!O901 = "", "", reps_raw!O901)</f>
        <v/>
      </c>
      <c r="P903" s="11" t="str">
        <f>IF(reps_raw!P901 = "", "", reps_raw!P901)</f>
        <v/>
      </c>
      <c r="Q903" s="11" t="str">
        <f>IF(reps_raw!Q901 = "", "", reps_raw!Q901)</f>
        <v/>
      </c>
      <c r="R903" s="11" t="str">
        <f>IF(reps_raw!R901 = "", "", reps_raw!R901)</f>
        <v/>
      </c>
      <c r="S903" s="4"/>
      <c r="T903" s="4"/>
      <c r="U903" s="2"/>
      <c r="V903" s="2"/>
      <c r="W903" s="2"/>
      <c r="X903" s="4"/>
      <c r="Y903" s="4"/>
      <c r="Z903" s="4"/>
    </row>
    <row r="904" spans="1:26" x14ac:dyDescent="0.25">
      <c r="A904" t="str">
        <f>IF(reps_raw!A902 = "", "", reps_raw!A902)</f>
        <v/>
      </c>
      <c r="B904" s="5" t="str">
        <f>IF(reps_raw!B902 = "", "", reps_raw!B902)</f>
        <v/>
      </c>
      <c r="C904" s="6" t="str">
        <f>IF(reps_raw!C902 = "", "", reps_raw!C902)</f>
        <v/>
      </c>
      <c r="D904" s="6" t="str">
        <f>IF(reps_raw!D902 = "", "", reps_raw!D902)</f>
        <v/>
      </c>
      <c r="E904" s="11" t="str">
        <f>IF(reps_raw!E902 = "", "", reps_raw!E902)</f>
        <v/>
      </c>
      <c r="F904" s="11" t="str">
        <f>IF(reps_raw!F902 = "", "", reps_raw!F902)</f>
        <v/>
      </c>
      <c r="G904" s="6" t="str">
        <f>IF(reps_raw!G902 = "", "", reps_raw!G902)</f>
        <v/>
      </c>
      <c r="H904" s="11" t="str">
        <f>IF(reps_raw!H902 = "", "", reps_raw!H902)</f>
        <v/>
      </c>
      <c r="I904" s="6" t="str">
        <f>IF(reps_raw!I902 = "", "", reps_raw!I902)</f>
        <v/>
      </c>
      <c r="J904" s="6" t="str">
        <f>IF(reps_raw!J902 = "", "", reps_raw!J902)</f>
        <v/>
      </c>
      <c r="K904" s="6" t="str">
        <f>IF(reps_raw!K902 = "", "", reps_raw!K902)</f>
        <v/>
      </c>
      <c r="L904" s="11" t="str">
        <f>IF(reps_raw!L902 = "", "", reps_raw!L902)</f>
        <v/>
      </c>
      <c r="M904" s="11" t="str">
        <f>IF(reps_raw!M902 = "", "", reps_raw!M902)</f>
        <v/>
      </c>
      <c r="N904" s="11" t="str">
        <f>IF(reps_raw!N902 = "", "", reps_raw!N902)</f>
        <v/>
      </c>
      <c r="O904" s="11" t="str">
        <f>IF(reps_raw!O902 = "", "", reps_raw!O902)</f>
        <v/>
      </c>
      <c r="P904" s="11" t="str">
        <f>IF(reps_raw!P902 = "", "", reps_raw!P902)</f>
        <v/>
      </c>
      <c r="Q904" s="11" t="str">
        <f>IF(reps_raw!Q902 = "", "", reps_raw!Q902)</f>
        <v/>
      </c>
      <c r="R904" s="11" t="str">
        <f>IF(reps_raw!R902 = "", "", reps_raw!R902)</f>
        <v/>
      </c>
      <c r="S904" s="4"/>
      <c r="T904" s="4"/>
      <c r="U904" s="2"/>
      <c r="V904" s="2"/>
      <c r="W904" s="2"/>
      <c r="X904" s="4"/>
      <c r="Y904" s="4"/>
      <c r="Z904" s="4"/>
    </row>
    <row r="905" spans="1:26" x14ac:dyDescent="0.25">
      <c r="A905" t="str">
        <f>IF(reps_raw!A903 = "", "", reps_raw!A903)</f>
        <v/>
      </c>
      <c r="B905" s="5" t="str">
        <f>IF(reps_raw!B903 = "", "", reps_raw!B903)</f>
        <v/>
      </c>
      <c r="C905" s="6" t="str">
        <f>IF(reps_raw!C903 = "", "", reps_raw!C903)</f>
        <v/>
      </c>
      <c r="D905" s="6" t="str">
        <f>IF(reps_raw!D903 = "", "", reps_raw!D903)</f>
        <v/>
      </c>
      <c r="E905" s="11" t="str">
        <f>IF(reps_raw!E903 = "", "", reps_raw!E903)</f>
        <v/>
      </c>
      <c r="F905" s="11" t="str">
        <f>IF(reps_raw!F903 = "", "", reps_raw!F903)</f>
        <v/>
      </c>
      <c r="G905" s="6" t="str">
        <f>IF(reps_raw!G903 = "", "", reps_raw!G903)</f>
        <v/>
      </c>
      <c r="H905" s="11" t="str">
        <f>IF(reps_raw!H903 = "", "", reps_raw!H903)</f>
        <v/>
      </c>
      <c r="I905" s="6" t="str">
        <f>IF(reps_raw!I903 = "", "", reps_raw!I903)</f>
        <v/>
      </c>
      <c r="J905" s="6" t="str">
        <f>IF(reps_raw!J903 = "", "", reps_raw!J903)</f>
        <v/>
      </c>
      <c r="K905" s="6" t="str">
        <f>IF(reps_raw!K903 = "", "", reps_raw!K903)</f>
        <v/>
      </c>
      <c r="L905" s="11" t="str">
        <f>IF(reps_raw!L903 = "", "", reps_raw!L903)</f>
        <v/>
      </c>
      <c r="M905" s="11" t="str">
        <f>IF(reps_raw!M903 = "", "", reps_raw!M903)</f>
        <v/>
      </c>
      <c r="N905" s="11" t="str">
        <f>IF(reps_raw!N903 = "", "", reps_raw!N903)</f>
        <v/>
      </c>
      <c r="O905" s="11" t="str">
        <f>IF(reps_raw!O903 = "", "", reps_raw!O903)</f>
        <v/>
      </c>
      <c r="P905" s="11" t="str">
        <f>IF(reps_raw!P903 = "", "", reps_raw!P903)</f>
        <v/>
      </c>
      <c r="Q905" s="11" t="str">
        <f>IF(reps_raw!Q903 = "", "", reps_raw!Q903)</f>
        <v/>
      </c>
      <c r="R905" s="11" t="str">
        <f>IF(reps_raw!R903 = "", "", reps_raw!R903)</f>
        <v/>
      </c>
      <c r="S905" s="4"/>
      <c r="T905" s="4"/>
      <c r="U905" s="2"/>
      <c r="V905" s="2"/>
      <c r="W905" s="2"/>
      <c r="X905" s="4"/>
      <c r="Y905" s="4"/>
      <c r="Z905" s="4"/>
    </row>
    <row r="906" spans="1:26" x14ac:dyDescent="0.25">
      <c r="A906" t="str">
        <f>IF(reps_raw!A904 = "", "", reps_raw!A904)</f>
        <v/>
      </c>
      <c r="B906" s="5" t="str">
        <f>IF(reps_raw!B904 = "", "", reps_raw!B904)</f>
        <v/>
      </c>
      <c r="C906" s="6" t="str">
        <f>IF(reps_raw!C904 = "", "", reps_raw!C904)</f>
        <v/>
      </c>
      <c r="D906" s="6" t="str">
        <f>IF(reps_raw!D904 = "", "", reps_raw!D904)</f>
        <v/>
      </c>
      <c r="E906" s="11" t="str">
        <f>IF(reps_raw!E904 = "", "", reps_raw!E904)</f>
        <v/>
      </c>
      <c r="F906" s="11" t="str">
        <f>IF(reps_raw!F904 = "", "", reps_raw!F904)</f>
        <v/>
      </c>
      <c r="G906" s="6" t="str">
        <f>IF(reps_raw!G904 = "", "", reps_raw!G904)</f>
        <v/>
      </c>
      <c r="H906" s="11" t="str">
        <f>IF(reps_raw!H904 = "", "", reps_raw!H904)</f>
        <v/>
      </c>
      <c r="I906" s="6" t="str">
        <f>IF(reps_raw!I904 = "", "", reps_raw!I904)</f>
        <v/>
      </c>
      <c r="J906" s="6" t="str">
        <f>IF(reps_raw!J904 = "", "", reps_raw!J904)</f>
        <v/>
      </c>
      <c r="K906" s="6" t="str">
        <f>IF(reps_raw!K904 = "", "", reps_raw!K904)</f>
        <v/>
      </c>
      <c r="L906" s="11" t="str">
        <f>IF(reps_raw!L904 = "", "", reps_raw!L904)</f>
        <v/>
      </c>
      <c r="M906" s="11" t="str">
        <f>IF(reps_raw!M904 = "", "", reps_raw!M904)</f>
        <v/>
      </c>
      <c r="N906" s="11" t="str">
        <f>IF(reps_raw!N904 = "", "", reps_raw!N904)</f>
        <v/>
      </c>
      <c r="O906" s="11" t="str">
        <f>IF(reps_raw!O904 = "", "", reps_raw!O904)</f>
        <v/>
      </c>
      <c r="P906" s="11" t="str">
        <f>IF(reps_raw!P904 = "", "", reps_raw!P904)</f>
        <v/>
      </c>
      <c r="Q906" s="11" t="str">
        <f>IF(reps_raw!Q904 = "", "", reps_raw!Q904)</f>
        <v/>
      </c>
      <c r="R906" s="11" t="str">
        <f>IF(reps_raw!R904 = "", "", reps_raw!R904)</f>
        <v/>
      </c>
      <c r="S906" s="4"/>
      <c r="T906" s="4"/>
      <c r="U906" s="2"/>
      <c r="V906" s="2"/>
      <c r="W906" s="2"/>
      <c r="X906" s="4"/>
      <c r="Y906" s="4"/>
      <c r="Z906" s="4"/>
    </row>
    <row r="907" spans="1:26" x14ac:dyDescent="0.25">
      <c r="A907" t="str">
        <f>IF(reps_raw!A905 = "", "", reps_raw!A905)</f>
        <v/>
      </c>
      <c r="B907" s="5" t="str">
        <f>IF(reps_raw!B905 = "", "", reps_raw!B905)</f>
        <v/>
      </c>
      <c r="C907" s="6" t="str">
        <f>IF(reps_raw!C905 = "", "", reps_raw!C905)</f>
        <v/>
      </c>
      <c r="D907" s="6" t="str">
        <f>IF(reps_raw!D905 = "", "", reps_raw!D905)</f>
        <v/>
      </c>
      <c r="E907" s="11" t="str">
        <f>IF(reps_raw!E905 = "", "", reps_raw!E905)</f>
        <v/>
      </c>
      <c r="F907" s="11" t="str">
        <f>IF(reps_raw!F905 = "", "", reps_raw!F905)</f>
        <v/>
      </c>
      <c r="G907" s="6" t="str">
        <f>IF(reps_raw!G905 = "", "", reps_raw!G905)</f>
        <v/>
      </c>
      <c r="H907" s="11" t="str">
        <f>IF(reps_raw!H905 = "", "", reps_raw!H905)</f>
        <v/>
      </c>
      <c r="I907" s="6" t="str">
        <f>IF(reps_raw!I905 = "", "", reps_raw!I905)</f>
        <v/>
      </c>
      <c r="J907" s="6" t="str">
        <f>IF(reps_raw!J905 = "", "", reps_raw!J905)</f>
        <v/>
      </c>
      <c r="K907" s="6" t="str">
        <f>IF(reps_raw!K905 = "", "", reps_raw!K905)</f>
        <v/>
      </c>
      <c r="L907" s="11" t="str">
        <f>IF(reps_raw!L905 = "", "", reps_raw!L905)</f>
        <v/>
      </c>
      <c r="M907" s="11" t="str">
        <f>IF(reps_raw!M905 = "", "", reps_raw!M905)</f>
        <v/>
      </c>
      <c r="N907" s="11" t="str">
        <f>IF(reps_raw!N905 = "", "", reps_raw!N905)</f>
        <v/>
      </c>
      <c r="O907" s="11" t="str">
        <f>IF(reps_raw!O905 = "", "", reps_raw!O905)</f>
        <v/>
      </c>
      <c r="P907" s="11" t="str">
        <f>IF(reps_raw!P905 = "", "", reps_raw!P905)</f>
        <v/>
      </c>
      <c r="Q907" s="11" t="str">
        <f>IF(reps_raw!Q905 = "", "", reps_raw!Q905)</f>
        <v/>
      </c>
      <c r="R907" s="11" t="str">
        <f>IF(reps_raw!R905 = "", "", reps_raw!R905)</f>
        <v/>
      </c>
      <c r="S907" s="4"/>
      <c r="T907" s="4"/>
      <c r="U907" s="2"/>
      <c r="V907" s="2"/>
      <c r="W907" s="2"/>
      <c r="X907" s="4"/>
      <c r="Y907" s="4"/>
      <c r="Z907" s="4"/>
    </row>
    <row r="908" spans="1:26" x14ac:dyDescent="0.25">
      <c r="A908" t="str">
        <f>IF(reps_raw!A906 = "", "", reps_raw!A906)</f>
        <v/>
      </c>
      <c r="B908" s="5" t="str">
        <f>IF(reps_raw!B906 = "", "", reps_raw!B906)</f>
        <v/>
      </c>
      <c r="C908" s="6" t="str">
        <f>IF(reps_raw!C906 = "", "", reps_raw!C906)</f>
        <v/>
      </c>
      <c r="D908" s="6" t="str">
        <f>IF(reps_raw!D906 = "", "", reps_raw!D906)</f>
        <v/>
      </c>
      <c r="E908" s="11" t="str">
        <f>IF(reps_raw!E906 = "", "", reps_raw!E906)</f>
        <v/>
      </c>
      <c r="F908" s="11" t="str">
        <f>IF(reps_raw!F906 = "", "", reps_raw!F906)</f>
        <v/>
      </c>
      <c r="G908" s="6" t="str">
        <f>IF(reps_raw!G906 = "", "", reps_raw!G906)</f>
        <v/>
      </c>
      <c r="H908" s="11" t="str">
        <f>IF(reps_raw!H906 = "", "", reps_raw!H906)</f>
        <v/>
      </c>
      <c r="I908" s="6" t="str">
        <f>IF(reps_raw!I906 = "", "", reps_raw!I906)</f>
        <v/>
      </c>
      <c r="J908" s="6" t="str">
        <f>IF(reps_raw!J906 = "", "", reps_raw!J906)</f>
        <v/>
      </c>
      <c r="K908" s="6" t="str">
        <f>IF(reps_raw!K906 = "", "", reps_raw!K906)</f>
        <v/>
      </c>
      <c r="L908" s="11" t="str">
        <f>IF(reps_raw!L906 = "", "", reps_raw!L906)</f>
        <v/>
      </c>
      <c r="M908" s="11" t="str">
        <f>IF(reps_raw!M906 = "", "", reps_raw!M906)</f>
        <v/>
      </c>
      <c r="N908" s="11" t="str">
        <f>IF(reps_raw!N906 = "", "", reps_raw!N906)</f>
        <v/>
      </c>
      <c r="O908" s="11" t="str">
        <f>IF(reps_raw!O906 = "", "", reps_raw!O906)</f>
        <v/>
      </c>
      <c r="P908" s="11" t="str">
        <f>IF(reps_raw!P906 = "", "", reps_raw!P906)</f>
        <v/>
      </c>
      <c r="Q908" s="11" t="str">
        <f>IF(reps_raw!Q906 = "", "", reps_raw!Q906)</f>
        <v/>
      </c>
      <c r="R908" s="11" t="str">
        <f>IF(reps_raw!R906 = "", "", reps_raw!R906)</f>
        <v/>
      </c>
      <c r="S908" s="4"/>
      <c r="T908" s="4"/>
      <c r="U908" s="2"/>
      <c r="V908" s="2"/>
      <c r="W908" s="2"/>
      <c r="X908" s="4"/>
      <c r="Y908" s="4"/>
      <c r="Z908" s="4"/>
    </row>
    <row r="909" spans="1:26" x14ac:dyDescent="0.25">
      <c r="A909" t="str">
        <f>IF(reps_raw!A907 = "", "", reps_raw!A907)</f>
        <v/>
      </c>
      <c r="B909" s="5" t="str">
        <f>IF(reps_raw!B907 = "", "", reps_raw!B907)</f>
        <v/>
      </c>
      <c r="C909" s="6" t="str">
        <f>IF(reps_raw!C907 = "", "", reps_raw!C907)</f>
        <v/>
      </c>
      <c r="D909" s="6" t="str">
        <f>IF(reps_raw!D907 = "", "", reps_raw!D907)</f>
        <v/>
      </c>
      <c r="E909" s="11" t="str">
        <f>IF(reps_raw!E907 = "", "", reps_raw!E907)</f>
        <v/>
      </c>
      <c r="F909" s="11" t="str">
        <f>IF(reps_raw!F907 = "", "", reps_raw!F907)</f>
        <v/>
      </c>
      <c r="G909" s="6" t="str">
        <f>IF(reps_raw!G907 = "", "", reps_raw!G907)</f>
        <v/>
      </c>
      <c r="H909" s="11" t="str">
        <f>IF(reps_raw!H907 = "", "", reps_raw!H907)</f>
        <v/>
      </c>
      <c r="I909" s="6" t="str">
        <f>IF(reps_raw!I907 = "", "", reps_raw!I907)</f>
        <v/>
      </c>
      <c r="J909" s="6" t="str">
        <f>IF(reps_raw!J907 = "", "", reps_raw!J907)</f>
        <v/>
      </c>
      <c r="K909" s="6" t="str">
        <f>IF(reps_raw!K907 = "", "", reps_raw!K907)</f>
        <v/>
      </c>
      <c r="L909" s="11" t="str">
        <f>IF(reps_raw!L907 = "", "", reps_raw!L907)</f>
        <v/>
      </c>
      <c r="M909" s="11" t="str">
        <f>IF(reps_raw!M907 = "", "", reps_raw!M907)</f>
        <v/>
      </c>
      <c r="N909" s="11" t="str">
        <f>IF(reps_raw!N907 = "", "", reps_raw!N907)</f>
        <v/>
      </c>
      <c r="O909" s="11" t="str">
        <f>IF(reps_raw!O907 = "", "", reps_raw!O907)</f>
        <v/>
      </c>
      <c r="P909" s="11" t="str">
        <f>IF(reps_raw!P907 = "", "", reps_raw!P907)</f>
        <v/>
      </c>
      <c r="Q909" s="11" t="str">
        <f>IF(reps_raw!Q907 = "", "", reps_raw!Q907)</f>
        <v/>
      </c>
      <c r="R909" s="11" t="str">
        <f>IF(reps_raw!R907 = "", "", reps_raw!R907)</f>
        <v/>
      </c>
      <c r="S909" s="4"/>
      <c r="T909" s="4"/>
      <c r="U909" s="2"/>
      <c r="V909" s="2"/>
      <c r="W909" s="2"/>
      <c r="X909" s="4"/>
      <c r="Y909" s="4"/>
      <c r="Z909" s="4"/>
    </row>
    <row r="910" spans="1:26" x14ac:dyDescent="0.25">
      <c r="A910" t="str">
        <f>IF(reps_raw!A908 = "", "", reps_raw!A908)</f>
        <v/>
      </c>
      <c r="B910" s="5" t="str">
        <f>IF(reps_raw!B908 = "", "", reps_raw!B908)</f>
        <v/>
      </c>
      <c r="C910" s="6" t="str">
        <f>IF(reps_raw!C908 = "", "", reps_raw!C908)</f>
        <v/>
      </c>
      <c r="D910" s="6" t="str">
        <f>IF(reps_raw!D908 = "", "", reps_raw!D908)</f>
        <v/>
      </c>
      <c r="E910" s="11" t="str">
        <f>IF(reps_raw!E908 = "", "", reps_raw!E908)</f>
        <v/>
      </c>
      <c r="F910" s="11" t="str">
        <f>IF(reps_raw!F908 = "", "", reps_raw!F908)</f>
        <v/>
      </c>
      <c r="G910" s="6" t="str">
        <f>IF(reps_raw!G908 = "", "", reps_raw!G908)</f>
        <v/>
      </c>
      <c r="H910" s="11" t="str">
        <f>IF(reps_raw!H908 = "", "", reps_raw!H908)</f>
        <v/>
      </c>
      <c r="I910" s="6" t="str">
        <f>IF(reps_raw!I908 = "", "", reps_raw!I908)</f>
        <v/>
      </c>
      <c r="J910" s="6" t="str">
        <f>IF(reps_raw!J908 = "", "", reps_raw!J908)</f>
        <v/>
      </c>
      <c r="K910" s="6" t="str">
        <f>IF(reps_raw!K908 = "", "", reps_raw!K908)</f>
        <v/>
      </c>
      <c r="L910" s="11" t="str">
        <f>IF(reps_raw!L908 = "", "", reps_raw!L908)</f>
        <v/>
      </c>
      <c r="M910" s="11" t="str">
        <f>IF(reps_raw!M908 = "", "", reps_raw!M908)</f>
        <v/>
      </c>
      <c r="N910" s="11" t="str">
        <f>IF(reps_raw!N908 = "", "", reps_raw!N908)</f>
        <v/>
      </c>
      <c r="O910" s="11" t="str">
        <f>IF(reps_raw!O908 = "", "", reps_raw!O908)</f>
        <v/>
      </c>
      <c r="P910" s="11" t="str">
        <f>IF(reps_raw!P908 = "", "", reps_raw!P908)</f>
        <v/>
      </c>
      <c r="Q910" s="11" t="str">
        <f>IF(reps_raw!Q908 = "", "", reps_raw!Q908)</f>
        <v/>
      </c>
      <c r="R910" s="11" t="str">
        <f>IF(reps_raw!R908 = "", "", reps_raw!R908)</f>
        <v/>
      </c>
      <c r="S910" s="4"/>
      <c r="T910" s="4"/>
      <c r="U910" s="2"/>
      <c r="V910" s="2"/>
      <c r="W910" s="2"/>
      <c r="X910" s="4"/>
      <c r="Y910" s="4"/>
      <c r="Z910" s="4"/>
    </row>
    <row r="911" spans="1:26" x14ac:dyDescent="0.25">
      <c r="A911" t="str">
        <f>IF(reps_raw!A909 = "", "", reps_raw!A909)</f>
        <v/>
      </c>
      <c r="B911" s="5" t="str">
        <f>IF(reps_raw!B909 = "", "", reps_raw!B909)</f>
        <v/>
      </c>
      <c r="C911" s="6" t="str">
        <f>IF(reps_raw!C909 = "", "", reps_raw!C909)</f>
        <v/>
      </c>
      <c r="D911" s="6" t="str">
        <f>IF(reps_raw!D909 = "", "", reps_raw!D909)</f>
        <v/>
      </c>
      <c r="E911" s="11" t="str">
        <f>IF(reps_raw!E909 = "", "", reps_raw!E909)</f>
        <v/>
      </c>
      <c r="F911" s="11" t="str">
        <f>IF(reps_raw!F909 = "", "", reps_raw!F909)</f>
        <v/>
      </c>
      <c r="G911" s="6" t="str">
        <f>IF(reps_raw!G909 = "", "", reps_raw!G909)</f>
        <v/>
      </c>
      <c r="H911" s="11" t="str">
        <f>IF(reps_raw!H909 = "", "", reps_raw!H909)</f>
        <v/>
      </c>
      <c r="I911" s="6" t="str">
        <f>IF(reps_raw!I909 = "", "", reps_raw!I909)</f>
        <v/>
      </c>
      <c r="J911" s="6" t="str">
        <f>IF(reps_raw!J909 = "", "", reps_raw!J909)</f>
        <v/>
      </c>
      <c r="K911" s="6" t="str">
        <f>IF(reps_raw!K909 = "", "", reps_raw!K909)</f>
        <v/>
      </c>
      <c r="L911" s="11" t="str">
        <f>IF(reps_raw!L909 = "", "", reps_raw!L909)</f>
        <v/>
      </c>
      <c r="M911" s="11" t="str">
        <f>IF(reps_raw!M909 = "", "", reps_raw!M909)</f>
        <v/>
      </c>
      <c r="N911" s="11" t="str">
        <f>IF(reps_raw!N909 = "", "", reps_raw!N909)</f>
        <v/>
      </c>
      <c r="O911" s="11" t="str">
        <f>IF(reps_raw!O909 = "", "", reps_raw!O909)</f>
        <v/>
      </c>
      <c r="P911" s="11" t="str">
        <f>IF(reps_raw!P909 = "", "", reps_raw!P909)</f>
        <v/>
      </c>
      <c r="Q911" s="11" t="str">
        <f>IF(reps_raw!Q909 = "", "", reps_raw!Q909)</f>
        <v/>
      </c>
      <c r="R911" s="11" t="str">
        <f>IF(reps_raw!R909 = "", "", reps_raw!R909)</f>
        <v/>
      </c>
      <c r="S911" s="4"/>
      <c r="T911" s="4"/>
      <c r="U911" s="2"/>
      <c r="V911" s="2"/>
      <c r="W911" s="2"/>
      <c r="X911" s="4"/>
      <c r="Y911" s="4"/>
      <c r="Z911" s="4"/>
    </row>
    <row r="912" spans="1:26" x14ac:dyDescent="0.25">
      <c r="A912" t="str">
        <f>IF(reps_raw!A910 = "", "", reps_raw!A910)</f>
        <v/>
      </c>
      <c r="B912" s="5" t="str">
        <f>IF(reps_raw!B910 = "", "", reps_raw!B910)</f>
        <v/>
      </c>
      <c r="C912" s="6" t="str">
        <f>IF(reps_raw!C910 = "", "", reps_raw!C910)</f>
        <v/>
      </c>
      <c r="D912" s="6" t="str">
        <f>IF(reps_raw!D910 = "", "", reps_raw!D910)</f>
        <v/>
      </c>
      <c r="E912" s="11" t="str">
        <f>IF(reps_raw!E910 = "", "", reps_raw!E910)</f>
        <v/>
      </c>
      <c r="F912" s="11" t="str">
        <f>IF(reps_raw!F910 = "", "", reps_raw!F910)</f>
        <v/>
      </c>
      <c r="G912" s="6" t="str">
        <f>IF(reps_raw!G910 = "", "", reps_raw!G910)</f>
        <v/>
      </c>
      <c r="H912" s="11" t="str">
        <f>IF(reps_raw!H910 = "", "", reps_raw!H910)</f>
        <v/>
      </c>
      <c r="I912" s="6" t="str">
        <f>IF(reps_raw!I910 = "", "", reps_raw!I910)</f>
        <v/>
      </c>
      <c r="J912" s="6" t="str">
        <f>IF(reps_raw!J910 = "", "", reps_raw!J910)</f>
        <v/>
      </c>
      <c r="K912" s="6" t="str">
        <f>IF(reps_raw!K910 = "", "", reps_raw!K910)</f>
        <v/>
      </c>
      <c r="L912" s="11" t="str">
        <f>IF(reps_raw!L910 = "", "", reps_raw!L910)</f>
        <v/>
      </c>
      <c r="M912" s="11" t="str">
        <f>IF(reps_raw!M910 = "", "", reps_raw!M910)</f>
        <v/>
      </c>
      <c r="N912" s="11" t="str">
        <f>IF(reps_raw!N910 = "", "", reps_raw!N910)</f>
        <v/>
      </c>
      <c r="O912" s="11" t="str">
        <f>IF(reps_raw!O910 = "", "", reps_raw!O910)</f>
        <v/>
      </c>
      <c r="P912" s="11" t="str">
        <f>IF(reps_raw!P910 = "", "", reps_raw!P910)</f>
        <v/>
      </c>
      <c r="Q912" s="11" t="str">
        <f>IF(reps_raw!Q910 = "", "", reps_raw!Q910)</f>
        <v/>
      </c>
      <c r="R912" s="11" t="str">
        <f>IF(reps_raw!R910 = "", "", reps_raw!R910)</f>
        <v/>
      </c>
      <c r="S912" s="4"/>
      <c r="T912" s="4"/>
      <c r="U912" s="2"/>
      <c r="V912" s="2"/>
      <c r="W912" s="2"/>
      <c r="X912" s="4"/>
      <c r="Y912" s="4"/>
      <c r="Z912" s="4"/>
    </row>
    <row r="913" spans="1:26" x14ac:dyDescent="0.25">
      <c r="A913" t="str">
        <f>IF(reps_raw!A911 = "", "", reps_raw!A911)</f>
        <v/>
      </c>
      <c r="B913" s="5" t="str">
        <f>IF(reps_raw!B911 = "", "", reps_raw!B911)</f>
        <v/>
      </c>
      <c r="C913" s="6" t="str">
        <f>IF(reps_raw!C911 = "", "", reps_raw!C911)</f>
        <v/>
      </c>
      <c r="D913" s="6" t="str">
        <f>IF(reps_raw!D911 = "", "", reps_raw!D911)</f>
        <v/>
      </c>
      <c r="E913" s="11" t="str">
        <f>IF(reps_raw!E911 = "", "", reps_raw!E911)</f>
        <v/>
      </c>
      <c r="F913" s="11" t="str">
        <f>IF(reps_raw!F911 = "", "", reps_raw!F911)</f>
        <v/>
      </c>
      <c r="G913" s="6" t="str">
        <f>IF(reps_raw!G911 = "", "", reps_raw!G911)</f>
        <v/>
      </c>
      <c r="H913" s="11" t="str">
        <f>IF(reps_raw!H911 = "", "", reps_raw!H911)</f>
        <v/>
      </c>
      <c r="I913" s="6" t="str">
        <f>IF(reps_raw!I911 = "", "", reps_raw!I911)</f>
        <v/>
      </c>
      <c r="J913" s="6" t="str">
        <f>IF(reps_raw!J911 = "", "", reps_raw!J911)</f>
        <v/>
      </c>
      <c r="K913" s="6" t="str">
        <f>IF(reps_raw!K911 = "", "", reps_raw!K911)</f>
        <v/>
      </c>
      <c r="L913" s="11" t="str">
        <f>IF(reps_raw!L911 = "", "", reps_raw!L911)</f>
        <v/>
      </c>
      <c r="M913" s="11" t="str">
        <f>IF(reps_raw!M911 = "", "", reps_raw!M911)</f>
        <v/>
      </c>
      <c r="N913" s="11" t="str">
        <f>IF(reps_raw!N911 = "", "", reps_raw!N911)</f>
        <v/>
      </c>
      <c r="O913" s="11" t="str">
        <f>IF(reps_raw!O911 = "", "", reps_raw!O911)</f>
        <v/>
      </c>
      <c r="P913" s="11" t="str">
        <f>IF(reps_raw!P911 = "", "", reps_raw!P911)</f>
        <v/>
      </c>
      <c r="Q913" s="11" t="str">
        <f>IF(reps_raw!Q911 = "", "", reps_raw!Q911)</f>
        <v/>
      </c>
      <c r="R913" s="11" t="str">
        <f>IF(reps_raw!R911 = "", "", reps_raw!R911)</f>
        <v/>
      </c>
      <c r="S913" s="4"/>
      <c r="T913" s="4"/>
      <c r="U913" s="2"/>
      <c r="V913" s="2"/>
      <c r="W913" s="2"/>
      <c r="X913" s="4"/>
      <c r="Y913" s="4"/>
      <c r="Z913" s="4"/>
    </row>
    <row r="914" spans="1:26" x14ac:dyDescent="0.25">
      <c r="A914" t="str">
        <f>IF(reps_raw!A912 = "", "", reps_raw!A912)</f>
        <v/>
      </c>
      <c r="B914" s="5" t="str">
        <f>IF(reps_raw!B912 = "", "", reps_raw!B912)</f>
        <v/>
      </c>
      <c r="C914" s="6" t="str">
        <f>IF(reps_raw!C912 = "", "", reps_raw!C912)</f>
        <v/>
      </c>
      <c r="D914" s="6" t="str">
        <f>IF(reps_raw!D912 = "", "", reps_raw!D912)</f>
        <v/>
      </c>
      <c r="E914" s="11" t="str">
        <f>IF(reps_raw!E912 = "", "", reps_raw!E912)</f>
        <v/>
      </c>
      <c r="F914" s="11" t="str">
        <f>IF(reps_raw!F912 = "", "", reps_raw!F912)</f>
        <v/>
      </c>
      <c r="G914" s="6" t="str">
        <f>IF(reps_raw!G912 = "", "", reps_raw!G912)</f>
        <v/>
      </c>
      <c r="H914" s="11" t="str">
        <f>IF(reps_raw!H912 = "", "", reps_raw!H912)</f>
        <v/>
      </c>
      <c r="I914" s="6" t="str">
        <f>IF(reps_raw!I912 = "", "", reps_raw!I912)</f>
        <v/>
      </c>
      <c r="J914" s="6" t="str">
        <f>IF(reps_raw!J912 = "", "", reps_raw!J912)</f>
        <v/>
      </c>
      <c r="K914" s="6" t="str">
        <f>IF(reps_raw!K912 = "", "", reps_raw!K912)</f>
        <v/>
      </c>
      <c r="L914" s="11" t="str">
        <f>IF(reps_raw!L912 = "", "", reps_raw!L912)</f>
        <v/>
      </c>
      <c r="M914" s="11" t="str">
        <f>IF(reps_raw!M912 = "", "", reps_raw!M912)</f>
        <v/>
      </c>
      <c r="N914" s="11" t="str">
        <f>IF(reps_raw!N912 = "", "", reps_raw!N912)</f>
        <v/>
      </c>
      <c r="O914" s="11" t="str">
        <f>IF(reps_raw!O912 = "", "", reps_raw!O912)</f>
        <v/>
      </c>
      <c r="P914" s="11" t="str">
        <f>IF(reps_raw!P912 = "", "", reps_raw!P912)</f>
        <v/>
      </c>
      <c r="Q914" s="11" t="str">
        <f>IF(reps_raw!Q912 = "", "", reps_raw!Q912)</f>
        <v/>
      </c>
      <c r="R914" s="11" t="str">
        <f>IF(reps_raw!R912 = "", "", reps_raw!R912)</f>
        <v/>
      </c>
      <c r="S914" s="4"/>
      <c r="T914" s="4"/>
      <c r="U914" s="2"/>
      <c r="V914" s="2"/>
      <c r="W914" s="2"/>
      <c r="X914" s="4"/>
      <c r="Y914" s="4"/>
      <c r="Z914" s="4"/>
    </row>
    <row r="915" spans="1:26" x14ac:dyDescent="0.25">
      <c r="A915" t="str">
        <f>IF(reps_raw!A913 = "", "", reps_raw!A913)</f>
        <v/>
      </c>
      <c r="B915" s="5" t="str">
        <f>IF(reps_raw!B913 = "", "", reps_raw!B913)</f>
        <v/>
      </c>
      <c r="C915" s="6" t="str">
        <f>IF(reps_raw!C913 = "", "", reps_raw!C913)</f>
        <v/>
      </c>
      <c r="D915" s="6" t="str">
        <f>IF(reps_raw!D913 = "", "", reps_raw!D913)</f>
        <v/>
      </c>
      <c r="E915" s="11" t="str">
        <f>IF(reps_raw!E913 = "", "", reps_raw!E913)</f>
        <v/>
      </c>
      <c r="F915" s="11" t="str">
        <f>IF(reps_raw!F913 = "", "", reps_raw!F913)</f>
        <v/>
      </c>
      <c r="G915" s="6" t="str">
        <f>IF(reps_raw!G913 = "", "", reps_raw!G913)</f>
        <v/>
      </c>
      <c r="H915" s="11" t="str">
        <f>IF(reps_raw!H913 = "", "", reps_raw!H913)</f>
        <v/>
      </c>
      <c r="I915" s="6" t="str">
        <f>IF(reps_raw!I913 = "", "", reps_raw!I913)</f>
        <v/>
      </c>
      <c r="J915" s="6" t="str">
        <f>IF(reps_raw!J913 = "", "", reps_raw!J913)</f>
        <v/>
      </c>
      <c r="K915" s="6" t="str">
        <f>IF(reps_raw!K913 = "", "", reps_raw!K913)</f>
        <v/>
      </c>
      <c r="L915" s="11" t="str">
        <f>IF(reps_raw!L913 = "", "", reps_raw!L913)</f>
        <v/>
      </c>
      <c r="M915" s="11" t="str">
        <f>IF(reps_raw!M913 = "", "", reps_raw!M913)</f>
        <v/>
      </c>
      <c r="N915" s="11" t="str">
        <f>IF(reps_raw!N913 = "", "", reps_raw!N913)</f>
        <v/>
      </c>
      <c r="O915" s="11" t="str">
        <f>IF(reps_raw!O913 = "", "", reps_raw!O913)</f>
        <v/>
      </c>
      <c r="P915" s="11" t="str">
        <f>IF(reps_raw!P913 = "", "", reps_raw!P913)</f>
        <v/>
      </c>
      <c r="Q915" s="11" t="str">
        <f>IF(reps_raw!Q913 = "", "", reps_raw!Q913)</f>
        <v/>
      </c>
      <c r="R915" s="11" t="str">
        <f>IF(reps_raw!R913 = "", "", reps_raw!R913)</f>
        <v/>
      </c>
      <c r="S915" s="4"/>
      <c r="T915" s="4"/>
      <c r="U915" s="2"/>
      <c r="V915" s="2"/>
      <c r="W915" s="2"/>
      <c r="X915" s="4"/>
      <c r="Y915" s="4"/>
      <c r="Z915" s="4"/>
    </row>
    <row r="916" spans="1:26" x14ac:dyDescent="0.25">
      <c r="A916" t="str">
        <f>IF(reps_raw!A914 = "", "", reps_raw!A914)</f>
        <v/>
      </c>
      <c r="B916" s="5" t="str">
        <f>IF(reps_raw!B914 = "", "", reps_raw!B914)</f>
        <v/>
      </c>
      <c r="C916" s="6" t="str">
        <f>IF(reps_raw!C914 = "", "", reps_raw!C914)</f>
        <v/>
      </c>
      <c r="D916" s="6" t="str">
        <f>IF(reps_raw!D914 = "", "", reps_raw!D914)</f>
        <v/>
      </c>
      <c r="E916" s="11" t="str">
        <f>IF(reps_raw!E914 = "", "", reps_raw!E914)</f>
        <v/>
      </c>
      <c r="F916" s="11" t="str">
        <f>IF(reps_raw!F914 = "", "", reps_raw!F914)</f>
        <v/>
      </c>
      <c r="G916" s="6" t="str">
        <f>IF(reps_raw!G914 = "", "", reps_raw!G914)</f>
        <v/>
      </c>
      <c r="H916" s="11" t="str">
        <f>IF(reps_raw!H914 = "", "", reps_raw!H914)</f>
        <v/>
      </c>
      <c r="I916" s="6" t="str">
        <f>IF(reps_raw!I914 = "", "", reps_raw!I914)</f>
        <v/>
      </c>
      <c r="J916" s="6" t="str">
        <f>IF(reps_raw!J914 = "", "", reps_raw!J914)</f>
        <v/>
      </c>
      <c r="K916" s="6" t="str">
        <f>IF(reps_raw!K914 = "", "", reps_raw!K914)</f>
        <v/>
      </c>
      <c r="L916" s="11" t="str">
        <f>IF(reps_raw!L914 = "", "", reps_raw!L914)</f>
        <v/>
      </c>
      <c r="M916" s="11" t="str">
        <f>IF(reps_raw!M914 = "", "", reps_raw!M914)</f>
        <v/>
      </c>
      <c r="N916" s="11" t="str">
        <f>IF(reps_raw!N914 = "", "", reps_raw!N914)</f>
        <v/>
      </c>
      <c r="O916" s="11" t="str">
        <f>IF(reps_raw!O914 = "", "", reps_raw!O914)</f>
        <v/>
      </c>
      <c r="P916" s="11" t="str">
        <f>IF(reps_raw!P914 = "", "", reps_raw!P914)</f>
        <v/>
      </c>
      <c r="Q916" s="11" t="str">
        <f>IF(reps_raw!Q914 = "", "", reps_raw!Q914)</f>
        <v/>
      </c>
      <c r="R916" s="11" t="str">
        <f>IF(reps_raw!R914 = "", "", reps_raw!R914)</f>
        <v/>
      </c>
      <c r="S916" s="4"/>
      <c r="T916" s="4"/>
      <c r="U916" s="2"/>
      <c r="V916" s="2"/>
      <c r="W916" s="2"/>
      <c r="X916" s="4"/>
      <c r="Y916" s="4"/>
      <c r="Z916" s="4"/>
    </row>
    <row r="917" spans="1:26" x14ac:dyDescent="0.25">
      <c r="A917" t="str">
        <f>IF(reps_raw!A915 = "", "", reps_raw!A915)</f>
        <v/>
      </c>
      <c r="B917" s="5" t="str">
        <f>IF(reps_raw!B915 = "", "", reps_raw!B915)</f>
        <v/>
      </c>
      <c r="C917" s="6" t="str">
        <f>IF(reps_raw!C915 = "", "", reps_raw!C915)</f>
        <v/>
      </c>
      <c r="D917" s="6" t="str">
        <f>IF(reps_raw!D915 = "", "", reps_raw!D915)</f>
        <v/>
      </c>
      <c r="E917" s="11" t="str">
        <f>IF(reps_raw!E915 = "", "", reps_raw!E915)</f>
        <v/>
      </c>
      <c r="F917" s="11" t="str">
        <f>IF(reps_raw!F915 = "", "", reps_raw!F915)</f>
        <v/>
      </c>
      <c r="G917" s="6" t="str">
        <f>IF(reps_raw!G915 = "", "", reps_raw!G915)</f>
        <v/>
      </c>
      <c r="H917" s="11" t="str">
        <f>IF(reps_raw!H915 = "", "", reps_raw!H915)</f>
        <v/>
      </c>
      <c r="I917" s="6" t="str">
        <f>IF(reps_raw!I915 = "", "", reps_raw!I915)</f>
        <v/>
      </c>
      <c r="J917" s="6" t="str">
        <f>IF(reps_raw!J915 = "", "", reps_raw!J915)</f>
        <v/>
      </c>
      <c r="K917" s="6" t="str">
        <f>IF(reps_raw!K915 = "", "", reps_raw!K915)</f>
        <v/>
      </c>
      <c r="L917" s="11" t="str">
        <f>IF(reps_raw!L915 = "", "", reps_raw!L915)</f>
        <v/>
      </c>
      <c r="M917" s="11" t="str">
        <f>IF(reps_raw!M915 = "", "", reps_raw!M915)</f>
        <v/>
      </c>
      <c r="N917" s="11" t="str">
        <f>IF(reps_raw!N915 = "", "", reps_raw!N915)</f>
        <v/>
      </c>
      <c r="O917" s="11" t="str">
        <f>IF(reps_raw!O915 = "", "", reps_raw!O915)</f>
        <v/>
      </c>
      <c r="P917" s="11" t="str">
        <f>IF(reps_raw!P915 = "", "", reps_raw!P915)</f>
        <v/>
      </c>
      <c r="Q917" s="11" t="str">
        <f>IF(reps_raw!Q915 = "", "", reps_raw!Q915)</f>
        <v/>
      </c>
      <c r="R917" s="11" t="str">
        <f>IF(reps_raw!R915 = "", "", reps_raw!R915)</f>
        <v/>
      </c>
      <c r="S917" s="4"/>
      <c r="T917" s="4"/>
      <c r="U917" s="2"/>
      <c r="V917" s="2"/>
      <c r="W917" s="2"/>
      <c r="X917" s="4"/>
      <c r="Y917" s="4"/>
      <c r="Z917" s="4"/>
    </row>
    <row r="918" spans="1:26" x14ac:dyDescent="0.25">
      <c r="A918" t="str">
        <f>IF(reps_raw!A916 = "", "", reps_raw!A916)</f>
        <v/>
      </c>
      <c r="B918" s="5" t="str">
        <f>IF(reps_raw!B916 = "", "", reps_raw!B916)</f>
        <v/>
      </c>
      <c r="C918" s="6" t="str">
        <f>IF(reps_raw!C916 = "", "", reps_raw!C916)</f>
        <v/>
      </c>
      <c r="D918" s="6" t="str">
        <f>IF(reps_raw!D916 = "", "", reps_raw!D916)</f>
        <v/>
      </c>
      <c r="E918" s="11" t="str">
        <f>IF(reps_raw!E916 = "", "", reps_raw!E916)</f>
        <v/>
      </c>
      <c r="F918" s="11" t="str">
        <f>IF(reps_raw!F916 = "", "", reps_raw!F916)</f>
        <v/>
      </c>
      <c r="G918" s="6" t="str">
        <f>IF(reps_raw!G916 = "", "", reps_raw!G916)</f>
        <v/>
      </c>
      <c r="H918" s="11" t="str">
        <f>IF(reps_raw!H916 = "", "", reps_raw!H916)</f>
        <v/>
      </c>
      <c r="I918" s="6" t="str">
        <f>IF(reps_raw!I916 = "", "", reps_raw!I916)</f>
        <v/>
      </c>
      <c r="J918" s="6" t="str">
        <f>IF(reps_raw!J916 = "", "", reps_raw!J916)</f>
        <v/>
      </c>
      <c r="K918" s="6" t="str">
        <f>IF(reps_raw!K916 = "", "", reps_raw!K916)</f>
        <v/>
      </c>
      <c r="L918" s="11" t="str">
        <f>IF(reps_raw!L916 = "", "", reps_raw!L916)</f>
        <v/>
      </c>
      <c r="M918" s="11" t="str">
        <f>IF(reps_raw!M916 = "", "", reps_raw!M916)</f>
        <v/>
      </c>
      <c r="N918" s="11" t="str">
        <f>IF(reps_raw!N916 = "", "", reps_raw!N916)</f>
        <v/>
      </c>
      <c r="O918" s="11" t="str">
        <f>IF(reps_raw!O916 = "", "", reps_raw!O916)</f>
        <v/>
      </c>
      <c r="P918" s="11" t="str">
        <f>IF(reps_raw!P916 = "", "", reps_raw!P916)</f>
        <v/>
      </c>
      <c r="Q918" s="11" t="str">
        <f>IF(reps_raw!Q916 = "", "", reps_raw!Q916)</f>
        <v/>
      </c>
      <c r="R918" s="11" t="str">
        <f>IF(reps_raw!R916 = "", "", reps_raw!R916)</f>
        <v/>
      </c>
      <c r="S918" s="4"/>
      <c r="T918" s="4"/>
      <c r="U918" s="2"/>
      <c r="V918" s="2"/>
      <c r="W918" s="2"/>
      <c r="X918" s="4"/>
      <c r="Y918" s="4"/>
      <c r="Z918" s="4"/>
    </row>
    <row r="919" spans="1:26" x14ac:dyDescent="0.25">
      <c r="A919" t="str">
        <f>IF(reps_raw!A917 = "", "", reps_raw!A917)</f>
        <v/>
      </c>
      <c r="B919" s="5" t="str">
        <f>IF(reps_raw!B917 = "", "", reps_raw!B917)</f>
        <v/>
      </c>
      <c r="C919" s="6" t="str">
        <f>IF(reps_raw!C917 = "", "", reps_raw!C917)</f>
        <v/>
      </c>
      <c r="D919" s="6" t="str">
        <f>IF(reps_raw!D917 = "", "", reps_raw!D917)</f>
        <v/>
      </c>
      <c r="E919" s="11" t="str">
        <f>IF(reps_raw!E917 = "", "", reps_raw!E917)</f>
        <v/>
      </c>
      <c r="F919" s="11" t="str">
        <f>IF(reps_raw!F917 = "", "", reps_raw!F917)</f>
        <v/>
      </c>
      <c r="G919" s="6" t="str">
        <f>IF(reps_raw!G917 = "", "", reps_raw!G917)</f>
        <v/>
      </c>
      <c r="H919" s="11" t="str">
        <f>IF(reps_raw!H917 = "", "", reps_raw!H917)</f>
        <v/>
      </c>
      <c r="I919" s="6" t="str">
        <f>IF(reps_raw!I917 = "", "", reps_raw!I917)</f>
        <v/>
      </c>
      <c r="J919" s="6" t="str">
        <f>IF(reps_raw!J917 = "", "", reps_raw!J917)</f>
        <v/>
      </c>
      <c r="K919" s="6" t="str">
        <f>IF(reps_raw!K917 = "", "", reps_raw!K917)</f>
        <v/>
      </c>
      <c r="L919" s="11" t="str">
        <f>IF(reps_raw!L917 = "", "", reps_raw!L917)</f>
        <v/>
      </c>
      <c r="M919" s="11" t="str">
        <f>IF(reps_raw!M917 = "", "", reps_raw!M917)</f>
        <v/>
      </c>
      <c r="N919" s="11" t="str">
        <f>IF(reps_raw!N917 = "", "", reps_raw!N917)</f>
        <v/>
      </c>
      <c r="O919" s="11" t="str">
        <f>IF(reps_raw!O917 = "", "", reps_raw!O917)</f>
        <v/>
      </c>
      <c r="P919" s="11" t="str">
        <f>IF(reps_raw!P917 = "", "", reps_raw!P917)</f>
        <v/>
      </c>
      <c r="Q919" s="11" t="str">
        <f>IF(reps_raw!Q917 = "", "", reps_raw!Q917)</f>
        <v/>
      </c>
      <c r="R919" s="11" t="str">
        <f>IF(reps_raw!R917 = "", "", reps_raw!R917)</f>
        <v/>
      </c>
      <c r="S919" s="4"/>
      <c r="T919" s="4"/>
      <c r="U919" s="2"/>
      <c r="V919" s="2"/>
      <c r="W919" s="2"/>
      <c r="X919" s="4"/>
      <c r="Y919" s="4"/>
      <c r="Z919" s="4"/>
    </row>
    <row r="920" spans="1:26" x14ac:dyDescent="0.25">
      <c r="A920" t="str">
        <f>IF(reps_raw!A918 = "", "", reps_raw!A918)</f>
        <v/>
      </c>
      <c r="B920" s="5" t="str">
        <f>IF(reps_raw!B918 = "", "", reps_raw!B918)</f>
        <v/>
      </c>
      <c r="C920" s="6" t="str">
        <f>IF(reps_raw!C918 = "", "", reps_raw!C918)</f>
        <v/>
      </c>
      <c r="D920" s="6" t="str">
        <f>IF(reps_raw!D918 = "", "", reps_raw!D918)</f>
        <v/>
      </c>
      <c r="E920" s="11" t="str">
        <f>IF(reps_raw!E918 = "", "", reps_raw!E918)</f>
        <v/>
      </c>
      <c r="F920" s="11" t="str">
        <f>IF(reps_raw!F918 = "", "", reps_raw!F918)</f>
        <v/>
      </c>
      <c r="G920" s="6" t="str">
        <f>IF(reps_raw!G918 = "", "", reps_raw!G918)</f>
        <v/>
      </c>
      <c r="H920" s="11" t="str">
        <f>IF(reps_raw!H918 = "", "", reps_raw!H918)</f>
        <v/>
      </c>
      <c r="I920" s="6" t="str">
        <f>IF(reps_raw!I918 = "", "", reps_raw!I918)</f>
        <v/>
      </c>
      <c r="J920" s="6" t="str">
        <f>IF(reps_raw!J918 = "", "", reps_raw!J918)</f>
        <v/>
      </c>
      <c r="K920" s="6" t="str">
        <f>IF(reps_raw!K918 = "", "", reps_raw!K918)</f>
        <v/>
      </c>
      <c r="L920" s="11" t="str">
        <f>IF(reps_raw!L918 = "", "", reps_raw!L918)</f>
        <v/>
      </c>
      <c r="M920" s="11" t="str">
        <f>IF(reps_raw!M918 = "", "", reps_raw!M918)</f>
        <v/>
      </c>
      <c r="N920" s="11" t="str">
        <f>IF(reps_raw!N918 = "", "", reps_raw!N918)</f>
        <v/>
      </c>
      <c r="O920" s="11" t="str">
        <f>IF(reps_raw!O918 = "", "", reps_raw!O918)</f>
        <v/>
      </c>
      <c r="P920" s="11" t="str">
        <f>IF(reps_raw!P918 = "", "", reps_raw!P918)</f>
        <v/>
      </c>
      <c r="Q920" s="11" t="str">
        <f>IF(reps_raw!Q918 = "", "", reps_raw!Q918)</f>
        <v/>
      </c>
      <c r="R920" s="11" t="str">
        <f>IF(reps_raw!R918 = "", "", reps_raw!R918)</f>
        <v/>
      </c>
      <c r="S920" s="4"/>
      <c r="T920" s="4"/>
      <c r="U920" s="2"/>
      <c r="V920" s="2"/>
      <c r="W920" s="2"/>
      <c r="X920" s="4"/>
      <c r="Y920" s="4"/>
      <c r="Z920" s="4"/>
    </row>
    <row r="921" spans="1:26" x14ac:dyDescent="0.25">
      <c r="A921" t="str">
        <f>IF(reps_raw!A919 = "", "", reps_raw!A919)</f>
        <v/>
      </c>
      <c r="B921" s="5" t="str">
        <f>IF(reps_raw!B919 = "", "", reps_raw!B919)</f>
        <v/>
      </c>
      <c r="C921" s="6" t="str">
        <f>IF(reps_raw!C919 = "", "", reps_raw!C919)</f>
        <v/>
      </c>
      <c r="D921" s="6" t="str">
        <f>IF(reps_raw!D919 = "", "", reps_raw!D919)</f>
        <v/>
      </c>
      <c r="E921" s="11" t="str">
        <f>IF(reps_raw!E919 = "", "", reps_raw!E919)</f>
        <v/>
      </c>
      <c r="F921" s="11" t="str">
        <f>IF(reps_raw!F919 = "", "", reps_raw!F919)</f>
        <v/>
      </c>
      <c r="G921" s="6" t="str">
        <f>IF(reps_raw!G919 = "", "", reps_raw!G919)</f>
        <v/>
      </c>
      <c r="H921" s="11" t="str">
        <f>IF(reps_raw!H919 = "", "", reps_raw!H919)</f>
        <v/>
      </c>
      <c r="I921" s="6" t="str">
        <f>IF(reps_raw!I919 = "", "", reps_raw!I919)</f>
        <v/>
      </c>
      <c r="J921" s="6" t="str">
        <f>IF(reps_raw!J919 = "", "", reps_raw!J919)</f>
        <v/>
      </c>
      <c r="K921" s="6" t="str">
        <f>IF(reps_raw!K919 = "", "", reps_raw!K919)</f>
        <v/>
      </c>
      <c r="L921" s="11" t="str">
        <f>IF(reps_raw!L919 = "", "", reps_raw!L919)</f>
        <v/>
      </c>
      <c r="M921" s="11" t="str">
        <f>IF(reps_raw!M919 = "", "", reps_raw!M919)</f>
        <v/>
      </c>
      <c r="N921" s="11" t="str">
        <f>IF(reps_raw!N919 = "", "", reps_raw!N919)</f>
        <v/>
      </c>
      <c r="O921" s="11" t="str">
        <f>IF(reps_raw!O919 = "", "", reps_raw!O919)</f>
        <v/>
      </c>
      <c r="P921" s="11" t="str">
        <f>IF(reps_raw!P919 = "", "", reps_raw!P919)</f>
        <v/>
      </c>
      <c r="Q921" s="11" t="str">
        <f>IF(reps_raw!Q919 = "", "", reps_raw!Q919)</f>
        <v/>
      </c>
      <c r="R921" s="11" t="str">
        <f>IF(reps_raw!R919 = "", "", reps_raw!R919)</f>
        <v/>
      </c>
      <c r="S921" s="4"/>
      <c r="T921" s="4"/>
      <c r="U921" s="2"/>
      <c r="V921" s="2"/>
      <c r="W921" s="2"/>
      <c r="X921" s="4"/>
      <c r="Y921" s="4"/>
      <c r="Z921" s="4"/>
    </row>
    <row r="922" spans="1:26" x14ac:dyDescent="0.25">
      <c r="A922" t="str">
        <f>IF(reps_raw!A920 = "", "", reps_raw!A920)</f>
        <v/>
      </c>
      <c r="B922" s="5" t="str">
        <f>IF(reps_raw!B920 = "", "", reps_raw!B920)</f>
        <v/>
      </c>
      <c r="C922" s="6" t="str">
        <f>IF(reps_raw!C920 = "", "", reps_raw!C920)</f>
        <v/>
      </c>
      <c r="D922" s="6" t="str">
        <f>IF(reps_raw!D920 = "", "", reps_raw!D920)</f>
        <v/>
      </c>
      <c r="E922" s="11" t="str">
        <f>IF(reps_raw!E920 = "", "", reps_raw!E920)</f>
        <v/>
      </c>
      <c r="F922" s="11" t="str">
        <f>IF(reps_raw!F920 = "", "", reps_raw!F920)</f>
        <v/>
      </c>
      <c r="G922" s="6" t="str">
        <f>IF(reps_raw!G920 = "", "", reps_raw!G920)</f>
        <v/>
      </c>
      <c r="H922" s="11" t="str">
        <f>IF(reps_raw!H920 = "", "", reps_raw!H920)</f>
        <v/>
      </c>
      <c r="I922" s="6" t="str">
        <f>IF(reps_raw!I920 = "", "", reps_raw!I920)</f>
        <v/>
      </c>
      <c r="J922" s="6" t="str">
        <f>IF(reps_raw!J920 = "", "", reps_raw!J920)</f>
        <v/>
      </c>
      <c r="K922" s="6" t="str">
        <f>IF(reps_raw!K920 = "", "", reps_raw!K920)</f>
        <v/>
      </c>
      <c r="L922" s="11" t="str">
        <f>IF(reps_raw!L920 = "", "", reps_raw!L920)</f>
        <v/>
      </c>
      <c r="M922" s="11" t="str">
        <f>IF(reps_raw!M920 = "", "", reps_raw!M920)</f>
        <v/>
      </c>
      <c r="N922" s="11" t="str">
        <f>IF(reps_raw!N920 = "", "", reps_raw!N920)</f>
        <v/>
      </c>
      <c r="O922" s="11" t="str">
        <f>IF(reps_raw!O920 = "", "", reps_raw!O920)</f>
        <v/>
      </c>
      <c r="P922" s="11" t="str">
        <f>IF(reps_raw!P920 = "", "", reps_raw!P920)</f>
        <v/>
      </c>
      <c r="Q922" s="11" t="str">
        <f>IF(reps_raw!Q920 = "", "", reps_raw!Q920)</f>
        <v/>
      </c>
      <c r="R922" s="11" t="str">
        <f>IF(reps_raw!R920 = "", "", reps_raw!R920)</f>
        <v/>
      </c>
      <c r="S922" s="4"/>
      <c r="T922" s="4"/>
      <c r="U922" s="2"/>
      <c r="V922" s="2"/>
      <c r="W922" s="2"/>
      <c r="X922" s="4"/>
      <c r="Y922" s="4"/>
      <c r="Z922" s="4"/>
    </row>
    <row r="923" spans="1:26" x14ac:dyDescent="0.25">
      <c r="A923" t="str">
        <f>IF(reps_raw!A921 = "", "", reps_raw!A921)</f>
        <v/>
      </c>
      <c r="B923" s="5" t="str">
        <f>IF(reps_raw!B921 = "", "", reps_raw!B921)</f>
        <v/>
      </c>
      <c r="C923" s="6" t="str">
        <f>IF(reps_raw!C921 = "", "", reps_raw!C921)</f>
        <v/>
      </c>
      <c r="D923" s="6" t="str">
        <f>IF(reps_raw!D921 = "", "", reps_raw!D921)</f>
        <v/>
      </c>
      <c r="E923" s="11" t="str">
        <f>IF(reps_raw!E921 = "", "", reps_raw!E921)</f>
        <v/>
      </c>
      <c r="F923" s="11" t="str">
        <f>IF(reps_raw!F921 = "", "", reps_raw!F921)</f>
        <v/>
      </c>
      <c r="G923" s="6" t="str">
        <f>IF(reps_raw!G921 = "", "", reps_raw!G921)</f>
        <v/>
      </c>
      <c r="H923" s="11" t="str">
        <f>IF(reps_raw!H921 = "", "", reps_raw!H921)</f>
        <v/>
      </c>
      <c r="I923" s="6" t="str">
        <f>IF(reps_raw!I921 = "", "", reps_raw!I921)</f>
        <v/>
      </c>
      <c r="J923" s="6" t="str">
        <f>IF(reps_raw!J921 = "", "", reps_raw!J921)</f>
        <v/>
      </c>
      <c r="K923" s="6" t="str">
        <f>IF(reps_raw!K921 = "", "", reps_raw!K921)</f>
        <v/>
      </c>
      <c r="L923" s="11" t="str">
        <f>IF(reps_raw!L921 = "", "", reps_raw!L921)</f>
        <v/>
      </c>
      <c r="M923" s="11" t="str">
        <f>IF(reps_raw!M921 = "", "", reps_raw!M921)</f>
        <v/>
      </c>
      <c r="N923" s="11" t="str">
        <f>IF(reps_raw!N921 = "", "", reps_raw!N921)</f>
        <v/>
      </c>
      <c r="O923" s="11" t="str">
        <f>IF(reps_raw!O921 = "", "", reps_raw!O921)</f>
        <v/>
      </c>
      <c r="P923" s="11" t="str">
        <f>IF(reps_raw!P921 = "", "", reps_raw!P921)</f>
        <v/>
      </c>
      <c r="Q923" s="11" t="str">
        <f>IF(reps_raw!Q921 = "", "", reps_raw!Q921)</f>
        <v/>
      </c>
      <c r="R923" s="11" t="str">
        <f>IF(reps_raw!R921 = "", "", reps_raw!R921)</f>
        <v/>
      </c>
      <c r="S923" s="4"/>
      <c r="T923" s="4"/>
      <c r="U923" s="2"/>
      <c r="V923" s="2"/>
      <c r="W923" s="2"/>
      <c r="X923" s="4"/>
      <c r="Y923" s="4"/>
      <c r="Z923" s="4"/>
    </row>
    <row r="924" spans="1:26" x14ac:dyDescent="0.25">
      <c r="A924" t="str">
        <f>IF(reps_raw!A922 = "", "", reps_raw!A922)</f>
        <v/>
      </c>
      <c r="B924" s="5" t="str">
        <f>IF(reps_raw!B922 = "", "", reps_raw!B922)</f>
        <v/>
      </c>
      <c r="C924" s="6" t="str">
        <f>IF(reps_raw!C922 = "", "", reps_raw!C922)</f>
        <v/>
      </c>
      <c r="D924" s="6" t="str">
        <f>IF(reps_raw!D922 = "", "", reps_raw!D922)</f>
        <v/>
      </c>
      <c r="E924" s="11" t="str">
        <f>IF(reps_raw!E922 = "", "", reps_raw!E922)</f>
        <v/>
      </c>
      <c r="F924" s="11" t="str">
        <f>IF(reps_raw!F922 = "", "", reps_raw!F922)</f>
        <v/>
      </c>
      <c r="G924" s="6" t="str">
        <f>IF(reps_raw!G922 = "", "", reps_raw!G922)</f>
        <v/>
      </c>
      <c r="H924" s="11" t="str">
        <f>IF(reps_raw!H922 = "", "", reps_raw!H922)</f>
        <v/>
      </c>
      <c r="I924" s="6" t="str">
        <f>IF(reps_raw!I922 = "", "", reps_raw!I922)</f>
        <v/>
      </c>
      <c r="J924" s="6" t="str">
        <f>IF(reps_raw!J922 = "", "", reps_raw!J922)</f>
        <v/>
      </c>
      <c r="K924" s="6" t="str">
        <f>IF(reps_raw!K922 = "", "", reps_raw!K922)</f>
        <v/>
      </c>
      <c r="L924" s="11" t="str">
        <f>IF(reps_raw!L922 = "", "", reps_raw!L922)</f>
        <v/>
      </c>
      <c r="M924" s="11" t="str">
        <f>IF(reps_raw!M922 = "", "", reps_raw!M922)</f>
        <v/>
      </c>
      <c r="N924" s="11" t="str">
        <f>IF(reps_raw!N922 = "", "", reps_raw!N922)</f>
        <v/>
      </c>
      <c r="O924" s="11" t="str">
        <f>IF(reps_raw!O922 = "", "", reps_raw!O922)</f>
        <v/>
      </c>
      <c r="P924" s="11" t="str">
        <f>IF(reps_raw!P922 = "", "", reps_raw!P922)</f>
        <v/>
      </c>
      <c r="Q924" s="11" t="str">
        <f>IF(reps_raw!Q922 = "", "", reps_raw!Q922)</f>
        <v/>
      </c>
      <c r="R924" s="11" t="str">
        <f>IF(reps_raw!R922 = "", "", reps_raw!R922)</f>
        <v/>
      </c>
      <c r="S924" s="4"/>
      <c r="T924" s="4"/>
      <c r="U924" s="2"/>
      <c r="V924" s="2"/>
      <c r="W924" s="2"/>
      <c r="X924" s="4"/>
      <c r="Y924" s="4"/>
      <c r="Z924" s="4"/>
    </row>
    <row r="925" spans="1:26" x14ac:dyDescent="0.25">
      <c r="A925" t="str">
        <f>IF(reps_raw!A923 = "", "", reps_raw!A923)</f>
        <v/>
      </c>
      <c r="B925" s="5" t="str">
        <f>IF(reps_raw!B923 = "", "", reps_raw!B923)</f>
        <v/>
      </c>
      <c r="C925" s="6" t="str">
        <f>IF(reps_raw!C923 = "", "", reps_raw!C923)</f>
        <v/>
      </c>
      <c r="D925" s="6" t="str">
        <f>IF(reps_raw!D923 = "", "", reps_raw!D923)</f>
        <v/>
      </c>
      <c r="E925" s="11" t="str">
        <f>IF(reps_raw!E923 = "", "", reps_raw!E923)</f>
        <v/>
      </c>
      <c r="F925" s="11" t="str">
        <f>IF(reps_raw!F923 = "", "", reps_raw!F923)</f>
        <v/>
      </c>
      <c r="G925" s="6" t="str">
        <f>IF(reps_raw!G923 = "", "", reps_raw!G923)</f>
        <v/>
      </c>
      <c r="H925" s="11" t="str">
        <f>IF(reps_raw!H923 = "", "", reps_raw!H923)</f>
        <v/>
      </c>
      <c r="I925" s="6" t="str">
        <f>IF(reps_raw!I923 = "", "", reps_raw!I923)</f>
        <v/>
      </c>
      <c r="J925" s="6" t="str">
        <f>IF(reps_raw!J923 = "", "", reps_raw!J923)</f>
        <v/>
      </c>
      <c r="K925" s="6" t="str">
        <f>IF(reps_raw!K923 = "", "", reps_raw!K923)</f>
        <v/>
      </c>
      <c r="L925" s="11" t="str">
        <f>IF(reps_raw!L923 = "", "", reps_raw!L923)</f>
        <v/>
      </c>
      <c r="M925" s="11" t="str">
        <f>IF(reps_raw!M923 = "", "", reps_raw!M923)</f>
        <v/>
      </c>
      <c r="N925" s="11" t="str">
        <f>IF(reps_raw!N923 = "", "", reps_raw!N923)</f>
        <v/>
      </c>
      <c r="O925" s="11" t="str">
        <f>IF(reps_raw!O923 = "", "", reps_raw!O923)</f>
        <v/>
      </c>
      <c r="P925" s="11" t="str">
        <f>IF(reps_raw!P923 = "", "", reps_raw!P923)</f>
        <v/>
      </c>
      <c r="Q925" s="11" t="str">
        <f>IF(reps_raw!Q923 = "", "", reps_raw!Q923)</f>
        <v/>
      </c>
      <c r="R925" s="11" t="str">
        <f>IF(reps_raw!R923 = "", "", reps_raw!R923)</f>
        <v/>
      </c>
      <c r="S925" s="4"/>
      <c r="T925" s="4"/>
      <c r="U925" s="2"/>
      <c r="V925" s="2"/>
      <c r="W925" s="2"/>
      <c r="X925" s="4"/>
      <c r="Y925" s="4"/>
      <c r="Z925" s="4"/>
    </row>
    <row r="926" spans="1:26" x14ac:dyDescent="0.25">
      <c r="A926" t="str">
        <f>IF(reps_raw!A924 = "", "", reps_raw!A924)</f>
        <v/>
      </c>
      <c r="B926" s="5" t="str">
        <f>IF(reps_raw!B924 = "", "", reps_raw!B924)</f>
        <v/>
      </c>
      <c r="C926" s="6" t="str">
        <f>IF(reps_raw!C924 = "", "", reps_raw!C924)</f>
        <v/>
      </c>
      <c r="D926" s="6" t="str">
        <f>IF(reps_raw!D924 = "", "", reps_raw!D924)</f>
        <v/>
      </c>
      <c r="E926" s="11" t="str">
        <f>IF(reps_raw!E924 = "", "", reps_raw!E924)</f>
        <v/>
      </c>
      <c r="F926" s="11" t="str">
        <f>IF(reps_raw!F924 = "", "", reps_raw!F924)</f>
        <v/>
      </c>
      <c r="G926" s="6" t="str">
        <f>IF(reps_raw!G924 = "", "", reps_raw!G924)</f>
        <v/>
      </c>
      <c r="H926" s="11" t="str">
        <f>IF(reps_raw!H924 = "", "", reps_raw!H924)</f>
        <v/>
      </c>
      <c r="I926" s="6" t="str">
        <f>IF(reps_raw!I924 = "", "", reps_raw!I924)</f>
        <v/>
      </c>
      <c r="J926" s="6" t="str">
        <f>IF(reps_raw!J924 = "", "", reps_raw!J924)</f>
        <v/>
      </c>
      <c r="K926" s="6" t="str">
        <f>IF(reps_raw!K924 = "", "", reps_raw!K924)</f>
        <v/>
      </c>
      <c r="L926" s="11" t="str">
        <f>IF(reps_raw!L924 = "", "", reps_raw!L924)</f>
        <v/>
      </c>
      <c r="M926" s="11" t="str">
        <f>IF(reps_raw!M924 = "", "", reps_raw!M924)</f>
        <v/>
      </c>
      <c r="N926" s="11" t="str">
        <f>IF(reps_raw!N924 = "", "", reps_raw!N924)</f>
        <v/>
      </c>
      <c r="O926" s="11" t="str">
        <f>IF(reps_raw!O924 = "", "", reps_raw!O924)</f>
        <v/>
      </c>
      <c r="P926" s="11" t="str">
        <f>IF(reps_raw!P924 = "", "", reps_raw!P924)</f>
        <v/>
      </c>
      <c r="Q926" s="11" t="str">
        <f>IF(reps_raw!Q924 = "", "", reps_raw!Q924)</f>
        <v/>
      </c>
      <c r="R926" s="11" t="str">
        <f>IF(reps_raw!R924 = "", "", reps_raw!R924)</f>
        <v/>
      </c>
      <c r="S926" s="4"/>
      <c r="T926" s="4"/>
      <c r="U926" s="2"/>
      <c r="V926" s="2"/>
      <c r="W926" s="2"/>
      <c r="X926" s="4"/>
      <c r="Y926" s="4"/>
      <c r="Z926" s="4"/>
    </row>
    <row r="927" spans="1:26" x14ac:dyDescent="0.25">
      <c r="A927" t="str">
        <f>IF(reps_raw!A925 = "", "", reps_raw!A925)</f>
        <v/>
      </c>
      <c r="B927" s="5" t="str">
        <f>IF(reps_raw!B925 = "", "", reps_raw!B925)</f>
        <v/>
      </c>
      <c r="C927" s="6" t="str">
        <f>IF(reps_raw!C925 = "", "", reps_raw!C925)</f>
        <v/>
      </c>
      <c r="D927" s="6" t="str">
        <f>IF(reps_raw!D925 = "", "", reps_raw!D925)</f>
        <v/>
      </c>
      <c r="E927" s="11" t="str">
        <f>IF(reps_raw!E925 = "", "", reps_raw!E925)</f>
        <v/>
      </c>
      <c r="F927" s="11" t="str">
        <f>IF(reps_raw!F925 = "", "", reps_raw!F925)</f>
        <v/>
      </c>
      <c r="G927" s="6" t="str">
        <f>IF(reps_raw!G925 = "", "", reps_raw!G925)</f>
        <v/>
      </c>
      <c r="H927" s="11" t="str">
        <f>IF(reps_raw!H925 = "", "", reps_raw!H925)</f>
        <v/>
      </c>
      <c r="I927" s="6" t="str">
        <f>IF(reps_raw!I925 = "", "", reps_raw!I925)</f>
        <v/>
      </c>
      <c r="J927" s="6" t="str">
        <f>IF(reps_raw!J925 = "", "", reps_raw!J925)</f>
        <v/>
      </c>
      <c r="K927" s="6" t="str">
        <f>IF(reps_raw!K925 = "", "", reps_raw!K925)</f>
        <v/>
      </c>
      <c r="L927" s="11" t="str">
        <f>IF(reps_raw!L925 = "", "", reps_raw!L925)</f>
        <v/>
      </c>
      <c r="M927" s="11" t="str">
        <f>IF(reps_raw!M925 = "", "", reps_raw!M925)</f>
        <v/>
      </c>
      <c r="N927" s="11" t="str">
        <f>IF(reps_raw!N925 = "", "", reps_raw!N925)</f>
        <v/>
      </c>
      <c r="O927" s="11" t="str">
        <f>IF(reps_raw!O925 = "", "", reps_raw!O925)</f>
        <v/>
      </c>
      <c r="P927" s="11" t="str">
        <f>IF(reps_raw!P925 = "", "", reps_raw!P925)</f>
        <v/>
      </c>
      <c r="Q927" s="11" t="str">
        <f>IF(reps_raw!Q925 = "", "", reps_raw!Q925)</f>
        <v/>
      </c>
      <c r="R927" s="11" t="str">
        <f>IF(reps_raw!R925 = "", "", reps_raw!R925)</f>
        <v/>
      </c>
      <c r="S927" s="4"/>
      <c r="T927" s="4"/>
      <c r="U927" s="2"/>
      <c r="V927" s="2"/>
      <c r="W927" s="2"/>
      <c r="X927" s="4"/>
      <c r="Y927" s="4"/>
      <c r="Z927" s="4"/>
    </row>
    <row r="928" spans="1:26" x14ac:dyDescent="0.25">
      <c r="A928" t="str">
        <f>IF(reps_raw!A926 = "", "", reps_raw!A926)</f>
        <v/>
      </c>
      <c r="B928" s="5" t="str">
        <f>IF(reps_raw!B926 = "", "", reps_raw!B926)</f>
        <v/>
      </c>
      <c r="C928" s="6" t="str">
        <f>IF(reps_raw!C926 = "", "", reps_raw!C926)</f>
        <v/>
      </c>
      <c r="D928" s="6" t="str">
        <f>IF(reps_raw!D926 = "", "", reps_raw!D926)</f>
        <v/>
      </c>
      <c r="E928" s="11" t="str">
        <f>IF(reps_raw!E926 = "", "", reps_raw!E926)</f>
        <v/>
      </c>
      <c r="F928" s="11" t="str">
        <f>IF(reps_raw!F926 = "", "", reps_raw!F926)</f>
        <v/>
      </c>
      <c r="G928" s="6" t="str">
        <f>IF(reps_raw!G926 = "", "", reps_raw!G926)</f>
        <v/>
      </c>
      <c r="H928" s="11" t="str">
        <f>IF(reps_raw!H926 = "", "", reps_raw!H926)</f>
        <v/>
      </c>
      <c r="I928" s="6" t="str">
        <f>IF(reps_raw!I926 = "", "", reps_raw!I926)</f>
        <v/>
      </c>
      <c r="J928" s="6" t="str">
        <f>IF(reps_raw!J926 = "", "", reps_raw!J926)</f>
        <v/>
      </c>
      <c r="K928" s="6" t="str">
        <f>IF(reps_raw!K926 = "", "", reps_raw!K926)</f>
        <v/>
      </c>
      <c r="L928" s="11" t="str">
        <f>IF(reps_raw!L926 = "", "", reps_raw!L926)</f>
        <v/>
      </c>
      <c r="M928" s="11" t="str">
        <f>IF(reps_raw!M926 = "", "", reps_raw!M926)</f>
        <v/>
      </c>
      <c r="N928" s="11" t="str">
        <f>IF(reps_raw!N926 = "", "", reps_raw!N926)</f>
        <v/>
      </c>
      <c r="O928" s="11" t="str">
        <f>IF(reps_raw!O926 = "", "", reps_raw!O926)</f>
        <v/>
      </c>
      <c r="P928" s="11" t="str">
        <f>IF(reps_raw!P926 = "", "", reps_raw!P926)</f>
        <v/>
      </c>
      <c r="Q928" s="11" t="str">
        <f>IF(reps_raw!Q926 = "", "", reps_raw!Q926)</f>
        <v/>
      </c>
      <c r="R928" s="11" t="str">
        <f>IF(reps_raw!R926 = "", "", reps_raw!R926)</f>
        <v/>
      </c>
      <c r="S928" s="4"/>
      <c r="T928" s="4"/>
      <c r="U928" s="2"/>
      <c r="V928" s="2"/>
      <c r="W928" s="2"/>
      <c r="X928" s="4"/>
      <c r="Y928" s="4"/>
      <c r="Z928" s="4"/>
    </row>
    <row r="929" spans="1:26" x14ac:dyDescent="0.25">
      <c r="A929" t="str">
        <f>IF(reps_raw!A927 = "", "", reps_raw!A927)</f>
        <v/>
      </c>
      <c r="B929" s="5" t="str">
        <f>IF(reps_raw!B927 = "", "", reps_raw!B927)</f>
        <v/>
      </c>
      <c r="C929" s="6" t="str">
        <f>IF(reps_raw!C927 = "", "", reps_raw!C927)</f>
        <v/>
      </c>
      <c r="D929" s="6" t="str">
        <f>IF(reps_raw!D927 = "", "", reps_raw!D927)</f>
        <v/>
      </c>
      <c r="E929" s="11" t="str">
        <f>IF(reps_raw!E927 = "", "", reps_raw!E927)</f>
        <v/>
      </c>
      <c r="F929" s="11" t="str">
        <f>IF(reps_raw!F927 = "", "", reps_raw!F927)</f>
        <v/>
      </c>
      <c r="G929" s="6" t="str">
        <f>IF(reps_raw!G927 = "", "", reps_raw!G927)</f>
        <v/>
      </c>
      <c r="H929" s="11" t="str">
        <f>IF(reps_raw!H927 = "", "", reps_raw!H927)</f>
        <v/>
      </c>
      <c r="I929" s="6" t="str">
        <f>IF(reps_raw!I927 = "", "", reps_raw!I927)</f>
        <v/>
      </c>
      <c r="J929" s="6" t="str">
        <f>IF(reps_raw!J927 = "", "", reps_raw!J927)</f>
        <v/>
      </c>
      <c r="K929" s="6" t="str">
        <f>IF(reps_raw!K927 = "", "", reps_raw!K927)</f>
        <v/>
      </c>
      <c r="L929" s="11" t="str">
        <f>IF(reps_raw!L927 = "", "", reps_raw!L927)</f>
        <v/>
      </c>
      <c r="M929" s="11" t="str">
        <f>IF(reps_raw!M927 = "", "", reps_raw!M927)</f>
        <v/>
      </c>
      <c r="N929" s="11" t="str">
        <f>IF(reps_raw!N927 = "", "", reps_raw!N927)</f>
        <v/>
      </c>
      <c r="O929" s="11" t="str">
        <f>IF(reps_raw!O927 = "", "", reps_raw!O927)</f>
        <v/>
      </c>
      <c r="P929" s="11" t="str">
        <f>IF(reps_raw!P927 = "", "", reps_raw!P927)</f>
        <v/>
      </c>
      <c r="Q929" s="11" t="str">
        <f>IF(reps_raw!Q927 = "", "", reps_raw!Q927)</f>
        <v/>
      </c>
      <c r="R929" s="11" t="str">
        <f>IF(reps_raw!R927 = "", "", reps_raw!R927)</f>
        <v/>
      </c>
      <c r="S929" s="4"/>
      <c r="T929" s="4"/>
      <c r="U929" s="2"/>
      <c r="V929" s="2"/>
      <c r="W929" s="2"/>
      <c r="X929" s="4"/>
      <c r="Y929" s="4"/>
      <c r="Z929" s="4"/>
    </row>
    <row r="930" spans="1:26" x14ac:dyDescent="0.25">
      <c r="A930" t="str">
        <f>IF(reps_raw!A928 = "", "", reps_raw!A928)</f>
        <v/>
      </c>
      <c r="B930" s="5" t="str">
        <f>IF(reps_raw!B928 = "", "", reps_raw!B928)</f>
        <v/>
      </c>
      <c r="C930" s="6" t="str">
        <f>IF(reps_raw!C928 = "", "", reps_raw!C928)</f>
        <v/>
      </c>
      <c r="D930" s="6" t="str">
        <f>IF(reps_raw!D928 = "", "", reps_raw!D928)</f>
        <v/>
      </c>
      <c r="E930" s="11" t="str">
        <f>IF(reps_raw!E928 = "", "", reps_raw!E928)</f>
        <v/>
      </c>
      <c r="F930" s="11" t="str">
        <f>IF(reps_raw!F928 = "", "", reps_raw!F928)</f>
        <v/>
      </c>
      <c r="G930" s="6" t="str">
        <f>IF(reps_raw!G928 = "", "", reps_raw!G928)</f>
        <v/>
      </c>
      <c r="H930" s="11" t="str">
        <f>IF(reps_raw!H928 = "", "", reps_raw!H928)</f>
        <v/>
      </c>
      <c r="I930" s="6" t="str">
        <f>IF(reps_raw!I928 = "", "", reps_raw!I928)</f>
        <v/>
      </c>
      <c r="J930" s="6" t="str">
        <f>IF(reps_raw!J928 = "", "", reps_raw!J928)</f>
        <v/>
      </c>
      <c r="K930" s="6" t="str">
        <f>IF(reps_raw!K928 = "", "", reps_raw!K928)</f>
        <v/>
      </c>
      <c r="L930" s="11" t="str">
        <f>IF(reps_raw!L928 = "", "", reps_raw!L928)</f>
        <v/>
      </c>
      <c r="M930" s="11" t="str">
        <f>IF(reps_raw!M928 = "", "", reps_raw!M928)</f>
        <v/>
      </c>
      <c r="N930" s="11" t="str">
        <f>IF(reps_raw!N928 = "", "", reps_raw!N928)</f>
        <v/>
      </c>
      <c r="O930" s="11" t="str">
        <f>IF(reps_raw!O928 = "", "", reps_raw!O928)</f>
        <v/>
      </c>
      <c r="P930" s="11" t="str">
        <f>IF(reps_raw!P928 = "", "", reps_raw!P928)</f>
        <v/>
      </c>
      <c r="Q930" s="11" t="str">
        <f>IF(reps_raw!Q928 = "", "", reps_raw!Q928)</f>
        <v/>
      </c>
      <c r="R930" s="11" t="str">
        <f>IF(reps_raw!R928 = "", "", reps_raw!R928)</f>
        <v/>
      </c>
      <c r="S930" s="4"/>
      <c r="T930" s="4"/>
      <c r="U930" s="2"/>
      <c r="V930" s="2"/>
      <c r="W930" s="2"/>
      <c r="X930" s="4"/>
      <c r="Y930" s="4"/>
      <c r="Z930" s="4"/>
    </row>
    <row r="931" spans="1:26" x14ac:dyDescent="0.25">
      <c r="A931" t="str">
        <f>IF(reps_raw!A929 = "", "", reps_raw!A929)</f>
        <v/>
      </c>
      <c r="B931" s="5" t="str">
        <f>IF(reps_raw!B929 = "", "", reps_raw!B929)</f>
        <v/>
      </c>
      <c r="C931" s="6" t="str">
        <f>IF(reps_raw!C929 = "", "", reps_raw!C929)</f>
        <v/>
      </c>
      <c r="D931" s="6" t="str">
        <f>IF(reps_raw!D929 = "", "", reps_raw!D929)</f>
        <v/>
      </c>
      <c r="E931" s="11" t="str">
        <f>IF(reps_raw!E929 = "", "", reps_raw!E929)</f>
        <v/>
      </c>
      <c r="F931" s="11" t="str">
        <f>IF(reps_raw!F929 = "", "", reps_raw!F929)</f>
        <v/>
      </c>
      <c r="G931" s="6" t="str">
        <f>IF(reps_raw!G929 = "", "", reps_raw!G929)</f>
        <v/>
      </c>
      <c r="H931" s="11" t="str">
        <f>IF(reps_raw!H929 = "", "", reps_raw!H929)</f>
        <v/>
      </c>
      <c r="I931" s="6" t="str">
        <f>IF(reps_raw!I929 = "", "", reps_raw!I929)</f>
        <v/>
      </c>
      <c r="J931" s="6" t="str">
        <f>IF(reps_raw!J929 = "", "", reps_raw!J929)</f>
        <v/>
      </c>
      <c r="K931" s="6" t="str">
        <f>IF(reps_raw!K929 = "", "", reps_raw!K929)</f>
        <v/>
      </c>
      <c r="L931" s="11" t="str">
        <f>IF(reps_raw!L929 = "", "", reps_raw!L929)</f>
        <v/>
      </c>
      <c r="M931" s="11" t="str">
        <f>IF(reps_raw!M929 = "", "", reps_raw!M929)</f>
        <v/>
      </c>
      <c r="N931" s="11" t="str">
        <f>IF(reps_raw!N929 = "", "", reps_raw!N929)</f>
        <v/>
      </c>
      <c r="O931" s="11" t="str">
        <f>IF(reps_raw!O929 = "", "", reps_raw!O929)</f>
        <v/>
      </c>
      <c r="P931" s="11" t="str">
        <f>IF(reps_raw!P929 = "", "", reps_raw!P929)</f>
        <v/>
      </c>
      <c r="Q931" s="11" t="str">
        <f>IF(reps_raw!Q929 = "", "", reps_raw!Q929)</f>
        <v/>
      </c>
      <c r="R931" s="11" t="str">
        <f>IF(reps_raw!R929 = "", "", reps_raw!R929)</f>
        <v/>
      </c>
      <c r="S931" s="4"/>
      <c r="T931" s="4"/>
      <c r="U931" s="2"/>
      <c r="V931" s="2"/>
      <c r="W931" s="2"/>
      <c r="X931" s="4"/>
      <c r="Y931" s="4"/>
      <c r="Z931" s="4"/>
    </row>
    <row r="932" spans="1:26" x14ac:dyDescent="0.25">
      <c r="A932" t="str">
        <f>IF(reps_raw!A930 = "", "", reps_raw!A930)</f>
        <v/>
      </c>
      <c r="B932" s="5" t="str">
        <f>IF(reps_raw!B930 = "", "", reps_raw!B930)</f>
        <v/>
      </c>
      <c r="C932" s="6" t="str">
        <f>IF(reps_raw!C930 = "", "", reps_raw!C930)</f>
        <v/>
      </c>
      <c r="D932" s="6" t="str">
        <f>IF(reps_raw!D930 = "", "", reps_raw!D930)</f>
        <v/>
      </c>
      <c r="E932" s="11" t="str">
        <f>IF(reps_raw!E930 = "", "", reps_raw!E930)</f>
        <v/>
      </c>
      <c r="F932" s="11" t="str">
        <f>IF(reps_raw!F930 = "", "", reps_raw!F930)</f>
        <v/>
      </c>
      <c r="G932" s="6" t="str">
        <f>IF(reps_raw!G930 = "", "", reps_raw!G930)</f>
        <v/>
      </c>
      <c r="H932" s="11" t="str">
        <f>IF(reps_raw!H930 = "", "", reps_raw!H930)</f>
        <v/>
      </c>
      <c r="I932" s="6" t="str">
        <f>IF(reps_raw!I930 = "", "", reps_raw!I930)</f>
        <v/>
      </c>
      <c r="J932" s="6" t="str">
        <f>IF(reps_raw!J930 = "", "", reps_raw!J930)</f>
        <v/>
      </c>
      <c r="K932" s="6" t="str">
        <f>IF(reps_raw!K930 = "", "", reps_raw!K930)</f>
        <v/>
      </c>
      <c r="L932" s="11" t="str">
        <f>IF(reps_raw!L930 = "", "", reps_raw!L930)</f>
        <v/>
      </c>
      <c r="M932" s="11" t="str">
        <f>IF(reps_raw!M930 = "", "", reps_raw!M930)</f>
        <v/>
      </c>
      <c r="N932" s="11" t="str">
        <f>IF(reps_raw!N930 = "", "", reps_raw!N930)</f>
        <v/>
      </c>
      <c r="O932" s="11" t="str">
        <f>IF(reps_raw!O930 = "", "", reps_raw!O930)</f>
        <v/>
      </c>
      <c r="P932" s="11" t="str">
        <f>IF(reps_raw!P930 = "", "", reps_raw!P930)</f>
        <v/>
      </c>
      <c r="Q932" s="11" t="str">
        <f>IF(reps_raw!Q930 = "", "", reps_raw!Q930)</f>
        <v/>
      </c>
      <c r="R932" s="11" t="str">
        <f>IF(reps_raw!R930 = "", "", reps_raw!R930)</f>
        <v/>
      </c>
      <c r="S932" s="4"/>
      <c r="T932" s="4"/>
      <c r="U932" s="2"/>
      <c r="V932" s="2"/>
      <c r="W932" s="2"/>
      <c r="X932" s="4"/>
      <c r="Y932" s="4"/>
      <c r="Z932" s="4"/>
    </row>
    <row r="933" spans="1:26" x14ac:dyDescent="0.25">
      <c r="A933" t="str">
        <f>IF(reps_raw!A931 = "", "", reps_raw!A931)</f>
        <v/>
      </c>
      <c r="B933" s="5" t="str">
        <f>IF(reps_raw!B931 = "", "", reps_raw!B931)</f>
        <v/>
      </c>
      <c r="C933" s="6" t="str">
        <f>IF(reps_raw!C931 = "", "", reps_raw!C931)</f>
        <v/>
      </c>
      <c r="D933" s="6" t="str">
        <f>IF(reps_raw!D931 = "", "", reps_raw!D931)</f>
        <v/>
      </c>
      <c r="E933" s="11" t="str">
        <f>IF(reps_raw!E931 = "", "", reps_raw!E931)</f>
        <v/>
      </c>
      <c r="F933" s="11" t="str">
        <f>IF(reps_raw!F931 = "", "", reps_raw!F931)</f>
        <v/>
      </c>
      <c r="G933" s="6" t="str">
        <f>IF(reps_raw!G931 = "", "", reps_raw!G931)</f>
        <v/>
      </c>
      <c r="H933" s="11" t="str">
        <f>IF(reps_raw!H931 = "", "", reps_raw!H931)</f>
        <v/>
      </c>
      <c r="I933" s="6" t="str">
        <f>IF(reps_raw!I931 = "", "", reps_raw!I931)</f>
        <v/>
      </c>
      <c r="J933" s="6" t="str">
        <f>IF(reps_raw!J931 = "", "", reps_raw!J931)</f>
        <v/>
      </c>
      <c r="K933" s="6" t="str">
        <f>IF(reps_raw!K931 = "", "", reps_raw!K931)</f>
        <v/>
      </c>
      <c r="L933" s="11" t="str">
        <f>IF(reps_raw!L931 = "", "", reps_raw!L931)</f>
        <v/>
      </c>
      <c r="M933" s="11" t="str">
        <f>IF(reps_raw!M931 = "", "", reps_raw!M931)</f>
        <v/>
      </c>
      <c r="N933" s="11" t="str">
        <f>IF(reps_raw!N931 = "", "", reps_raw!N931)</f>
        <v/>
      </c>
      <c r="O933" s="11" t="str">
        <f>IF(reps_raw!O931 = "", "", reps_raw!O931)</f>
        <v/>
      </c>
      <c r="P933" s="11" t="str">
        <f>IF(reps_raw!P931 = "", "", reps_raw!P931)</f>
        <v/>
      </c>
      <c r="Q933" s="11" t="str">
        <f>IF(reps_raw!Q931 = "", "", reps_raw!Q931)</f>
        <v/>
      </c>
      <c r="R933" s="11" t="str">
        <f>IF(reps_raw!R931 = "", "", reps_raw!R931)</f>
        <v/>
      </c>
      <c r="S933" s="4"/>
      <c r="T933" s="4"/>
      <c r="U933" s="2"/>
      <c r="V933" s="2"/>
      <c r="W933" s="2"/>
      <c r="X933" s="4"/>
      <c r="Y933" s="4"/>
      <c r="Z933" s="4"/>
    </row>
    <row r="934" spans="1:26" x14ac:dyDescent="0.25">
      <c r="A934" t="str">
        <f>IF(reps_raw!A932 = "", "", reps_raw!A932)</f>
        <v/>
      </c>
      <c r="B934" s="5" t="str">
        <f>IF(reps_raw!B932 = "", "", reps_raw!B932)</f>
        <v/>
      </c>
      <c r="C934" s="6" t="str">
        <f>IF(reps_raw!C932 = "", "", reps_raw!C932)</f>
        <v/>
      </c>
      <c r="D934" s="6" t="str">
        <f>IF(reps_raw!D932 = "", "", reps_raw!D932)</f>
        <v/>
      </c>
      <c r="E934" s="11" t="str">
        <f>IF(reps_raw!E932 = "", "", reps_raw!E932)</f>
        <v/>
      </c>
      <c r="F934" s="11" t="str">
        <f>IF(reps_raw!F932 = "", "", reps_raw!F932)</f>
        <v/>
      </c>
      <c r="G934" s="6" t="str">
        <f>IF(reps_raw!G932 = "", "", reps_raw!G932)</f>
        <v/>
      </c>
      <c r="H934" s="11" t="str">
        <f>IF(reps_raw!H932 = "", "", reps_raw!H932)</f>
        <v/>
      </c>
      <c r="I934" s="6" t="str">
        <f>IF(reps_raw!I932 = "", "", reps_raw!I932)</f>
        <v/>
      </c>
      <c r="J934" s="6" t="str">
        <f>IF(reps_raw!J932 = "", "", reps_raw!J932)</f>
        <v/>
      </c>
      <c r="K934" s="6" t="str">
        <f>IF(reps_raw!K932 = "", "", reps_raw!K932)</f>
        <v/>
      </c>
      <c r="L934" s="11" t="str">
        <f>IF(reps_raw!L932 = "", "", reps_raw!L932)</f>
        <v/>
      </c>
      <c r="M934" s="11" t="str">
        <f>IF(reps_raw!M932 = "", "", reps_raw!M932)</f>
        <v/>
      </c>
      <c r="N934" s="11" t="str">
        <f>IF(reps_raw!N932 = "", "", reps_raw!N932)</f>
        <v/>
      </c>
      <c r="O934" s="11" t="str">
        <f>IF(reps_raw!O932 = "", "", reps_raw!O932)</f>
        <v/>
      </c>
      <c r="P934" s="11" t="str">
        <f>IF(reps_raw!P932 = "", "", reps_raw!P932)</f>
        <v/>
      </c>
      <c r="Q934" s="11" t="str">
        <f>IF(reps_raw!Q932 = "", "", reps_raw!Q932)</f>
        <v/>
      </c>
      <c r="R934" s="11" t="str">
        <f>IF(reps_raw!R932 = "", "", reps_raw!R932)</f>
        <v/>
      </c>
      <c r="S934" s="4"/>
      <c r="T934" s="4"/>
      <c r="U934" s="2"/>
      <c r="V934" s="2"/>
      <c r="W934" s="2"/>
      <c r="X934" s="4"/>
      <c r="Y934" s="4"/>
      <c r="Z934" s="4"/>
    </row>
    <row r="935" spans="1:26" x14ac:dyDescent="0.25">
      <c r="A935" t="str">
        <f>IF(reps_raw!A933 = "", "", reps_raw!A933)</f>
        <v/>
      </c>
      <c r="B935" s="5" t="str">
        <f>IF(reps_raw!B933 = "", "", reps_raw!B933)</f>
        <v/>
      </c>
      <c r="C935" s="6" t="str">
        <f>IF(reps_raw!C933 = "", "", reps_raw!C933)</f>
        <v/>
      </c>
      <c r="D935" s="6" t="str">
        <f>IF(reps_raw!D933 = "", "", reps_raw!D933)</f>
        <v/>
      </c>
      <c r="E935" s="11" t="str">
        <f>IF(reps_raw!E933 = "", "", reps_raw!E933)</f>
        <v/>
      </c>
      <c r="F935" s="11" t="str">
        <f>IF(reps_raw!F933 = "", "", reps_raw!F933)</f>
        <v/>
      </c>
      <c r="G935" s="6" t="str">
        <f>IF(reps_raw!G933 = "", "", reps_raw!G933)</f>
        <v/>
      </c>
      <c r="H935" s="11" t="str">
        <f>IF(reps_raw!H933 = "", "", reps_raw!H933)</f>
        <v/>
      </c>
      <c r="I935" s="6" t="str">
        <f>IF(reps_raw!I933 = "", "", reps_raw!I933)</f>
        <v/>
      </c>
      <c r="J935" s="6" t="str">
        <f>IF(reps_raw!J933 = "", "", reps_raw!J933)</f>
        <v/>
      </c>
      <c r="K935" s="6" t="str">
        <f>IF(reps_raw!K933 = "", "", reps_raw!K933)</f>
        <v/>
      </c>
      <c r="L935" s="11" t="str">
        <f>IF(reps_raw!L933 = "", "", reps_raw!L933)</f>
        <v/>
      </c>
      <c r="M935" s="11" t="str">
        <f>IF(reps_raw!M933 = "", "", reps_raw!M933)</f>
        <v/>
      </c>
      <c r="N935" s="11" t="str">
        <f>IF(reps_raw!N933 = "", "", reps_raw!N933)</f>
        <v/>
      </c>
      <c r="O935" s="11" t="str">
        <f>IF(reps_raw!O933 = "", "", reps_raw!O933)</f>
        <v/>
      </c>
      <c r="P935" s="11" t="str">
        <f>IF(reps_raw!P933 = "", "", reps_raw!P933)</f>
        <v/>
      </c>
      <c r="Q935" s="11" t="str">
        <f>IF(reps_raw!Q933 = "", "", reps_raw!Q933)</f>
        <v/>
      </c>
      <c r="R935" s="11" t="str">
        <f>IF(reps_raw!R933 = "", "", reps_raw!R933)</f>
        <v/>
      </c>
      <c r="S935" s="4"/>
      <c r="T935" s="4"/>
      <c r="U935" s="2"/>
      <c r="V935" s="2"/>
      <c r="W935" s="2"/>
      <c r="X935" s="4"/>
      <c r="Y935" s="4"/>
      <c r="Z935" s="4"/>
    </row>
    <row r="936" spans="1:26" x14ac:dyDescent="0.25">
      <c r="A936" t="str">
        <f>IF(reps_raw!A934 = "", "", reps_raw!A934)</f>
        <v/>
      </c>
      <c r="B936" s="5" t="str">
        <f>IF(reps_raw!B934 = "", "", reps_raw!B934)</f>
        <v/>
      </c>
      <c r="C936" s="6" t="str">
        <f>IF(reps_raw!C934 = "", "", reps_raw!C934)</f>
        <v/>
      </c>
      <c r="D936" s="6" t="str">
        <f>IF(reps_raw!D934 = "", "", reps_raw!D934)</f>
        <v/>
      </c>
      <c r="E936" s="11" t="str">
        <f>IF(reps_raw!E934 = "", "", reps_raw!E934)</f>
        <v/>
      </c>
      <c r="F936" s="11" t="str">
        <f>IF(reps_raw!F934 = "", "", reps_raw!F934)</f>
        <v/>
      </c>
      <c r="G936" s="6" t="str">
        <f>IF(reps_raw!G934 = "", "", reps_raw!G934)</f>
        <v/>
      </c>
      <c r="H936" s="11" t="str">
        <f>IF(reps_raw!H934 = "", "", reps_raw!H934)</f>
        <v/>
      </c>
      <c r="I936" s="6" t="str">
        <f>IF(reps_raw!I934 = "", "", reps_raw!I934)</f>
        <v/>
      </c>
      <c r="J936" s="6" t="str">
        <f>IF(reps_raw!J934 = "", "", reps_raw!J934)</f>
        <v/>
      </c>
      <c r="K936" s="6" t="str">
        <f>IF(reps_raw!K934 = "", "", reps_raw!K934)</f>
        <v/>
      </c>
      <c r="L936" s="11" t="str">
        <f>IF(reps_raw!L934 = "", "", reps_raw!L934)</f>
        <v/>
      </c>
      <c r="M936" s="11" t="str">
        <f>IF(reps_raw!M934 = "", "", reps_raw!M934)</f>
        <v/>
      </c>
      <c r="N936" s="11" t="str">
        <f>IF(reps_raw!N934 = "", "", reps_raw!N934)</f>
        <v/>
      </c>
      <c r="O936" s="11" t="str">
        <f>IF(reps_raw!O934 = "", "", reps_raw!O934)</f>
        <v/>
      </c>
      <c r="P936" s="11" t="str">
        <f>IF(reps_raw!P934 = "", "", reps_raw!P934)</f>
        <v/>
      </c>
      <c r="Q936" s="11" t="str">
        <f>IF(reps_raw!Q934 = "", "", reps_raw!Q934)</f>
        <v/>
      </c>
      <c r="R936" s="11" t="str">
        <f>IF(reps_raw!R934 = "", "", reps_raw!R934)</f>
        <v/>
      </c>
      <c r="S936" s="4"/>
      <c r="T936" s="4"/>
      <c r="U936" s="2"/>
      <c r="V936" s="2"/>
      <c r="W936" s="2"/>
      <c r="X936" s="4"/>
      <c r="Y936" s="4"/>
      <c r="Z936" s="4"/>
    </row>
    <row r="937" spans="1:26" x14ac:dyDescent="0.25">
      <c r="A937" t="str">
        <f>IF(reps_raw!A935 = "", "", reps_raw!A935)</f>
        <v/>
      </c>
      <c r="B937" s="5" t="str">
        <f>IF(reps_raw!B935 = "", "", reps_raw!B935)</f>
        <v/>
      </c>
      <c r="C937" s="6" t="str">
        <f>IF(reps_raw!C935 = "", "", reps_raw!C935)</f>
        <v/>
      </c>
      <c r="D937" s="6" t="str">
        <f>IF(reps_raw!D935 = "", "", reps_raw!D935)</f>
        <v/>
      </c>
      <c r="E937" s="11" t="str">
        <f>IF(reps_raw!E935 = "", "", reps_raw!E935)</f>
        <v/>
      </c>
      <c r="F937" s="11" t="str">
        <f>IF(reps_raw!F935 = "", "", reps_raw!F935)</f>
        <v/>
      </c>
      <c r="G937" s="6" t="str">
        <f>IF(reps_raw!G935 = "", "", reps_raw!G935)</f>
        <v/>
      </c>
      <c r="H937" s="11" t="str">
        <f>IF(reps_raw!H935 = "", "", reps_raw!H935)</f>
        <v/>
      </c>
      <c r="I937" s="6" t="str">
        <f>IF(reps_raw!I935 = "", "", reps_raw!I935)</f>
        <v/>
      </c>
      <c r="J937" s="6" t="str">
        <f>IF(reps_raw!J935 = "", "", reps_raw!J935)</f>
        <v/>
      </c>
      <c r="K937" s="6" t="str">
        <f>IF(reps_raw!K935 = "", "", reps_raw!K935)</f>
        <v/>
      </c>
      <c r="L937" s="11" t="str">
        <f>IF(reps_raw!L935 = "", "", reps_raw!L935)</f>
        <v/>
      </c>
      <c r="M937" s="11" t="str">
        <f>IF(reps_raw!M935 = "", "", reps_raw!M935)</f>
        <v/>
      </c>
      <c r="N937" s="11" t="str">
        <f>IF(reps_raw!N935 = "", "", reps_raw!N935)</f>
        <v/>
      </c>
      <c r="O937" s="11" t="str">
        <f>IF(reps_raw!O935 = "", "", reps_raw!O935)</f>
        <v/>
      </c>
      <c r="P937" s="11" t="str">
        <f>IF(reps_raw!P935 = "", "", reps_raw!P935)</f>
        <v/>
      </c>
      <c r="Q937" s="11" t="str">
        <f>IF(reps_raw!Q935 = "", "", reps_raw!Q935)</f>
        <v/>
      </c>
      <c r="R937" s="11" t="str">
        <f>IF(reps_raw!R935 = "", "", reps_raw!R935)</f>
        <v/>
      </c>
      <c r="S937" s="4"/>
      <c r="T937" s="4"/>
      <c r="U937" s="2"/>
      <c r="V937" s="2"/>
      <c r="W937" s="2"/>
      <c r="X937" s="4"/>
      <c r="Y937" s="4"/>
      <c r="Z937" s="4"/>
    </row>
    <row r="938" spans="1:26" x14ac:dyDescent="0.25">
      <c r="A938" t="str">
        <f>IF(reps_raw!A936 = "", "", reps_raw!A936)</f>
        <v/>
      </c>
      <c r="B938" s="5" t="str">
        <f>IF(reps_raw!B936 = "", "", reps_raw!B936)</f>
        <v/>
      </c>
      <c r="C938" s="6" t="str">
        <f>IF(reps_raw!C936 = "", "", reps_raw!C936)</f>
        <v/>
      </c>
      <c r="D938" s="6" t="str">
        <f>IF(reps_raw!D936 = "", "", reps_raw!D936)</f>
        <v/>
      </c>
      <c r="E938" s="11" t="str">
        <f>IF(reps_raw!E936 = "", "", reps_raw!E936)</f>
        <v/>
      </c>
      <c r="F938" s="11" t="str">
        <f>IF(reps_raw!F936 = "", "", reps_raw!F936)</f>
        <v/>
      </c>
      <c r="G938" s="6" t="str">
        <f>IF(reps_raw!G936 = "", "", reps_raw!G936)</f>
        <v/>
      </c>
      <c r="H938" s="11" t="str">
        <f>IF(reps_raw!H936 = "", "", reps_raw!H936)</f>
        <v/>
      </c>
      <c r="I938" s="6" t="str">
        <f>IF(reps_raw!I936 = "", "", reps_raw!I936)</f>
        <v/>
      </c>
      <c r="J938" s="6" t="str">
        <f>IF(reps_raw!J936 = "", "", reps_raw!J936)</f>
        <v/>
      </c>
      <c r="K938" s="6" t="str">
        <f>IF(reps_raw!K936 = "", "", reps_raw!K936)</f>
        <v/>
      </c>
      <c r="L938" s="11" t="str">
        <f>IF(reps_raw!L936 = "", "", reps_raw!L936)</f>
        <v/>
      </c>
      <c r="M938" s="11" t="str">
        <f>IF(reps_raw!M936 = "", "", reps_raw!M936)</f>
        <v/>
      </c>
      <c r="N938" s="11" t="str">
        <f>IF(reps_raw!N936 = "", "", reps_raw!N936)</f>
        <v/>
      </c>
      <c r="O938" s="11" t="str">
        <f>IF(reps_raw!O936 = "", "", reps_raw!O936)</f>
        <v/>
      </c>
      <c r="P938" s="11" t="str">
        <f>IF(reps_raw!P936 = "", "", reps_raw!P936)</f>
        <v/>
      </c>
      <c r="Q938" s="11" t="str">
        <f>IF(reps_raw!Q936 = "", "", reps_raw!Q936)</f>
        <v/>
      </c>
      <c r="R938" s="11" t="str">
        <f>IF(reps_raw!R936 = "", "", reps_raw!R936)</f>
        <v/>
      </c>
      <c r="S938" s="4"/>
      <c r="T938" s="4"/>
      <c r="U938" s="2"/>
      <c r="V938" s="2"/>
      <c r="W938" s="2"/>
      <c r="X938" s="4"/>
      <c r="Y938" s="4"/>
      <c r="Z938" s="4"/>
    </row>
    <row r="939" spans="1:26" x14ac:dyDescent="0.25">
      <c r="A939" t="str">
        <f>IF(reps_raw!A937 = "", "", reps_raw!A937)</f>
        <v/>
      </c>
      <c r="B939" s="5" t="str">
        <f>IF(reps_raw!B937 = "", "", reps_raw!B937)</f>
        <v/>
      </c>
      <c r="C939" s="6" t="str">
        <f>IF(reps_raw!C937 = "", "", reps_raw!C937)</f>
        <v/>
      </c>
      <c r="D939" s="6" t="str">
        <f>IF(reps_raw!D937 = "", "", reps_raw!D937)</f>
        <v/>
      </c>
      <c r="E939" s="11" t="str">
        <f>IF(reps_raw!E937 = "", "", reps_raw!E937)</f>
        <v/>
      </c>
      <c r="F939" s="11" t="str">
        <f>IF(reps_raw!F937 = "", "", reps_raw!F937)</f>
        <v/>
      </c>
      <c r="G939" s="6" t="str">
        <f>IF(reps_raw!G937 = "", "", reps_raw!G937)</f>
        <v/>
      </c>
      <c r="H939" s="11" t="str">
        <f>IF(reps_raw!H937 = "", "", reps_raw!H937)</f>
        <v/>
      </c>
      <c r="I939" s="6" t="str">
        <f>IF(reps_raw!I937 = "", "", reps_raw!I937)</f>
        <v/>
      </c>
      <c r="J939" s="6" t="str">
        <f>IF(reps_raw!J937 = "", "", reps_raw!J937)</f>
        <v/>
      </c>
      <c r="K939" s="6" t="str">
        <f>IF(reps_raw!K937 = "", "", reps_raw!K937)</f>
        <v/>
      </c>
      <c r="L939" s="11" t="str">
        <f>IF(reps_raw!L937 = "", "", reps_raw!L937)</f>
        <v/>
      </c>
      <c r="M939" s="11" t="str">
        <f>IF(reps_raw!M937 = "", "", reps_raw!M937)</f>
        <v/>
      </c>
      <c r="N939" s="11" t="str">
        <f>IF(reps_raw!N937 = "", "", reps_raw!N937)</f>
        <v/>
      </c>
      <c r="O939" s="11" t="str">
        <f>IF(reps_raw!O937 = "", "", reps_raw!O937)</f>
        <v/>
      </c>
      <c r="P939" s="11" t="str">
        <f>IF(reps_raw!P937 = "", "", reps_raw!P937)</f>
        <v/>
      </c>
      <c r="Q939" s="11" t="str">
        <f>IF(reps_raw!Q937 = "", "", reps_raw!Q937)</f>
        <v/>
      </c>
      <c r="R939" s="11" t="str">
        <f>IF(reps_raw!R937 = "", "", reps_raw!R937)</f>
        <v/>
      </c>
      <c r="S939" s="4"/>
      <c r="T939" s="4"/>
      <c r="U939" s="2"/>
      <c r="V939" s="2"/>
      <c r="W939" s="2"/>
      <c r="X939" s="4"/>
      <c r="Y939" s="4"/>
      <c r="Z939" s="4"/>
    </row>
    <row r="940" spans="1:26" x14ac:dyDescent="0.25">
      <c r="A940" t="str">
        <f>IF(reps_raw!A938 = "", "", reps_raw!A938)</f>
        <v/>
      </c>
      <c r="B940" s="5" t="str">
        <f>IF(reps_raw!B938 = "", "", reps_raw!B938)</f>
        <v/>
      </c>
      <c r="C940" s="6" t="str">
        <f>IF(reps_raw!C938 = "", "", reps_raw!C938)</f>
        <v/>
      </c>
      <c r="D940" s="6" t="str">
        <f>IF(reps_raw!D938 = "", "", reps_raw!D938)</f>
        <v/>
      </c>
      <c r="E940" s="11" t="str">
        <f>IF(reps_raw!E938 = "", "", reps_raw!E938)</f>
        <v/>
      </c>
      <c r="F940" s="11" t="str">
        <f>IF(reps_raw!F938 = "", "", reps_raw!F938)</f>
        <v/>
      </c>
      <c r="G940" s="6" t="str">
        <f>IF(reps_raw!G938 = "", "", reps_raw!G938)</f>
        <v/>
      </c>
      <c r="H940" s="11" t="str">
        <f>IF(reps_raw!H938 = "", "", reps_raw!H938)</f>
        <v/>
      </c>
      <c r="I940" s="6" t="str">
        <f>IF(reps_raw!I938 = "", "", reps_raw!I938)</f>
        <v/>
      </c>
      <c r="J940" s="6" t="str">
        <f>IF(reps_raw!J938 = "", "", reps_raw!J938)</f>
        <v/>
      </c>
      <c r="K940" s="6" t="str">
        <f>IF(reps_raw!K938 = "", "", reps_raw!K938)</f>
        <v/>
      </c>
      <c r="L940" s="11" t="str">
        <f>IF(reps_raw!L938 = "", "", reps_raw!L938)</f>
        <v/>
      </c>
      <c r="M940" s="11" t="str">
        <f>IF(reps_raw!M938 = "", "", reps_raw!M938)</f>
        <v/>
      </c>
      <c r="N940" s="11" t="str">
        <f>IF(reps_raw!N938 = "", "", reps_raw!N938)</f>
        <v/>
      </c>
      <c r="O940" s="11" t="str">
        <f>IF(reps_raw!O938 = "", "", reps_raw!O938)</f>
        <v/>
      </c>
      <c r="P940" s="11" t="str">
        <f>IF(reps_raw!P938 = "", "", reps_raw!P938)</f>
        <v/>
      </c>
      <c r="Q940" s="11" t="str">
        <f>IF(reps_raw!Q938 = "", "", reps_raw!Q938)</f>
        <v/>
      </c>
      <c r="R940" s="11" t="str">
        <f>IF(reps_raw!R938 = "", "", reps_raw!R938)</f>
        <v/>
      </c>
      <c r="S940" s="4"/>
      <c r="T940" s="4"/>
      <c r="U940" s="2"/>
      <c r="V940" s="2"/>
      <c r="W940" s="2"/>
      <c r="X940" s="4"/>
      <c r="Y940" s="4"/>
      <c r="Z940" s="4"/>
    </row>
    <row r="941" spans="1:26" x14ac:dyDescent="0.25">
      <c r="A941" t="str">
        <f>IF(reps_raw!A939 = "", "", reps_raw!A939)</f>
        <v/>
      </c>
      <c r="B941" s="5" t="str">
        <f>IF(reps_raw!B939 = "", "", reps_raw!B939)</f>
        <v/>
      </c>
      <c r="C941" s="6" t="str">
        <f>IF(reps_raw!C939 = "", "", reps_raw!C939)</f>
        <v/>
      </c>
      <c r="D941" s="6" t="str">
        <f>IF(reps_raw!D939 = "", "", reps_raw!D939)</f>
        <v/>
      </c>
      <c r="E941" s="11" t="str">
        <f>IF(reps_raw!E939 = "", "", reps_raw!E939)</f>
        <v/>
      </c>
      <c r="F941" s="11" t="str">
        <f>IF(reps_raw!F939 = "", "", reps_raw!F939)</f>
        <v/>
      </c>
      <c r="G941" s="6" t="str">
        <f>IF(reps_raw!G939 = "", "", reps_raw!G939)</f>
        <v/>
      </c>
      <c r="H941" s="11" t="str">
        <f>IF(reps_raw!H939 = "", "", reps_raw!H939)</f>
        <v/>
      </c>
      <c r="I941" s="6" t="str">
        <f>IF(reps_raw!I939 = "", "", reps_raw!I939)</f>
        <v/>
      </c>
      <c r="J941" s="6" t="str">
        <f>IF(reps_raw!J939 = "", "", reps_raw!J939)</f>
        <v/>
      </c>
      <c r="K941" s="6" t="str">
        <f>IF(reps_raw!K939 = "", "", reps_raw!K939)</f>
        <v/>
      </c>
      <c r="L941" s="11" t="str">
        <f>IF(reps_raw!L939 = "", "", reps_raw!L939)</f>
        <v/>
      </c>
      <c r="M941" s="11" t="str">
        <f>IF(reps_raw!M939 = "", "", reps_raw!M939)</f>
        <v/>
      </c>
      <c r="N941" s="11" t="str">
        <f>IF(reps_raw!N939 = "", "", reps_raw!N939)</f>
        <v/>
      </c>
      <c r="O941" s="11" t="str">
        <f>IF(reps_raw!O939 = "", "", reps_raw!O939)</f>
        <v/>
      </c>
      <c r="P941" s="11" t="str">
        <f>IF(reps_raw!P939 = "", "", reps_raw!P939)</f>
        <v/>
      </c>
      <c r="Q941" s="11" t="str">
        <f>IF(reps_raw!Q939 = "", "", reps_raw!Q939)</f>
        <v/>
      </c>
      <c r="R941" s="11" t="str">
        <f>IF(reps_raw!R939 = "", "", reps_raw!R939)</f>
        <v/>
      </c>
      <c r="S941" s="4"/>
      <c r="T941" s="4"/>
      <c r="U941" s="2"/>
      <c r="V941" s="2"/>
      <c r="W941" s="2"/>
      <c r="X941" s="4"/>
      <c r="Y941" s="4"/>
      <c r="Z941" s="4"/>
    </row>
    <row r="942" spans="1:26" x14ac:dyDescent="0.25">
      <c r="A942" t="str">
        <f>IF(reps_raw!A940 = "", "", reps_raw!A940)</f>
        <v/>
      </c>
      <c r="B942" s="5" t="str">
        <f>IF(reps_raw!B940 = "", "", reps_raw!B940)</f>
        <v/>
      </c>
      <c r="C942" s="6" t="str">
        <f>IF(reps_raw!C940 = "", "", reps_raw!C940)</f>
        <v/>
      </c>
      <c r="D942" s="6" t="str">
        <f>IF(reps_raw!D940 = "", "", reps_raw!D940)</f>
        <v/>
      </c>
      <c r="E942" s="11" t="str">
        <f>IF(reps_raw!E940 = "", "", reps_raw!E940)</f>
        <v/>
      </c>
      <c r="F942" s="11" t="str">
        <f>IF(reps_raw!F940 = "", "", reps_raw!F940)</f>
        <v/>
      </c>
      <c r="G942" s="6" t="str">
        <f>IF(reps_raw!G940 = "", "", reps_raw!G940)</f>
        <v/>
      </c>
      <c r="H942" s="11" t="str">
        <f>IF(reps_raw!H940 = "", "", reps_raw!H940)</f>
        <v/>
      </c>
      <c r="I942" s="6" t="str">
        <f>IF(reps_raw!I940 = "", "", reps_raw!I940)</f>
        <v/>
      </c>
      <c r="J942" s="6" t="str">
        <f>IF(reps_raw!J940 = "", "", reps_raw!J940)</f>
        <v/>
      </c>
      <c r="K942" s="6" t="str">
        <f>IF(reps_raw!K940 = "", "", reps_raw!K940)</f>
        <v/>
      </c>
      <c r="L942" s="11" t="str">
        <f>IF(reps_raw!L940 = "", "", reps_raw!L940)</f>
        <v/>
      </c>
      <c r="M942" s="11" t="str">
        <f>IF(reps_raw!M940 = "", "", reps_raw!M940)</f>
        <v/>
      </c>
      <c r="N942" s="11" t="str">
        <f>IF(reps_raw!N940 = "", "", reps_raw!N940)</f>
        <v/>
      </c>
      <c r="O942" s="11" t="str">
        <f>IF(reps_raw!O940 = "", "", reps_raw!O940)</f>
        <v/>
      </c>
      <c r="P942" s="11" t="str">
        <f>IF(reps_raw!P940 = "", "", reps_raw!P940)</f>
        <v/>
      </c>
      <c r="Q942" s="11" t="str">
        <f>IF(reps_raw!Q940 = "", "", reps_raw!Q940)</f>
        <v/>
      </c>
      <c r="R942" s="11" t="str">
        <f>IF(reps_raw!R940 = "", "", reps_raw!R940)</f>
        <v/>
      </c>
      <c r="S942" s="4"/>
      <c r="T942" s="4"/>
      <c r="U942" s="2"/>
      <c r="V942" s="2"/>
      <c r="W942" s="2"/>
      <c r="X942" s="4"/>
      <c r="Y942" s="4"/>
      <c r="Z942" s="4"/>
    </row>
    <row r="943" spans="1:26" x14ac:dyDescent="0.25">
      <c r="A943" t="str">
        <f>IF(reps_raw!A941 = "", "", reps_raw!A941)</f>
        <v/>
      </c>
      <c r="B943" s="5" t="str">
        <f>IF(reps_raw!B941 = "", "", reps_raw!B941)</f>
        <v/>
      </c>
      <c r="C943" s="6" t="str">
        <f>IF(reps_raw!C941 = "", "", reps_raw!C941)</f>
        <v/>
      </c>
      <c r="D943" s="6" t="str">
        <f>IF(reps_raw!D941 = "", "", reps_raw!D941)</f>
        <v/>
      </c>
      <c r="E943" s="11" t="str">
        <f>IF(reps_raw!E941 = "", "", reps_raw!E941)</f>
        <v/>
      </c>
      <c r="F943" s="11" t="str">
        <f>IF(reps_raw!F941 = "", "", reps_raw!F941)</f>
        <v/>
      </c>
      <c r="G943" s="6" t="str">
        <f>IF(reps_raw!G941 = "", "", reps_raw!G941)</f>
        <v/>
      </c>
      <c r="H943" s="11" t="str">
        <f>IF(reps_raw!H941 = "", "", reps_raw!H941)</f>
        <v/>
      </c>
      <c r="I943" s="6" t="str">
        <f>IF(reps_raw!I941 = "", "", reps_raw!I941)</f>
        <v/>
      </c>
      <c r="J943" s="6" t="str">
        <f>IF(reps_raw!J941 = "", "", reps_raw!J941)</f>
        <v/>
      </c>
      <c r="K943" s="6" t="str">
        <f>IF(reps_raw!K941 = "", "", reps_raw!K941)</f>
        <v/>
      </c>
      <c r="L943" s="11" t="str">
        <f>IF(reps_raw!L941 = "", "", reps_raw!L941)</f>
        <v/>
      </c>
      <c r="M943" s="11" t="str">
        <f>IF(reps_raw!M941 = "", "", reps_raw!M941)</f>
        <v/>
      </c>
      <c r="N943" s="11" t="str">
        <f>IF(reps_raw!N941 = "", "", reps_raw!N941)</f>
        <v/>
      </c>
      <c r="O943" s="11" t="str">
        <f>IF(reps_raw!O941 = "", "", reps_raw!O941)</f>
        <v/>
      </c>
      <c r="P943" s="11" t="str">
        <f>IF(reps_raw!P941 = "", "", reps_raw!P941)</f>
        <v/>
      </c>
      <c r="Q943" s="11" t="str">
        <f>IF(reps_raw!Q941 = "", "", reps_raw!Q941)</f>
        <v/>
      </c>
      <c r="R943" s="11" t="str">
        <f>IF(reps_raw!R941 = "", "", reps_raw!R941)</f>
        <v/>
      </c>
      <c r="S943" s="4"/>
      <c r="T943" s="4"/>
      <c r="U943" s="2"/>
      <c r="V943" s="2"/>
      <c r="W943" s="2"/>
      <c r="X943" s="4"/>
      <c r="Y943" s="4"/>
      <c r="Z943" s="4"/>
    </row>
    <row r="944" spans="1:26" x14ac:dyDescent="0.25">
      <c r="A944" t="str">
        <f>IF(reps_raw!A942 = "", "", reps_raw!A942)</f>
        <v/>
      </c>
      <c r="B944" s="5" t="str">
        <f>IF(reps_raw!B942 = "", "", reps_raw!B942)</f>
        <v/>
      </c>
      <c r="C944" s="6" t="str">
        <f>IF(reps_raw!C942 = "", "", reps_raw!C942)</f>
        <v/>
      </c>
      <c r="D944" s="6" t="str">
        <f>IF(reps_raw!D942 = "", "", reps_raw!D942)</f>
        <v/>
      </c>
      <c r="E944" s="11" t="str">
        <f>IF(reps_raw!E942 = "", "", reps_raw!E942)</f>
        <v/>
      </c>
      <c r="F944" s="11" t="str">
        <f>IF(reps_raw!F942 = "", "", reps_raw!F942)</f>
        <v/>
      </c>
      <c r="G944" s="6" t="str">
        <f>IF(reps_raw!G942 = "", "", reps_raw!G942)</f>
        <v/>
      </c>
      <c r="H944" s="11" t="str">
        <f>IF(reps_raw!H942 = "", "", reps_raw!H942)</f>
        <v/>
      </c>
      <c r="I944" s="6" t="str">
        <f>IF(reps_raw!I942 = "", "", reps_raw!I942)</f>
        <v/>
      </c>
      <c r="J944" s="6" t="str">
        <f>IF(reps_raw!J942 = "", "", reps_raw!J942)</f>
        <v/>
      </c>
      <c r="K944" s="6" t="str">
        <f>IF(reps_raw!K942 = "", "", reps_raw!K942)</f>
        <v/>
      </c>
      <c r="L944" s="11" t="str">
        <f>IF(reps_raw!L942 = "", "", reps_raw!L942)</f>
        <v/>
      </c>
      <c r="M944" s="11" t="str">
        <f>IF(reps_raw!M942 = "", "", reps_raw!M942)</f>
        <v/>
      </c>
      <c r="N944" s="11" t="str">
        <f>IF(reps_raw!N942 = "", "", reps_raw!N942)</f>
        <v/>
      </c>
      <c r="O944" s="11" t="str">
        <f>IF(reps_raw!O942 = "", "", reps_raw!O942)</f>
        <v/>
      </c>
      <c r="P944" s="11" t="str">
        <f>IF(reps_raw!P942 = "", "", reps_raw!P942)</f>
        <v/>
      </c>
      <c r="Q944" s="11" t="str">
        <f>IF(reps_raw!Q942 = "", "", reps_raw!Q942)</f>
        <v/>
      </c>
      <c r="R944" s="11" t="str">
        <f>IF(reps_raw!R942 = "", "", reps_raw!R942)</f>
        <v/>
      </c>
      <c r="S944" s="4"/>
      <c r="T944" s="4"/>
      <c r="U944" s="2"/>
      <c r="V944" s="2"/>
      <c r="W944" s="2"/>
      <c r="X944" s="4"/>
      <c r="Y944" s="4"/>
      <c r="Z944" s="4"/>
    </row>
    <row r="945" spans="1:26" x14ac:dyDescent="0.25">
      <c r="A945" t="str">
        <f>IF(reps_raw!A943 = "", "", reps_raw!A943)</f>
        <v/>
      </c>
      <c r="B945" s="5" t="str">
        <f>IF(reps_raw!B943 = "", "", reps_raw!B943)</f>
        <v/>
      </c>
      <c r="C945" s="6" t="str">
        <f>IF(reps_raw!C943 = "", "", reps_raw!C943)</f>
        <v/>
      </c>
      <c r="D945" s="6" t="str">
        <f>IF(reps_raw!D943 = "", "", reps_raw!D943)</f>
        <v/>
      </c>
      <c r="E945" s="11" t="str">
        <f>IF(reps_raw!E943 = "", "", reps_raw!E943)</f>
        <v/>
      </c>
      <c r="F945" s="11" t="str">
        <f>IF(reps_raw!F943 = "", "", reps_raw!F943)</f>
        <v/>
      </c>
      <c r="G945" s="6" t="str">
        <f>IF(reps_raw!G943 = "", "", reps_raw!G943)</f>
        <v/>
      </c>
      <c r="H945" s="11" t="str">
        <f>IF(reps_raw!H943 = "", "", reps_raw!H943)</f>
        <v/>
      </c>
      <c r="I945" s="6" t="str">
        <f>IF(reps_raw!I943 = "", "", reps_raw!I943)</f>
        <v/>
      </c>
      <c r="J945" s="6" t="str">
        <f>IF(reps_raw!J943 = "", "", reps_raw!J943)</f>
        <v/>
      </c>
      <c r="K945" s="6" t="str">
        <f>IF(reps_raw!K943 = "", "", reps_raw!K943)</f>
        <v/>
      </c>
      <c r="L945" s="11" t="str">
        <f>IF(reps_raw!L943 = "", "", reps_raw!L943)</f>
        <v/>
      </c>
      <c r="M945" s="11" t="str">
        <f>IF(reps_raw!M943 = "", "", reps_raw!M943)</f>
        <v/>
      </c>
      <c r="N945" s="11" t="str">
        <f>IF(reps_raw!N943 = "", "", reps_raw!N943)</f>
        <v/>
      </c>
      <c r="O945" s="11" t="str">
        <f>IF(reps_raw!O943 = "", "", reps_raw!O943)</f>
        <v/>
      </c>
      <c r="P945" s="11" t="str">
        <f>IF(reps_raw!P943 = "", "", reps_raw!P943)</f>
        <v/>
      </c>
      <c r="Q945" s="11" t="str">
        <f>IF(reps_raw!Q943 = "", "", reps_raw!Q943)</f>
        <v/>
      </c>
      <c r="R945" s="11" t="str">
        <f>IF(reps_raw!R943 = "", "", reps_raw!R943)</f>
        <v/>
      </c>
      <c r="S945" s="4"/>
      <c r="T945" s="4"/>
      <c r="U945" s="2"/>
      <c r="V945" s="2"/>
      <c r="W945" s="2"/>
      <c r="X945" s="4"/>
      <c r="Y945" s="4"/>
      <c r="Z945" s="4"/>
    </row>
    <row r="946" spans="1:26" x14ac:dyDescent="0.25">
      <c r="A946" t="str">
        <f>IF(reps_raw!A944 = "", "", reps_raw!A944)</f>
        <v/>
      </c>
      <c r="B946" s="5" t="str">
        <f>IF(reps_raw!B944 = "", "", reps_raw!B944)</f>
        <v/>
      </c>
      <c r="C946" s="6" t="str">
        <f>IF(reps_raw!C944 = "", "", reps_raw!C944)</f>
        <v/>
      </c>
      <c r="D946" s="6" t="str">
        <f>IF(reps_raw!D944 = "", "", reps_raw!D944)</f>
        <v/>
      </c>
      <c r="E946" s="11" t="str">
        <f>IF(reps_raw!E944 = "", "", reps_raw!E944)</f>
        <v/>
      </c>
      <c r="F946" s="11" t="str">
        <f>IF(reps_raw!F944 = "", "", reps_raw!F944)</f>
        <v/>
      </c>
      <c r="G946" s="6" t="str">
        <f>IF(reps_raw!G944 = "", "", reps_raw!G944)</f>
        <v/>
      </c>
      <c r="H946" s="11" t="str">
        <f>IF(reps_raw!H944 = "", "", reps_raw!H944)</f>
        <v/>
      </c>
      <c r="I946" s="6" t="str">
        <f>IF(reps_raw!I944 = "", "", reps_raw!I944)</f>
        <v/>
      </c>
      <c r="J946" s="6" t="str">
        <f>IF(reps_raw!J944 = "", "", reps_raw!J944)</f>
        <v/>
      </c>
      <c r="K946" s="6" t="str">
        <f>IF(reps_raw!K944 = "", "", reps_raw!K944)</f>
        <v/>
      </c>
      <c r="L946" s="11" t="str">
        <f>IF(reps_raw!L944 = "", "", reps_raw!L944)</f>
        <v/>
      </c>
      <c r="M946" s="11" t="str">
        <f>IF(reps_raw!M944 = "", "", reps_raw!M944)</f>
        <v/>
      </c>
      <c r="N946" s="11" t="str">
        <f>IF(reps_raw!N944 = "", "", reps_raw!N944)</f>
        <v/>
      </c>
      <c r="O946" s="11" t="str">
        <f>IF(reps_raw!O944 = "", "", reps_raw!O944)</f>
        <v/>
      </c>
      <c r="P946" s="11" t="str">
        <f>IF(reps_raw!P944 = "", "", reps_raw!P944)</f>
        <v/>
      </c>
      <c r="Q946" s="11" t="str">
        <f>IF(reps_raw!Q944 = "", "", reps_raw!Q944)</f>
        <v/>
      </c>
      <c r="R946" s="11" t="str">
        <f>IF(reps_raw!R944 = "", "", reps_raw!R944)</f>
        <v/>
      </c>
      <c r="S946" s="4"/>
      <c r="T946" s="4"/>
      <c r="U946" s="2"/>
      <c r="V946" s="2"/>
      <c r="W946" s="2"/>
      <c r="X946" s="4"/>
      <c r="Y946" s="4"/>
      <c r="Z946" s="4"/>
    </row>
    <row r="947" spans="1:26" x14ac:dyDescent="0.25">
      <c r="A947" t="str">
        <f>IF(reps_raw!A945 = "", "", reps_raw!A945)</f>
        <v/>
      </c>
      <c r="B947" s="5" t="str">
        <f>IF(reps_raw!B945 = "", "", reps_raw!B945)</f>
        <v/>
      </c>
      <c r="C947" s="6" t="str">
        <f>IF(reps_raw!C945 = "", "", reps_raw!C945)</f>
        <v/>
      </c>
      <c r="D947" s="6" t="str">
        <f>IF(reps_raw!D945 = "", "", reps_raw!D945)</f>
        <v/>
      </c>
      <c r="E947" s="11" t="str">
        <f>IF(reps_raw!E945 = "", "", reps_raw!E945)</f>
        <v/>
      </c>
      <c r="F947" s="11" t="str">
        <f>IF(reps_raw!F945 = "", "", reps_raw!F945)</f>
        <v/>
      </c>
      <c r="G947" s="6" t="str">
        <f>IF(reps_raw!G945 = "", "", reps_raw!G945)</f>
        <v/>
      </c>
      <c r="H947" s="11" t="str">
        <f>IF(reps_raw!H945 = "", "", reps_raw!H945)</f>
        <v/>
      </c>
      <c r="I947" s="6" t="str">
        <f>IF(reps_raw!I945 = "", "", reps_raw!I945)</f>
        <v/>
      </c>
      <c r="J947" s="6" t="str">
        <f>IF(reps_raw!J945 = "", "", reps_raw!J945)</f>
        <v/>
      </c>
      <c r="K947" s="6" t="str">
        <f>IF(reps_raw!K945 = "", "", reps_raw!K945)</f>
        <v/>
      </c>
      <c r="L947" s="11" t="str">
        <f>IF(reps_raw!L945 = "", "", reps_raw!L945)</f>
        <v/>
      </c>
      <c r="M947" s="11" t="str">
        <f>IF(reps_raw!M945 = "", "", reps_raw!M945)</f>
        <v/>
      </c>
      <c r="N947" s="11" t="str">
        <f>IF(reps_raw!N945 = "", "", reps_raw!N945)</f>
        <v/>
      </c>
      <c r="O947" s="11" t="str">
        <f>IF(reps_raw!O945 = "", "", reps_raw!O945)</f>
        <v/>
      </c>
      <c r="P947" s="11" t="str">
        <f>IF(reps_raw!P945 = "", "", reps_raw!P945)</f>
        <v/>
      </c>
      <c r="Q947" s="11" t="str">
        <f>IF(reps_raw!Q945 = "", "", reps_raw!Q945)</f>
        <v/>
      </c>
      <c r="R947" s="11" t="str">
        <f>IF(reps_raw!R945 = "", "", reps_raw!R945)</f>
        <v/>
      </c>
      <c r="S947" s="4"/>
      <c r="T947" s="4"/>
      <c r="U947" s="2"/>
      <c r="V947" s="2"/>
      <c r="W947" s="2"/>
      <c r="X947" s="4"/>
      <c r="Y947" s="4"/>
      <c r="Z947" s="4"/>
    </row>
    <row r="948" spans="1:26" x14ac:dyDescent="0.25">
      <c r="A948" t="str">
        <f>IF(reps_raw!A946 = "", "", reps_raw!A946)</f>
        <v/>
      </c>
      <c r="B948" s="5" t="str">
        <f>IF(reps_raw!B946 = "", "", reps_raw!B946)</f>
        <v/>
      </c>
      <c r="C948" s="6" t="str">
        <f>IF(reps_raw!C946 = "", "", reps_raw!C946)</f>
        <v/>
      </c>
      <c r="D948" s="6" t="str">
        <f>IF(reps_raw!D946 = "", "", reps_raw!D946)</f>
        <v/>
      </c>
      <c r="E948" s="11" t="str">
        <f>IF(reps_raw!E946 = "", "", reps_raw!E946)</f>
        <v/>
      </c>
      <c r="F948" s="11" t="str">
        <f>IF(reps_raw!F946 = "", "", reps_raw!F946)</f>
        <v/>
      </c>
      <c r="G948" s="6" t="str">
        <f>IF(reps_raw!G946 = "", "", reps_raw!G946)</f>
        <v/>
      </c>
      <c r="H948" s="11" t="str">
        <f>IF(reps_raw!H946 = "", "", reps_raw!H946)</f>
        <v/>
      </c>
      <c r="I948" s="6" t="str">
        <f>IF(reps_raw!I946 = "", "", reps_raw!I946)</f>
        <v/>
      </c>
      <c r="J948" s="6" t="str">
        <f>IF(reps_raw!J946 = "", "", reps_raw!J946)</f>
        <v/>
      </c>
      <c r="K948" s="6" t="str">
        <f>IF(reps_raw!K946 = "", "", reps_raw!K946)</f>
        <v/>
      </c>
      <c r="L948" s="11" t="str">
        <f>IF(reps_raw!L946 = "", "", reps_raw!L946)</f>
        <v/>
      </c>
      <c r="M948" s="11" t="str">
        <f>IF(reps_raw!M946 = "", "", reps_raw!M946)</f>
        <v/>
      </c>
      <c r="N948" s="11" t="str">
        <f>IF(reps_raw!N946 = "", "", reps_raw!N946)</f>
        <v/>
      </c>
      <c r="O948" s="11" t="str">
        <f>IF(reps_raw!O946 = "", "", reps_raw!O946)</f>
        <v/>
      </c>
      <c r="P948" s="11" t="str">
        <f>IF(reps_raw!P946 = "", "", reps_raw!P946)</f>
        <v/>
      </c>
      <c r="Q948" s="11" t="str">
        <f>IF(reps_raw!Q946 = "", "", reps_raw!Q946)</f>
        <v/>
      </c>
      <c r="R948" s="11" t="str">
        <f>IF(reps_raw!R946 = "", "", reps_raw!R946)</f>
        <v/>
      </c>
      <c r="S948" s="4"/>
      <c r="T948" s="4"/>
      <c r="U948" s="2"/>
      <c r="V948" s="2"/>
      <c r="W948" s="2"/>
      <c r="X948" s="4"/>
      <c r="Y948" s="4"/>
      <c r="Z948" s="4"/>
    </row>
    <row r="949" spans="1:26" x14ac:dyDescent="0.25">
      <c r="A949" t="str">
        <f>IF(reps_raw!A947 = "", "", reps_raw!A947)</f>
        <v/>
      </c>
      <c r="B949" s="5" t="str">
        <f>IF(reps_raw!B947 = "", "", reps_raw!B947)</f>
        <v/>
      </c>
      <c r="C949" s="6" t="str">
        <f>IF(reps_raw!C947 = "", "", reps_raw!C947)</f>
        <v/>
      </c>
      <c r="D949" s="6" t="str">
        <f>IF(reps_raw!D947 = "", "", reps_raw!D947)</f>
        <v/>
      </c>
      <c r="E949" s="11" t="str">
        <f>IF(reps_raw!E947 = "", "", reps_raw!E947)</f>
        <v/>
      </c>
      <c r="F949" s="11" t="str">
        <f>IF(reps_raw!F947 = "", "", reps_raw!F947)</f>
        <v/>
      </c>
      <c r="G949" s="6" t="str">
        <f>IF(reps_raw!G947 = "", "", reps_raw!G947)</f>
        <v/>
      </c>
      <c r="H949" s="11" t="str">
        <f>IF(reps_raw!H947 = "", "", reps_raw!H947)</f>
        <v/>
      </c>
      <c r="I949" s="6" t="str">
        <f>IF(reps_raw!I947 = "", "", reps_raw!I947)</f>
        <v/>
      </c>
      <c r="J949" s="6" t="str">
        <f>IF(reps_raw!J947 = "", "", reps_raw!J947)</f>
        <v/>
      </c>
      <c r="K949" s="6" t="str">
        <f>IF(reps_raw!K947 = "", "", reps_raw!K947)</f>
        <v/>
      </c>
      <c r="L949" s="11" t="str">
        <f>IF(reps_raw!L947 = "", "", reps_raw!L947)</f>
        <v/>
      </c>
      <c r="M949" s="11" t="str">
        <f>IF(reps_raw!M947 = "", "", reps_raw!M947)</f>
        <v/>
      </c>
      <c r="N949" s="11" t="str">
        <f>IF(reps_raw!N947 = "", "", reps_raw!N947)</f>
        <v/>
      </c>
      <c r="O949" s="11" t="str">
        <f>IF(reps_raw!O947 = "", "", reps_raw!O947)</f>
        <v/>
      </c>
      <c r="P949" s="11" t="str">
        <f>IF(reps_raw!P947 = "", "", reps_raw!P947)</f>
        <v/>
      </c>
      <c r="Q949" s="11" t="str">
        <f>IF(reps_raw!Q947 = "", "", reps_raw!Q947)</f>
        <v/>
      </c>
      <c r="R949" s="11" t="str">
        <f>IF(reps_raw!R947 = "", "", reps_raw!R947)</f>
        <v/>
      </c>
      <c r="S949" s="4"/>
      <c r="T949" s="4"/>
      <c r="U949" s="2"/>
      <c r="V949" s="2"/>
      <c r="W949" s="2"/>
      <c r="X949" s="4"/>
      <c r="Y949" s="4"/>
      <c r="Z949" s="4"/>
    </row>
    <row r="950" spans="1:26" x14ac:dyDescent="0.25">
      <c r="A950" t="str">
        <f>IF(reps_raw!A948 = "", "", reps_raw!A948)</f>
        <v/>
      </c>
      <c r="B950" s="5" t="str">
        <f>IF(reps_raw!B948 = "", "", reps_raw!B948)</f>
        <v/>
      </c>
      <c r="C950" s="6" t="str">
        <f>IF(reps_raw!C948 = "", "", reps_raw!C948)</f>
        <v/>
      </c>
      <c r="D950" s="6" t="str">
        <f>IF(reps_raw!D948 = "", "", reps_raw!D948)</f>
        <v/>
      </c>
      <c r="E950" s="11" t="str">
        <f>IF(reps_raw!E948 = "", "", reps_raw!E948)</f>
        <v/>
      </c>
      <c r="F950" s="11" t="str">
        <f>IF(reps_raw!F948 = "", "", reps_raw!F948)</f>
        <v/>
      </c>
      <c r="G950" s="6" t="str">
        <f>IF(reps_raw!G948 = "", "", reps_raw!G948)</f>
        <v/>
      </c>
      <c r="H950" s="11" t="str">
        <f>IF(reps_raw!H948 = "", "", reps_raw!H948)</f>
        <v/>
      </c>
      <c r="I950" s="6" t="str">
        <f>IF(reps_raw!I948 = "", "", reps_raw!I948)</f>
        <v/>
      </c>
      <c r="J950" s="6" t="str">
        <f>IF(reps_raw!J948 = "", "", reps_raw!J948)</f>
        <v/>
      </c>
      <c r="K950" s="6" t="str">
        <f>IF(reps_raw!K948 = "", "", reps_raw!K948)</f>
        <v/>
      </c>
      <c r="L950" s="11" t="str">
        <f>IF(reps_raw!L948 = "", "", reps_raw!L948)</f>
        <v/>
      </c>
      <c r="M950" s="11" t="str">
        <f>IF(reps_raw!M948 = "", "", reps_raw!M948)</f>
        <v/>
      </c>
      <c r="N950" s="11" t="str">
        <f>IF(reps_raw!N948 = "", "", reps_raw!N948)</f>
        <v/>
      </c>
      <c r="O950" s="11" t="str">
        <f>IF(reps_raw!O948 = "", "", reps_raw!O948)</f>
        <v/>
      </c>
      <c r="P950" s="11" t="str">
        <f>IF(reps_raw!P948 = "", "", reps_raw!P948)</f>
        <v/>
      </c>
      <c r="Q950" s="11" t="str">
        <f>IF(reps_raw!Q948 = "", "", reps_raw!Q948)</f>
        <v/>
      </c>
      <c r="R950" s="11" t="str">
        <f>IF(reps_raw!R948 = "", "", reps_raw!R948)</f>
        <v/>
      </c>
      <c r="S950" s="4"/>
      <c r="T950" s="4"/>
      <c r="U950" s="2"/>
      <c r="V950" s="2"/>
      <c r="W950" s="2"/>
      <c r="X950" s="4"/>
      <c r="Y950" s="4"/>
      <c r="Z950" s="4"/>
    </row>
    <row r="951" spans="1:26" x14ac:dyDescent="0.25">
      <c r="A951" t="str">
        <f>IF(reps_raw!A949 = "", "", reps_raw!A949)</f>
        <v/>
      </c>
      <c r="B951" s="5" t="str">
        <f>IF(reps_raw!B949 = "", "", reps_raw!B949)</f>
        <v/>
      </c>
      <c r="C951" s="6" t="str">
        <f>IF(reps_raw!C949 = "", "", reps_raw!C949)</f>
        <v/>
      </c>
      <c r="D951" s="6" t="str">
        <f>IF(reps_raw!D949 = "", "", reps_raw!D949)</f>
        <v/>
      </c>
      <c r="E951" s="11" t="str">
        <f>IF(reps_raw!E949 = "", "", reps_raw!E949)</f>
        <v/>
      </c>
      <c r="F951" s="11" t="str">
        <f>IF(reps_raw!F949 = "", "", reps_raw!F949)</f>
        <v/>
      </c>
      <c r="G951" s="6" t="str">
        <f>IF(reps_raw!G949 = "", "", reps_raw!G949)</f>
        <v/>
      </c>
      <c r="H951" s="11" t="str">
        <f>IF(reps_raw!H949 = "", "", reps_raw!H949)</f>
        <v/>
      </c>
      <c r="I951" s="6" t="str">
        <f>IF(reps_raw!I949 = "", "", reps_raw!I949)</f>
        <v/>
      </c>
      <c r="J951" s="6" t="str">
        <f>IF(reps_raw!J949 = "", "", reps_raw!J949)</f>
        <v/>
      </c>
      <c r="K951" s="6" t="str">
        <f>IF(reps_raw!K949 = "", "", reps_raw!K949)</f>
        <v/>
      </c>
      <c r="L951" s="11" t="str">
        <f>IF(reps_raw!L949 = "", "", reps_raw!L949)</f>
        <v/>
      </c>
      <c r="M951" s="11" t="str">
        <f>IF(reps_raw!M949 = "", "", reps_raw!M949)</f>
        <v/>
      </c>
      <c r="N951" s="11" t="str">
        <f>IF(reps_raw!N949 = "", "", reps_raw!N949)</f>
        <v/>
      </c>
      <c r="O951" s="11" t="str">
        <f>IF(reps_raw!O949 = "", "", reps_raw!O949)</f>
        <v/>
      </c>
      <c r="P951" s="11" t="str">
        <f>IF(reps_raw!P949 = "", "", reps_raw!P949)</f>
        <v/>
      </c>
      <c r="Q951" s="11" t="str">
        <f>IF(reps_raw!Q949 = "", "", reps_raw!Q949)</f>
        <v/>
      </c>
      <c r="R951" s="11" t="str">
        <f>IF(reps_raw!R949 = "", "", reps_raw!R949)</f>
        <v/>
      </c>
      <c r="S951" s="4"/>
      <c r="T951" s="4"/>
      <c r="U951" s="2"/>
      <c r="V951" s="2"/>
      <c r="W951" s="2"/>
      <c r="X951" s="4"/>
      <c r="Y951" s="4"/>
      <c r="Z951" s="4"/>
    </row>
    <row r="952" spans="1:26" x14ac:dyDescent="0.25">
      <c r="A952" t="str">
        <f>IF(reps_raw!A950 = "", "", reps_raw!A950)</f>
        <v/>
      </c>
      <c r="B952" s="5" t="str">
        <f>IF(reps_raw!B950 = "", "", reps_raw!B950)</f>
        <v/>
      </c>
      <c r="C952" s="6" t="str">
        <f>IF(reps_raw!C950 = "", "", reps_raw!C950)</f>
        <v/>
      </c>
      <c r="D952" s="6" t="str">
        <f>IF(reps_raw!D950 = "", "", reps_raw!D950)</f>
        <v/>
      </c>
      <c r="E952" s="11" t="str">
        <f>IF(reps_raw!E950 = "", "", reps_raw!E950)</f>
        <v/>
      </c>
      <c r="F952" s="11" t="str">
        <f>IF(reps_raw!F950 = "", "", reps_raw!F950)</f>
        <v/>
      </c>
      <c r="G952" s="6" t="str">
        <f>IF(reps_raw!G950 = "", "", reps_raw!G950)</f>
        <v/>
      </c>
      <c r="H952" s="11" t="str">
        <f>IF(reps_raw!H950 = "", "", reps_raw!H950)</f>
        <v/>
      </c>
      <c r="I952" s="6" t="str">
        <f>IF(reps_raw!I950 = "", "", reps_raw!I950)</f>
        <v/>
      </c>
      <c r="J952" s="6" t="str">
        <f>IF(reps_raw!J950 = "", "", reps_raw!J950)</f>
        <v/>
      </c>
      <c r="K952" s="6" t="str">
        <f>IF(reps_raw!K950 = "", "", reps_raw!K950)</f>
        <v/>
      </c>
      <c r="L952" s="11" t="str">
        <f>IF(reps_raw!L950 = "", "", reps_raw!L950)</f>
        <v/>
      </c>
      <c r="M952" s="11" t="str">
        <f>IF(reps_raw!M950 = "", "", reps_raw!M950)</f>
        <v/>
      </c>
      <c r="N952" s="11" t="str">
        <f>IF(reps_raw!N950 = "", "", reps_raw!N950)</f>
        <v/>
      </c>
      <c r="O952" s="11" t="str">
        <f>IF(reps_raw!O950 = "", "", reps_raw!O950)</f>
        <v/>
      </c>
      <c r="P952" s="11" t="str">
        <f>IF(reps_raw!P950 = "", "", reps_raw!P950)</f>
        <v/>
      </c>
      <c r="Q952" s="11" t="str">
        <f>IF(reps_raw!Q950 = "", "", reps_raw!Q950)</f>
        <v/>
      </c>
      <c r="R952" s="11" t="str">
        <f>IF(reps_raw!R950 = "", "", reps_raw!R950)</f>
        <v/>
      </c>
      <c r="S952" s="4"/>
      <c r="T952" s="4"/>
      <c r="U952" s="2"/>
      <c r="V952" s="2"/>
      <c r="W952" s="2"/>
      <c r="X952" s="4"/>
      <c r="Y952" s="4"/>
      <c r="Z952" s="4"/>
    </row>
    <row r="953" spans="1:26" x14ac:dyDescent="0.25">
      <c r="A953" t="str">
        <f>IF(reps_raw!A951 = "", "", reps_raw!A951)</f>
        <v/>
      </c>
      <c r="B953" s="5" t="str">
        <f>IF(reps_raw!B951 = "", "", reps_raw!B951)</f>
        <v/>
      </c>
      <c r="C953" s="6" t="str">
        <f>IF(reps_raw!C951 = "", "", reps_raw!C951)</f>
        <v/>
      </c>
      <c r="D953" s="6" t="str">
        <f>IF(reps_raw!D951 = "", "", reps_raw!D951)</f>
        <v/>
      </c>
      <c r="E953" s="11" t="str">
        <f>IF(reps_raw!E951 = "", "", reps_raw!E951)</f>
        <v/>
      </c>
      <c r="F953" s="11" t="str">
        <f>IF(reps_raw!F951 = "", "", reps_raw!F951)</f>
        <v/>
      </c>
      <c r="G953" s="6" t="str">
        <f>IF(reps_raw!G951 = "", "", reps_raw!G951)</f>
        <v/>
      </c>
      <c r="H953" s="11" t="str">
        <f>IF(reps_raw!H951 = "", "", reps_raw!H951)</f>
        <v/>
      </c>
      <c r="I953" s="6" t="str">
        <f>IF(reps_raw!I951 = "", "", reps_raw!I951)</f>
        <v/>
      </c>
      <c r="J953" s="6" t="str">
        <f>IF(reps_raw!J951 = "", "", reps_raw!J951)</f>
        <v/>
      </c>
      <c r="K953" s="6" t="str">
        <f>IF(reps_raw!K951 = "", "", reps_raw!K951)</f>
        <v/>
      </c>
      <c r="L953" s="11" t="str">
        <f>IF(reps_raw!L951 = "", "", reps_raw!L951)</f>
        <v/>
      </c>
      <c r="M953" s="11" t="str">
        <f>IF(reps_raw!M951 = "", "", reps_raw!M951)</f>
        <v/>
      </c>
      <c r="N953" s="11" t="str">
        <f>IF(reps_raw!N951 = "", "", reps_raw!N951)</f>
        <v/>
      </c>
      <c r="O953" s="11" t="str">
        <f>IF(reps_raw!O951 = "", "", reps_raw!O951)</f>
        <v/>
      </c>
      <c r="P953" s="11" t="str">
        <f>IF(reps_raw!P951 = "", "", reps_raw!P951)</f>
        <v/>
      </c>
      <c r="Q953" s="11" t="str">
        <f>IF(reps_raw!Q951 = "", "", reps_raw!Q951)</f>
        <v/>
      </c>
      <c r="R953" s="11" t="str">
        <f>IF(reps_raw!R951 = "", "", reps_raw!R951)</f>
        <v/>
      </c>
      <c r="S953" s="4"/>
      <c r="T953" s="4"/>
      <c r="U953" s="2"/>
      <c r="V953" s="2"/>
      <c r="W953" s="2"/>
      <c r="X953" s="4"/>
      <c r="Y953" s="4"/>
      <c r="Z953" s="4"/>
    </row>
    <row r="954" spans="1:26" x14ac:dyDescent="0.25">
      <c r="A954" t="str">
        <f>IF(reps_raw!A952 = "", "", reps_raw!A952)</f>
        <v/>
      </c>
      <c r="B954" s="5" t="str">
        <f>IF(reps_raw!B952 = "", "", reps_raw!B952)</f>
        <v/>
      </c>
      <c r="C954" s="6" t="str">
        <f>IF(reps_raw!C952 = "", "", reps_raw!C952)</f>
        <v/>
      </c>
      <c r="D954" s="6" t="str">
        <f>IF(reps_raw!D952 = "", "", reps_raw!D952)</f>
        <v/>
      </c>
      <c r="E954" s="11" t="str">
        <f>IF(reps_raw!E952 = "", "", reps_raw!E952)</f>
        <v/>
      </c>
      <c r="F954" s="11" t="str">
        <f>IF(reps_raw!F952 = "", "", reps_raw!F952)</f>
        <v/>
      </c>
      <c r="G954" s="6" t="str">
        <f>IF(reps_raw!G952 = "", "", reps_raw!G952)</f>
        <v/>
      </c>
      <c r="H954" s="11" t="str">
        <f>IF(reps_raw!H952 = "", "", reps_raw!H952)</f>
        <v/>
      </c>
      <c r="I954" s="6" t="str">
        <f>IF(reps_raw!I952 = "", "", reps_raw!I952)</f>
        <v/>
      </c>
      <c r="J954" s="6" t="str">
        <f>IF(reps_raw!J952 = "", "", reps_raw!J952)</f>
        <v/>
      </c>
      <c r="K954" s="6" t="str">
        <f>IF(reps_raw!K952 = "", "", reps_raw!K952)</f>
        <v/>
      </c>
      <c r="L954" s="11" t="str">
        <f>IF(reps_raw!L952 = "", "", reps_raw!L952)</f>
        <v/>
      </c>
      <c r="M954" s="11" t="str">
        <f>IF(reps_raw!M952 = "", "", reps_raw!M952)</f>
        <v/>
      </c>
      <c r="N954" s="11" t="str">
        <f>IF(reps_raw!N952 = "", "", reps_raw!N952)</f>
        <v/>
      </c>
      <c r="O954" s="11" t="str">
        <f>IF(reps_raw!O952 = "", "", reps_raw!O952)</f>
        <v/>
      </c>
      <c r="P954" s="11" t="str">
        <f>IF(reps_raw!P952 = "", "", reps_raw!P952)</f>
        <v/>
      </c>
      <c r="Q954" s="11" t="str">
        <f>IF(reps_raw!Q952 = "", "", reps_raw!Q952)</f>
        <v/>
      </c>
      <c r="R954" s="11" t="str">
        <f>IF(reps_raw!R952 = "", "", reps_raw!R952)</f>
        <v/>
      </c>
      <c r="S954" s="4"/>
      <c r="T954" s="4"/>
      <c r="U954" s="2"/>
      <c r="V954" s="2"/>
      <c r="W954" s="2"/>
      <c r="X954" s="4"/>
      <c r="Y954" s="4"/>
      <c r="Z954" s="4"/>
    </row>
    <row r="955" spans="1:26" x14ac:dyDescent="0.25">
      <c r="A955" t="str">
        <f>IF(reps_raw!A953 = "", "", reps_raw!A953)</f>
        <v/>
      </c>
      <c r="B955" s="5" t="str">
        <f>IF(reps_raw!B953 = "", "", reps_raw!B953)</f>
        <v/>
      </c>
      <c r="C955" s="6" t="str">
        <f>IF(reps_raw!C953 = "", "", reps_raw!C953)</f>
        <v/>
      </c>
      <c r="D955" s="6" t="str">
        <f>IF(reps_raw!D953 = "", "", reps_raw!D953)</f>
        <v/>
      </c>
      <c r="E955" s="11" t="str">
        <f>IF(reps_raw!E953 = "", "", reps_raw!E953)</f>
        <v/>
      </c>
      <c r="F955" s="11" t="str">
        <f>IF(reps_raw!F953 = "", "", reps_raw!F953)</f>
        <v/>
      </c>
      <c r="G955" s="6" t="str">
        <f>IF(reps_raw!G953 = "", "", reps_raw!G953)</f>
        <v/>
      </c>
      <c r="H955" s="11" t="str">
        <f>IF(reps_raw!H953 = "", "", reps_raw!H953)</f>
        <v/>
      </c>
      <c r="I955" s="6" t="str">
        <f>IF(reps_raw!I953 = "", "", reps_raw!I953)</f>
        <v/>
      </c>
      <c r="J955" s="6" t="str">
        <f>IF(reps_raw!J953 = "", "", reps_raw!J953)</f>
        <v/>
      </c>
      <c r="K955" s="6" t="str">
        <f>IF(reps_raw!K953 = "", "", reps_raw!K953)</f>
        <v/>
      </c>
      <c r="L955" s="11" t="str">
        <f>IF(reps_raw!L953 = "", "", reps_raw!L953)</f>
        <v/>
      </c>
      <c r="M955" s="11" t="str">
        <f>IF(reps_raw!M953 = "", "", reps_raw!M953)</f>
        <v/>
      </c>
      <c r="N955" s="11" t="str">
        <f>IF(reps_raw!N953 = "", "", reps_raw!N953)</f>
        <v/>
      </c>
      <c r="O955" s="11" t="str">
        <f>IF(reps_raw!O953 = "", "", reps_raw!O953)</f>
        <v/>
      </c>
      <c r="P955" s="11" t="str">
        <f>IF(reps_raw!P953 = "", "", reps_raw!P953)</f>
        <v/>
      </c>
      <c r="Q955" s="11" t="str">
        <f>IF(reps_raw!Q953 = "", "", reps_raw!Q953)</f>
        <v/>
      </c>
      <c r="R955" s="11" t="str">
        <f>IF(reps_raw!R953 = "", "", reps_raw!R953)</f>
        <v/>
      </c>
      <c r="S955" s="4"/>
      <c r="T955" s="4"/>
      <c r="U955" s="2"/>
      <c r="V955" s="2"/>
      <c r="W955" s="2"/>
      <c r="X955" s="4"/>
      <c r="Y955" s="4"/>
      <c r="Z955" s="4"/>
    </row>
    <row r="956" spans="1:26" x14ac:dyDescent="0.25">
      <c r="A956" t="str">
        <f>IF(reps_raw!A954 = "", "", reps_raw!A954)</f>
        <v/>
      </c>
      <c r="B956" s="5" t="str">
        <f>IF(reps_raw!B954 = "", "", reps_raw!B954)</f>
        <v/>
      </c>
      <c r="C956" s="6" t="str">
        <f>IF(reps_raw!C954 = "", "", reps_raw!C954)</f>
        <v/>
      </c>
      <c r="D956" s="6" t="str">
        <f>IF(reps_raw!D954 = "", "", reps_raw!D954)</f>
        <v/>
      </c>
      <c r="E956" s="11" t="str">
        <f>IF(reps_raw!E954 = "", "", reps_raw!E954)</f>
        <v/>
      </c>
      <c r="F956" s="11" t="str">
        <f>IF(reps_raw!F954 = "", "", reps_raw!F954)</f>
        <v/>
      </c>
      <c r="G956" s="6" t="str">
        <f>IF(reps_raw!G954 = "", "", reps_raw!G954)</f>
        <v/>
      </c>
      <c r="H956" s="11" t="str">
        <f>IF(reps_raw!H954 = "", "", reps_raw!H954)</f>
        <v/>
      </c>
      <c r="I956" s="6" t="str">
        <f>IF(reps_raw!I954 = "", "", reps_raw!I954)</f>
        <v/>
      </c>
      <c r="J956" s="6" t="str">
        <f>IF(reps_raw!J954 = "", "", reps_raw!J954)</f>
        <v/>
      </c>
      <c r="K956" s="6" t="str">
        <f>IF(reps_raw!K954 = "", "", reps_raw!K954)</f>
        <v/>
      </c>
      <c r="L956" s="11" t="str">
        <f>IF(reps_raw!L954 = "", "", reps_raw!L954)</f>
        <v/>
      </c>
      <c r="M956" s="11" t="str">
        <f>IF(reps_raw!M954 = "", "", reps_raw!M954)</f>
        <v/>
      </c>
      <c r="N956" s="11" t="str">
        <f>IF(reps_raw!N954 = "", "", reps_raw!N954)</f>
        <v/>
      </c>
      <c r="O956" s="11" t="str">
        <f>IF(reps_raw!O954 = "", "", reps_raw!O954)</f>
        <v/>
      </c>
      <c r="P956" s="11" t="str">
        <f>IF(reps_raw!P954 = "", "", reps_raw!P954)</f>
        <v/>
      </c>
      <c r="Q956" s="11" t="str">
        <f>IF(reps_raw!Q954 = "", "", reps_raw!Q954)</f>
        <v/>
      </c>
      <c r="R956" s="11" t="str">
        <f>IF(reps_raw!R954 = "", "", reps_raw!R954)</f>
        <v/>
      </c>
      <c r="S956" s="4"/>
      <c r="T956" s="4"/>
      <c r="U956" s="2"/>
      <c r="V956" s="2"/>
      <c r="W956" s="2"/>
      <c r="X956" s="4"/>
      <c r="Y956" s="4"/>
      <c r="Z956" s="4"/>
    </row>
    <row r="957" spans="1:26" x14ac:dyDescent="0.25">
      <c r="A957" t="str">
        <f>IF(reps_raw!A955 = "", "", reps_raw!A955)</f>
        <v/>
      </c>
      <c r="B957" s="5" t="str">
        <f>IF(reps_raw!B955 = "", "", reps_raw!B955)</f>
        <v/>
      </c>
      <c r="C957" s="6" t="str">
        <f>IF(reps_raw!C955 = "", "", reps_raw!C955)</f>
        <v/>
      </c>
      <c r="D957" s="6" t="str">
        <f>IF(reps_raw!D955 = "", "", reps_raw!D955)</f>
        <v/>
      </c>
      <c r="E957" s="11" t="str">
        <f>IF(reps_raw!E955 = "", "", reps_raw!E955)</f>
        <v/>
      </c>
      <c r="F957" s="11" t="str">
        <f>IF(reps_raw!F955 = "", "", reps_raw!F955)</f>
        <v/>
      </c>
      <c r="G957" s="6" t="str">
        <f>IF(reps_raw!G955 = "", "", reps_raw!G955)</f>
        <v/>
      </c>
      <c r="H957" s="11" t="str">
        <f>IF(reps_raw!H955 = "", "", reps_raw!H955)</f>
        <v/>
      </c>
      <c r="I957" s="6" t="str">
        <f>IF(reps_raw!I955 = "", "", reps_raw!I955)</f>
        <v/>
      </c>
      <c r="J957" s="6" t="str">
        <f>IF(reps_raw!J955 = "", "", reps_raw!J955)</f>
        <v/>
      </c>
      <c r="K957" s="6" t="str">
        <f>IF(reps_raw!K955 = "", "", reps_raw!K955)</f>
        <v/>
      </c>
      <c r="L957" s="11" t="str">
        <f>IF(reps_raw!L955 = "", "", reps_raw!L955)</f>
        <v/>
      </c>
      <c r="M957" s="11" t="str">
        <f>IF(reps_raw!M955 = "", "", reps_raw!M955)</f>
        <v/>
      </c>
      <c r="N957" s="11" t="str">
        <f>IF(reps_raw!N955 = "", "", reps_raw!N955)</f>
        <v/>
      </c>
      <c r="O957" s="11" t="str">
        <f>IF(reps_raw!O955 = "", "", reps_raw!O955)</f>
        <v/>
      </c>
      <c r="P957" s="11" t="str">
        <f>IF(reps_raw!P955 = "", "", reps_raw!P955)</f>
        <v/>
      </c>
      <c r="Q957" s="11" t="str">
        <f>IF(reps_raw!Q955 = "", "", reps_raw!Q955)</f>
        <v/>
      </c>
      <c r="R957" s="11" t="str">
        <f>IF(reps_raw!R955 = "", "", reps_raw!R955)</f>
        <v/>
      </c>
      <c r="S957" s="4"/>
      <c r="T957" s="4"/>
      <c r="U957" s="2"/>
      <c r="V957" s="2"/>
      <c r="W957" s="2"/>
      <c r="X957" s="4"/>
      <c r="Y957" s="4"/>
      <c r="Z957" s="4"/>
    </row>
    <row r="958" spans="1:26" x14ac:dyDescent="0.25">
      <c r="A958" t="str">
        <f>IF(reps_raw!A956 = "", "", reps_raw!A956)</f>
        <v/>
      </c>
      <c r="B958" s="5" t="str">
        <f>IF(reps_raw!B956 = "", "", reps_raw!B956)</f>
        <v/>
      </c>
      <c r="C958" s="6" t="str">
        <f>IF(reps_raw!C956 = "", "", reps_raw!C956)</f>
        <v/>
      </c>
      <c r="D958" s="6" t="str">
        <f>IF(reps_raw!D956 = "", "", reps_raw!D956)</f>
        <v/>
      </c>
      <c r="E958" s="11" t="str">
        <f>IF(reps_raw!E956 = "", "", reps_raw!E956)</f>
        <v/>
      </c>
      <c r="F958" s="11" t="str">
        <f>IF(reps_raw!F956 = "", "", reps_raw!F956)</f>
        <v/>
      </c>
      <c r="G958" s="6" t="str">
        <f>IF(reps_raw!G956 = "", "", reps_raw!G956)</f>
        <v/>
      </c>
      <c r="H958" s="11" t="str">
        <f>IF(reps_raw!H956 = "", "", reps_raw!H956)</f>
        <v/>
      </c>
      <c r="I958" s="6" t="str">
        <f>IF(reps_raw!I956 = "", "", reps_raw!I956)</f>
        <v/>
      </c>
      <c r="J958" s="6" t="str">
        <f>IF(reps_raw!J956 = "", "", reps_raw!J956)</f>
        <v/>
      </c>
      <c r="K958" s="6" t="str">
        <f>IF(reps_raw!K956 = "", "", reps_raw!K956)</f>
        <v/>
      </c>
      <c r="L958" s="11" t="str">
        <f>IF(reps_raw!L956 = "", "", reps_raw!L956)</f>
        <v/>
      </c>
      <c r="M958" s="11" t="str">
        <f>IF(reps_raw!M956 = "", "", reps_raw!M956)</f>
        <v/>
      </c>
      <c r="N958" s="11" t="str">
        <f>IF(reps_raw!N956 = "", "", reps_raw!N956)</f>
        <v/>
      </c>
      <c r="O958" s="11" t="str">
        <f>IF(reps_raw!O956 = "", "", reps_raw!O956)</f>
        <v/>
      </c>
      <c r="P958" s="11" t="str">
        <f>IF(reps_raw!P956 = "", "", reps_raw!P956)</f>
        <v/>
      </c>
      <c r="Q958" s="11" t="str">
        <f>IF(reps_raw!Q956 = "", "", reps_raw!Q956)</f>
        <v/>
      </c>
      <c r="R958" s="11" t="str">
        <f>IF(reps_raw!R956 = "", "", reps_raw!R956)</f>
        <v/>
      </c>
      <c r="S958" s="4"/>
      <c r="T958" s="4"/>
      <c r="U958" s="2"/>
      <c r="V958" s="2"/>
      <c r="W958" s="2"/>
      <c r="X958" s="4"/>
      <c r="Y958" s="4"/>
      <c r="Z958" s="4"/>
    </row>
    <row r="959" spans="1:26" x14ac:dyDescent="0.25">
      <c r="A959" t="str">
        <f>IF(reps_raw!A957 = "", "", reps_raw!A957)</f>
        <v/>
      </c>
      <c r="B959" s="5" t="str">
        <f>IF(reps_raw!B957 = "", "", reps_raw!B957)</f>
        <v/>
      </c>
      <c r="C959" s="6" t="str">
        <f>IF(reps_raw!C957 = "", "", reps_raw!C957)</f>
        <v/>
      </c>
      <c r="D959" s="6" t="str">
        <f>IF(reps_raw!D957 = "", "", reps_raw!D957)</f>
        <v/>
      </c>
      <c r="E959" s="11" t="str">
        <f>IF(reps_raw!E957 = "", "", reps_raw!E957)</f>
        <v/>
      </c>
      <c r="F959" s="11" t="str">
        <f>IF(reps_raw!F957 = "", "", reps_raw!F957)</f>
        <v/>
      </c>
      <c r="G959" s="6" t="str">
        <f>IF(reps_raw!G957 = "", "", reps_raw!G957)</f>
        <v/>
      </c>
      <c r="H959" s="11" t="str">
        <f>IF(reps_raw!H957 = "", "", reps_raw!H957)</f>
        <v/>
      </c>
      <c r="I959" s="6" t="str">
        <f>IF(reps_raw!I957 = "", "", reps_raw!I957)</f>
        <v/>
      </c>
      <c r="J959" s="6" t="str">
        <f>IF(reps_raw!J957 = "", "", reps_raw!J957)</f>
        <v/>
      </c>
      <c r="K959" s="6" t="str">
        <f>IF(reps_raw!K957 = "", "", reps_raw!K957)</f>
        <v/>
      </c>
      <c r="L959" s="11" t="str">
        <f>IF(reps_raw!L957 = "", "", reps_raw!L957)</f>
        <v/>
      </c>
      <c r="M959" s="11" t="str">
        <f>IF(reps_raw!M957 = "", "", reps_raw!M957)</f>
        <v/>
      </c>
      <c r="N959" s="11" t="str">
        <f>IF(reps_raw!N957 = "", "", reps_raw!N957)</f>
        <v/>
      </c>
      <c r="O959" s="11" t="str">
        <f>IF(reps_raw!O957 = "", "", reps_raw!O957)</f>
        <v/>
      </c>
      <c r="P959" s="11" t="str">
        <f>IF(reps_raw!P957 = "", "", reps_raw!P957)</f>
        <v/>
      </c>
      <c r="Q959" s="11" t="str">
        <f>IF(reps_raw!Q957 = "", "", reps_raw!Q957)</f>
        <v/>
      </c>
      <c r="R959" s="11" t="str">
        <f>IF(reps_raw!R957 = "", "", reps_raw!R957)</f>
        <v/>
      </c>
      <c r="S959" s="4"/>
      <c r="T959" s="4"/>
      <c r="U959" s="2"/>
      <c r="V959" s="2"/>
      <c r="W959" s="2"/>
      <c r="X959" s="4"/>
      <c r="Y959" s="4"/>
      <c r="Z959" s="4"/>
    </row>
    <row r="960" spans="1:26" x14ac:dyDescent="0.25">
      <c r="A960" t="str">
        <f>IF(reps_raw!A958 = "", "", reps_raw!A958)</f>
        <v/>
      </c>
      <c r="B960" s="5" t="str">
        <f>IF(reps_raw!B958 = "", "", reps_raw!B958)</f>
        <v/>
      </c>
      <c r="C960" s="6" t="str">
        <f>IF(reps_raw!C958 = "", "", reps_raw!C958)</f>
        <v/>
      </c>
      <c r="D960" s="6" t="str">
        <f>IF(reps_raw!D958 = "", "", reps_raw!D958)</f>
        <v/>
      </c>
      <c r="E960" s="11" t="str">
        <f>IF(reps_raw!E958 = "", "", reps_raw!E958)</f>
        <v/>
      </c>
      <c r="F960" s="11" t="str">
        <f>IF(reps_raw!F958 = "", "", reps_raw!F958)</f>
        <v/>
      </c>
      <c r="G960" s="6" t="str">
        <f>IF(reps_raw!G958 = "", "", reps_raw!G958)</f>
        <v/>
      </c>
      <c r="H960" s="11" t="str">
        <f>IF(reps_raw!H958 = "", "", reps_raw!H958)</f>
        <v/>
      </c>
      <c r="I960" s="6" t="str">
        <f>IF(reps_raw!I958 = "", "", reps_raw!I958)</f>
        <v/>
      </c>
      <c r="J960" s="6" t="str">
        <f>IF(reps_raw!J958 = "", "", reps_raw!J958)</f>
        <v/>
      </c>
      <c r="K960" s="6" t="str">
        <f>IF(reps_raw!K958 = "", "", reps_raw!K958)</f>
        <v/>
      </c>
      <c r="L960" s="11" t="str">
        <f>IF(reps_raw!L958 = "", "", reps_raw!L958)</f>
        <v/>
      </c>
      <c r="M960" s="11" t="str">
        <f>IF(reps_raw!M958 = "", "", reps_raw!M958)</f>
        <v/>
      </c>
      <c r="N960" s="11" t="str">
        <f>IF(reps_raw!N958 = "", "", reps_raw!N958)</f>
        <v/>
      </c>
      <c r="O960" s="11" t="str">
        <f>IF(reps_raw!O958 = "", "", reps_raw!O958)</f>
        <v/>
      </c>
      <c r="P960" s="11" t="str">
        <f>IF(reps_raw!P958 = "", "", reps_raw!P958)</f>
        <v/>
      </c>
      <c r="Q960" s="11" t="str">
        <f>IF(reps_raw!Q958 = "", "", reps_raw!Q958)</f>
        <v/>
      </c>
      <c r="R960" s="11" t="str">
        <f>IF(reps_raw!R958 = "", "", reps_raw!R958)</f>
        <v/>
      </c>
      <c r="S960" s="4"/>
      <c r="T960" s="4"/>
      <c r="U960" s="2"/>
      <c r="V960" s="2"/>
      <c r="W960" s="2"/>
      <c r="X960" s="4"/>
      <c r="Y960" s="4"/>
      <c r="Z960" s="4"/>
    </row>
    <row r="961" spans="1:26" x14ac:dyDescent="0.25">
      <c r="A961" t="str">
        <f>IF(reps_raw!A959 = "", "", reps_raw!A959)</f>
        <v/>
      </c>
      <c r="B961" s="5" t="str">
        <f>IF(reps_raw!B959 = "", "", reps_raw!B959)</f>
        <v/>
      </c>
      <c r="C961" s="6" t="str">
        <f>IF(reps_raw!C959 = "", "", reps_raw!C959)</f>
        <v/>
      </c>
      <c r="D961" s="6" t="str">
        <f>IF(reps_raw!D959 = "", "", reps_raw!D959)</f>
        <v/>
      </c>
      <c r="E961" s="11" t="str">
        <f>IF(reps_raw!E959 = "", "", reps_raw!E959)</f>
        <v/>
      </c>
      <c r="F961" s="11" t="str">
        <f>IF(reps_raw!F959 = "", "", reps_raw!F959)</f>
        <v/>
      </c>
      <c r="G961" s="6" t="str">
        <f>IF(reps_raw!G959 = "", "", reps_raw!G959)</f>
        <v/>
      </c>
      <c r="H961" s="11" t="str">
        <f>IF(reps_raw!H959 = "", "", reps_raw!H959)</f>
        <v/>
      </c>
      <c r="I961" s="6" t="str">
        <f>IF(reps_raw!I959 = "", "", reps_raw!I959)</f>
        <v/>
      </c>
      <c r="J961" s="6" t="str">
        <f>IF(reps_raw!J959 = "", "", reps_raw!J959)</f>
        <v/>
      </c>
      <c r="K961" s="6" t="str">
        <f>IF(reps_raw!K959 = "", "", reps_raw!K959)</f>
        <v/>
      </c>
      <c r="L961" s="11" t="str">
        <f>IF(reps_raw!L959 = "", "", reps_raw!L959)</f>
        <v/>
      </c>
      <c r="M961" s="11" t="str">
        <f>IF(reps_raw!M959 = "", "", reps_raw!M959)</f>
        <v/>
      </c>
      <c r="N961" s="11" t="str">
        <f>IF(reps_raw!N959 = "", "", reps_raw!N959)</f>
        <v/>
      </c>
      <c r="O961" s="11" t="str">
        <f>IF(reps_raw!O959 = "", "", reps_raw!O959)</f>
        <v/>
      </c>
      <c r="P961" s="11" t="str">
        <f>IF(reps_raw!P959 = "", "", reps_raw!P959)</f>
        <v/>
      </c>
      <c r="Q961" s="11" t="str">
        <f>IF(reps_raw!Q959 = "", "", reps_raw!Q959)</f>
        <v/>
      </c>
      <c r="R961" s="11" t="str">
        <f>IF(reps_raw!R959 = "", "", reps_raw!R959)</f>
        <v/>
      </c>
      <c r="S961" s="4"/>
      <c r="T961" s="4"/>
      <c r="U961" s="2"/>
      <c r="V961" s="2"/>
      <c r="W961" s="2"/>
      <c r="X961" s="4"/>
      <c r="Y961" s="4"/>
      <c r="Z961" s="4"/>
    </row>
    <row r="962" spans="1:26" x14ac:dyDescent="0.25">
      <c r="A962" t="str">
        <f>IF(reps_raw!A960 = "", "", reps_raw!A960)</f>
        <v/>
      </c>
      <c r="B962" s="5" t="str">
        <f>IF(reps_raw!B960 = "", "", reps_raw!B960)</f>
        <v/>
      </c>
      <c r="C962" s="6" t="str">
        <f>IF(reps_raw!C960 = "", "", reps_raw!C960)</f>
        <v/>
      </c>
      <c r="D962" s="6" t="str">
        <f>IF(reps_raw!D960 = "", "", reps_raw!D960)</f>
        <v/>
      </c>
      <c r="E962" s="11" t="str">
        <f>IF(reps_raw!E960 = "", "", reps_raw!E960)</f>
        <v/>
      </c>
      <c r="F962" s="11" t="str">
        <f>IF(reps_raw!F960 = "", "", reps_raw!F960)</f>
        <v/>
      </c>
      <c r="G962" s="6" t="str">
        <f>IF(reps_raw!G960 = "", "", reps_raw!G960)</f>
        <v/>
      </c>
      <c r="H962" s="11" t="str">
        <f>IF(reps_raw!H960 = "", "", reps_raw!H960)</f>
        <v/>
      </c>
      <c r="I962" s="6" t="str">
        <f>IF(reps_raw!I960 = "", "", reps_raw!I960)</f>
        <v/>
      </c>
      <c r="J962" s="6" t="str">
        <f>IF(reps_raw!J960 = "", "", reps_raw!J960)</f>
        <v/>
      </c>
      <c r="K962" s="6" t="str">
        <f>IF(reps_raw!K960 = "", "", reps_raw!K960)</f>
        <v/>
      </c>
      <c r="L962" s="11" t="str">
        <f>IF(reps_raw!L960 = "", "", reps_raw!L960)</f>
        <v/>
      </c>
      <c r="M962" s="11" t="str">
        <f>IF(reps_raw!M960 = "", "", reps_raw!M960)</f>
        <v/>
      </c>
      <c r="N962" s="11" t="str">
        <f>IF(reps_raw!N960 = "", "", reps_raw!N960)</f>
        <v/>
      </c>
      <c r="O962" s="11" t="str">
        <f>IF(reps_raw!O960 = "", "", reps_raw!O960)</f>
        <v/>
      </c>
      <c r="P962" s="11" t="str">
        <f>IF(reps_raw!P960 = "", "", reps_raw!P960)</f>
        <v/>
      </c>
      <c r="Q962" s="11" t="str">
        <f>IF(reps_raw!Q960 = "", "", reps_raw!Q960)</f>
        <v/>
      </c>
      <c r="R962" s="11" t="str">
        <f>IF(reps_raw!R960 = "", "", reps_raw!R960)</f>
        <v/>
      </c>
      <c r="S962" s="4"/>
      <c r="T962" s="4"/>
      <c r="U962" s="2"/>
      <c r="V962" s="2"/>
      <c r="W962" s="2"/>
      <c r="X962" s="4"/>
      <c r="Y962" s="4"/>
      <c r="Z962" s="4"/>
    </row>
    <row r="963" spans="1:26" x14ac:dyDescent="0.25">
      <c r="A963" t="str">
        <f>IF(reps_raw!A961 = "", "", reps_raw!A961)</f>
        <v/>
      </c>
      <c r="B963" s="5" t="str">
        <f>IF(reps_raw!B961 = "", "", reps_raw!B961)</f>
        <v/>
      </c>
      <c r="C963" s="6" t="str">
        <f>IF(reps_raw!C961 = "", "", reps_raw!C961)</f>
        <v/>
      </c>
      <c r="D963" s="6" t="str">
        <f>IF(reps_raw!D961 = "", "", reps_raw!D961)</f>
        <v/>
      </c>
      <c r="E963" s="11" t="str">
        <f>IF(reps_raw!E961 = "", "", reps_raw!E961)</f>
        <v/>
      </c>
      <c r="F963" s="11" t="str">
        <f>IF(reps_raw!F961 = "", "", reps_raw!F961)</f>
        <v/>
      </c>
      <c r="G963" s="6" t="str">
        <f>IF(reps_raw!G961 = "", "", reps_raw!G961)</f>
        <v/>
      </c>
      <c r="H963" s="11" t="str">
        <f>IF(reps_raw!H961 = "", "", reps_raw!H961)</f>
        <v/>
      </c>
      <c r="I963" s="6" t="str">
        <f>IF(reps_raw!I961 = "", "", reps_raw!I961)</f>
        <v/>
      </c>
      <c r="J963" s="6" t="str">
        <f>IF(reps_raw!J961 = "", "", reps_raw!J961)</f>
        <v/>
      </c>
      <c r="K963" s="6" t="str">
        <f>IF(reps_raw!K961 = "", "", reps_raw!K961)</f>
        <v/>
      </c>
      <c r="L963" s="11" t="str">
        <f>IF(reps_raw!L961 = "", "", reps_raw!L961)</f>
        <v/>
      </c>
      <c r="M963" s="11" t="str">
        <f>IF(reps_raw!M961 = "", "", reps_raw!M961)</f>
        <v/>
      </c>
      <c r="N963" s="11" t="str">
        <f>IF(reps_raw!N961 = "", "", reps_raw!N961)</f>
        <v/>
      </c>
      <c r="O963" s="11" t="str">
        <f>IF(reps_raw!O961 = "", "", reps_raw!O961)</f>
        <v/>
      </c>
      <c r="P963" s="11" t="str">
        <f>IF(reps_raw!P961 = "", "", reps_raw!P961)</f>
        <v/>
      </c>
      <c r="Q963" s="11" t="str">
        <f>IF(reps_raw!Q961 = "", "", reps_raw!Q961)</f>
        <v/>
      </c>
      <c r="R963" s="11" t="str">
        <f>IF(reps_raw!R961 = "", "", reps_raw!R961)</f>
        <v/>
      </c>
      <c r="S963" s="4"/>
      <c r="T963" s="4"/>
      <c r="U963" s="2"/>
      <c r="V963" s="2"/>
      <c r="W963" s="2"/>
      <c r="X963" s="4"/>
      <c r="Y963" s="4"/>
      <c r="Z963" s="4"/>
    </row>
    <row r="964" spans="1:26" x14ac:dyDescent="0.25">
      <c r="A964" t="str">
        <f>IF(reps_raw!A962 = "", "", reps_raw!A962)</f>
        <v/>
      </c>
      <c r="B964" s="5" t="str">
        <f>IF(reps_raw!B962 = "", "", reps_raw!B962)</f>
        <v/>
      </c>
      <c r="C964" s="6" t="str">
        <f>IF(reps_raw!C962 = "", "", reps_raw!C962)</f>
        <v/>
      </c>
      <c r="D964" s="6" t="str">
        <f>IF(reps_raw!D962 = "", "", reps_raw!D962)</f>
        <v/>
      </c>
      <c r="E964" s="11" t="str">
        <f>IF(reps_raw!E962 = "", "", reps_raw!E962)</f>
        <v/>
      </c>
      <c r="F964" s="11" t="str">
        <f>IF(reps_raw!F962 = "", "", reps_raw!F962)</f>
        <v/>
      </c>
      <c r="G964" s="6" t="str">
        <f>IF(reps_raw!G962 = "", "", reps_raw!G962)</f>
        <v/>
      </c>
      <c r="H964" s="11" t="str">
        <f>IF(reps_raw!H962 = "", "", reps_raw!H962)</f>
        <v/>
      </c>
      <c r="I964" s="6" t="str">
        <f>IF(reps_raw!I962 = "", "", reps_raw!I962)</f>
        <v/>
      </c>
      <c r="J964" s="6" t="str">
        <f>IF(reps_raw!J962 = "", "", reps_raw!J962)</f>
        <v/>
      </c>
      <c r="K964" s="6" t="str">
        <f>IF(reps_raw!K962 = "", "", reps_raw!K962)</f>
        <v/>
      </c>
      <c r="L964" s="11" t="str">
        <f>IF(reps_raw!L962 = "", "", reps_raw!L962)</f>
        <v/>
      </c>
      <c r="M964" s="11" t="str">
        <f>IF(reps_raw!M962 = "", "", reps_raw!M962)</f>
        <v/>
      </c>
      <c r="N964" s="11" t="str">
        <f>IF(reps_raw!N962 = "", "", reps_raw!N962)</f>
        <v/>
      </c>
      <c r="O964" s="11" t="str">
        <f>IF(reps_raw!O962 = "", "", reps_raw!O962)</f>
        <v/>
      </c>
      <c r="P964" s="11" t="str">
        <f>IF(reps_raw!P962 = "", "", reps_raw!P962)</f>
        <v/>
      </c>
      <c r="Q964" s="11" t="str">
        <f>IF(reps_raw!Q962 = "", "", reps_raw!Q962)</f>
        <v/>
      </c>
      <c r="R964" s="11" t="str">
        <f>IF(reps_raw!R962 = "", "", reps_raw!R962)</f>
        <v/>
      </c>
      <c r="S964" s="4"/>
      <c r="T964" s="4"/>
      <c r="U964" s="2"/>
      <c r="V964" s="2"/>
      <c r="W964" s="2"/>
      <c r="X964" s="4"/>
      <c r="Y964" s="4"/>
      <c r="Z964" s="4"/>
    </row>
    <row r="965" spans="1:26" x14ac:dyDescent="0.25">
      <c r="A965" t="str">
        <f>IF(reps_raw!A963 = "", "", reps_raw!A963)</f>
        <v/>
      </c>
      <c r="B965" s="5" t="str">
        <f>IF(reps_raw!B963 = "", "", reps_raw!B963)</f>
        <v/>
      </c>
      <c r="C965" s="6" t="str">
        <f>IF(reps_raw!C963 = "", "", reps_raw!C963)</f>
        <v/>
      </c>
      <c r="D965" s="6" t="str">
        <f>IF(reps_raw!D963 = "", "", reps_raw!D963)</f>
        <v/>
      </c>
      <c r="E965" s="11" t="str">
        <f>IF(reps_raw!E963 = "", "", reps_raw!E963)</f>
        <v/>
      </c>
      <c r="F965" s="11" t="str">
        <f>IF(reps_raw!F963 = "", "", reps_raw!F963)</f>
        <v/>
      </c>
      <c r="G965" s="6" t="str">
        <f>IF(reps_raw!G963 = "", "", reps_raw!G963)</f>
        <v/>
      </c>
      <c r="H965" s="11" t="str">
        <f>IF(reps_raw!H963 = "", "", reps_raw!H963)</f>
        <v/>
      </c>
      <c r="I965" s="6" t="str">
        <f>IF(reps_raw!I963 = "", "", reps_raw!I963)</f>
        <v/>
      </c>
      <c r="J965" s="6" t="str">
        <f>IF(reps_raw!J963 = "", "", reps_raw!J963)</f>
        <v/>
      </c>
      <c r="K965" s="6" t="str">
        <f>IF(reps_raw!K963 = "", "", reps_raw!K963)</f>
        <v/>
      </c>
      <c r="L965" s="11" t="str">
        <f>IF(reps_raw!L963 = "", "", reps_raw!L963)</f>
        <v/>
      </c>
      <c r="M965" s="11" t="str">
        <f>IF(reps_raw!M963 = "", "", reps_raw!M963)</f>
        <v/>
      </c>
      <c r="N965" s="11" t="str">
        <f>IF(reps_raw!N963 = "", "", reps_raw!N963)</f>
        <v/>
      </c>
      <c r="O965" s="11" t="str">
        <f>IF(reps_raw!O963 = "", "", reps_raw!O963)</f>
        <v/>
      </c>
      <c r="P965" s="11" t="str">
        <f>IF(reps_raw!P963 = "", "", reps_raw!P963)</f>
        <v/>
      </c>
      <c r="Q965" s="11" t="str">
        <f>IF(reps_raw!Q963 = "", "", reps_raw!Q963)</f>
        <v/>
      </c>
      <c r="R965" s="11" t="str">
        <f>IF(reps_raw!R963 = "", "", reps_raw!R963)</f>
        <v/>
      </c>
      <c r="S965" s="4"/>
      <c r="T965" s="4"/>
      <c r="U965" s="2"/>
      <c r="V965" s="2"/>
      <c r="W965" s="2"/>
      <c r="X965" s="4"/>
      <c r="Y965" s="4"/>
      <c r="Z965" s="4"/>
    </row>
    <row r="966" spans="1:26" x14ac:dyDescent="0.25">
      <c r="A966" t="str">
        <f>IF(reps_raw!A964 = "", "", reps_raw!A964)</f>
        <v/>
      </c>
      <c r="B966" s="5" t="str">
        <f>IF(reps_raw!B964 = "", "", reps_raw!B964)</f>
        <v/>
      </c>
      <c r="C966" s="6" t="str">
        <f>IF(reps_raw!C964 = "", "", reps_raw!C964)</f>
        <v/>
      </c>
      <c r="D966" s="6" t="str">
        <f>IF(reps_raw!D964 = "", "", reps_raw!D964)</f>
        <v/>
      </c>
      <c r="E966" s="11" t="str">
        <f>IF(reps_raw!E964 = "", "", reps_raw!E964)</f>
        <v/>
      </c>
      <c r="F966" s="11" t="str">
        <f>IF(reps_raw!F964 = "", "", reps_raw!F964)</f>
        <v/>
      </c>
      <c r="G966" s="6" t="str">
        <f>IF(reps_raw!G964 = "", "", reps_raw!G964)</f>
        <v/>
      </c>
      <c r="H966" s="11" t="str">
        <f>IF(reps_raw!H964 = "", "", reps_raw!H964)</f>
        <v/>
      </c>
      <c r="I966" s="6" t="str">
        <f>IF(reps_raw!I964 = "", "", reps_raw!I964)</f>
        <v/>
      </c>
      <c r="J966" s="6" t="str">
        <f>IF(reps_raw!J964 = "", "", reps_raw!J964)</f>
        <v/>
      </c>
      <c r="K966" s="6" t="str">
        <f>IF(reps_raw!K964 = "", "", reps_raw!K964)</f>
        <v/>
      </c>
      <c r="L966" s="11" t="str">
        <f>IF(reps_raw!L964 = "", "", reps_raw!L964)</f>
        <v/>
      </c>
      <c r="M966" s="11" t="str">
        <f>IF(reps_raw!M964 = "", "", reps_raw!M964)</f>
        <v/>
      </c>
      <c r="N966" s="11" t="str">
        <f>IF(reps_raw!N964 = "", "", reps_raw!N964)</f>
        <v/>
      </c>
      <c r="O966" s="11" t="str">
        <f>IF(reps_raw!O964 = "", "", reps_raw!O964)</f>
        <v/>
      </c>
      <c r="P966" s="11" t="str">
        <f>IF(reps_raw!P964 = "", "", reps_raw!P964)</f>
        <v/>
      </c>
      <c r="Q966" s="11" t="str">
        <f>IF(reps_raw!Q964 = "", "", reps_raw!Q964)</f>
        <v/>
      </c>
      <c r="R966" s="11" t="str">
        <f>IF(reps_raw!R964 = "", "", reps_raw!R964)</f>
        <v/>
      </c>
      <c r="S966" s="4"/>
      <c r="T966" s="4"/>
      <c r="U966" s="2"/>
      <c r="V966" s="2"/>
      <c r="W966" s="2"/>
      <c r="X966" s="4"/>
      <c r="Y966" s="4"/>
      <c r="Z966" s="4"/>
    </row>
    <row r="967" spans="1:26" x14ac:dyDescent="0.25">
      <c r="A967" t="str">
        <f>IF(reps_raw!A965 = "", "", reps_raw!A965)</f>
        <v/>
      </c>
      <c r="B967" s="5" t="str">
        <f>IF(reps_raw!B965 = "", "", reps_raw!B965)</f>
        <v/>
      </c>
      <c r="C967" s="6" t="str">
        <f>IF(reps_raw!C965 = "", "", reps_raw!C965)</f>
        <v/>
      </c>
      <c r="D967" s="6" t="str">
        <f>IF(reps_raw!D965 = "", "", reps_raw!D965)</f>
        <v/>
      </c>
      <c r="E967" s="11" t="str">
        <f>IF(reps_raw!E965 = "", "", reps_raw!E965)</f>
        <v/>
      </c>
      <c r="F967" s="11" t="str">
        <f>IF(reps_raw!F965 = "", "", reps_raw!F965)</f>
        <v/>
      </c>
      <c r="G967" s="6" t="str">
        <f>IF(reps_raw!G965 = "", "", reps_raw!G965)</f>
        <v/>
      </c>
      <c r="H967" s="11" t="str">
        <f>IF(reps_raw!H965 = "", "", reps_raw!H965)</f>
        <v/>
      </c>
      <c r="I967" s="6" t="str">
        <f>IF(reps_raw!I965 = "", "", reps_raw!I965)</f>
        <v/>
      </c>
      <c r="J967" s="6" t="str">
        <f>IF(reps_raw!J965 = "", "", reps_raw!J965)</f>
        <v/>
      </c>
      <c r="K967" s="6" t="str">
        <f>IF(reps_raw!K965 = "", "", reps_raw!K965)</f>
        <v/>
      </c>
      <c r="L967" s="11" t="str">
        <f>IF(reps_raw!L965 = "", "", reps_raw!L965)</f>
        <v/>
      </c>
      <c r="M967" s="11" t="str">
        <f>IF(reps_raw!M965 = "", "", reps_raw!M965)</f>
        <v/>
      </c>
      <c r="N967" s="11" t="str">
        <f>IF(reps_raw!N965 = "", "", reps_raw!N965)</f>
        <v/>
      </c>
      <c r="O967" s="11" t="str">
        <f>IF(reps_raw!O965 = "", "", reps_raw!O965)</f>
        <v/>
      </c>
      <c r="P967" s="11" t="str">
        <f>IF(reps_raw!P965 = "", "", reps_raw!P965)</f>
        <v/>
      </c>
      <c r="Q967" s="11" t="str">
        <f>IF(reps_raw!Q965 = "", "", reps_raw!Q965)</f>
        <v/>
      </c>
      <c r="R967" s="11" t="str">
        <f>IF(reps_raw!R965 = "", "", reps_raw!R965)</f>
        <v/>
      </c>
      <c r="S967" s="4"/>
      <c r="T967" s="4"/>
      <c r="U967" s="2"/>
      <c r="V967" s="2"/>
      <c r="W967" s="2"/>
      <c r="X967" s="4"/>
      <c r="Y967" s="4"/>
      <c r="Z967" s="4"/>
    </row>
    <row r="968" spans="1:26" x14ac:dyDescent="0.25">
      <c r="A968" t="str">
        <f>IF(reps_raw!A966 = "", "", reps_raw!A966)</f>
        <v/>
      </c>
      <c r="B968" s="5" t="str">
        <f>IF(reps_raw!B966 = "", "", reps_raw!B966)</f>
        <v/>
      </c>
      <c r="C968" s="6" t="str">
        <f>IF(reps_raw!C966 = "", "", reps_raw!C966)</f>
        <v/>
      </c>
      <c r="D968" s="6" t="str">
        <f>IF(reps_raw!D966 = "", "", reps_raw!D966)</f>
        <v/>
      </c>
      <c r="E968" s="11" t="str">
        <f>IF(reps_raw!E966 = "", "", reps_raw!E966)</f>
        <v/>
      </c>
      <c r="F968" s="11" t="str">
        <f>IF(reps_raw!F966 = "", "", reps_raw!F966)</f>
        <v/>
      </c>
      <c r="G968" s="6" t="str">
        <f>IF(reps_raw!G966 = "", "", reps_raw!G966)</f>
        <v/>
      </c>
      <c r="H968" s="11" t="str">
        <f>IF(reps_raw!H966 = "", "", reps_raw!H966)</f>
        <v/>
      </c>
      <c r="I968" s="6" t="str">
        <f>IF(reps_raw!I966 = "", "", reps_raw!I966)</f>
        <v/>
      </c>
      <c r="J968" s="6" t="str">
        <f>IF(reps_raw!J966 = "", "", reps_raw!J966)</f>
        <v/>
      </c>
      <c r="K968" s="6" t="str">
        <f>IF(reps_raw!K966 = "", "", reps_raw!K966)</f>
        <v/>
      </c>
      <c r="L968" s="11" t="str">
        <f>IF(reps_raw!L966 = "", "", reps_raw!L966)</f>
        <v/>
      </c>
      <c r="M968" s="11" t="str">
        <f>IF(reps_raw!M966 = "", "", reps_raw!M966)</f>
        <v/>
      </c>
      <c r="N968" s="11" t="str">
        <f>IF(reps_raw!N966 = "", "", reps_raw!N966)</f>
        <v/>
      </c>
      <c r="O968" s="11" t="str">
        <f>IF(reps_raw!O966 = "", "", reps_raw!O966)</f>
        <v/>
      </c>
      <c r="P968" s="11" t="str">
        <f>IF(reps_raw!P966 = "", "", reps_raw!P966)</f>
        <v/>
      </c>
      <c r="Q968" s="11" t="str">
        <f>IF(reps_raw!Q966 = "", "", reps_raw!Q966)</f>
        <v/>
      </c>
      <c r="R968" s="11" t="str">
        <f>IF(reps_raw!R966 = "", "", reps_raw!R966)</f>
        <v/>
      </c>
      <c r="S968" s="4"/>
      <c r="T968" s="4"/>
      <c r="U968" s="2"/>
      <c r="V968" s="2"/>
      <c r="W968" s="2"/>
      <c r="X968" s="4"/>
      <c r="Y968" s="4"/>
      <c r="Z968" s="4"/>
    </row>
    <row r="969" spans="1:26" x14ac:dyDescent="0.25">
      <c r="A969" t="str">
        <f>IF(reps_raw!A967 = "", "", reps_raw!A967)</f>
        <v/>
      </c>
      <c r="B969" s="5" t="str">
        <f>IF(reps_raw!B967 = "", "", reps_raw!B967)</f>
        <v/>
      </c>
      <c r="C969" s="6" t="str">
        <f>IF(reps_raw!C967 = "", "", reps_raw!C967)</f>
        <v/>
      </c>
      <c r="D969" s="6" t="str">
        <f>IF(reps_raw!D967 = "", "", reps_raw!D967)</f>
        <v/>
      </c>
      <c r="E969" s="11" t="str">
        <f>IF(reps_raw!E967 = "", "", reps_raw!E967)</f>
        <v/>
      </c>
      <c r="F969" s="11" t="str">
        <f>IF(reps_raw!F967 = "", "", reps_raw!F967)</f>
        <v/>
      </c>
      <c r="G969" s="6" t="str">
        <f>IF(reps_raw!G967 = "", "", reps_raw!G967)</f>
        <v/>
      </c>
      <c r="H969" s="11" t="str">
        <f>IF(reps_raw!H967 = "", "", reps_raw!H967)</f>
        <v/>
      </c>
      <c r="I969" s="6" t="str">
        <f>IF(reps_raw!I967 = "", "", reps_raw!I967)</f>
        <v/>
      </c>
      <c r="J969" s="6" t="str">
        <f>IF(reps_raw!J967 = "", "", reps_raw!J967)</f>
        <v/>
      </c>
      <c r="K969" s="6" t="str">
        <f>IF(reps_raw!K967 = "", "", reps_raw!K967)</f>
        <v/>
      </c>
      <c r="L969" s="11" t="str">
        <f>IF(reps_raw!L967 = "", "", reps_raw!L967)</f>
        <v/>
      </c>
      <c r="M969" s="11" t="str">
        <f>IF(reps_raw!M967 = "", "", reps_raw!M967)</f>
        <v/>
      </c>
      <c r="N969" s="11" t="str">
        <f>IF(reps_raw!N967 = "", "", reps_raw!N967)</f>
        <v/>
      </c>
      <c r="O969" s="11" t="str">
        <f>IF(reps_raw!O967 = "", "", reps_raw!O967)</f>
        <v/>
      </c>
      <c r="P969" s="11" t="str">
        <f>IF(reps_raw!P967 = "", "", reps_raw!P967)</f>
        <v/>
      </c>
      <c r="Q969" s="11" t="str">
        <f>IF(reps_raw!Q967 = "", "", reps_raw!Q967)</f>
        <v/>
      </c>
      <c r="R969" s="11" t="str">
        <f>IF(reps_raw!R967 = "", "", reps_raw!R967)</f>
        <v/>
      </c>
      <c r="S969" s="4"/>
      <c r="T969" s="4"/>
      <c r="U969" s="2"/>
      <c r="V969" s="2"/>
      <c r="W969" s="2"/>
      <c r="X969" s="4"/>
      <c r="Y969" s="4"/>
      <c r="Z969" s="4"/>
    </row>
    <row r="970" spans="1:26" x14ac:dyDescent="0.25">
      <c r="A970" t="str">
        <f>IF(reps_raw!A968 = "", "", reps_raw!A968)</f>
        <v/>
      </c>
      <c r="B970" s="5" t="str">
        <f>IF(reps_raw!B968 = "", "", reps_raw!B968)</f>
        <v/>
      </c>
      <c r="C970" s="6" t="str">
        <f>IF(reps_raw!C968 = "", "", reps_raw!C968)</f>
        <v/>
      </c>
      <c r="D970" s="6" t="str">
        <f>IF(reps_raw!D968 = "", "", reps_raw!D968)</f>
        <v/>
      </c>
      <c r="E970" s="11" t="str">
        <f>IF(reps_raw!E968 = "", "", reps_raw!E968)</f>
        <v/>
      </c>
      <c r="F970" s="11" t="str">
        <f>IF(reps_raw!F968 = "", "", reps_raw!F968)</f>
        <v/>
      </c>
      <c r="G970" s="6" t="str">
        <f>IF(reps_raw!G968 = "", "", reps_raw!G968)</f>
        <v/>
      </c>
      <c r="H970" s="11" t="str">
        <f>IF(reps_raw!H968 = "", "", reps_raw!H968)</f>
        <v/>
      </c>
      <c r="I970" s="6" t="str">
        <f>IF(reps_raw!I968 = "", "", reps_raw!I968)</f>
        <v/>
      </c>
      <c r="J970" s="6" t="str">
        <f>IF(reps_raw!J968 = "", "", reps_raw!J968)</f>
        <v/>
      </c>
      <c r="K970" s="6" t="str">
        <f>IF(reps_raw!K968 = "", "", reps_raw!K968)</f>
        <v/>
      </c>
      <c r="L970" s="11" t="str">
        <f>IF(reps_raw!L968 = "", "", reps_raw!L968)</f>
        <v/>
      </c>
      <c r="M970" s="11" t="str">
        <f>IF(reps_raw!M968 = "", "", reps_raw!M968)</f>
        <v/>
      </c>
      <c r="N970" s="11" t="str">
        <f>IF(reps_raw!N968 = "", "", reps_raw!N968)</f>
        <v/>
      </c>
      <c r="O970" s="11" t="str">
        <f>IF(reps_raw!O968 = "", "", reps_raw!O968)</f>
        <v/>
      </c>
      <c r="P970" s="11" t="str">
        <f>IF(reps_raw!P968 = "", "", reps_raw!P968)</f>
        <v/>
      </c>
      <c r="Q970" s="11" t="str">
        <f>IF(reps_raw!Q968 = "", "", reps_raw!Q968)</f>
        <v/>
      </c>
      <c r="R970" s="11" t="str">
        <f>IF(reps_raw!R968 = "", "", reps_raw!R968)</f>
        <v/>
      </c>
      <c r="S970" s="4"/>
      <c r="T970" s="4"/>
      <c r="U970" s="2"/>
      <c r="V970" s="2"/>
      <c r="W970" s="2"/>
      <c r="X970" s="4"/>
      <c r="Y970" s="4"/>
      <c r="Z970" s="4"/>
    </row>
    <row r="971" spans="1:26" x14ac:dyDescent="0.25">
      <c r="A971" t="str">
        <f>IF(reps_raw!A969 = "", "", reps_raw!A969)</f>
        <v/>
      </c>
      <c r="B971" s="5" t="str">
        <f>IF(reps_raw!B969 = "", "", reps_raw!B969)</f>
        <v/>
      </c>
      <c r="C971" s="6" t="str">
        <f>IF(reps_raw!C969 = "", "", reps_raw!C969)</f>
        <v/>
      </c>
      <c r="D971" s="6" t="str">
        <f>IF(reps_raw!D969 = "", "", reps_raw!D969)</f>
        <v/>
      </c>
      <c r="E971" s="11" t="str">
        <f>IF(reps_raw!E969 = "", "", reps_raw!E969)</f>
        <v/>
      </c>
      <c r="F971" s="11" t="str">
        <f>IF(reps_raw!F969 = "", "", reps_raw!F969)</f>
        <v/>
      </c>
      <c r="G971" s="6" t="str">
        <f>IF(reps_raw!G969 = "", "", reps_raw!G969)</f>
        <v/>
      </c>
      <c r="H971" s="11" t="str">
        <f>IF(reps_raw!H969 = "", "", reps_raw!H969)</f>
        <v/>
      </c>
      <c r="I971" s="6" t="str">
        <f>IF(reps_raw!I969 = "", "", reps_raw!I969)</f>
        <v/>
      </c>
      <c r="J971" s="6" t="str">
        <f>IF(reps_raw!J969 = "", "", reps_raw!J969)</f>
        <v/>
      </c>
      <c r="K971" s="6" t="str">
        <f>IF(reps_raw!K969 = "", "", reps_raw!K969)</f>
        <v/>
      </c>
      <c r="L971" s="11" t="str">
        <f>IF(reps_raw!L969 = "", "", reps_raw!L969)</f>
        <v/>
      </c>
      <c r="M971" s="11" t="str">
        <f>IF(reps_raw!M969 = "", "", reps_raw!M969)</f>
        <v/>
      </c>
      <c r="N971" s="11" t="str">
        <f>IF(reps_raw!N969 = "", "", reps_raw!N969)</f>
        <v/>
      </c>
      <c r="O971" s="11" t="str">
        <f>IF(reps_raw!O969 = "", "", reps_raw!O969)</f>
        <v/>
      </c>
      <c r="P971" s="11" t="str">
        <f>IF(reps_raw!P969 = "", "", reps_raw!P969)</f>
        <v/>
      </c>
      <c r="Q971" s="11" t="str">
        <f>IF(reps_raw!Q969 = "", "", reps_raw!Q969)</f>
        <v/>
      </c>
      <c r="R971" s="11" t="str">
        <f>IF(reps_raw!R969 = "", "", reps_raw!R969)</f>
        <v/>
      </c>
      <c r="S971" s="4"/>
      <c r="T971" s="4"/>
      <c r="U971" s="2"/>
      <c r="V971" s="2"/>
      <c r="W971" s="2"/>
      <c r="X971" s="4"/>
      <c r="Y971" s="4"/>
      <c r="Z971" s="4"/>
    </row>
    <row r="972" spans="1:26" x14ac:dyDescent="0.25">
      <c r="A972" t="str">
        <f>IF(reps_raw!A970 = "", "", reps_raw!A970)</f>
        <v/>
      </c>
      <c r="B972" s="5" t="str">
        <f>IF(reps_raw!B970 = "", "", reps_raw!B970)</f>
        <v/>
      </c>
      <c r="C972" s="6" t="str">
        <f>IF(reps_raw!C970 = "", "", reps_raw!C970)</f>
        <v/>
      </c>
      <c r="D972" s="6" t="str">
        <f>IF(reps_raw!D970 = "", "", reps_raw!D970)</f>
        <v/>
      </c>
      <c r="E972" s="11" t="str">
        <f>IF(reps_raw!E970 = "", "", reps_raw!E970)</f>
        <v/>
      </c>
      <c r="F972" s="11" t="str">
        <f>IF(reps_raw!F970 = "", "", reps_raw!F970)</f>
        <v/>
      </c>
      <c r="G972" s="6" t="str">
        <f>IF(reps_raw!G970 = "", "", reps_raw!G970)</f>
        <v/>
      </c>
      <c r="H972" s="11" t="str">
        <f>IF(reps_raw!H970 = "", "", reps_raw!H970)</f>
        <v/>
      </c>
      <c r="I972" s="6" t="str">
        <f>IF(reps_raw!I970 = "", "", reps_raw!I970)</f>
        <v/>
      </c>
      <c r="J972" s="6" t="str">
        <f>IF(reps_raw!J970 = "", "", reps_raw!J970)</f>
        <v/>
      </c>
      <c r="K972" s="6" t="str">
        <f>IF(reps_raw!K970 = "", "", reps_raw!K970)</f>
        <v/>
      </c>
      <c r="L972" s="11" t="str">
        <f>IF(reps_raw!L970 = "", "", reps_raw!L970)</f>
        <v/>
      </c>
      <c r="M972" s="11" t="str">
        <f>IF(reps_raw!M970 = "", "", reps_raw!M970)</f>
        <v/>
      </c>
      <c r="N972" s="11" t="str">
        <f>IF(reps_raw!N970 = "", "", reps_raw!N970)</f>
        <v/>
      </c>
      <c r="O972" s="11" t="str">
        <f>IF(reps_raw!O970 = "", "", reps_raw!O970)</f>
        <v/>
      </c>
      <c r="P972" s="11" t="str">
        <f>IF(reps_raw!P970 = "", "", reps_raw!P970)</f>
        <v/>
      </c>
      <c r="Q972" s="11" t="str">
        <f>IF(reps_raw!Q970 = "", "", reps_raw!Q970)</f>
        <v/>
      </c>
      <c r="R972" s="11" t="str">
        <f>IF(reps_raw!R970 = "", "", reps_raw!R970)</f>
        <v/>
      </c>
      <c r="S972" s="4"/>
      <c r="T972" s="4"/>
      <c r="U972" s="2"/>
      <c r="V972" s="2"/>
      <c r="W972" s="2"/>
      <c r="X972" s="4"/>
      <c r="Y972" s="4"/>
      <c r="Z972" s="4"/>
    </row>
    <row r="973" spans="1:26" x14ac:dyDescent="0.25">
      <c r="A973" t="str">
        <f>IF(reps_raw!A971 = "", "", reps_raw!A971)</f>
        <v/>
      </c>
      <c r="B973" s="5" t="str">
        <f>IF(reps_raw!B971 = "", "", reps_raw!B971)</f>
        <v/>
      </c>
      <c r="C973" s="6" t="str">
        <f>IF(reps_raw!C971 = "", "", reps_raw!C971)</f>
        <v/>
      </c>
      <c r="D973" s="6" t="str">
        <f>IF(reps_raw!D971 = "", "", reps_raw!D971)</f>
        <v/>
      </c>
      <c r="E973" s="11" t="str">
        <f>IF(reps_raw!E971 = "", "", reps_raw!E971)</f>
        <v/>
      </c>
      <c r="F973" s="11" t="str">
        <f>IF(reps_raw!F971 = "", "", reps_raw!F971)</f>
        <v/>
      </c>
      <c r="G973" s="6" t="str">
        <f>IF(reps_raw!G971 = "", "", reps_raw!G971)</f>
        <v/>
      </c>
      <c r="H973" s="11" t="str">
        <f>IF(reps_raw!H971 = "", "", reps_raw!H971)</f>
        <v/>
      </c>
      <c r="I973" s="6" t="str">
        <f>IF(reps_raw!I971 = "", "", reps_raw!I971)</f>
        <v/>
      </c>
      <c r="J973" s="6" t="str">
        <f>IF(reps_raw!J971 = "", "", reps_raw!J971)</f>
        <v/>
      </c>
      <c r="K973" s="6" t="str">
        <f>IF(reps_raw!K971 = "", "", reps_raw!K971)</f>
        <v/>
      </c>
      <c r="L973" s="11" t="str">
        <f>IF(reps_raw!L971 = "", "", reps_raw!L971)</f>
        <v/>
      </c>
      <c r="M973" s="11" t="str">
        <f>IF(reps_raw!M971 = "", "", reps_raw!M971)</f>
        <v/>
      </c>
      <c r="N973" s="11" t="str">
        <f>IF(reps_raw!N971 = "", "", reps_raw!N971)</f>
        <v/>
      </c>
      <c r="O973" s="11" t="str">
        <f>IF(reps_raw!O971 = "", "", reps_raw!O971)</f>
        <v/>
      </c>
      <c r="P973" s="11" t="str">
        <f>IF(reps_raw!P971 = "", "", reps_raw!P971)</f>
        <v/>
      </c>
      <c r="Q973" s="11" t="str">
        <f>IF(reps_raw!Q971 = "", "", reps_raw!Q971)</f>
        <v/>
      </c>
      <c r="R973" s="11" t="str">
        <f>IF(reps_raw!R971 = "", "", reps_raw!R971)</f>
        <v/>
      </c>
      <c r="S973" s="4"/>
      <c r="T973" s="4"/>
      <c r="U973" s="2"/>
      <c r="V973" s="2"/>
      <c r="W973" s="2"/>
      <c r="X973" s="4"/>
      <c r="Y973" s="4"/>
      <c r="Z973" s="4"/>
    </row>
    <row r="974" spans="1:26" x14ac:dyDescent="0.25">
      <c r="A974" t="str">
        <f>IF(reps_raw!A972 = "", "", reps_raw!A972)</f>
        <v/>
      </c>
      <c r="B974" s="5" t="str">
        <f>IF(reps_raw!B972 = "", "", reps_raw!B972)</f>
        <v/>
      </c>
      <c r="C974" s="6" t="str">
        <f>IF(reps_raw!C972 = "", "", reps_raw!C972)</f>
        <v/>
      </c>
      <c r="D974" s="6" t="str">
        <f>IF(reps_raw!D972 = "", "", reps_raw!D972)</f>
        <v/>
      </c>
      <c r="E974" s="11" t="str">
        <f>IF(reps_raw!E972 = "", "", reps_raw!E972)</f>
        <v/>
      </c>
      <c r="F974" s="11" t="str">
        <f>IF(reps_raw!F972 = "", "", reps_raw!F972)</f>
        <v/>
      </c>
      <c r="G974" s="6" t="str">
        <f>IF(reps_raw!G972 = "", "", reps_raw!G972)</f>
        <v/>
      </c>
      <c r="H974" s="11" t="str">
        <f>IF(reps_raw!H972 = "", "", reps_raw!H972)</f>
        <v/>
      </c>
      <c r="I974" s="6" t="str">
        <f>IF(reps_raw!I972 = "", "", reps_raw!I972)</f>
        <v/>
      </c>
      <c r="J974" s="6" t="str">
        <f>IF(reps_raw!J972 = "", "", reps_raw!J972)</f>
        <v/>
      </c>
      <c r="K974" s="6" t="str">
        <f>IF(reps_raw!K972 = "", "", reps_raw!K972)</f>
        <v/>
      </c>
      <c r="L974" s="11" t="str">
        <f>IF(reps_raw!L972 = "", "", reps_raw!L972)</f>
        <v/>
      </c>
      <c r="M974" s="11" t="str">
        <f>IF(reps_raw!M972 = "", "", reps_raw!M972)</f>
        <v/>
      </c>
      <c r="N974" s="11" t="str">
        <f>IF(reps_raw!N972 = "", "", reps_raw!N972)</f>
        <v/>
      </c>
      <c r="O974" s="11" t="str">
        <f>IF(reps_raw!O972 = "", "", reps_raw!O972)</f>
        <v/>
      </c>
      <c r="P974" s="11" t="str">
        <f>IF(reps_raw!P972 = "", "", reps_raw!P972)</f>
        <v/>
      </c>
      <c r="Q974" s="11" t="str">
        <f>IF(reps_raw!Q972 = "", "", reps_raw!Q972)</f>
        <v/>
      </c>
      <c r="R974" s="11" t="str">
        <f>IF(reps_raw!R972 = "", "", reps_raw!R972)</f>
        <v/>
      </c>
      <c r="S974" s="4"/>
      <c r="T974" s="4"/>
      <c r="U974" s="2"/>
      <c r="V974" s="2"/>
      <c r="W974" s="2"/>
      <c r="X974" s="4"/>
      <c r="Y974" s="4"/>
      <c r="Z974" s="4"/>
    </row>
    <row r="975" spans="1:26" x14ac:dyDescent="0.25">
      <c r="A975" t="str">
        <f>IF(reps_raw!A973 = "", "", reps_raw!A973)</f>
        <v/>
      </c>
      <c r="B975" s="5" t="str">
        <f>IF(reps_raw!B973 = "", "", reps_raw!B973)</f>
        <v/>
      </c>
      <c r="C975" s="6" t="str">
        <f>IF(reps_raw!C973 = "", "", reps_raw!C973)</f>
        <v/>
      </c>
      <c r="D975" s="6" t="str">
        <f>IF(reps_raw!D973 = "", "", reps_raw!D973)</f>
        <v/>
      </c>
      <c r="E975" s="11" t="str">
        <f>IF(reps_raw!E973 = "", "", reps_raw!E973)</f>
        <v/>
      </c>
      <c r="F975" s="11" t="str">
        <f>IF(reps_raw!F973 = "", "", reps_raw!F973)</f>
        <v/>
      </c>
      <c r="G975" s="6" t="str">
        <f>IF(reps_raw!G973 = "", "", reps_raw!G973)</f>
        <v/>
      </c>
      <c r="H975" s="11" t="str">
        <f>IF(reps_raw!H973 = "", "", reps_raw!H973)</f>
        <v/>
      </c>
      <c r="I975" s="6" t="str">
        <f>IF(reps_raw!I973 = "", "", reps_raw!I973)</f>
        <v/>
      </c>
      <c r="J975" s="6" t="str">
        <f>IF(reps_raw!J973 = "", "", reps_raw!J973)</f>
        <v/>
      </c>
      <c r="K975" s="6" t="str">
        <f>IF(reps_raw!K973 = "", "", reps_raw!K973)</f>
        <v/>
      </c>
      <c r="L975" s="11" t="str">
        <f>IF(reps_raw!L973 = "", "", reps_raw!L973)</f>
        <v/>
      </c>
      <c r="M975" s="11" t="str">
        <f>IF(reps_raw!M973 = "", "", reps_raw!M973)</f>
        <v/>
      </c>
      <c r="N975" s="11" t="str">
        <f>IF(reps_raw!N973 = "", "", reps_raw!N973)</f>
        <v/>
      </c>
      <c r="O975" s="11" t="str">
        <f>IF(reps_raw!O973 = "", "", reps_raw!O973)</f>
        <v/>
      </c>
      <c r="P975" s="11" t="str">
        <f>IF(reps_raw!P973 = "", "", reps_raw!P973)</f>
        <v/>
      </c>
      <c r="Q975" s="11" t="str">
        <f>IF(reps_raw!Q973 = "", "", reps_raw!Q973)</f>
        <v/>
      </c>
      <c r="R975" s="11" t="str">
        <f>IF(reps_raw!R973 = "", "", reps_raw!R973)</f>
        <v/>
      </c>
      <c r="S975" s="4"/>
      <c r="T975" s="4"/>
      <c r="U975" s="2"/>
      <c r="V975" s="2"/>
      <c r="W975" s="2"/>
      <c r="X975" s="4"/>
      <c r="Y975" s="4"/>
      <c r="Z975" s="4"/>
    </row>
    <row r="976" spans="1:26" x14ac:dyDescent="0.25">
      <c r="A976" t="str">
        <f>IF(reps_raw!A974 = "", "", reps_raw!A974)</f>
        <v/>
      </c>
      <c r="B976" s="5" t="str">
        <f>IF(reps_raw!B974 = "", "", reps_raw!B974)</f>
        <v/>
      </c>
      <c r="C976" s="6" t="str">
        <f>IF(reps_raw!C974 = "", "", reps_raw!C974)</f>
        <v/>
      </c>
      <c r="D976" s="6" t="str">
        <f>IF(reps_raw!D974 = "", "", reps_raw!D974)</f>
        <v/>
      </c>
      <c r="E976" s="11" t="str">
        <f>IF(reps_raw!E974 = "", "", reps_raw!E974)</f>
        <v/>
      </c>
      <c r="F976" s="11" t="str">
        <f>IF(reps_raw!F974 = "", "", reps_raw!F974)</f>
        <v/>
      </c>
      <c r="G976" s="6" t="str">
        <f>IF(reps_raw!G974 = "", "", reps_raw!G974)</f>
        <v/>
      </c>
      <c r="H976" s="11" t="str">
        <f>IF(reps_raw!H974 = "", "", reps_raw!H974)</f>
        <v/>
      </c>
      <c r="I976" s="6" t="str">
        <f>IF(reps_raw!I974 = "", "", reps_raw!I974)</f>
        <v/>
      </c>
      <c r="J976" s="6" t="str">
        <f>IF(reps_raw!J974 = "", "", reps_raw!J974)</f>
        <v/>
      </c>
      <c r="K976" s="6" t="str">
        <f>IF(reps_raw!K974 = "", "", reps_raw!K974)</f>
        <v/>
      </c>
      <c r="L976" s="11" t="str">
        <f>IF(reps_raw!L974 = "", "", reps_raw!L974)</f>
        <v/>
      </c>
      <c r="M976" s="11" t="str">
        <f>IF(reps_raw!M974 = "", "", reps_raw!M974)</f>
        <v/>
      </c>
      <c r="N976" s="11" t="str">
        <f>IF(reps_raw!N974 = "", "", reps_raw!N974)</f>
        <v/>
      </c>
      <c r="O976" s="11" t="str">
        <f>IF(reps_raw!O974 = "", "", reps_raw!O974)</f>
        <v/>
      </c>
      <c r="P976" s="11" t="str">
        <f>IF(reps_raw!P974 = "", "", reps_raw!P974)</f>
        <v/>
      </c>
      <c r="Q976" s="11" t="str">
        <f>IF(reps_raw!Q974 = "", "", reps_raw!Q974)</f>
        <v/>
      </c>
      <c r="R976" s="11" t="str">
        <f>IF(reps_raw!R974 = "", "", reps_raw!R974)</f>
        <v/>
      </c>
      <c r="S976" s="4"/>
      <c r="T976" s="4"/>
      <c r="U976" s="2"/>
      <c r="V976" s="2"/>
      <c r="W976" s="2"/>
      <c r="X976" s="4"/>
      <c r="Y976" s="4"/>
      <c r="Z976" s="4"/>
    </row>
    <row r="977" spans="1:26" x14ac:dyDescent="0.25">
      <c r="A977" t="str">
        <f>IF(reps_raw!A975 = "", "", reps_raw!A975)</f>
        <v/>
      </c>
      <c r="B977" s="5" t="str">
        <f>IF(reps_raw!B975 = "", "", reps_raw!B975)</f>
        <v/>
      </c>
      <c r="C977" s="6" t="str">
        <f>IF(reps_raw!C975 = "", "", reps_raw!C975)</f>
        <v/>
      </c>
      <c r="D977" s="6" t="str">
        <f>IF(reps_raw!D975 = "", "", reps_raw!D975)</f>
        <v/>
      </c>
      <c r="E977" s="11" t="str">
        <f>IF(reps_raw!E975 = "", "", reps_raw!E975)</f>
        <v/>
      </c>
      <c r="F977" s="11" t="str">
        <f>IF(reps_raw!F975 = "", "", reps_raw!F975)</f>
        <v/>
      </c>
      <c r="G977" s="6" t="str">
        <f>IF(reps_raw!G975 = "", "", reps_raw!G975)</f>
        <v/>
      </c>
      <c r="H977" s="11" t="str">
        <f>IF(reps_raw!H975 = "", "", reps_raw!H975)</f>
        <v/>
      </c>
      <c r="I977" s="6" t="str">
        <f>IF(reps_raw!I975 = "", "", reps_raw!I975)</f>
        <v/>
      </c>
      <c r="J977" s="6" t="str">
        <f>IF(reps_raw!J975 = "", "", reps_raw!J975)</f>
        <v/>
      </c>
      <c r="K977" s="6" t="str">
        <f>IF(reps_raw!K975 = "", "", reps_raw!K975)</f>
        <v/>
      </c>
      <c r="L977" s="11" t="str">
        <f>IF(reps_raw!L975 = "", "", reps_raw!L975)</f>
        <v/>
      </c>
      <c r="M977" s="11" t="str">
        <f>IF(reps_raw!M975 = "", "", reps_raw!M975)</f>
        <v/>
      </c>
      <c r="N977" s="11" t="str">
        <f>IF(reps_raw!N975 = "", "", reps_raw!N975)</f>
        <v/>
      </c>
      <c r="O977" s="11" t="str">
        <f>IF(reps_raw!O975 = "", "", reps_raw!O975)</f>
        <v/>
      </c>
      <c r="P977" s="11" t="str">
        <f>IF(reps_raw!P975 = "", "", reps_raw!P975)</f>
        <v/>
      </c>
      <c r="Q977" s="11" t="str">
        <f>IF(reps_raw!Q975 = "", "", reps_raw!Q975)</f>
        <v/>
      </c>
      <c r="R977" s="11" t="str">
        <f>IF(reps_raw!R975 = "", "", reps_raw!R975)</f>
        <v/>
      </c>
      <c r="S977" s="4"/>
      <c r="T977" s="4"/>
      <c r="U977" s="2"/>
      <c r="V977" s="2"/>
      <c r="W977" s="2"/>
      <c r="X977" s="4"/>
      <c r="Y977" s="4"/>
      <c r="Z977" s="4"/>
    </row>
    <row r="978" spans="1:26" x14ac:dyDescent="0.25">
      <c r="A978" t="str">
        <f>IF(reps_raw!A976 = "", "", reps_raw!A976)</f>
        <v/>
      </c>
      <c r="B978" s="5" t="str">
        <f>IF(reps_raw!B976 = "", "", reps_raw!B976)</f>
        <v/>
      </c>
      <c r="C978" s="6" t="str">
        <f>IF(reps_raw!C976 = "", "", reps_raw!C976)</f>
        <v/>
      </c>
      <c r="D978" s="6" t="str">
        <f>IF(reps_raw!D976 = "", "", reps_raw!D976)</f>
        <v/>
      </c>
      <c r="E978" s="11" t="str">
        <f>IF(reps_raw!E976 = "", "", reps_raw!E976)</f>
        <v/>
      </c>
      <c r="F978" s="11" t="str">
        <f>IF(reps_raw!F976 = "", "", reps_raw!F976)</f>
        <v/>
      </c>
      <c r="G978" s="6" t="str">
        <f>IF(reps_raw!G976 = "", "", reps_raw!G976)</f>
        <v/>
      </c>
      <c r="H978" s="11" t="str">
        <f>IF(reps_raw!H976 = "", "", reps_raw!H976)</f>
        <v/>
      </c>
      <c r="I978" s="6" t="str">
        <f>IF(reps_raw!I976 = "", "", reps_raw!I976)</f>
        <v/>
      </c>
      <c r="J978" s="6" t="str">
        <f>IF(reps_raw!J976 = "", "", reps_raw!J976)</f>
        <v/>
      </c>
      <c r="K978" s="6" t="str">
        <f>IF(reps_raw!K976 = "", "", reps_raw!K976)</f>
        <v/>
      </c>
      <c r="L978" s="11" t="str">
        <f>IF(reps_raw!L976 = "", "", reps_raw!L976)</f>
        <v/>
      </c>
      <c r="M978" s="11" t="str">
        <f>IF(reps_raw!M976 = "", "", reps_raw!M976)</f>
        <v/>
      </c>
      <c r="N978" s="11" t="str">
        <f>IF(reps_raw!N976 = "", "", reps_raw!N976)</f>
        <v/>
      </c>
      <c r="O978" s="11" t="str">
        <f>IF(reps_raw!O976 = "", "", reps_raw!O976)</f>
        <v/>
      </c>
      <c r="P978" s="11" t="str">
        <f>IF(reps_raw!P976 = "", "", reps_raw!P976)</f>
        <v/>
      </c>
      <c r="Q978" s="11" t="str">
        <f>IF(reps_raw!Q976 = "", "", reps_raw!Q976)</f>
        <v/>
      </c>
      <c r="R978" s="11" t="str">
        <f>IF(reps_raw!R976 = "", "", reps_raw!R976)</f>
        <v/>
      </c>
      <c r="S978" s="4"/>
      <c r="T978" s="4"/>
      <c r="U978" s="2"/>
      <c r="V978" s="2"/>
      <c r="W978" s="2"/>
      <c r="X978" s="4"/>
      <c r="Y978" s="4"/>
      <c r="Z978" s="4"/>
    </row>
    <row r="979" spans="1:26" x14ac:dyDescent="0.25">
      <c r="A979" t="str">
        <f>IF(reps_raw!A977 = "", "", reps_raw!A977)</f>
        <v/>
      </c>
      <c r="B979" s="5" t="str">
        <f>IF(reps_raw!B977 = "", "", reps_raw!B977)</f>
        <v/>
      </c>
      <c r="C979" s="6" t="str">
        <f>IF(reps_raw!C977 = "", "", reps_raw!C977)</f>
        <v/>
      </c>
      <c r="D979" s="6" t="str">
        <f>IF(reps_raw!D977 = "", "", reps_raw!D977)</f>
        <v/>
      </c>
      <c r="E979" s="11" t="str">
        <f>IF(reps_raw!E977 = "", "", reps_raw!E977)</f>
        <v/>
      </c>
      <c r="F979" s="11" t="str">
        <f>IF(reps_raw!F977 = "", "", reps_raw!F977)</f>
        <v/>
      </c>
      <c r="G979" s="6" t="str">
        <f>IF(reps_raw!G977 = "", "", reps_raw!G977)</f>
        <v/>
      </c>
      <c r="H979" s="11" t="str">
        <f>IF(reps_raw!H977 = "", "", reps_raw!H977)</f>
        <v/>
      </c>
      <c r="I979" s="6" t="str">
        <f>IF(reps_raw!I977 = "", "", reps_raw!I977)</f>
        <v/>
      </c>
      <c r="J979" s="6" t="str">
        <f>IF(reps_raw!J977 = "", "", reps_raw!J977)</f>
        <v/>
      </c>
      <c r="K979" s="6" t="str">
        <f>IF(reps_raw!K977 = "", "", reps_raw!K977)</f>
        <v/>
      </c>
      <c r="L979" s="11" t="str">
        <f>IF(reps_raw!L977 = "", "", reps_raw!L977)</f>
        <v/>
      </c>
      <c r="M979" s="11" t="str">
        <f>IF(reps_raw!M977 = "", "", reps_raw!M977)</f>
        <v/>
      </c>
      <c r="N979" s="11" t="str">
        <f>IF(reps_raw!N977 = "", "", reps_raw!N977)</f>
        <v/>
      </c>
      <c r="O979" s="11" t="str">
        <f>IF(reps_raw!O977 = "", "", reps_raw!O977)</f>
        <v/>
      </c>
      <c r="P979" s="11" t="str">
        <f>IF(reps_raw!P977 = "", "", reps_raw!P977)</f>
        <v/>
      </c>
      <c r="Q979" s="11" t="str">
        <f>IF(reps_raw!Q977 = "", "", reps_raw!Q977)</f>
        <v/>
      </c>
      <c r="R979" s="11" t="str">
        <f>IF(reps_raw!R977 = "", "", reps_raw!R977)</f>
        <v/>
      </c>
      <c r="S979" s="4"/>
      <c r="T979" s="4"/>
      <c r="U979" s="2"/>
      <c r="V979" s="2"/>
      <c r="W979" s="2"/>
      <c r="X979" s="4"/>
      <c r="Y979" s="4"/>
      <c r="Z979" s="4"/>
    </row>
    <row r="980" spans="1:26" x14ac:dyDescent="0.25">
      <c r="A980" t="str">
        <f>IF(reps_raw!A978 = "", "", reps_raw!A978)</f>
        <v/>
      </c>
      <c r="B980" s="5" t="str">
        <f>IF(reps_raw!B978 = "", "", reps_raw!B978)</f>
        <v/>
      </c>
      <c r="C980" s="6" t="str">
        <f>IF(reps_raw!C978 = "", "", reps_raw!C978)</f>
        <v/>
      </c>
      <c r="D980" s="6" t="str">
        <f>IF(reps_raw!D978 = "", "", reps_raw!D978)</f>
        <v/>
      </c>
      <c r="E980" s="11" t="str">
        <f>IF(reps_raw!E978 = "", "", reps_raw!E978)</f>
        <v/>
      </c>
      <c r="F980" s="11" t="str">
        <f>IF(reps_raw!F978 = "", "", reps_raw!F978)</f>
        <v/>
      </c>
      <c r="G980" s="6" t="str">
        <f>IF(reps_raw!G978 = "", "", reps_raw!G978)</f>
        <v/>
      </c>
      <c r="H980" s="11" t="str">
        <f>IF(reps_raw!H978 = "", "", reps_raw!H978)</f>
        <v/>
      </c>
      <c r="I980" s="6" t="str">
        <f>IF(reps_raw!I978 = "", "", reps_raw!I978)</f>
        <v/>
      </c>
      <c r="J980" s="6" t="str">
        <f>IF(reps_raw!J978 = "", "", reps_raw!J978)</f>
        <v/>
      </c>
      <c r="K980" s="6" t="str">
        <f>IF(reps_raw!K978 = "", "", reps_raw!K978)</f>
        <v/>
      </c>
      <c r="L980" s="11" t="str">
        <f>IF(reps_raw!L978 = "", "", reps_raw!L978)</f>
        <v/>
      </c>
      <c r="M980" s="11" t="str">
        <f>IF(reps_raw!M978 = "", "", reps_raw!M978)</f>
        <v/>
      </c>
      <c r="N980" s="11" t="str">
        <f>IF(reps_raw!N978 = "", "", reps_raw!N978)</f>
        <v/>
      </c>
      <c r="O980" s="11" t="str">
        <f>IF(reps_raw!O978 = "", "", reps_raw!O978)</f>
        <v/>
      </c>
      <c r="P980" s="11" t="str">
        <f>IF(reps_raw!P978 = "", "", reps_raw!P978)</f>
        <v/>
      </c>
      <c r="Q980" s="11" t="str">
        <f>IF(reps_raw!Q978 = "", "", reps_raw!Q978)</f>
        <v/>
      </c>
      <c r="R980" s="11" t="str">
        <f>IF(reps_raw!R978 = "", "", reps_raw!R978)</f>
        <v/>
      </c>
      <c r="S980" s="4"/>
      <c r="T980" s="4"/>
      <c r="U980" s="2"/>
      <c r="V980" s="2"/>
      <c r="W980" s="2"/>
      <c r="X980" s="4"/>
      <c r="Y980" s="4"/>
      <c r="Z980" s="4"/>
    </row>
    <row r="981" spans="1:26" x14ac:dyDescent="0.25">
      <c r="A981" t="str">
        <f>IF(reps_raw!A979 = "", "", reps_raw!A979)</f>
        <v/>
      </c>
      <c r="B981" s="5" t="str">
        <f>IF(reps_raw!B979 = "", "", reps_raw!B979)</f>
        <v/>
      </c>
      <c r="C981" s="6" t="str">
        <f>IF(reps_raw!C979 = "", "", reps_raw!C979)</f>
        <v/>
      </c>
      <c r="D981" s="6" t="str">
        <f>IF(reps_raw!D979 = "", "", reps_raw!D979)</f>
        <v/>
      </c>
      <c r="E981" s="11" t="str">
        <f>IF(reps_raw!E979 = "", "", reps_raw!E979)</f>
        <v/>
      </c>
      <c r="F981" s="11" t="str">
        <f>IF(reps_raw!F979 = "", "", reps_raw!F979)</f>
        <v/>
      </c>
      <c r="G981" s="6" t="str">
        <f>IF(reps_raw!G979 = "", "", reps_raw!G979)</f>
        <v/>
      </c>
      <c r="H981" s="11" t="str">
        <f>IF(reps_raw!H979 = "", "", reps_raw!H979)</f>
        <v/>
      </c>
      <c r="I981" s="6" t="str">
        <f>IF(reps_raw!I979 = "", "", reps_raw!I979)</f>
        <v/>
      </c>
      <c r="J981" s="6" t="str">
        <f>IF(reps_raw!J979 = "", "", reps_raw!J979)</f>
        <v/>
      </c>
      <c r="K981" s="6" t="str">
        <f>IF(reps_raw!K979 = "", "", reps_raw!K979)</f>
        <v/>
      </c>
      <c r="L981" s="11" t="str">
        <f>IF(reps_raw!L979 = "", "", reps_raw!L979)</f>
        <v/>
      </c>
      <c r="M981" s="11" t="str">
        <f>IF(reps_raw!M979 = "", "", reps_raw!M979)</f>
        <v/>
      </c>
      <c r="N981" s="11" t="str">
        <f>IF(reps_raw!N979 = "", "", reps_raw!N979)</f>
        <v/>
      </c>
      <c r="O981" s="11" t="str">
        <f>IF(reps_raw!O979 = "", "", reps_raw!O979)</f>
        <v/>
      </c>
      <c r="P981" s="11" t="str">
        <f>IF(reps_raw!P979 = "", "", reps_raw!P979)</f>
        <v/>
      </c>
      <c r="Q981" s="11" t="str">
        <f>IF(reps_raw!Q979 = "", "", reps_raw!Q979)</f>
        <v/>
      </c>
      <c r="R981" s="11" t="str">
        <f>IF(reps_raw!R979 = "", "", reps_raw!R979)</f>
        <v/>
      </c>
      <c r="S981" s="4"/>
      <c r="T981" s="4"/>
      <c r="U981" s="2"/>
      <c r="V981" s="2"/>
      <c r="W981" s="2"/>
      <c r="X981" s="4"/>
      <c r="Y981" s="4"/>
      <c r="Z981" s="4"/>
    </row>
    <row r="982" spans="1:26" x14ac:dyDescent="0.25">
      <c r="A982" t="str">
        <f>IF(reps_raw!A980 = "", "", reps_raw!A980)</f>
        <v/>
      </c>
      <c r="B982" s="5" t="str">
        <f>IF(reps_raw!B980 = "", "", reps_raw!B980)</f>
        <v/>
      </c>
      <c r="C982" s="6" t="str">
        <f>IF(reps_raw!C980 = "", "", reps_raw!C980)</f>
        <v/>
      </c>
      <c r="D982" s="6" t="str">
        <f>IF(reps_raw!D980 = "", "", reps_raw!D980)</f>
        <v/>
      </c>
      <c r="E982" s="11" t="str">
        <f>IF(reps_raw!E980 = "", "", reps_raw!E980)</f>
        <v/>
      </c>
      <c r="F982" s="11" t="str">
        <f>IF(reps_raw!F980 = "", "", reps_raw!F980)</f>
        <v/>
      </c>
      <c r="G982" s="6" t="str">
        <f>IF(reps_raw!G980 = "", "", reps_raw!G980)</f>
        <v/>
      </c>
      <c r="H982" s="11" t="str">
        <f>IF(reps_raw!H980 = "", "", reps_raw!H980)</f>
        <v/>
      </c>
      <c r="I982" s="6" t="str">
        <f>IF(reps_raw!I980 = "", "", reps_raw!I980)</f>
        <v/>
      </c>
      <c r="J982" s="6" t="str">
        <f>IF(reps_raw!J980 = "", "", reps_raw!J980)</f>
        <v/>
      </c>
      <c r="K982" s="6" t="str">
        <f>IF(reps_raw!K980 = "", "", reps_raw!K980)</f>
        <v/>
      </c>
      <c r="L982" s="11" t="str">
        <f>IF(reps_raw!L980 = "", "", reps_raw!L980)</f>
        <v/>
      </c>
      <c r="M982" s="11" t="str">
        <f>IF(reps_raw!M980 = "", "", reps_raw!M980)</f>
        <v/>
      </c>
      <c r="N982" s="11" t="str">
        <f>IF(reps_raw!N980 = "", "", reps_raw!N980)</f>
        <v/>
      </c>
      <c r="O982" s="11" t="str">
        <f>IF(reps_raw!O980 = "", "", reps_raw!O980)</f>
        <v/>
      </c>
      <c r="P982" s="11" t="str">
        <f>IF(reps_raw!P980 = "", "", reps_raw!P980)</f>
        <v/>
      </c>
      <c r="Q982" s="11" t="str">
        <f>IF(reps_raw!Q980 = "", "", reps_raw!Q980)</f>
        <v/>
      </c>
      <c r="R982" s="11" t="str">
        <f>IF(reps_raw!R980 = "", "", reps_raw!R980)</f>
        <v/>
      </c>
      <c r="S982" s="4"/>
      <c r="T982" s="4"/>
      <c r="U982" s="2"/>
      <c r="V982" s="2"/>
      <c r="W982" s="2"/>
      <c r="X982" s="4"/>
      <c r="Y982" s="4"/>
      <c r="Z982" s="4"/>
    </row>
    <row r="983" spans="1:26" x14ac:dyDescent="0.25">
      <c r="A983" t="str">
        <f>IF(reps_raw!A981 = "", "", reps_raw!A981)</f>
        <v/>
      </c>
      <c r="B983" s="5" t="str">
        <f>IF(reps_raw!B981 = "", "", reps_raw!B981)</f>
        <v/>
      </c>
      <c r="C983" s="6" t="str">
        <f>IF(reps_raw!C981 = "", "", reps_raw!C981)</f>
        <v/>
      </c>
      <c r="D983" s="6" t="str">
        <f>IF(reps_raw!D981 = "", "", reps_raw!D981)</f>
        <v/>
      </c>
      <c r="E983" s="11" t="str">
        <f>IF(reps_raw!E981 = "", "", reps_raw!E981)</f>
        <v/>
      </c>
      <c r="F983" s="11" t="str">
        <f>IF(reps_raw!F981 = "", "", reps_raw!F981)</f>
        <v/>
      </c>
      <c r="G983" s="6" t="str">
        <f>IF(reps_raw!G981 = "", "", reps_raw!G981)</f>
        <v/>
      </c>
      <c r="H983" s="11" t="str">
        <f>IF(reps_raw!H981 = "", "", reps_raw!H981)</f>
        <v/>
      </c>
      <c r="I983" s="6" t="str">
        <f>IF(reps_raw!I981 = "", "", reps_raw!I981)</f>
        <v/>
      </c>
      <c r="J983" s="6" t="str">
        <f>IF(reps_raw!J981 = "", "", reps_raw!J981)</f>
        <v/>
      </c>
      <c r="K983" s="6" t="str">
        <f>IF(reps_raw!K981 = "", "", reps_raw!K981)</f>
        <v/>
      </c>
      <c r="L983" s="11" t="str">
        <f>IF(reps_raw!L981 = "", "", reps_raw!L981)</f>
        <v/>
      </c>
      <c r="M983" s="11" t="str">
        <f>IF(reps_raw!M981 = "", "", reps_raw!M981)</f>
        <v/>
      </c>
      <c r="N983" s="11" t="str">
        <f>IF(reps_raw!N981 = "", "", reps_raw!N981)</f>
        <v/>
      </c>
      <c r="O983" s="11" t="str">
        <f>IF(reps_raw!O981 = "", "", reps_raw!O981)</f>
        <v/>
      </c>
      <c r="P983" s="11" t="str">
        <f>IF(reps_raw!P981 = "", "", reps_raw!P981)</f>
        <v/>
      </c>
      <c r="Q983" s="11" t="str">
        <f>IF(reps_raw!Q981 = "", "", reps_raw!Q981)</f>
        <v/>
      </c>
      <c r="R983" s="11" t="str">
        <f>IF(reps_raw!R981 = "", "", reps_raw!R981)</f>
        <v/>
      </c>
      <c r="S983" s="4"/>
      <c r="T983" s="4"/>
      <c r="U983" s="2"/>
      <c r="V983" s="2"/>
      <c r="W983" s="2"/>
      <c r="X983" s="4"/>
      <c r="Y983" s="4"/>
      <c r="Z983" s="4"/>
    </row>
    <row r="984" spans="1:26" x14ac:dyDescent="0.25">
      <c r="A984" t="str">
        <f>IF(reps_raw!A982 = "", "", reps_raw!A982)</f>
        <v/>
      </c>
      <c r="B984" s="5" t="str">
        <f>IF(reps_raw!B982 = "", "", reps_raw!B982)</f>
        <v/>
      </c>
      <c r="C984" s="6" t="str">
        <f>IF(reps_raw!C982 = "", "", reps_raw!C982)</f>
        <v/>
      </c>
      <c r="D984" s="6" t="str">
        <f>IF(reps_raw!D982 = "", "", reps_raw!D982)</f>
        <v/>
      </c>
      <c r="E984" s="11" t="str">
        <f>IF(reps_raw!E982 = "", "", reps_raw!E982)</f>
        <v/>
      </c>
      <c r="F984" s="11" t="str">
        <f>IF(reps_raw!F982 = "", "", reps_raw!F982)</f>
        <v/>
      </c>
      <c r="G984" s="6" t="str">
        <f>IF(reps_raw!G982 = "", "", reps_raw!G982)</f>
        <v/>
      </c>
      <c r="H984" s="11" t="str">
        <f>IF(reps_raw!H982 = "", "", reps_raw!H982)</f>
        <v/>
      </c>
      <c r="I984" s="6" t="str">
        <f>IF(reps_raw!I982 = "", "", reps_raw!I982)</f>
        <v/>
      </c>
      <c r="J984" s="6" t="str">
        <f>IF(reps_raw!J982 = "", "", reps_raw!J982)</f>
        <v/>
      </c>
      <c r="K984" s="6" t="str">
        <f>IF(reps_raw!K982 = "", "", reps_raw!K982)</f>
        <v/>
      </c>
      <c r="L984" s="11" t="str">
        <f>IF(reps_raw!L982 = "", "", reps_raw!L982)</f>
        <v/>
      </c>
      <c r="M984" s="11" t="str">
        <f>IF(reps_raw!M982 = "", "", reps_raw!M982)</f>
        <v/>
      </c>
      <c r="N984" s="11" t="str">
        <f>IF(reps_raw!N982 = "", "", reps_raw!N982)</f>
        <v/>
      </c>
      <c r="O984" s="11" t="str">
        <f>IF(reps_raw!O982 = "", "", reps_raw!O982)</f>
        <v/>
      </c>
      <c r="P984" s="11" t="str">
        <f>IF(reps_raw!P982 = "", "", reps_raw!P982)</f>
        <v/>
      </c>
      <c r="Q984" s="11" t="str">
        <f>IF(reps_raw!Q982 = "", "", reps_raw!Q982)</f>
        <v/>
      </c>
      <c r="R984" s="11" t="str">
        <f>IF(reps_raw!R982 = "", "", reps_raw!R982)</f>
        <v/>
      </c>
      <c r="S984" s="4"/>
      <c r="T984" s="4"/>
      <c r="U984" s="2"/>
      <c r="V984" s="2"/>
      <c r="W984" s="2"/>
      <c r="X984" s="4"/>
      <c r="Y984" s="4"/>
      <c r="Z984" s="4"/>
    </row>
    <row r="985" spans="1:26" x14ac:dyDescent="0.25">
      <c r="A985" t="str">
        <f>IF(reps_raw!A983 = "", "", reps_raw!A983)</f>
        <v/>
      </c>
      <c r="B985" s="5" t="str">
        <f>IF(reps_raw!B983 = "", "", reps_raw!B983)</f>
        <v/>
      </c>
      <c r="C985" s="6" t="str">
        <f>IF(reps_raw!C983 = "", "", reps_raw!C983)</f>
        <v/>
      </c>
      <c r="D985" s="6" t="str">
        <f>IF(reps_raw!D983 = "", "", reps_raw!D983)</f>
        <v/>
      </c>
      <c r="E985" s="11" t="str">
        <f>IF(reps_raw!E983 = "", "", reps_raw!E983)</f>
        <v/>
      </c>
      <c r="F985" s="11" t="str">
        <f>IF(reps_raw!F983 = "", "", reps_raw!F983)</f>
        <v/>
      </c>
      <c r="G985" s="6" t="str">
        <f>IF(reps_raw!G983 = "", "", reps_raw!G983)</f>
        <v/>
      </c>
      <c r="H985" s="11" t="str">
        <f>IF(reps_raw!H983 = "", "", reps_raw!H983)</f>
        <v/>
      </c>
      <c r="I985" s="6" t="str">
        <f>IF(reps_raw!I983 = "", "", reps_raw!I983)</f>
        <v/>
      </c>
      <c r="J985" s="6" t="str">
        <f>IF(reps_raw!J983 = "", "", reps_raw!J983)</f>
        <v/>
      </c>
      <c r="K985" s="6" t="str">
        <f>IF(reps_raw!K983 = "", "", reps_raw!K983)</f>
        <v/>
      </c>
      <c r="L985" s="11" t="str">
        <f>IF(reps_raw!L983 = "", "", reps_raw!L983)</f>
        <v/>
      </c>
      <c r="M985" s="11" t="str">
        <f>IF(reps_raw!M983 = "", "", reps_raw!M983)</f>
        <v/>
      </c>
      <c r="N985" s="11" t="str">
        <f>IF(reps_raw!N983 = "", "", reps_raw!N983)</f>
        <v/>
      </c>
      <c r="O985" s="11" t="str">
        <f>IF(reps_raw!O983 = "", "", reps_raw!O983)</f>
        <v/>
      </c>
      <c r="P985" s="11" t="str">
        <f>IF(reps_raw!P983 = "", "", reps_raw!P983)</f>
        <v/>
      </c>
      <c r="Q985" s="11" t="str">
        <f>IF(reps_raw!Q983 = "", "", reps_raw!Q983)</f>
        <v/>
      </c>
      <c r="R985" s="11" t="str">
        <f>IF(reps_raw!R983 = "", "", reps_raw!R983)</f>
        <v/>
      </c>
      <c r="S985" s="4"/>
      <c r="T985" s="4"/>
      <c r="U985" s="2"/>
      <c r="V985" s="2"/>
      <c r="W985" s="2"/>
      <c r="X985" s="4"/>
      <c r="Y985" s="4"/>
      <c r="Z985" s="4"/>
    </row>
    <row r="986" spans="1:26" x14ac:dyDescent="0.25">
      <c r="A986" t="str">
        <f>IF(reps_raw!A984 = "", "", reps_raw!A984)</f>
        <v/>
      </c>
      <c r="B986" s="5" t="str">
        <f>IF(reps_raw!B984 = "", "", reps_raw!B984)</f>
        <v/>
      </c>
      <c r="C986" s="6" t="str">
        <f>IF(reps_raw!C984 = "", "", reps_raw!C984)</f>
        <v/>
      </c>
      <c r="D986" s="6" t="str">
        <f>IF(reps_raw!D984 = "", "", reps_raw!D984)</f>
        <v/>
      </c>
      <c r="E986" s="11" t="str">
        <f>IF(reps_raw!E984 = "", "", reps_raw!E984)</f>
        <v/>
      </c>
      <c r="F986" s="11" t="str">
        <f>IF(reps_raw!F984 = "", "", reps_raw!F984)</f>
        <v/>
      </c>
      <c r="G986" s="6" t="str">
        <f>IF(reps_raw!G984 = "", "", reps_raw!G984)</f>
        <v/>
      </c>
      <c r="H986" s="11" t="str">
        <f>IF(reps_raw!H984 = "", "", reps_raw!H984)</f>
        <v/>
      </c>
      <c r="I986" s="6" t="str">
        <f>IF(reps_raw!I984 = "", "", reps_raw!I984)</f>
        <v/>
      </c>
      <c r="J986" s="6" t="str">
        <f>IF(reps_raw!J984 = "", "", reps_raw!J984)</f>
        <v/>
      </c>
      <c r="K986" s="6" t="str">
        <f>IF(reps_raw!K984 = "", "", reps_raw!K984)</f>
        <v/>
      </c>
      <c r="L986" s="11" t="str">
        <f>IF(reps_raw!L984 = "", "", reps_raw!L984)</f>
        <v/>
      </c>
      <c r="M986" s="11" t="str">
        <f>IF(reps_raw!M984 = "", "", reps_raw!M984)</f>
        <v/>
      </c>
      <c r="N986" s="11" t="str">
        <f>IF(reps_raw!N984 = "", "", reps_raw!N984)</f>
        <v/>
      </c>
      <c r="O986" s="11" t="str">
        <f>IF(reps_raw!O984 = "", "", reps_raw!O984)</f>
        <v/>
      </c>
      <c r="P986" s="11" t="str">
        <f>IF(reps_raw!P984 = "", "", reps_raw!P984)</f>
        <v/>
      </c>
      <c r="Q986" s="11" t="str">
        <f>IF(reps_raw!Q984 = "", "", reps_raw!Q984)</f>
        <v/>
      </c>
      <c r="R986" s="11" t="str">
        <f>IF(reps_raw!R984 = "", "", reps_raw!R984)</f>
        <v/>
      </c>
      <c r="S986" s="4"/>
      <c r="T986" s="4"/>
      <c r="U986" s="2"/>
      <c r="V986" s="2"/>
      <c r="W986" s="2"/>
      <c r="X986" s="4"/>
      <c r="Y986" s="4"/>
      <c r="Z986" s="4"/>
    </row>
    <row r="987" spans="1:26" x14ac:dyDescent="0.25">
      <c r="A987" t="str">
        <f>IF(reps_raw!A985 = "", "", reps_raw!A985)</f>
        <v/>
      </c>
      <c r="B987" s="5" t="str">
        <f>IF(reps_raw!B985 = "", "", reps_raw!B985)</f>
        <v/>
      </c>
      <c r="C987" s="6" t="str">
        <f>IF(reps_raw!C985 = "", "", reps_raw!C985)</f>
        <v/>
      </c>
      <c r="D987" s="6" t="str">
        <f>IF(reps_raw!D985 = "", "", reps_raw!D985)</f>
        <v/>
      </c>
      <c r="E987" s="11" t="str">
        <f>IF(reps_raw!E985 = "", "", reps_raw!E985)</f>
        <v/>
      </c>
      <c r="F987" s="11" t="str">
        <f>IF(reps_raw!F985 = "", "", reps_raw!F985)</f>
        <v/>
      </c>
      <c r="G987" s="6" t="str">
        <f>IF(reps_raw!G985 = "", "", reps_raw!G985)</f>
        <v/>
      </c>
      <c r="H987" s="11" t="str">
        <f>IF(reps_raw!H985 = "", "", reps_raw!H985)</f>
        <v/>
      </c>
      <c r="I987" s="6" t="str">
        <f>IF(reps_raw!I985 = "", "", reps_raw!I985)</f>
        <v/>
      </c>
      <c r="J987" s="6" t="str">
        <f>IF(reps_raw!J985 = "", "", reps_raw!J985)</f>
        <v/>
      </c>
      <c r="K987" s="6" t="str">
        <f>IF(reps_raw!K985 = "", "", reps_raw!K985)</f>
        <v/>
      </c>
      <c r="L987" s="11" t="str">
        <f>IF(reps_raw!L985 = "", "", reps_raw!L985)</f>
        <v/>
      </c>
      <c r="M987" s="11" t="str">
        <f>IF(reps_raw!M985 = "", "", reps_raw!M985)</f>
        <v/>
      </c>
      <c r="N987" s="11" t="str">
        <f>IF(reps_raw!N985 = "", "", reps_raw!N985)</f>
        <v/>
      </c>
      <c r="O987" s="11" t="str">
        <f>IF(reps_raw!O985 = "", "", reps_raw!O985)</f>
        <v/>
      </c>
      <c r="P987" s="11" t="str">
        <f>IF(reps_raw!P985 = "", "", reps_raw!P985)</f>
        <v/>
      </c>
      <c r="Q987" s="11" t="str">
        <f>IF(reps_raw!Q985 = "", "", reps_raw!Q985)</f>
        <v/>
      </c>
      <c r="R987" s="11" t="str">
        <f>IF(reps_raw!R985 = "", "", reps_raw!R985)</f>
        <v/>
      </c>
      <c r="S987" s="4"/>
      <c r="T987" s="4"/>
      <c r="U987" s="2"/>
      <c r="V987" s="2"/>
      <c r="W987" s="2"/>
      <c r="X987" s="4"/>
      <c r="Y987" s="4"/>
      <c r="Z987" s="4"/>
    </row>
    <row r="988" spans="1:26" x14ac:dyDescent="0.25">
      <c r="A988" t="str">
        <f>IF(reps_raw!A986 = "", "", reps_raw!A986)</f>
        <v/>
      </c>
      <c r="B988" s="5" t="str">
        <f>IF(reps_raw!B986 = "", "", reps_raw!B986)</f>
        <v/>
      </c>
      <c r="C988" s="6" t="str">
        <f>IF(reps_raw!C986 = "", "", reps_raw!C986)</f>
        <v/>
      </c>
      <c r="D988" s="6" t="str">
        <f>IF(reps_raw!D986 = "", "", reps_raw!D986)</f>
        <v/>
      </c>
      <c r="E988" s="11" t="str">
        <f>IF(reps_raw!E986 = "", "", reps_raw!E986)</f>
        <v/>
      </c>
      <c r="F988" s="11" t="str">
        <f>IF(reps_raw!F986 = "", "", reps_raw!F986)</f>
        <v/>
      </c>
      <c r="G988" s="6" t="str">
        <f>IF(reps_raw!G986 = "", "", reps_raw!G986)</f>
        <v/>
      </c>
      <c r="H988" s="11" t="str">
        <f>IF(reps_raw!H986 = "", "", reps_raw!H986)</f>
        <v/>
      </c>
      <c r="I988" s="6" t="str">
        <f>IF(reps_raw!I986 = "", "", reps_raw!I986)</f>
        <v/>
      </c>
      <c r="J988" s="6" t="str">
        <f>IF(reps_raw!J986 = "", "", reps_raw!J986)</f>
        <v/>
      </c>
      <c r="K988" s="6" t="str">
        <f>IF(reps_raw!K986 = "", "", reps_raw!K986)</f>
        <v/>
      </c>
      <c r="L988" s="11" t="str">
        <f>IF(reps_raw!L986 = "", "", reps_raw!L986)</f>
        <v/>
      </c>
      <c r="M988" s="11" t="str">
        <f>IF(reps_raw!M986 = "", "", reps_raw!M986)</f>
        <v/>
      </c>
      <c r="N988" s="11" t="str">
        <f>IF(reps_raw!N986 = "", "", reps_raw!N986)</f>
        <v/>
      </c>
      <c r="O988" s="11" t="str">
        <f>IF(reps_raw!O986 = "", "", reps_raw!O986)</f>
        <v/>
      </c>
      <c r="P988" s="11" t="str">
        <f>IF(reps_raw!P986 = "", "", reps_raw!P986)</f>
        <v/>
      </c>
      <c r="Q988" s="11" t="str">
        <f>IF(reps_raw!Q986 = "", "", reps_raw!Q986)</f>
        <v/>
      </c>
      <c r="R988" s="11" t="str">
        <f>IF(reps_raw!R986 = "", "", reps_raw!R986)</f>
        <v/>
      </c>
      <c r="S988" s="4"/>
      <c r="T988" s="4"/>
      <c r="U988" s="2"/>
      <c r="V988" s="2"/>
      <c r="W988" s="2"/>
      <c r="X988" s="4"/>
      <c r="Y988" s="4"/>
      <c r="Z988" s="4"/>
    </row>
    <row r="989" spans="1:26" x14ac:dyDescent="0.25">
      <c r="A989" t="str">
        <f>IF(reps_raw!A987 = "", "", reps_raw!A987)</f>
        <v/>
      </c>
      <c r="B989" s="5" t="str">
        <f>IF(reps_raw!B987 = "", "", reps_raw!B987)</f>
        <v/>
      </c>
      <c r="C989" s="6" t="str">
        <f>IF(reps_raw!C987 = "", "", reps_raw!C987)</f>
        <v/>
      </c>
      <c r="D989" s="6" t="str">
        <f>IF(reps_raw!D987 = "", "", reps_raw!D987)</f>
        <v/>
      </c>
      <c r="E989" s="11" t="str">
        <f>IF(reps_raw!E987 = "", "", reps_raw!E987)</f>
        <v/>
      </c>
      <c r="F989" s="11" t="str">
        <f>IF(reps_raw!F987 = "", "", reps_raw!F987)</f>
        <v/>
      </c>
      <c r="G989" s="6" t="str">
        <f>IF(reps_raw!G987 = "", "", reps_raw!G987)</f>
        <v/>
      </c>
      <c r="H989" s="11" t="str">
        <f>IF(reps_raw!H987 = "", "", reps_raw!H987)</f>
        <v/>
      </c>
      <c r="I989" s="6" t="str">
        <f>IF(reps_raw!I987 = "", "", reps_raw!I987)</f>
        <v/>
      </c>
      <c r="J989" s="6" t="str">
        <f>IF(reps_raw!J987 = "", "", reps_raw!J987)</f>
        <v/>
      </c>
      <c r="K989" s="6" t="str">
        <f>IF(reps_raw!K987 = "", "", reps_raw!K987)</f>
        <v/>
      </c>
      <c r="L989" s="11" t="str">
        <f>IF(reps_raw!L987 = "", "", reps_raw!L987)</f>
        <v/>
      </c>
      <c r="M989" s="11" t="str">
        <f>IF(reps_raw!M987 = "", "", reps_raw!M987)</f>
        <v/>
      </c>
      <c r="N989" s="11" t="str">
        <f>IF(reps_raw!N987 = "", "", reps_raw!N987)</f>
        <v/>
      </c>
      <c r="O989" s="11" t="str">
        <f>IF(reps_raw!O987 = "", "", reps_raw!O987)</f>
        <v/>
      </c>
      <c r="P989" s="11" t="str">
        <f>IF(reps_raw!P987 = "", "", reps_raw!P987)</f>
        <v/>
      </c>
      <c r="Q989" s="11" t="str">
        <f>IF(reps_raw!Q987 = "", "", reps_raw!Q987)</f>
        <v/>
      </c>
      <c r="R989" s="11" t="str">
        <f>IF(reps_raw!R987 = "", "", reps_raw!R987)</f>
        <v/>
      </c>
      <c r="S989" s="4"/>
      <c r="T989" s="4"/>
      <c r="U989" s="2"/>
      <c r="V989" s="2"/>
      <c r="W989" s="2"/>
      <c r="X989" s="4"/>
      <c r="Y989" s="4"/>
      <c r="Z989" s="4"/>
    </row>
    <row r="990" spans="1:26" x14ac:dyDescent="0.25">
      <c r="A990" t="str">
        <f>IF(reps_raw!A988 = "", "", reps_raw!A988)</f>
        <v/>
      </c>
      <c r="B990" s="5" t="str">
        <f>IF(reps_raw!B988 = "", "", reps_raw!B988)</f>
        <v/>
      </c>
      <c r="C990" s="6" t="str">
        <f>IF(reps_raw!C988 = "", "", reps_raw!C988)</f>
        <v/>
      </c>
      <c r="D990" s="6" t="str">
        <f>IF(reps_raw!D988 = "", "", reps_raw!D988)</f>
        <v/>
      </c>
      <c r="E990" s="11" t="str">
        <f>IF(reps_raw!E988 = "", "", reps_raw!E988)</f>
        <v/>
      </c>
      <c r="F990" s="11" t="str">
        <f>IF(reps_raw!F988 = "", "", reps_raw!F988)</f>
        <v/>
      </c>
      <c r="G990" s="6" t="str">
        <f>IF(reps_raw!G988 = "", "", reps_raw!G988)</f>
        <v/>
      </c>
      <c r="H990" s="11" t="str">
        <f>IF(reps_raw!H988 = "", "", reps_raw!H988)</f>
        <v/>
      </c>
      <c r="I990" s="6" t="str">
        <f>IF(reps_raw!I988 = "", "", reps_raw!I988)</f>
        <v/>
      </c>
      <c r="J990" s="6" t="str">
        <f>IF(reps_raw!J988 = "", "", reps_raw!J988)</f>
        <v/>
      </c>
      <c r="K990" s="6" t="str">
        <f>IF(reps_raw!K988 = "", "", reps_raw!K988)</f>
        <v/>
      </c>
      <c r="L990" s="11" t="str">
        <f>IF(reps_raw!L988 = "", "", reps_raw!L988)</f>
        <v/>
      </c>
      <c r="M990" s="11" t="str">
        <f>IF(reps_raw!M988 = "", "", reps_raw!M988)</f>
        <v/>
      </c>
      <c r="N990" s="11" t="str">
        <f>IF(reps_raw!N988 = "", "", reps_raw!N988)</f>
        <v/>
      </c>
      <c r="O990" s="11" t="str">
        <f>IF(reps_raw!O988 = "", "", reps_raw!O988)</f>
        <v/>
      </c>
      <c r="P990" s="11" t="str">
        <f>IF(reps_raw!P988 = "", "", reps_raw!P988)</f>
        <v/>
      </c>
      <c r="Q990" s="11" t="str">
        <f>IF(reps_raw!Q988 = "", "", reps_raw!Q988)</f>
        <v/>
      </c>
      <c r="R990" s="11" t="str">
        <f>IF(reps_raw!R988 = "", "", reps_raw!R988)</f>
        <v/>
      </c>
      <c r="S990" s="4"/>
      <c r="T990" s="4"/>
      <c r="U990" s="2"/>
      <c r="V990" s="2"/>
      <c r="W990" s="2"/>
      <c r="X990" s="4"/>
      <c r="Y990" s="4"/>
      <c r="Z990" s="4"/>
    </row>
    <row r="991" spans="1:26" x14ac:dyDescent="0.25">
      <c r="A991" t="str">
        <f>IF(reps_raw!A989 = "", "", reps_raw!A989)</f>
        <v/>
      </c>
      <c r="B991" s="5" t="str">
        <f>IF(reps_raw!B989 = "", "", reps_raw!B989)</f>
        <v/>
      </c>
      <c r="C991" s="6" t="str">
        <f>IF(reps_raw!C989 = "", "", reps_raw!C989)</f>
        <v/>
      </c>
      <c r="D991" s="6" t="str">
        <f>IF(reps_raw!D989 = "", "", reps_raw!D989)</f>
        <v/>
      </c>
      <c r="E991" s="11" t="str">
        <f>IF(reps_raw!E989 = "", "", reps_raw!E989)</f>
        <v/>
      </c>
      <c r="F991" s="11" t="str">
        <f>IF(reps_raw!F989 = "", "", reps_raw!F989)</f>
        <v/>
      </c>
      <c r="G991" s="6" t="str">
        <f>IF(reps_raw!G989 = "", "", reps_raw!G989)</f>
        <v/>
      </c>
      <c r="H991" s="11" t="str">
        <f>IF(reps_raw!H989 = "", "", reps_raw!H989)</f>
        <v/>
      </c>
      <c r="I991" s="6" t="str">
        <f>IF(reps_raw!I989 = "", "", reps_raw!I989)</f>
        <v/>
      </c>
      <c r="J991" s="6" t="str">
        <f>IF(reps_raw!J989 = "", "", reps_raw!J989)</f>
        <v/>
      </c>
      <c r="K991" s="6" t="str">
        <f>IF(reps_raw!K989 = "", "", reps_raw!K989)</f>
        <v/>
      </c>
      <c r="L991" s="11" t="str">
        <f>IF(reps_raw!L989 = "", "", reps_raw!L989)</f>
        <v/>
      </c>
      <c r="M991" s="11" t="str">
        <f>IF(reps_raw!M989 = "", "", reps_raw!M989)</f>
        <v/>
      </c>
      <c r="N991" s="11" t="str">
        <f>IF(reps_raw!N989 = "", "", reps_raw!N989)</f>
        <v/>
      </c>
      <c r="O991" s="11" t="str">
        <f>IF(reps_raw!O989 = "", "", reps_raw!O989)</f>
        <v/>
      </c>
      <c r="P991" s="11" t="str">
        <f>IF(reps_raw!P989 = "", "", reps_raw!P989)</f>
        <v/>
      </c>
      <c r="Q991" s="11" t="str">
        <f>IF(reps_raw!Q989 = "", "", reps_raw!Q989)</f>
        <v/>
      </c>
      <c r="R991" s="11" t="str">
        <f>IF(reps_raw!R989 = "", "", reps_raw!R989)</f>
        <v/>
      </c>
      <c r="S991" s="4"/>
      <c r="T991" s="4"/>
      <c r="U991" s="2"/>
      <c r="V991" s="2"/>
      <c r="W991" s="2"/>
      <c r="X991" s="4"/>
      <c r="Y991" s="4"/>
      <c r="Z991" s="4"/>
    </row>
    <row r="992" spans="1:26" x14ac:dyDescent="0.25">
      <c r="A992" t="str">
        <f>IF(reps_raw!A990 = "", "", reps_raw!A990)</f>
        <v/>
      </c>
      <c r="B992" s="5" t="str">
        <f>IF(reps_raw!B990 = "", "", reps_raw!B990)</f>
        <v/>
      </c>
      <c r="C992" s="6" t="str">
        <f>IF(reps_raw!C990 = "", "", reps_raw!C990)</f>
        <v/>
      </c>
      <c r="D992" s="6" t="str">
        <f>IF(reps_raw!D990 = "", "", reps_raw!D990)</f>
        <v/>
      </c>
      <c r="E992" s="11" t="str">
        <f>IF(reps_raw!E990 = "", "", reps_raw!E990)</f>
        <v/>
      </c>
      <c r="F992" s="11" t="str">
        <f>IF(reps_raw!F990 = "", "", reps_raw!F990)</f>
        <v/>
      </c>
      <c r="G992" s="6" t="str">
        <f>IF(reps_raw!G990 = "", "", reps_raw!G990)</f>
        <v/>
      </c>
      <c r="H992" s="11" t="str">
        <f>IF(reps_raw!H990 = "", "", reps_raw!H990)</f>
        <v/>
      </c>
      <c r="I992" s="6" t="str">
        <f>IF(reps_raw!I990 = "", "", reps_raw!I990)</f>
        <v/>
      </c>
      <c r="J992" s="6" t="str">
        <f>IF(reps_raw!J990 = "", "", reps_raw!J990)</f>
        <v/>
      </c>
      <c r="K992" s="6" t="str">
        <f>IF(reps_raw!K990 = "", "", reps_raw!K990)</f>
        <v/>
      </c>
      <c r="L992" s="11" t="str">
        <f>IF(reps_raw!L990 = "", "", reps_raw!L990)</f>
        <v/>
      </c>
      <c r="M992" s="11" t="str">
        <f>IF(reps_raw!M990 = "", "", reps_raw!M990)</f>
        <v/>
      </c>
      <c r="N992" s="11" t="str">
        <f>IF(reps_raw!N990 = "", "", reps_raw!N990)</f>
        <v/>
      </c>
      <c r="O992" s="11" t="str">
        <f>IF(reps_raw!O990 = "", "", reps_raw!O990)</f>
        <v/>
      </c>
      <c r="P992" s="11" t="str">
        <f>IF(reps_raw!P990 = "", "", reps_raw!P990)</f>
        <v/>
      </c>
      <c r="Q992" s="11" t="str">
        <f>IF(reps_raw!Q990 = "", "", reps_raw!Q990)</f>
        <v/>
      </c>
      <c r="R992" s="11" t="str">
        <f>IF(reps_raw!R990 = "", "", reps_raw!R990)</f>
        <v/>
      </c>
      <c r="S992" s="4"/>
      <c r="T992" s="4"/>
      <c r="U992" s="2"/>
      <c r="V992" s="2"/>
      <c r="W992" s="2"/>
      <c r="X992" s="4"/>
      <c r="Y992" s="4"/>
      <c r="Z992" s="4"/>
    </row>
    <row r="993" spans="1:26" x14ac:dyDescent="0.25">
      <c r="A993" t="str">
        <f>IF(reps_raw!A991 = "", "", reps_raw!A991)</f>
        <v/>
      </c>
      <c r="B993" s="5" t="str">
        <f>IF(reps_raw!B991 = "", "", reps_raw!B991)</f>
        <v/>
      </c>
      <c r="C993" s="6" t="str">
        <f>IF(reps_raw!C991 = "", "", reps_raw!C991)</f>
        <v/>
      </c>
      <c r="D993" s="6" t="str">
        <f>IF(reps_raw!D991 = "", "", reps_raw!D991)</f>
        <v/>
      </c>
      <c r="E993" s="11" t="str">
        <f>IF(reps_raw!E991 = "", "", reps_raw!E991)</f>
        <v/>
      </c>
      <c r="F993" s="11" t="str">
        <f>IF(reps_raw!F991 = "", "", reps_raw!F991)</f>
        <v/>
      </c>
      <c r="G993" s="6" t="str">
        <f>IF(reps_raw!G991 = "", "", reps_raw!G991)</f>
        <v/>
      </c>
      <c r="H993" s="11" t="str">
        <f>IF(reps_raw!H991 = "", "", reps_raw!H991)</f>
        <v/>
      </c>
      <c r="I993" s="6" t="str">
        <f>IF(reps_raw!I991 = "", "", reps_raw!I991)</f>
        <v/>
      </c>
      <c r="J993" s="6" t="str">
        <f>IF(reps_raw!J991 = "", "", reps_raw!J991)</f>
        <v/>
      </c>
      <c r="K993" s="6" t="str">
        <f>IF(reps_raw!K991 = "", "", reps_raw!K991)</f>
        <v/>
      </c>
      <c r="L993" s="11" t="str">
        <f>IF(reps_raw!L991 = "", "", reps_raw!L991)</f>
        <v/>
      </c>
      <c r="M993" s="11" t="str">
        <f>IF(reps_raw!M991 = "", "", reps_raw!M991)</f>
        <v/>
      </c>
      <c r="N993" s="11" t="str">
        <f>IF(reps_raw!N991 = "", "", reps_raw!N991)</f>
        <v/>
      </c>
      <c r="O993" s="11" t="str">
        <f>IF(reps_raw!O991 = "", "", reps_raw!O991)</f>
        <v/>
      </c>
      <c r="P993" s="11" t="str">
        <f>IF(reps_raw!P991 = "", "", reps_raw!P991)</f>
        <v/>
      </c>
      <c r="Q993" s="11" t="str">
        <f>IF(reps_raw!Q991 = "", "", reps_raw!Q991)</f>
        <v/>
      </c>
      <c r="R993" s="11" t="str">
        <f>IF(reps_raw!R991 = "", "", reps_raw!R991)</f>
        <v/>
      </c>
      <c r="S993" s="4"/>
      <c r="T993" s="4"/>
      <c r="U993" s="2"/>
      <c r="V993" s="2"/>
      <c r="W993" s="2"/>
      <c r="X993" s="4"/>
      <c r="Y993" s="4"/>
      <c r="Z993" s="4"/>
    </row>
    <row r="994" spans="1:26" x14ac:dyDescent="0.25">
      <c r="A994" t="str">
        <f>IF(reps_raw!A992 = "", "", reps_raw!A992)</f>
        <v/>
      </c>
      <c r="B994" s="5" t="str">
        <f>IF(reps_raw!B992 = "", "", reps_raw!B992)</f>
        <v/>
      </c>
      <c r="C994" s="6" t="str">
        <f>IF(reps_raw!C992 = "", "", reps_raw!C992)</f>
        <v/>
      </c>
      <c r="D994" s="6" t="str">
        <f>IF(reps_raw!D992 = "", "", reps_raw!D992)</f>
        <v/>
      </c>
      <c r="E994" s="11" t="str">
        <f>IF(reps_raw!E992 = "", "", reps_raw!E992)</f>
        <v/>
      </c>
      <c r="F994" s="11" t="str">
        <f>IF(reps_raw!F992 = "", "", reps_raw!F992)</f>
        <v/>
      </c>
      <c r="G994" s="6" t="str">
        <f>IF(reps_raw!G992 = "", "", reps_raw!G992)</f>
        <v/>
      </c>
      <c r="H994" s="11" t="str">
        <f>IF(reps_raw!H992 = "", "", reps_raw!H992)</f>
        <v/>
      </c>
      <c r="I994" s="6" t="str">
        <f>IF(reps_raw!I992 = "", "", reps_raw!I992)</f>
        <v/>
      </c>
      <c r="J994" s="6" t="str">
        <f>IF(reps_raw!J992 = "", "", reps_raw!J992)</f>
        <v/>
      </c>
      <c r="K994" s="6" t="str">
        <f>IF(reps_raw!K992 = "", "", reps_raw!K992)</f>
        <v/>
      </c>
      <c r="L994" s="11" t="str">
        <f>IF(reps_raw!L992 = "", "", reps_raw!L992)</f>
        <v/>
      </c>
      <c r="M994" s="11" t="str">
        <f>IF(reps_raw!M992 = "", "", reps_raw!M992)</f>
        <v/>
      </c>
      <c r="N994" s="11" t="str">
        <f>IF(reps_raw!N992 = "", "", reps_raw!N992)</f>
        <v/>
      </c>
      <c r="O994" s="11" t="str">
        <f>IF(reps_raw!O992 = "", "", reps_raw!O992)</f>
        <v/>
      </c>
      <c r="P994" s="11" t="str">
        <f>IF(reps_raw!P992 = "", "", reps_raw!P992)</f>
        <v/>
      </c>
      <c r="Q994" s="11" t="str">
        <f>IF(reps_raw!Q992 = "", "", reps_raw!Q992)</f>
        <v/>
      </c>
      <c r="R994" s="11" t="str">
        <f>IF(reps_raw!R992 = "", "", reps_raw!R992)</f>
        <v/>
      </c>
      <c r="S994" s="4"/>
      <c r="T994" s="4"/>
      <c r="U994" s="2"/>
      <c r="V994" s="2"/>
      <c r="W994" s="2"/>
      <c r="X994" s="4"/>
      <c r="Y994" s="4"/>
      <c r="Z994" s="4"/>
    </row>
    <row r="995" spans="1:26" x14ac:dyDescent="0.25">
      <c r="A995" t="str">
        <f>IF(reps_raw!A993 = "", "", reps_raw!A993)</f>
        <v/>
      </c>
      <c r="B995" s="5" t="str">
        <f>IF(reps_raw!B993 = "", "", reps_raw!B993)</f>
        <v/>
      </c>
      <c r="C995" s="6" t="str">
        <f>IF(reps_raw!C993 = "", "", reps_raw!C993)</f>
        <v/>
      </c>
      <c r="D995" s="6" t="str">
        <f>IF(reps_raw!D993 = "", "", reps_raw!D993)</f>
        <v/>
      </c>
      <c r="E995" s="11" t="str">
        <f>IF(reps_raw!E993 = "", "", reps_raw!E993)</f>
        <v/>
      </c>
      <c r="F995" s="11" t="str">
        <f>IF(reps_raw!F993 = "", "", reps_raw!F993)</f>
        <v/>
      </c>
      <c r="G995" s="6" t="str">
        <f>IF(reps_raw!G993 = "", "", reps_raw!G993)</f>
        <v/>
      </c>
      <c r="H995" s="11" t="str">
        <f>IF(reps_raw!H993 = "", "", reps_raw!H993)</f>
        <v/>
      </c>
      <c r="I995" s="6" t="str">
        <f>IF(reps_raw!I993 = "", "", reps_raw!I993)</f>
        <v/>
      </c>
      <c r="J995" s="6" t="str">
        <f>IF(reps_raw!J993 = "", "", reps_raw!J993)</f>
        <v/>
      </c>
      <c r="K995" s="6" t="str">
        <f>IF(reps_raw!K993 = "", "", reps_raw!K993)</f>
        <v/>
      </c>
      <c r="L995" s="11" t="str">
        <f>IF(reps_raw!L993 = "", "", reps_raw!L993)</f>
        <v/>
      </c>
      <c r="M995" s="11" t="str">
        <f>IF(reps_raw!M993 = "", "", reps_raw!M993)</f>
        <v/>
      </c>
      <c r="N995" s="11" t="str">
        <f>IF(reps_raw!N993 = "", "", reps_raw!N993)</f>
        <v/>
      </c>
      <c r="O995" s="11" t="str">
        <f>IF(reps_raw!O993 = "", "", reps_raw!O993)</f>
        <v/>
      </c>
      <c r="P995" s="11" t="str">
        <f>IF(reps_raw!P993 = "", "", reps_raw!P993)</f>
        <v/>
      </c>
      <c r="Q995" s="11" t="str">
        <f>IF(reps_raw!Q993 = "", "", reps_raw!Q993)</f>
        <v/>
      </c>
      <c r="R995" s="11" t="str">
        <f>IF(reps_raw!R993 = "", "", reps_raw!R993)</f>
        <v/>
      </c>
      <c r="S995" s="4"/>
      <c r="T995" s="4"/>
      <c r="U995" s="2"/>
      <c r="V995" s="2"/>
      <c r="W995" s="2"/>
      <c r="X995" s="4"/>
      <c r="Y995" s="4"/>
      <c r="Z995" s="4"/>
    </row>
    <row r="996" spans="1:26" x14ac:dyDescent="0.25">
      <c r="A996" t="str">
        <f>IF(reps_raw!A994 = "", "", reps_raw!A994)</f>
        <v/>
      </c>
      <c r="B996" s="5" t="str">
        <f>IF(reps_raw!B994 = "", "", reps_raw!B994)</f>
        <v/>
      </c>
      <c r="C996" s="6" t="str">
        <f>IF(reps_raw!C994 = "", "", reps_raw!C994)</f>
        <v/>
      </c>
      <c r="D996" s="6" t="str">
        <f>IF(reps_raw!D994 = "", "", reps_raw!D994)</f>
        <v/>
      </c>
      <c r="E996" s="11" t="str">
        <f>IF(reps_raw!E994 = "", "", reps_raw!E994)</f>
        <v/>
      </c>
      <c r="F996" s="11" t="str">
        <f>IF(reps_raw!F994 = "", "", reps_raw!F994)</f>
        <v/>
      </c>
      <c r="G996" s="6" t="str">
        <f>IF(reps_raw!G994 = "", "", reps_raw!G994)</f>
        <v/>
      </c>
      <c r="H996" s="11" t="str">
        <f>IF(reps_raw!H994 = "", "", reps_raw!H994)</f>
        <v/>
      </c>
      <c r="I996" s="6" t="str">
        <f>IF(reps_raw!I994 = "", "", reps_raw!I994)</f>
        <v/>
      </c>
      <c r="J996" s="6" t="str">
        <f>IF(reps_raw!J994 = "", "", reps_raw!J994)</f>
        <v/>
      </c>
      <c r="K996" s="6" t="str">
        <f>IF(reps_raw!K994 = "", "", reps_raw!K994)</f>
        <v/>
      </c>
      <c r="L996" s="11" t="str">
        <f>IF(reps_raw!L994 = "", "", reps_raw!L994)</f>
        <v/>
      </c>
      <c r="M996" s="11" t="str">
        <f>IF(reps_raw!M994 = "", "", reps_raw!M994)</f>
        <v/>
      </c>
      <c r="N996" s="11" t="str">
        <f>IF(reps_raw!N994 = "", "", reps_raw!N994)</f>
        <v/>
      </c>
      <c r="O996" s="11" t="str">
        <f>IF(reps_raw!O994 = "", "", reps_raw!O994)</f>
        <v/>
      </c>
      <c r="P996" s="11" t="str">
        <f>IF(reps_raw!P994 = "", "", reps_raw!P994)</f>
        <v/>
      </c>
      <c r="Q996" s="11" t="str">
        <f>IF(reps_raw!Q994 = "", "", reps_raw!Q994)</f>
        <v/>
      </c>
      <c r="R996" s="11" t="str">
        <f>IF(reps_raw!R994 = "", "", reps_raw!R994)</f>
        <v/>
      </c>
      <c r="S996" s="4"/>
      <c r="T996" s="4"/>
      <c r="U996" s="2"/>
      <c r="V996" s="2"/>
      <c r="W996" s="2"/>
      <c r="X996" s="4"/>
      <c r="Y996" s="4"/>
      <c r="Z996" s="4"/>
    </row>
    <row r="997" spans="1:26" x14ac:dyDescent="0.25">
      <c r="A997" t="str">
        <f>IF(reps_raw!A995 = "", "", reps_raw!A995)</f>
        <v/>
      </c>
      <c r="B997" s="5" t="str">
        <f>IF(reps_raw!B995 = "", "", reps_raw!B995)</f>
        <v/>
      </c>
      <c r="C997" s="6" t="str">
        <f>IF(reps_raw!C995 = "", "", reps_raw!C995)</f>
        <v/>
      </c>
      <c r="D997" s="6" t="str">
        <f>IF(reps_raw!D995 = "", "", reps_raw!D995)</f>
        <v/>
      </c>
      <c r="E997" s="11" t="str">
        <f>IF(reps_raw!E995 = "", "", reps_raw!E995)</f>
        <v/>
      </c>
      <c r="F997" s="11" t="str">
        <f>IF(reps_raw!F995 = "", "", reps_raw!F995)</f>
        <v/>
      </c>
      <c r="G997" s="6" t="str">
        <f>IF(reps_raw!G995 = "", "", reps_raw!G995)</f>
        <v/>
      </c>
      <c r="H997" s="11" t="str">
        <f>IF(reps_raw!H995 = "", "", reps_raw!H995)</f>
        <v/>
      </c>
      <c r="I997" s="6" t="str">
        <f>IF(reps_raw!I995 = "", "", reps_raw!I995)</f>
        <v/>
      </c>
      <c r="J997" s="6" t="str">
        <f>IF(reps_raw!J995 = "", "", reps_raw!J995)</f>
        <v/>
      </c>
      <c r="K997" s="6" t="str">
        <f>IF(reps_raw!K995 = "", "", reps_raw!K995)</f>
        <v/>
      </c>
      <c r="L997" s="11" t="str">
        <f>IF(reps_raw!L995 = "", "", reps_raw!L995)</f>
        <v/>
      </c>
      <c r="M997" s="11" t="str">
        <f>IF(reps_raw!M995 = "", "", reps_raw!M995)</f>
        <v/>
      </c>
      <c r="N997" s="11" t="str">
        <f>IF(reps_raw!N995 = "", "", reps_raw!N995)</f>
        <v/>
      </c>
      <c r="O997" s="11" t="str">
        <f>IF(reps_raw!O995 = "", "", reps_raw!O995)</f>
        <v/>
      </c>
      <c r="P997" s="11" t="str">
        <f>IF(reps_raw!P995 = "", "", reps_raw!P995)</f>
        <v/>
      </c>
      <c r="Q997" s="11" t="str">
        <f>IF(reps_raw!Q995 = "", "", reps_raw!Q995)</f>
        <v/>
      </c>
      <c r="R997" s="11" t="str">
        <f>IF(reps_raw!R995 = "", "", reps_raw!R995)</f>
        <v/>
      </c>
      <c r="S997" s="4"/>
      <c r="T997" s="4"/>
      <c r="U997" s="2"/>
      <c r="V997" s="2"/>
      <c r="W997" s="2"/>
      <c r="X997" s="4"/>
      <c r="Y997" s="4"/>
      <c r="Z997" s="4"/>
    </row>
    <row r="998" spans="1:26" x14ac:dyDescent="0.25">
      <c r="A998" t="str">
        <f>IF(reps_raw!A996 = "", "", reps_raw!A996)</f>
        <v/>
      </c>
      <c r="B998" s="5" t="str">
        <f>IF(reps_raw!B996 = "", "", reps_raw!B996)</f>
        <v/>
      </c>
      <c r="C998" s="6" t="str">
        <f>IF(reps_raw!C996 = "", "", reps_raw!C996)</f>
        <v/>
      </c>
      <c r="D998" s="6" t="str">
        <f>IF(reps_raw!D996 = "", "", reps_raw!D996)</f>
        <v/>
      </c>
      <c r="E998" s="11" t="str">
        <f>IF(reps_raw!E996 = "", "", reps_raw!E996)</f>
        <v/>
      </c>
      <c r="F998" s="11" t="str">
        <f>IF(reps_raw!F996 = "", "", reps_raw!F996)</f>
        <v/>
      </c>
      <c r="G998" s="6" t="str">
        <f>IF(reps_raw!G996 = "", "", reps_raw!G996)</f>
        <v/>
      </c>
      <c r="H998" s="11" t="str">
        <f>IF(reps_raw!H996 = "", "", reps_raw!H996)</f>
        <v/>
      </c>
      <c r="I998" s="6" t="str">
        <f>IF(reps_raw!I996 = "", "", reps_raw!I996)</f>
        <v/>
      </c>
      <c r="J998" s="6" t="str">
        <f>IF(reps_raw!J996 = "", "", reps_raw!J996)</f>
        <v/>
      </c>
      <c r="K998" s="6" t="str">
        <f>IF(reps_raw!K996 = "", "", reps_raw!K996)</f>
        <v/>
      </c>
      <c r="L998" s="11" t="str">
        <f>IF(reps_raw!L996 = "", "", reps_raw!L996)</f>
        <v/>
      </c>
      <c r="M998" s="11" t="str">
        <f>IF(reps_raw!M996 = "", "", reps_raw!M996)</f>
        <v/>
      </c>
      <c r="N998" s="11" t="str">
        <f>IF(reps_raw!N996 = "", "", reps_raw!N996)</f>
        <v/>
      </c>
      <c r="O998" s="11" t="str">
        <f>IF(reps_raw!O996 = "", "", reps_raw!O996)</f>
        <v/>
      </c>
      <c r="P998" s="11" t="str">
        <f>IF(reps_raw!P996 = "", "", reps_raw!P996)</f>
        <v/>
      </c>
      <c r="Q998" s="11" t="str">
        <f>IF(reps_raw!Q996 = "", "", reps_raw!Q996)</f>
        <v/>
      </c>
      <c r="R998" s="11" t="str">
        <f>IF(reps_raw!R996 = "", "", reps_raw!R996)</f>
        <v/>
      </c>
      <c r="S998" s="4"/>
      <c r="T998" s="4"/>
      <c r="U998" s="2"/>
      <c r="V998" s="2"/>
      <c r="W998" s="2"/>
      <c r="X998" s="4"/>
      <c r="Y998" s="4"/>
      <c r="Z998" s="4"/>
    </row>
    <row r="999" spans="1:26" x14ac:dyDescent="0.25">
      <c r="A999" t="str">
        <f>IF(reps_raw!A997 = "", "", reps_raw!A997)</f>
        <v/>
      </c>
      <c r="B999" s="5" t="str">
        <f>IF(reps_raw!B997 = "", "", reps_raw!B997)</f>
        <v/>
      </c>
      <c r="C999" s="6" t="str">
        <f>IF(reps_raw!C997 = "", "", reps_raw!C997)</f>
        <v/>
      </c>
      <c r="D999" s="6" t="str">
        <f>IF(reps_raw!D997 = "", "", reps_raw!D997)</f>
        <v/>
      </c>
      <c r="E999" s="11" t="str">
        <f>IF(reps_raw!E997 = "", "", reps_raw!E997)</f>
        <v/>
      </c>
      <c r="F999" s="11" t="str">
        <f>IF(reps_raw!F997 = "", "", reps_raw!F997)</f>
        <v/>
      </c>
      <c r="G999" s="6" t="str">
        <f>IF(reps_raw!G997 = "", "", reps_raw!G997)</f>
        <v/>
      </c>
      <c r="H999" s="11" t="str">
        <f>IF(reps_raw!H997 = "", "", reps_raw!H997)</f>
        <v/>
      </c>
      <c r="I999" s="6" t="str">
        <f>IF(reps_raw!I997 = "", "", reps_raw!I997)</f>
        <v/>
      </c>
      <c r="J999" s="6" t="str">
        <f>IF(reps_raw!J997 = "", "", reps_raw!J997)</f>
        <v/>
      </c>
      <c r="K999" s="6" t="str">
        <f>IF(reps_raw!K997 = "", "", reps_raw!K997)</f>
        <v/>
      </c>
      <c r="L999" s="11" t="str">
        <f>IF(reps_raw!L997 = "", "", reps_raw!L997)</f>
        <v/>
      </c>
      <c r="M999" s="11" t="str">
        <f>IF(reps_raw!M997 = "", "", reps_raw!M997)</f>
        <v/>
      </c>
      <c r="N999" s="11" t="str">
        <f>IF(reps_raw!N997 = "", "", reps_raw!N997)</f>
        <v/>
      </c>
      <c r="O999" s="11" t="str">
        <f>IF(reps_raw!O997 = "", "", reps_raw!O997)</f>
        <v/>
      </c>
      <c r="P999" s="11" t="str">
        <f>IF(reps_raw!P997 = "", "", reps_raw!P997)</f>
        <v/>
      </c>
      <c r="Q999" s="11" t="str">
        <f>IF(reps_raw!Q997 = "", "", reps_raw!Q997)</f>
        <v/>
      </c>
      <c r="R999" s="11" t="str">
        <f>IF(reps_raw!R997 = "", "", reps_raw!R997)</f>
        <v/>
      </c>
      <c r="S999" s="4"/>
      <c r="T999" s="4"/>
      <c r="U999" s="2"/>
      <c r="V999" s="2"/>
      <c r="W999" s="2"/>
      <c r="X999" s="4"/>
      <c r="Y999" s="4"/>
      <c r="Z999" s="4"/>
    </row>
    <row r="1000" spans="1:26" x14ac:dyDescent="0.25">
      <c r="A1000" t="str">
        <f>IF(reps_raw!A998 = "", "", reps_raw!A998)</f>
        <v/>
      </c>
      <c r="B1000" s="5" t="str">
        <f>IF(reps_raw!B998 = "", "", reps_raw!B998)</f>
        <v/>
      </c>
      <c r="C1000" s="6" t="str">
        <f>IF(reps_raw!C998 = "", "", reps_raw!C998)</f>
        <v/>
      </c>
      <c r="D1000" s="6" t="str">
        <f>IF(reps_raw!D998 = "", "", reps_raw!D998)</f>
        <v/>
      </c>
      <c r="E1000" s="11" t="str">
        <f>IF(reps_raw!E998 = "", "", reps_raw!E998)</f>
        <v/>
      </c>
      <c r="F1000" s="11" t="str">
        <f>IF(reps_raw!F998 = "", "", reps_raw!F998)</f>
        <v/>
      </c>
      <c r="G1000" s="6" t="str">
        <f>IF(reps_raw!G998 = "", "", reps_raw!G998)</f>
        <v/>
      </c>
      <c r="H1000" s="11" t="str">
        <f>IF(reps_raw!H998 = "", "", reps_raw!H998)</f>
        <v/>
      </c>
      <c r="I1000" s="6" t="str">
        <f>IF(reps_raw!I998 = "", "", reps_raw!I998)</f>
        <v/>
      </c>
      <c r="J1000" s="6" t="str">
        <f>IF(reps_raw!J998 = "", "", reps_raw!J998)</f>
        <v/>
      </c>
      <c r="K1000" s="6" t="str">
        <f>IF(reps_raw!K998 = "", "", reps_raw!K998)</f>
        <v/>
      </c>
      <c r="L1000" s="11" t="str">
        <f>IF(reps_raw!L998 = "", "", reps_raw!L998)</f>
        <v/>
      </c>
      <c r="M1000" s="11" t="str">
        <f>IF(reps_raw!M998 = "", "", reps_raw!M998)</f>
        <v/>
      </c>
      <c r="N1000" s="11" t="str">
        <f>IF(reps_raw!N998 = "", "", reps_raw!N998)</f>
        <v/>
      </c>
      <c r="O1000" s="11" t="str">
        <f>IF(reps_raw!O998 = "", "", reps_raw!O998)</f>
        <v/>
      </c>
      <c r="P1000" s="11" t="str">
        <f>IF(reps_raw!P998 = "", "", reps_raw!P998)</f>
        <v/>
      </c>
      <c r="Q1000" s="11" t="str">
        <f>IF(reps_raw!Q998 = "", "", reps_raw!Q998)</f>
        <v/>
      </c>
      <c r="R1000" s="11" t="str">
        <f>IF(reps_raw!R998 = "", "", reps_raw!R998)</f>
        <v/>
      </c>
      <c r="S1000" s="4"/>
      <c r="T1000" s="4"/>
      <c r="U1000" s="2"/>
      <c r="V1000" s="2"/>
      <c r="W1000" s="2"/>
      <c r="X1000" s="4"/>
      <c r="Y1000" s="4"/>
      <c r="Z1000" s="4"/>
    </row>
    <row r="1001" spans="1:26" x14ac:dyDescent="0.25">
      <c r="A1001" t="str">
        <f>IF(reps_raw!A999 = "", "", reps_raw!A999)</f>
        <v/>
      </c>
      <c r="B1001" s="5" t="str">
        <f>IF(reps_raw!B999 = "", "", reps_raw!B999)</f>
        <v/>
      </c>
      <c r="C1001" s="6" t="str">
        <f>IF(reps_raw!C999 = "", "", reps_raw!C999)</f>
        <v/>
      </c>
      <c r="D1001" s="6" t="str">
        <f>IF(reps_raw!D999 = "", "", reps_raw!D999)</f>
        <v/>
      </c>
      <c r="E1001" s="11" t="str">
        <f>IF(reps_raw!E999 = "", "", reps_raw!E999)</f>
        <v/>
      </c>
      <c r="F1001" s="11" t="str">
        <f>IF(reps_raw!F999 = "", "", reps_raw!F999)</f>
        <v/>
      </c>
      <c r="G1001" s="6" t="str">
        <f>IF(reps_raw!G999 = "", "", reps_raw!G999)</f>
        <v/>
      </c>
      <c r="H1001" s="11" t="str">
        <f>IF(reps_raw!H999 = "", "", reps_raw!H999)</f>
        <v/>
      </c>
      <c r="I1001" s="6" t="str">
        <f>IF(reps_raw!I999 = "", "", reps_raw!I999)</f>
        <v/>
      </c>
      <c r="J1001" s="6" t="str">
        <f>IF(reps_raw!J999 = "", "", reps_raw!J999)</f>
        <v/>
      </c>
      <c r="K1001" s="6" t="str">
        <f>IF(reps_raw!K999 = "", "", reps_raw!K999)</f>
        <v/>
      </c>
      <c r="L1001" s="11" t="str">
        <f>IF(reps_raw!L999 = "", "", reps_raw!L999)</f>
        <v/>
      </c>
      <c r="M1001" s="11" t="str">
        <f>IF(reps_raw!M999 = "", "", reps_raw!M999)</f>
        <v/>
      </c>
      <c r="N1001" s="11" t="str">
        <f>IF(reps_raw!N999 = "", "", reps_raw!N999)</f>
        <v/>
      </c>
      <c r="O1001" s="11" t="str">
        <f>IF(reps_raw!O999 = "", "", reps_raw!O999)</f>
        <v/>
      </c>
      <c r="P1001" s="11" t="str">
        <f>IF(reps_raw!P999 = "", "", reps_raw!P999)</f>
        <v/>
      </c>
      <c r="Q1001" s="11" t="str">
        <f>IF(reps_raw!Q999 = "", "", reps_raw!Q999)</f>
        <v/>
      </c>
      <c r="R1001" s="11" t="str">
        <f>IF(reps_raw!R999 = "", "", reps_raw!R999)</f>
        <v/>
      </c>
      <c r="S1001" s="4"/>
      <c r="T1001" s="4"/>
      <c r="U1001" s="2"/>
      <c r="V1001" s="2"/>
      <c r="W1001" s="2"/>
      <c r="X1001" s="4"/>
      <c r="Y1001" s="4"/>
      <c r="Z1001" s="4"/>
    </row>
    <row r="1002" spans="1:26" x14ac:dyDescent="0.25">
      <c r="A1002" t="str">
        <f>IF(reps_raw!A1000 = "", "", reps_raw!A1000)</f>
        <v/>
      </c>
      <c r="B1002" s="5" t="str">
        <f>IF(reps_raw!B1000 = "", "", reps_raw!B1000)</f>
        <v/>
      </c>
      <c r="C1002" s="6" t="str">
        <f>IF(reps_raw!C1000 = "", "", reps_raw!C1000)</f>
        <v/>
      </c>
      <c r="D1002" s="6" t="str">
        <f>IF(reps_raw!D1000 = "", "", reps_raw!D1000)</f>
        <v/>
      </c>
      <c r="E1002" s="11" t="str">
        <f>IF(reps_raw!E1000 = "", "", reps_raw!E1000)</f>
        <v/>
      </c>
      <c r="F1002" s="11" t="str">
        <f>IF(reps_raw!F1000 = "", "", reps_raw!F1000)</f>
        <v/>
      </c>
      <c r="G1002" s="6" t="str">
        <f>IF(reps_raw!G1000 = "", "", reps_raw!G1000)</f>
        <v/>
      </c>
      <c r="H1002" s="11" t="str">
        <f>IF(reps_raw!H1000 = "", "", reps_raw!H1000)</f>
        <v/>
      </c>
      <c r="I1002" s="6" t="str">
        <f>IF(reps_raw!I1000 = "", "", reps_raw!I1000)</f>
        <v/>
      </c>
      <c r="J1002" s="6" t="str">
        <f>IF(reps_raw!J1000 = "", "", reps_raw!J1000)</f>
        <v/>
      </c>
      <c r="K1002" s="6" t="str">
        <f>IF(reps_raw!K1000 = "", "", reps_raw!K1000)</f>
        <v/>
      </c>
      <c r="L1002" s="11" t="str">
        <f>IF(reps_raw!L1000 = "", "", reps_raw!L1000)</f>
        <v/>
      </c>
      <c r="M1002" s="11" t="str">
        <f>IF(reps_raw!M1000 = "", "", reps_raw!M1000)</f>
        <v/>
      </c>
      <c r="N1002" s="11" t="str">
        <f>IF(reps_raw!N1000 = "", "", reps_raw!N1000)</f>
        <v/>
      </c>
      <c r="O1002" s="11" t="str">
        <f>IF(reps_raw!O1000 = "", "", reps_raw!O1000)</f>
        <v/>
      </c>
      <c r="P1002" s="11" t="str">
        <f>IF(reps_raw!P1000 = "", "", reps_raw!P1000)</f>
        <v/>
      </c>
      <c r="Q1002" s="11" t="str">
        <f>IF(reps_raw!Q1000 = "", "", reps_raw!Q1000)</f>
        <v/>
      </c>
      <c r="R1002" s="11" t="str">
        <f>IF(reps_raw!R1000 = "", "", reps_raw!R1000)</f>
        <v/>
      </c>
      <c r="S1002" s="4"/>
      <c r="T1002" s="4"/>
      <c r="U1002" s="2"/>
      <c r="V1002" s="2"/>
      <c r="W1002" s="2"/>
      <c r="X1002" s="4"/>
      <c r="Y1002" s="4"/>
      <c r="Z1002" s="4"/>
    </row>
    <row r="1003" spans="1:26" x14ac:dyDescent="0.25">
      <c r="A1003" t="str">
        <f>IF(reps_raw!A1001 = "", "", reps_raw!A1001)</f>
        <v/>
      </c>
      <c r="B1003" s="5" t="str">
        <f>IF(reps_raw!B1001 = "", "", reps_raw!B1001)</f>
        <v/>
      </c>
      <c r="C1003" s="6" t="str">
        <f>IF(reps_raw!C1001 = "", "", reps_raw!C1001)</f>
        <v/>
      </c>
      <c r="D1003" s="6" t="str">
        <f>IF(reps_raw!D1001 = "", "", reps_raw!D1001)</f>
        <v/>
      </c>
      <c r="E1003" s="11" t="str">
        <f>IF(reps_raw!E1001 = "", "", reps_raw!E1001)</f>
        <v/>
      </c>
      <c r="F1003" s="11" t="str">
        <f>IF(reps_raw!F1001 = "", "", reps_raw!F1001)</f>
        <v/>
      </c>
      <c r="G1003" s="6" t="str">
        <f>IF(reps_raw!G1001 = "", "", reps_raw!G1001)</f>
        <v/>
      </c>
      <c r="H1003" s="11" t="str">
        <f>IF(reps_raw!H1001 = "", "", reps_raw!H1001)</f>
        <v/>
      </c>
      <c r="I1003" s="6" t="str">
        <f>IF(reps_raw!I1001 = "", "", reps_raw!I1001)</f>
        <v/>
      </c>
      <c r="J1003" s="6" t="str">
        <f>IF(reps_raw!J1001 = "", "", reps_raw!J1001)</f>
        <v/>
      </c>
      <c r="K1003" s="6" t="str">
        <f>IF(reps_raw!K1001 = "", "", reps_raw!K1001)</f>
        <v/>
      </c>
      <c r="L1003" s="11" t="str">
        <f>IF(reps_raw!L1001 = "", "", reps_raw!L1001)</f>
        <v/>
      </c>
      <c r="M1003" s="11" t="str">
        <f>IF(reps_raw!M1001 = "", "", reps_raw!M1001)</f>
        <v/>
      </c>
      <c r="N1003" s="11" t="str">
        <f>IF(reps_raw!N1001 = "", "", reps_raw!N1001)</f>
        <v/>
      </c>
      <c r="O1003" s="11" t="str">
        <f>IF(reps_raw!O1001 = "", "", reps_raw!O1001)</f>
        <v/>
      </c>
      <c r="P1003" s="11" t="str">
        <f>IF(reps_raw!P1001 = "", "", reps_raw!P1001)</f>
        <v/>
      </c>
      <c r="Q1003" s="11" t="str">
        <f>IF(reps_raw!Q1001 = "", "", reps_raw!Q1001)</f>
        <v/>
      </c>
      <c r="R1003" s="11" t="str">
        <f>IF(reps_raw!R1001 = "", "", reps_raw!R1001)</f>
        <v/>
      </c>
      <c r="S1003" s="4"/>
      <c r="T1003" s="4"/>
      <c r="U1003" s="2"/>
      <c r="V1003" s="2"/>
      <c r="W1003" s="2"/>
      <c r="X1003" s="4"/>
      <c r="Y1003" s="4"/>
      <c r="Z1003" s="4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A361"/>
  <sheetViews>
    <sheetView tabSelected="1" topLeftCell="F308" workbookViewId="0">
      <selection activeCell="X2" sqref="X2:X361"/>
    </sheetView>
  </sheetViews>
  <sheetFormatPr defaultRowHeight="15" x14ac:dyDescent="0.25"/>
  <cols>
    <col min="1" max="1" width="6.85546875" bestFit="1" customWidth="1"/>
    <col min="2" max="2" width="16.28515625" bestFit="1" customWidth="1"/>
    <col min="3" max="3" width="15.28515625" bestFit="1" customWidth="1"/>
    <col min="4" max="4" width="16.28515625" bestFit="1" customWidth="1"/>
    <col min="5" max="5" width="12.5703125" bestFit="1" customWidth="1"/>
    <col min="6" max="6" width="24.28515625" bestFit="1" customWidth="1"/>
    <col min="7" max="7" width="28.140625" bestFit="1" customWidth="1"/>
    <col min="8" max="8" width="14.42578125" bestFit="1" customWidth="1"/>
    <col min="9" max="9" width="20.140625" bestFit="1" customWidth="1"/>
    <col min="10" max="10" width="24" bestFit="1" customWidth="1"/>
    <col min="11" max="11" width="15.28515625" bestFit="1" customWidth="1"/>
    <col min="12" max="12" width="14.28515625" bestFit="1" customWidth="1"/>
    <col min="13" max="13" width="15.28515625" bestFit="1" customWidth="1"/>
    <col min="14" max="15" width="14.28515625" bestFit="1" customWidth="1"/>
    <col min="16" max="16" width="12.5703125" bestFit="1" customWidth="1"/>
    <col min="17" max="17" width="15.28515625" bestFit="1" customWidth="1"/>
    <col min="18" max="18" width="16.28515625" bestFit="1" customWidth="1"/>
    <col min="19" max="19" width="24.140625" bestFit="1" customWidth="1"/>
    <col min="20" max="20" width="12.5703125" bestFit="1" customWidth="1"/>
    <col min="21" max="21" width="15.28515625" bestFit="1" customWidth="1"/>
    <col min="22" max="27" width="12" bestFit="1" customWidth="1"/>
  </cols>
  <sheetData>
    <row r="1" spans="1:27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</row>
    <row r="2" spans="1:27" x14ac:dyDescent="0.25">
      <c r="A2">
        <f>'CF ALL'!A2</f>
        <v>1</v>
      </c>
      <c r="B2" s="5">
        <f>'CF ALL'!B2</f>
        <v>1082161887.6500001</v>
      </c>
      <c r="C2" s="5">
        <f>'CF ALL'!C2</f>
        <v>6799187.6130259736</v>
      </c>
      <c r="D2" s="5">
        <f>'CF ALL'!D2</f>
        <v>1075362700.036974</v>
      </c>
      <c r="E2" s="5">
        <f>'CF ALL'!E2</f>
        <v>28143.441732324711</v>
      </c>
      <c r="F2" s="5">
        <f>'CF ALL'!F2</f>
        <v>0</v>
      </c>
      <c r="G2" s="5">
        <f>'CF ALL'!G2</f>
        <v>28143.441732324711</v>
      </c>
      <c r="H2" s="5">
        <f>'CF ALL'!H2</f>
        <v>83997.433521614163</v>
      </c>
      <c r="I2" s="5">
        <f>'CF ALL'!I2</f>
        <v>0</v>
      </c>
      <c r="J2" s="5">
        <f>'CF ALL'!J2</f>
        <v>83997.433521614163</v>
      </c>
      <c r="K2" s="5">
        <f>'CF ALL'!K2</f>
        <v>13197521.04872285</v>
      </c>
      <c r="L2" s="5">
        <f>'CF ALL'!L2</f>
        <v>4668557.8519925233</v>
      </c>
      <c r="M2" s="5">
        <f>'CF ALL'!M2</f>
        <v>10204749.68787821</v>
      </c>
      <c r="N2" s="5">
        <f>'CF ALL'!N2</f>
        <v>6799187.6130259791</v>
      </c>
      <c r="O2" s="5">
        <f>'CF ALL'!O2</f>
        <v>6799187.6130259791</v>
      </c>
      <c r="P2" s="5">
        <f>'CF ALL'!P2</f>
        <v>0</v>
      </c>
      <c r="Q2" s="5">
        <f>'CF ALL'!Q2</f>
        <v>21672495.15289671</v>
      </c>
      <c r="R2" s="5">
        <f>'CF ALL'!R2</f>
        <v>1060489392.497103</v>
      </c>
      <c r="S2" s="5">
        <f>'CF ALL'!S2</f>
        <v>28070828.58859358</v>
      </c>
      <c r="T2" s="5">
        <f>'CF ALL'!T2</f>
        <v>0</v>
      </c>
      <c r="U2" s="5">
        <f>'CF ALL'!U2</f>
        <v>28070828.58859358</v>
      </c>
      <c r="V2" s="14">
        <f>'CF ALL'!V2</f>
        <v>14.72776149352625</v>
      </c>
      <c r="W2" s="14">
        <f>'CF ALL'!W2</f>
        <v>10.791288566981621</v>
      </c>
      <c r="X2" s="14">
        <f>'CF ALL'!X2</f>
        <v>7.2844013085182073</v>
      </c>
      <c r="Y2" s="14">
        <f>'CF ALL'!Y2</f>
        <v>100</v>
      </c>
      <c r="Z2" s="14">
        <f>'CF ALL'!Z2</f>
        <v>0.62829671702733392</v>
      </c>
      <c r="AA2" s="14">
        <f>'CF ALL'!AA2</f>
        <v>0</v>
      </c>
    </row>
    <row r="3" spans="1:27" x14ac:dyDescent="0.25">
      <c r="A3">
        <f>'CF ALL'!A3</f>
        <v>2</v>
      </c>
      <c r="B3" s="5">
        <f>'CF ALL'!B3</f>
        <v>1060489392.497103</v>
      </c>
      <c r="C3" s="5">
        <f>'CF ALL'!C3</f>
        <v>6687598.4742432926</v>
      </c>
      <c r="D3" s="5">
        <f>'CF ALL'!D3</f>
        <v>1053801794.0228601</v>
      </c>
      <c r="E3" s="5">
        <f>'CF ALL'!E3</f>
        <v>28073.171142887171</v>
      </c>
      <c r="F3" s="5">
        <f>'CF ALL'!F3</f>
        <v>0</v>
      </c>
      <c r="G3" s="5">
        <f>'CF ALL'!G3</f>
        <v>28073.171142887171</v>
      </c>
      <c r="H3" s="5">
        <f>'CF ALL'!H3</f>
        <v>82669.915013293561</v>
      </c>
      <c r="I3" s="5">
        <f>'CF ALL'!I3</f>
        <v>0</v>
      </c>
      <c r="J3" s="5">
        <f>'CF ALL'!J3</f>
        <v>82669.915013293561</v>
      </c>
      <c r="K3" s="5">
        <f>'CF ALL'!K3</f>
        <v>12937530.166786021</v>
      </c>
      <c r="L3" s="5">
        <f>'CF ALL'!L3</f>
        <v>4649333.644160361</v>
      </c>
      <c r="M3" s="5">
        <f>'CF ALL'!M3</f>
        <v>9997790.3043459225</v>
      </c>
      <c r="N3" s="5">
        <f>'CF ALL'!N3</f>
        <v>6687598.4742432954</v>
      </c>
      <c r="O3" s="5">
        <f>'CF ALL'!O3</f>
        <v>6652186.0387587836</v>
      </c>
      <c r="P3" s="5">
        <f>'CF ALL'!P3</f>
        <v>35412.435484510308</v>
      </c>
      <c r="Q3" s="5">
        <f>'CF ALL'!Q3</f>
        <v>21334722.422749579</v>
      </c>
      <c r="R3" s="5">
        <f>'CF ALL'!R3</f>
        <v>1039154670.0743541</v>
      </c>
      <c r="S3" s="5">
        <f>'CF ALL'!S3</f>
        <v>27620066.550776809</v>
      </c>
      <c r="T3" s="5">
        <f>'CF ALL'!T3</f>
        <v>0</v>
      </c>
      <c r="U3" s="5">
        <f>'CF ALL'!U3</f>
        <v>27620066.550776809</v>
      </c>
      <c r="V3" s="14">
        <f>'CF ALL'!V3</f>
        <v>14.733047033473129</v>
      </c>
      <c r="W3" s="14">
        <f>'CF ALL'!W3</f>
        <v>10.78935902679275</v>
      </c>
      <c r="X3" s="14">
        <f>'CF ALL'!X3</f>
        <v>7.3103468977788193</v>
      </c>
      <c r="Y3" s="14">
        <f>'CF ALL'!Y3</f>
        <v>99.470476051741159</v>
      </c>
      <c r="Z3" s="14">
        <f>'CF ALL'!Z3</f>
        <v>0.63061436743805621</v>
      </c>
      <c r="AA3" s="14">
        <f>'CF ALL'!AA3</f>
        <v>0</v>
      </c>
    </row>
    <row r="4" spans="1:27" x14ac:dyDescent="0.25">
      <c r="A4">
        <f>'CF ALL'!A4</f>
        <v>3</v>
      </c>
      <c r="B4" s="5">
        <f>'CF ALL'!B4</f>
        <v>1039154670.0743541</v>
      </c>
      <c r="C4" s="5">
        <f>'CF ALL'!C4</f>
        <v>6553275.2398533309</v>
      </c>
      <c r="D4" s="5">
        <f>'CF ALL'!D4</f>
        <v>1032601394.8345</v>
      </c>
      <c r="E4" s="5">
        <f>'CF ALL'!E4</f>
        <v>27964.597148802779</v>
      </c>
      <c r="F4" s="5">
        <f>'CF ALL'!F4</f>
        <v>0</v>
      </c>
      <c r="G4" s="5">
        <f>'CF ALL'!G4</f>
        <v>27964.597148802779</v>
      </c>
      <c r="H4" s="5">
        <f>'CF ALL'!H4</f>
        <v>81011.753681486414</v>
      </c>
      <c r="I4" s="5">
        <f>'CF ALL'!I4</f>
        <v>0</v>
      </c>
      <c r="J4" s="5">
        <f>'CF ALL'!J4</f>
        <v>81011.753681486414</v>
      </c>
      <c r="K4" s="5">
        <f>'CF ALL'!K4</f>
        <v>12677714.75298574</v>
      </c>
      <c r="L4" s="5">
        <f>'CF ALL'!L4</f>
        <v>4631371.2160710189</v>
      </c>
      <c r="M4" s="5">
        <f>'CF ALL'!M4</f>
        <v>9794071.0013872571</v>
      </c>
      <c r="N4" s="5">
        <f>'CF ALL'!N4</f>
        <v>6553275.2398533337</v>
      </c>
      <c r="O4" s="5">
        <f>'CF ALL'!O4</f>
        <v>6483031.5623154724</v>
      </c>
      <c r="P4" s="5">
        <f>'CF ALL'!P4</f>
        <v>70243.6775378608</v>
      </c>
      <c r="Q4" s="5">
        <f>'CF ALL'!Q4</f>
        <v>20978717.457311612</v>
      </c>
      <c r="R4" s="5">
        <f>'CF ALL'!R4</f>
        <v>1018175952.6170419</v>
      </c>
      <c r="S4" s="5">
        <f>'CF ALL'!S4</f>
        <v>27173400.647981878</v>
      </c>
      <c r="T4" s="5">
        <f>'CF ALL'!T4</f>
        <v>0</v>
      </c>
      <c r="U4" s="5">
        <f>'CF ALL'!U4</f>
        <v>27173400.647981878</v>
      </c>
      <c r="V4" s="14">
        <f>'CF ALL'!V4</f>
        <v>14.733583218083581</v>
      </c>
      <c r="W4" s="14">
        <f>'CF ALL'!W4</f>
        <v>10.78740534463032</v>
      </c>
      <c r="X4" s="14">
        <f>'CF ALL'!X4</f>
        <v>7.310580199814865</v>
      </c>
      <c r="Y4" s="14">
        <f>'CF ALL'!Y4</f>
        <v>98.928113424708926</v>
      </c>
      <c r="Z4" s="14">
        <f>'CF ALL'!Z4</f>
        <v>0.63063521038542125</v>
      </c>
      <c r="AA4" s="14">
        <f>'CF ALL'!AA4</f>
        <v>0</v>
      </c>
    </row>
    <row r="5" spans="1:27" x14ac:dyDescent="0.25">
      <c r="A5">
        <f>'CF ALL'!A5</f>
        <v>4</v>
      </c>
      <c r="B5" s="5">
        <f>'CF ALL'!B5</f>
        <v>1018175952.6170419</v>
      </c>
      <c r="C5" s="5">
        <f>'CF ALL'!C5</f>
        <v>6421210.1505261958</v>
      </c>
      <c r="D5" s="5">
        <f>'CF ALL'!D5</f>
        <v>1011754742.466516</v>
      </c>
      <c r="E5" s="5">
        <f>'CF ALL'!E5</f>
        <v>27856.427539127671</v>
      </c>
      <c r="F5" s="5">
        <f>'CF ALL'!F5</f>
        <v>0</v>
      </c>
      <c r="G5" s="5">
        <f>'CF ALL'!G5</f>
        <v>27856.427539127671</v>
      </c>
      <c r="H5" s="5">
        <f>'CF ALL'!H5</f>
        <v>79381.79399519063</v>
      </c>
      <c r="I5" s="5">
        <f>'CF ALL'!I5</f>
        <v>0</v>
      </c>
      <c r="J5" s="5">
        <f>'CF ALL'!J5</f>
        <v>79381.79399519063</v>
      </c>
      <c r="K5" s="5">
        <f>'CF ALL'!K5</f>
        <v>12422283.30762865</v>
      </c>
      <c r="L5" s="5">
        <f>'CF ALL'!L5</f>
        <v>4613476.4116514158</v>
      </c>
      <c r="M5" s="5">
        <f>'CF ALL'!M5</f>
        <v>9593776.1551121678</v>
      </c>
      <c r="N5" s="5">
        <f>'CF ALL'!N5</f>
        <v>6421210.1505261986</v>
      </c>
      <c r="O5" s="5">
        <f>'CF ALL'!O5</f>
        <v>6316834.8311141012</v>
      </c>
      <c r="P5" s="5">
        <f>'CF ALL'!P5</f>
        <v>104375.3194120969</v>
      </c>
      <c r="Q5" s="5">
        <f>'CF ALL'!Q5</f>
        <v>20628462.717289779</v>
      </c>
      <c r="R5" s="5">
        <f>'CF ALL'!R5</f>
        <v>997547489.89975238</v>
      </c>
      <c r="S5" s="5">
        <f>'CF ALL'!S5</f>
        <v>26733911.19380432</v>
      </c>
      <c r="T5" s="5">
        <f>'CF ALL'!T5</f>
        <v>0</v>
      </c>
      <c r="U5" s="5">
        <f>'CF ALL'!U5</f>
        <v>26733911.19380432</v>
      </c>
      <c r="V5" s="14">
        <f>'CF ALL'!V5</f>
        <v>14.734190179397389</v>
      </c>
      <c r="W5" s="14">
        <f>'CF ALL'!W5</f>
        <v>10.78542847470473</v>
      </c>
      <c r="X5" s="14">
        <f>'CF ALL'!X5</f>
        <v>7.3108375459868924</v>
      </c>
      <c r="Y5" s="14">
        <f>'CF ALL'!Y5</f>
        <v>98.374522606092484</v>
      </c>
      <c r="Z5" s="14">
        <f>'CF ALL'!Z5</f>
        <v>0.63065820146523843</v>
      </c>
      <c r="AA5" s="14">
        <f>'CF ALL'!AA5</f>
        <v>0</v>
      </c>
    </row>
    <row r="6" spans="1:27" x14ac:dyDescent="0.25">
      <c r="A6">
        <f>'CF ALL'!A6</f>
        <v>5</v>
      </c>
      <c r="B6" s="5">
        <f>'CF ALL'!B6</f>
        <v>997547489.89975238</v>
      </c>
      <c r="C6" s="5">
        <f>'CF ALL'!C6</f>
        <v>6291366.3846921138</v>
      </c>
      <c r="D6" s="5">
        <f>'CF ALL'!D6</f>
        <v>991256123.51506031</v>
      </c>
      <c r="E6" s="5">
        <f>'CF ALL'!E6</f>
        <v>27748.70786954938</v>
      </c>
      <c r="F6" s="5">
        <f>'CF ALL'!F6</f>
        <v>0</v>
      </c>
      <c r="G6" s="5">
        <f>'CF ALL'!G6</f>
        <v>27748.70786954938</v>
      </c>
      <c r="H6" s="5">
        <f>'CF ALL'!H6</f>
        <v>77779.398777450871</v>
      </c>
      <c r="I6" s="5">
        <f>'CF ALL'!I6</f>
        <v>0</v>
      </c>
      <c r="J6" s="5">
        <f>'CF ALL'!J6</f>
        <v>77779.398777450871</v>
      </c>
      <c r="K6" s="5">
        <f>'CF ALL'!K6</f>
        <v>12171137.1174458</v>
      </c>
      <c r="L6" s="5">
        <f>'CF ALL'!L6</f>
        <v>4595656.5366814416</v>
      </c>
      <c r="M6" s="5">
        <f>'CF ALL'!M6</f>
        <v>9396850.0682105068</v>
      </c>
      <c r="N6" s="5">
        <f>'CF ALL'!N6</f>
        <v>6291366.3846921157</v>
      </c>
      <c r="O6" s="5">
        <f>'CF ALL'!O6</f>
        <v>6153547.2624126943</v>
      </c>
      <c r="P6" s="5">
        <f>'CF ALL'!P6</f>
        <v>137819.12227942079</v>
      </c>
      <c r="Q6" s="5">
        <f>'CF ALL'!Q6</f>
        <v>20283872.98958407</v>
      </c>
      <c r="R6" s="5">
        <f>'CF ALL'!R6</f>
        <v>977263616.91016829</v>
      </c>
      <c r="S6" s="5">
        <f>'CF ALL'!S6</f>
        <v>26301462.844617169</v>
      </c>
      <c r="T6" s="5">
        <f>'CF ALL'!T6</f>
        <v>0</v>
      </c>
      <c r="U6" s="5">
        <f>'CF ALL'!U6</f>
        <v>26301462.844617169</v>
      </c>
      <c r="V6" s="14">
        <f>'CF ALL'!V6</f>
        <v>14.73483715641952</v>
      </c>
      <c r="W6" s="14">
        <f>'CF ALL'!W6</f>
        <v>10.78342775782218</v>
      </c>
      <c r="X6" s="14">
        <f>'CF ALL'!X6</f>
        <v>7.3111195538687612</v>
      </c>
      <c r="Y6" s="14">
        <f>'CF ALL'!Y6</f>
        <v>97.809392843266025</v>
      </c>
      <c r="Z6" s="14">
        <f>'CF ALL'!Z6</f>
        <v>0.63068339586763522</v>
      </c>
      <c r="AA6" s="14">
        <f>'CF ALL'!AA6</f>
        <v>0</v>
      </c>
    </row>
    <row r="7" spans="1:27" x14ac:dyDescent="0.25">
      <c r="A7">
        <f>'CF ALL'!A7</f>
        <v>6</v>
      </c>
      <c r="B7" s="5">
        <f>'CF ALL'!B7</f>
        <v>977263616.91016829</v>
      </c>
      <c r="C7" s="5">
        <f>'CF ALL'!C7</f>
        <v>6163707.6742596114</v>
      </c>
      <c r="D7" s="5">
        <f>'CF ALL'!D7</f>
        <v>971099909.23590851</v>
      </c>
      <c r="E7" s="5">
        <f>'CF ALL'!E7</f>
        <v>27641.481404664639</v>
      </c>
      <c r="F7" s="5">
        <f>'CF ALL'!F7</f>
        <v>0</v>
      </c>
      <c r="G7" s="5">
        <f>'CF ALL'!G7</f>
        <v>27641.481404664639</v>
      </c>
      <c r="H7" s="5">
        <f>'CF ALL'!H7</f>
        <v>76203.949436236624</v>
      </c>
      <c r="I7" s="5">
        <f>'CF ALL'!I7</f>
        <v>0</v>
      </c>
      <c r="J7" s="5">
        <f>'CF ALL'!J7</f>
        <v>76203.949436236624</v>
      </c>
      <c r="K7" s="5">
        <f>'CF ALL'!K7</f>
        <v>11924180.360325109</v>
      </c>
      <c r="L7" s="5">
        <f>'CF ALL'!L7</f>
        <v>4577918.5219263164</v>
      </c>
      <c r="M7" s="5">
        <f>'CF ALL'!M7</f>
        <v>9203237.8768335879</v>
      </c>
      <c r="N7" s="5">
        <f>'CF ALL'!N7</f>
        <v>6163707.6742596133</v>
      </c>
      <c r="O7" s="5">
        <f>'CF ALL'!O7</f>
        <v>5993121.0187265873</v>
      </c>
      <c r="P7" s="5">
        <f>'CF ALL'!P7</f>
        <v>170586.65553302559</v>
      </c>
      <c r="Q7" s="5">
        <f>'CF ALL'!Q7</f>
        <v>19944864.073019519</v>
      </c>
      <c r="R7" s="5">
        <f>'CF ALL'!R7</f>
        <v>957318752.83714879</v>
      </c>
      <c r="S7" s="5">
        <f>'CF ALL'!S7</f>
        <v>25875923.414618041</v>
      </c>
      <c r="T7" s="5">
        <f>'CF ALL'!T7</f>
        <v>0</v>
      </c>
      <c r="U7" s="5">
        <f>'CF ALL'!U7</f>
        <v>25875923.414618041</v>
      </c>
      <c r="V7" s="14">
        <f>'CF ALL'!V7</f>
        <v>14.735492985243649</v>
      </c>
      <c r="W7" s="14">
        <f>'CF ALL'!W7</f>
        <v>10.781402509102991</v>
      </c>
      <c r="X7" s="14">
        <f>'CF ALL'!X7</f>
        <v>7.3114268652920362</v>
      </c>
      <c r="Y7" s="14">
        <f>'CF ALL'!Y7</f>
        <v>97.23240191540205</v>
      </c>
      <c r="Z7" s="14">
        <f>'CF ALL'!Z7</f>
        <v>0.63071085095212231</v>
      </c>
      <c r="AA7" s="14">
        <f>'CF ALL'!AA7</f>
        <v>0</v>
      </c>
    </row>
    <row r="8" spans="1:27" x14ac:dyDescent="0.25">
      <c r="A8">
        <f>'CF ALL'!A8</f>
        <v>7</v>
      </c>
      <c r="B8" s="5">
        <f>'CF ALL'!B8</f>
        <v>957318752.83714879</v>
      </c>
      <c r="C8" s="5">
        <f>'CF ALL'!C8</f>
        <v>6038198.2977865068</v>
      </c>
      <c r="D8" s="5">
        <f>'CF ALL'!D8</f>
        <v>951280554.53936219</v>
      </c>
      <c r="E8" s="5">
        <f>'CF ALL'!E8</f>
        <v>27534.661406568561</v>
      </c>
      <c r="F8" s="5">
        <f>'CF ALL'!F8</f>
        <v>0</v>
      </c>
      <c r="G8" s="5">
        <f>'CF ALL'!G8</f>
        <v>27534.661406568561</v>
      </c>
      <c r="H8" s="5">
        <f>'CF ALL'!H8</f>
        <v>74655.318451843166</v>
      </c>
      <c r="I8" s="5">
        <f>'CF ALL'!I8</f>
        <v>0</v>
      </c>
      <c r="J8" s="5">
        <f>'CF ALL'!J8</f>
        <v>74655.318451843166</v>
      </c>
      <c r="K8" s="5">
        <f>'CF ALL'!K8</f>
        <v>11681394.54434216</v>
      </c>
      <c r="L8" s="5">
        <f>'CF ALL'!L8</f>
        <v>4560248.4555572262</v>
      </c>
      <c r="M8" s="5">
        <f>'CF ALL'!M8</f>
        <v>9012885.736102663</v>
      </c>
      <c r="N8" s="5">
        <f>'CF ALL'!N8</f>
        <v>6038198.2977865068</v>
      </c>
      <c r="O8" s="5">
        <f>'CF ALL'!O8</f>
        <v>5835508.998116713</v>
      </c>
      <c r="P8" s="5">
        <f>'CF ALL'!P8</f>
        <v>202689.29966979439</v>
      </c>
      <c r="Q8" s="5">
        <f>'CF ALL'!Q8</f>
        <v>19611332.489446402</v>
      </c>
      <c r="R8" s="5">
        <f>'CF ALL'!R8</f>
        <v>937707420.34770238</v>
      </c>
      <c r="S8" s="5">
        <f>'CF ALL'!S8</f>
        <v>25457218.035671849</v>
      </c>
      <c r="T8" s="5">
        <f>'CF ALL'!T8</f>
        <v>0</v>
      </c>
      <c r="U8" s="5">
        <f>'CF ALL'!U8</f>
        <v>25457218.035671849</v>
      </c>
      <c r="V8" s="14">
        <f>'CF ALL'!V8</f>
        <v>14.73622008713812</v>
      </c>
      <c r="W8" s="14">
        <f>'CF ALL'!W8</f>
        <v>10.779352018817921</v>
      </c>
      <c r="X8" s="14">
        <f>'CF ALL'!X8</f>
        <v>7.3117601474618086</v>
      </c>
      <c r="Y8" s="14">
        <f>'CF ALL'!Y8</f>
        <v>96.643215580646029</v>
      </c>
      <c r="Z8" s="14">
        <f>'CF ALL'!Z8</f>
        <v>0.63074062634743722</v>
      </c>
      <c r="AA8" s="14">
        <f>'CF ALL'!AA8</f>
        <v>0</v>
      </c>
    </row>
    <row r="9" spans="1:27" x14ac:dyDescent="0.25">
      <c r="A9">
        <f>'CF ALL'!A9</f>
        <v>8</v>
      </c>
      <c r="B9" s="5">
        <f>'CF ALL'!B9</f>
        <v>937707420.34770238</v>
      </c>
      <c r="C9" s="5">
        <f>'CF ALL'!C9</f>
        <v>5914803.1994556617</v>
      </c>
      <c r="D9" s="5">
        <f>'CF ALL'!D9</f>
        <v>931792617.14824653</v>
      </c>
      <c r="E9" s="5">
        <f>'CF ALL'!E9</f>
        <v>27428.35953527024</v>
      </c>
      <c r="F9" s="5">
        <f>'CF ALL'!F9</f>
        <v>0</v>
      </c>
      <c r="G9" s="5">
        <f>'CF ALL'!G9</f>
        <v>27428.35953527024</v>
      </c>
      <c r="H9" s="5">
        <f>'CF ALL'!H9</f>
        <v>73132.650859867048</v>
      </c>
      <c r="I9" s="5">
        <f>'CF ALL'!I9</f>
        <v>0</v>
      </c>
      <c r="J9" s="5">
        <f>'CF ALL'!J9</f>
        <v>73132.650859867048</v>
      </c>
      <c r="K9" s="5">
        <f>'CF ALL'!K9</f>
        <v>11442646.532858349</v>
      </c>
      <c r="L9" s="5">
        <f>'CF ALL'!L9</f>
        <v>4542664.2312245192</v>
      </c>
      <c r="M9" s="5">
        <f>'CF ALL'!M9</f>
        <v>8825740.499829594</v>
      </c>
      <c r="N9" s="5">
        <f>'CF ALL'!N9</f>
        <v>5914803.1994556626</v>
      </c>
      <c r="O9" s="5">
        <f>'CF ALL'!O9</f>
        <v>5680664.9503182294</v>
      </c>
      <c r="P9" s="5">
        <f>'CF ALL'!P9</f>
        <v>234138.24913743249</v>
      </c>
      <c r="Q9" s="5">
        <f>'CF ALL'!Q9</f>
        <v>19283207.93050978</v>
      </c>
      <c r="R9" s="5">
        <f>'CF ALL'!R9</f>
        <v>918424212.41719246</v>
      </c>
      <c r="S9" s="5">
        <f>'CF ALL'!S9</f>
        <v>25045189.513049901</v>
      </c>
      <c r="T9" s="5">
        <f>'CF ALL'!T9</f>
        <v>0</v>
      </c>
      <c r="U9" s="5">
        <f>'CF ALL'!U9</f>
        <v>25045189.513049901</v>
      </c>
      <c r="V9" s="14">
        <f>'CF ALL'!V9</f>
        <v>14.73693683189347</v>
      </c>
      <c r="W9" s="14">
        <f>'CF ALL'!W9</f>
        <v>10.777275546545891</v>
      </c>
      <c r="X9" s="14">
        <f>'CF ALL'!X9</f>
        <v>7.3121200915317814</v>
      </c>
      <c r="Y9" s="14">
        <f>'CF ALL'!Y9</f>
        <v>96.04148707502253</v>
      </c>
      <c r="Z9" s="14">
        <f>'CF ALL'!Z9</f>
        <v>0.63077278382445245</v>
      </c>
      <c r="AA9" s="14">
        <f>'CF ALL'!AA9</f>
        <v>0</v>
      </c>
    </row>
    <row r="10" spans="1:27" x14ac:dyDescent="0.25">
      <c r="A10">
        <f>'CF ALL'!A10</f>
        <v>9</v>
      </c>
      <c r="B10" s="5">
        <f>'CF ALL'!B10</f>
        <v>918424212.41719246</v>
      </c>
      <c r="C10" s="5">
        <f>'CF ALL'!C10</f>
        <v>5793487.7829709919</v>
      </c>
      <c r="D10" s="5">
        <f>'CF ALL'!D10</f>
        <v>912630724.63422143</v>
      </c>
      <c r="E10" s="5">
        <f>'CF ALL'!E10</f>
        <v>27322.493314877629</v>
      </c>
      <c r="F10" s="5">
        <f>'CF ALL'!F10</f>
        <v>0</v>
      </c>
      <c r="G10" s="5">
        <f>'CF ALL'!G10</f>
        <v>27322.493314877629</v>
      </c>
      <c r="H10" s="5">
        <f>'CF ALL'!H10</f>
        <v>71635.815568808364</v>
      </c>
      <c r="I10" s="5">
        <f>'CF ALL'!I10</f>
        <v>0</v>
      </c>
      <c r="J10" s="5">
        <f>'CF ALL'!J10</f>
        <v>71635.815568808364</v>
      </c>
      <c r="K10" s="5">
        <f>'CF ALL'!K10</f>
        <v>11207917.192926019</v>
      </c>
      <c r="L10" s="5">
        <f>'CF ALL'!L10</f>
        <v>4525152.6227336871</v>
      </c>
      <c r="M10" s="5">
        <f>'CF ALL'!M10</f>
        <v>8641750.006285524</v>
      </c>
      <c r="N10" s="5">
        <f>'CF ALL'!N10</f>
        <v>5793487.7829709928</v>
      </c>
      <c r="O10" s="5">
        <f>'CF ALL'!O10</f>
        <v>5528543.2671697298</v>
      </c>
      <c r="P10" s="5">
        <f>'CF ALL'!P10</f>
        <v>264944.51580126409</v>
      </c>
      <c r="Q10" s="5">
        <f>'CF ALL'!Q10</f>
        <v>18960390.411990199</v>
      </c>
      <c r="R10" s="5">
        <f>'CF ALL'!R10</f>
        <v>899463822.00520229</v>
      </c>
      <c r="S10" s="5">
        <f>'CF ALL'!S10</f>
        <v>24639764.33774649</v>
      </c>
      <c r="T10" s="5">
        <f>'CF ALL'!T10</f>
        <v>0</v>
      </c>
      <c r="U10" s="5">
        <f>'CF ALL'!U10</f>
        <v>24639764.33774649</v>
      </c>
      <c r="V10" s="14">
        <f>'CF ALL'!V10</f>
        <v>14.73770336974232</v>
      </c>
      <c r="W10" s="14">
        <f>'CF ALL'!W10</f>
        <v>10.775172325023309</v>
      </c>
      <c r="X10" s="14">
        <f>'CF ALL'!X10</f>
        <v>7.3125074178752474</v>
      </c>
      <c r="Y10" s="14">
        <f>'CF ALL'!Y10</f>
        <v>95.426856399351976</v>
      </c>
      <c r="Z10" s="14">
        <f>'CF ALL'!Z10</f>
        <v>0.63080738776726752</v>
      </c>
      <c r="AA10" s="14">
        <f>'CF ALL'!AA10</f>
        <v>0</v>
      </c>
    </row>
    <row r="11" spans="1:27" x14ac:dyDescent="0.25">
      <c r="A11">
        <f>'CF ALL'!A11</f>
        <v>10</v>
      </c>
      <c r="B11" s="5">
        <f>'CF ALL'!B11</f>
        <v>899463822.00520229</v>
      </c>
      <c r="C11" s="5">
        <f>'CF ALL'!C11</f>
        <v>5674218.095043038</v>
      </c>
      <c r="D11" s="5">
        <f>'CF ALL'!D11</f>
        <v>893789603.91015923</v>
      </c>
      <c r="E11" s="5">
        <f>'CF ALL'!E11</f>
        <v>27217.024863313709</v>
      </c>
      <c r="F11" s="5">
        <f>'CF ALL'!F11</f>
        <v>0</v>
      </c>
      <c r="G11" s="5">
        <f>'CF ALL'!G11</f>
        <v>27217.024863313709</v>
      </c>
      <c r="H11" s="5">
        <f>'CF ALL'!H11</f>
        <v>70164.522341733245</v>
      </c>
      <c r="I11" s="5">
        <f>'CF ALL'!I11</f>
        <v>0</v>
      </c>
      <c r="J11" s="5">
        <f>'CF ALL'!J11</f>
        <v>70164.522341733245</v>
      </c>
      <c r="K11" s="5">
        <f>'CF ALL'!K11</f>
        <v>10977162.27832357</v>
      </c>
      <c r="L11" s="5">
        <f>'CF ALL'!L11</f>
        <v>4507707.561893072</v>
      </c>
      <c r="M11" s="5">
        <f>'CF ALL'!M11</f>
        <v>8460862.9938039389</v>
      </c>
      <c r="N11" s="5">
        <f>'CF ALL'!N11</f>
        <v>5674218.0950430389</v>
      </c>
      <c r="O11" s="5">
        <f>'CF ALL'!O11</f>
        <v>5379099.1637054672</v>
      </c>
      <c r="P11" s="5">
        <f>'CF ALL'!P11</f>
        <v>295118.9313375713</v>
      </c>
      <c r="Q11" s="5">
        <f>'CF ALL'!Q11</f>
        <v>18642788.65074005</v>
      </c>
      <c r="R11" s="5">
        <f>'CF ALL'!R11</f>
        <v>880821033.35446215</v>
      </c>
      <c r="S11" s="5">
        <f>'CF ALL'!S11</f>
        <v>24240851.765358161</v>
      </c>
      <c r="T11" s="5">
        <f>'CF ALL'!T11</f>
        <v>0</v>
      </c>
      <c r="U11" s="5">
        <f>'CF ALL'!U11</f>
        <v>24240851.765358161</v>
      </c>
      <c r="V11" s="14">
        <f>'CF ALL'!V11</f>
        <v>14.73854960752573</v>
      </c>
      <c r="W11" s="14">
        <f>'CF ALL'!W11</f>
        <v>10.773041555915819</v>
      </c>
      <c r="X11" s="14">
        <f>'CF ALL'!X11</f>
        <v>7.3129228734723046</v>
      </c>
      <c r="Y11" s="14">
        <f>'CF ALL'!Y11</f>
        <v>94.798949804284291</v>
      </c>
      <c r="Z11" s="14">
        <f>'CF ALL'!Z11</f>
        <v>0.63084450493999067</v>
      </c>
      <c r="AA11" s="14">
        <f>'CF ALL'!AA11</f>
        <v>0</v>
      </c>
    </row>
    <row r="12" spans="1:27" x14ac:dyDescent="0.25">
      <c r="A12">
        <f>'CF ALL'!A12</f>
        <v>11</v>
      </c>
      <c r="B12" s="5">
        <f>'CF ALL'!B12</f>
        <v>880821033.35446215</v>
      </c>
      <c r="C12" s="5">
        <f>'CF ALL'!C12</f>
        <v>5556960.771025396</v>
      </c>
      <c r="D12" s="5">
        <f>'CF ALL'!D12</f>
        <v>875264072.58343673</v>
      </c>
      <c r="E12" s="5">
        <f>'CF ALL'!E12</f>
        <v>27112.040698727549</v>
      </c>
      <c r="F12" s="5">
        <f>'CF ALL'!F12</f>
        <v>0</v>
      </c>
      <c r="G12" s="5">
        <f>'CF ALL'!G12</f>
        <v>27112.040698727549</v>
      </c>
      <c r="H12" s="5">
        <f>'CF ALL'!H12</f>
        <v>68718.03541441579</v>
      </c>
      <c r="I12" s="5">
        <f>'CF ALL'!I12</f>
        <v>0</v>
      </c>
      <c r="J12" s="5">
        <f>'CF ALL'!J12</f>
        <v>68718.03541441579</v>
      </c>
      <c r="K12" s="5">
        <f>'CF ALL'!K12</f>
        <v>10750267.32837436</v>
      </c>
      <c r="L12" s="5">
        <f>'CF ALL'!L12</f>
        <v>4490342.9070054218</v>
      </c>
      <c r="M12" s="5">
        <f>'CF ALL'!M12</f>
        <v>8283028.8960396852</v>
      </c>
      <c r="N12" s="5">
        <f>'CF ALL'!N12</f>
        <v>5556960.7710253969</v>
      </c>
      <c r="O12" s="5">
        <f>'CF ALL'!O12</f>
        <v>5232288.6204428086</v>
      </c>
      <c r="P12" s="5">
        <f>'CF ALL'!P12</f>
        <v>324672.15058258711</v>
      </c>
      <c r="Q12" s="5">
        <f>'CF ALL'!Q12</f>
        <v>18330332.574070498</v>
      </c>
      <c r="R12" s="5">
        <f>'CF ALL'!R12</f>
        <v>862490700.78039181</v>
      </c>
      <c r="S12" s="5">
        <f>'CF ALL'!S12</f>
        <v>23848311.28200205</v>
      </c>
      <c r="T12" s="5">
        <f>'CF ALL'!T12</f>
        <v>0</v>
      </c>
      <c r="U12" s="5">
        <f>'CF ALL'!U12</f>
        <v>23848311.28200205</v>
      </c>
      <c r="V12" s="14">
        <f>'CF ALL'!V12</f>
        <v>14.739410101395659</v>
      </c>
      <c r="W12" s="14">
        <f>'CF ALL'!W12</f>
        <v>10.7708824066041</v>
      </c>
      <c r="X12" s="14">
        <f>'CF ALL'!X12</f>
        <v>7.3133672341883056</v>
      </c>
      <c r="Y12" s="14">
        <f>'CF ALL'!Y12</f>
        <v>94.157379114938792</v>
      </c>
      <c r="Z12" s="14">
        <f>'CF ALL'!Z12</f>
        <v>0.63088420469055151</v>
      </c>
      <c r="AA12" s="14">
        <f>'CF ALL'!AA12</f>
        <v>0</v>
      </c>
    </row>
    <row r="13" spans="1:27" x14ac:dyDescent="0.25">
      <c r="A13">
        <f>'CF ALL'!A13</f>
        <v>12</v>
      </c>
      <c r="B13" s="5">
        <f>'CF ALL'!B13</f>
        <v>862490700.78039181</v>
      </c>
      <c r="C13" s="5">
        <f>'CF ALL'!C13</f>
        <v>5441682.9028737731</v>
      </c>
      <c r="D13" s="5">
        <f>'CF ALL'!D13</f>
        <v>857049017.87751818</v>
      </c>
      <c r="E13" s="5">
        <f>'CF ALL'!E13</f>
        <v>27007.528621519588</v>
      </c>
      <c r="F13" s="5">
        <f>'CF ALL'!F13</f>
        <v>0</v>
      </c>
      <c r="G13" s="5">
        <f>'CF ALL'!G13</f>
        <v>27007.528621519588</v>
      </c>
      <c r="H13" s="5">
        <f>'CF ALL'!H13</f>
        <v>67295.985905391426</v>
      </c>
      <c r="I13" s="5">
        <f>'CF ALL'!I13</f>
        <v>0</v>
      </c>
      <c r="J13" s="5">
        <f>'CF ALL'!J13</f>
        <v>67295.985905391426</v>
      </c>
      <c r="K13" s="5">
        <f>'CF ALL'!K13</f>
        <v>10527175.641632451</v>
      </c>
      <c r="L13" s="5">
        <f>'CF ALL'!L13</f>
        <v>4473056.6971787708</v>
      </c>
      <c r="M13" s="5">
        <f>'CF ALL'!M13</f>
        <v>8108197.9816274038</v>
      </c>
      <c r="N13" s="5">
        <f>'CF ALL'!N13</f>
        <v>5441682.9028737731</v>
      </c>
      <c r="O13" s="5">
        <f>'CF ALL'!O13</f>
        <v>5088068.2482754281</v>
      </c>
      <c r="P13" s="5">
        <f>'CF ALL'!P13</f>
        <v>353614.65459834452</v>
      </c>
      <c r="Q13" s="5">
        <f>'CF ALL'!Q13</f>
        <v>18022937.581679951</v>
      </c>
      <c r="R13" s="5">
        <f>'CF ALL'!R13</f>
        <v>844467763.19871187</v>
      </c>
      <c r="S13" s="5">
        <f>'CF ALL'!S13</f>
        <v>23462044.975036971</v>
      </c>
      <c r="T13" s="5">
        <f>'CF ALL'!T13</f>
        <v>0</v>
      </c>
      <c r="U13" s="5">
        <f>'CF ALL'!U13</f>
        <v>23462044.975036971</v>
      </c>
      <c r="V13" s="14">
        <f>'CF ALL'!V13</f>
        <v>14.74029336379188</v>
      </c>
      <c r="W13" s="14">
        <f>'CF ALL'!W13</f>
        <v>10.76869401158627</v>
      </c>
      <c r="X13" s="14">
        <f>'CF ALL'!X13</f>
        <v>7.3138413088853387</v>
      </c>
      <c r="Y13" s="14">
        <f>'CF ALL'!Y13</f>
        <v>93.501740896890567</v>
      </c>
      <c r="Z13" s="14">
        <f>'CF ALL'!Z13</f>
        <v>0.63092655931827135</v>
      </c>
      <c r="AA13" s="14">
        <f>'CF ALL'!AA13</f>
        <v>0</v>
      </c>
    </row>
    <row r="14" spans="1:27" x14ac:dyDescent="0.25">
      <c r="A14">
        <f>'CF ALL'!A14</f>
        <v>13</v>
      </c>
      <c r="B14" s="5">
        <f>'CF ALL'!B14</f>
        <v>844467763.19871187</v>
      </c>
      <c r="C14" s="5">
        <f>'CF ALL'!C14</f>
        <v>5328352.1287875287</v>
      </c>
      <c r="D14" s="5">
        <f>'CF ALL'!D14</f>
        <v>839139411.06992424</v>
      </c>
      <c r="E14" s="5">
        <f>'CF ALL'!E14</f>
        <v>26903.464610339419</v>
      </c>
      <c r="F14" s="5">
        <f>'CF ALL'!F14</f>
        <v>0</v>
      </c>
      <c r="G14" s="5">
        <f>'CF ALL'!G14</f>
        <v>26903.464610339419</v>
      </c>
      <c r="H14" s="5">
        <f>'CF ALL'!H14</f>
        <v>65898.053678239419</v>
      </c>
      <c r="I14" s="5">
        <f>'CF ALL'!I14</f>
        <v>0</v>
      </c>
      <c r="J14" s="5">
        <f>'CF ALL'!J14</f>
        <v>65898.053678239419</v>
      </c>
      <c r="K14" s="5">
        <f>'CF ALL'!K14</f>
        <v>10307838.15825687</v>
      </c>
      <c r="L14" s="5">
        <f>'CF ALL'!L14</f>
        <v>4455845.08241654</v>
      </c>
      <c r="M14" s="5">
        <f>'CF ALL'!M14</f>
        <v>7936321.3586037168</v>
      </c>
      <c r="N14" s="5">
        <f>'CF ALL'!N14</f>
        <v>5328352.1287875297</v>
      </c>
      <c r="O14" s="5">
        <f>'CF ALL'!O14</f>
        <v>4946395.3757367181</v>
      </c>
      <c r="P14" s="5">
        <f>'CF ALL'!P14</f>
        <v>381956.753050812</v>
      </c>
      <c r="Q14" s="5">
        <f>'CF ALL'!Q14</f>
        <v>17720518.56980779</v>
      </c>
      <c r="R14" s="5">
        <f>'CF ALL'!R14</f>
        <v>826747244.62890399</v>
      </c>
      <c r="S14" s="5">
        <f>'CF ALL'!S14</f>
        <v>23081961.352327939</v>
      </c>
      <c r="T14" s="5">
        <f>'CF ALL'!T14</f>
        <v>0</v>
      </c>
      <c r="U14" s="5">
        <f>'CF ALL'!U14</f>
        <v>23081961.352327939</v>
      </c>
      <c r="V14" s="14">
        <f>'CF ALL'!V14</f>
        <v>14.74121807464766</v>
      </c>
      <c r="W14" s="14">
        <f>'CF ALL'!W14</f>
        <v>10.76647546984344</v>
      </c>
      <c r="X14" s="14">
        <f>'CF ALL'!X14</f>
        <v>7.314345938967282</v>
      </c>
      <c r="Y14" s="14">
        <f>'CF ALL'!Y14</f>
        <v>92.831615782537895</v>
      </c>
      <c r="Z14" s="14">
        <f>'CF ALL'!Z14</f>
        <v>0.63097164403346362</v>
      </c>
      <c r="AA14" s="14">
        <f>'CF ALL'!AA14</f>
        <v>0</v>
      </c>
    </row>
    <row r="15" spans="1:27" x14ac:dyDescent="0.25">
      <c r="A15">
        <f>'CF ALL'!A15</f>
        <v>14</v>
      </c>
      <c r="B15" s="5">
        <f>'CF ALL'!B15</f>
        <v>826747244.62890399</v>
      </c>
      <c r="C15" s="5">
        <f>'CF ALL'!C15</f>
        <v>5216936.6359176114</v>
      </c>
      <c r="D15" s="5">
        <f>'CF ALL'!D15</f>
        <v>821530307.99298632</v>
      </c>
      <c r="E15" s="5">
        <f>'CF ALL'!E15</f>
        <v>26799.838752917149</v>
      </c>
      <c r="F15" s="5">
        <f>'CF ALL'!F15</f>
        <v>0</v>
      </c>
      <c r="G15" s="5">
        <f>'CF ALL'!G15</f>
        <v>26799.838752917149</v>
      </c>
      <c r="H15" s="5">
        <f>'CF ALL'!H15</f>
        <v>64523.874004658886</v>
      </c>
      <c r="I15" s="5">
        <f>'CF ALL'!I15</f>
        <v>0</v>
      </c>
      <c r="J15" s="5">
        <f>'CF ALL'!J15</f>
        <v>64523.874004658886</v>
      </c>
      <c r="K15" s="5">
        <f>'CF ALL'!K15</f>
        <v>10092198.760040591</v>
      </c>
      <c r="L15" s="5">
        <f>'CF ALL'!L15</f>
        <v>4438706.4756145952</v>
      </c>
      <c r="M15" s="5">
        <f>'CF ALL'!M15</f>
        <v>7767350.9391710619</v>
      </c>
      <c r="N15" s="5">
        <f>'CF ALL'!N15</f>
        <v>5216936.6359176124</v>
      </c>
      <c r="O15" s="5">
        <f>'CF ALL'!O15</f>
        <v>4807228.0488626976</v>
      </c>
      <c r="P15" s="5">
        <f>'CF ALL'!P15</f>
        <v>409708.58705491369</v>
      </c>
      <c r="Q15" s="5">
        <f>'CF ALL'!Q15</f>
        <v>17422994.050703268</v>
      </c>
      <c r="R15" s="5">
        <f>'CF ALL'!R15</f>
        <v>809324250.57820082</v>
      </c>
      <c r="S15" s="5">
        <f>'CF ALL'!S15</f>
        <v>22707964.761881161</v>
      </c>
      <c r="T15" s="5">
        <f>'CF ALL'!T15</f>
        <v>0</v>
      </c>
      <c r="U15" s="5">
        <f>'CF ALL'!U15</f>
        <v>22707964.761881161</v>
      </c>
      <c r="V15" s="14">
        <f>'CF ALL'!V15</f>
        <v>14.74219265928738</v>
      </c>
      <c r="W15" s="14">
        <f>'CF ALL'!W15</f>
        <v>10.764225842587701</v>
      </c>
      <c r="X15" s="14">
        <f>'CF ALL'!X15</f>
        <v>7.3148819998002939</v>
      </c>
      <c r="Y15" s="14">
        <f>'CF ALL'!Y15</f>
        <v>92.146567695797785</v>
      </c>
      <c r="Z15" s="14">
        <f>'CF ALL'!Z15</f>
        <v>0.63101953708467451</v>
      </c>
      <c r="AA15" s="14">
        <f>'CF ALL'!AA15</f>
        <v>0</v>
      </c>
    </row>
    <row r="16" spans="1:27" x14ac:dyDescent="0.25">
      <c r="A16">
        <f>'CF ALL'!A16</f>
        <v>15</v>
      </c>
      <c r="B16" s="5">
        <f>'CF ALL'!B16</f>
        <v>809324250.57820082</v>
      </c>
      <c r="C16" s="5">
        <f>'CF ALL'!C16</f>
        <v>5107405.1375168106</v>
      </c>
      <c r="D16" s="5">
        <f>'CF ALL'!D16</f>
        <v>804216845.44068396</v>
      </c>
      <c r="E16" s="5">
        <f>'CF ALL'!E16</f>
        <v>26696.69429021667</v>
      </c>
      <c r="F16" s="5">
        <f>'CF ALL'!F16</f>
        <v>0</v>
      </c>
      <c r="G16" s="5">
        <f>'CF ALL'!G16</f>
        <v>26696.69429021667</v>
      </c>
      <c r="H16" s="5">
        <f>'CF ALL'!H16</f>
        <v>63172.89970937209</v>
      </c>
      <c r="I16" s="5">
        <f>'CF ALL'!I16</f>
        <v>0</v>
      </c>
      <c r="J16" s="5">
        <f>'CF ALL'!J16</f>
        <v>63172.89970937209</v>
      </c>
      <c r="K16" s="5">
        <f>'CF ALL'!K16</f>
        <v>9880172.5667157304</v>
      </c>
      <c r="L16" s="5">
        <f>'CF ALL'!L16</f>
        <v>4421647.7944794893</v>
      </c>
      <c r="M16" s="5">
        <f>'CF ALL'!M16</f>
        <v>7601239.345584197</v>
      </c>
      <c r="N16" s="5">
        <f>'CF ALL'!N16</f>
        <v>5107405.1375168106</v>
      </c>
      <c r="O16" s="5">
        <f>'CF ALL'!O16</f>
        <v>4670525.0054831607</v>
      </c>
      <c r="P16" s="5">
        <f>'CF ALL'!P16</f>
        <v>436880.13203365123</v>
      </c>
      <c r="Q16" s="5">
        <f>'CF ALL'!Q16</f>
        <v>17130292.2775805</v>
      </c>
      <c r="R16" s="5">
        <f>'CF ALL'!R16</f>
        <v>792193958.30062032</v>
      </c>
      <c r="S16" s="5">
        <f>'CF ALL'!S16</f>
        <v>22339939.83881307</v>
      </c>
      <c r="T16" s="5">
        <f>'CF ALL'!T16</f>
        <v>0</v>
      </c>
      <c r="U16" s="5">
        <f>'CF ALL'!U16</f>
        <v>22339939.83881307</v>
      </c>
      <c r="V16" s="14">
        <f>'CF ALL'!V16</f>
        <v>14.743181797883359</v>
      </c>
      <c r="W16" s="14">
        <f>'CF ALL'!W16</f>
        <v>10.76194415047464</v>
      </c>
      <c r="X16" s="14">
        <f>'CF ALL'!X16</f>
        <v>7.3154504027954994</v>
      </c>
      <c r="Y16" s="14">
        <f>'CF ALL'!Y16</f>
        <v>91.446142996871032</v>
      </c>
      <c r="Z16" s="14">
        <f>'CF ALL'!Z16</f>
        <v>0.63107031994506013</v>
      </c>
      <c r="AA16" s="14">
        <f>'CF ALL'!AA16</f>
        <v>0</v>
      </c>
    </row>
    <row r="17" spans="1:27" x14ac:dyDescent="0.25">
      <c r="A17">
        <f>'CF ALL'!A17</f>
        <v>16</v>
      </c>
      <c r="B17" s="5">
        <f>'CF ALL'!B17</f>
        <v>792193958.30062032</v>
      </c>
      <c r="C17" s="5">
        <f>'CF ALL'!C17</f>
        <v>4999726.8120306889</v>
      </c>
      <c r="D17" s="5">
        <f>'CF ALL'!D17</f>
        <v>787194231.48858953</v>
      </c>
      <c r="E17" s="5">
        <f>'CF ALL'!E17</f>
        <v>26593.97657340912</v>
      </c>
      <c r="F17" s="5">
        <f>'CF ALL'!F17</f>
        <v>0</v>
      </c>
      <c r="G17" s="5">
        <f>'CF ALL'!G17</f>
        <v>26593.97657340912</v>
      </c>
      <c r="H17" s="5">
        <f>'CF ALL'!H17</f>
        <v>61844.937771847217</v>
      </c>
      <c r="I17" s="5">
        <f>'CF ALL'!I17</f>
        <v>0</v>
      </c>
      <c r="J17" s="5">
        <f>'CF ALL'!J17</f>
        <v>61844.937771847217</v>
      </c>
      <c r="K17" s="5">
        <f>'CF ALL'!K17</f>
        <v>9671730.43477479</v>
      </c>
      <c r="L17" s="5">
        <f>'CF ALL'!L17</f>
        <v>4404660.2943353448</v>
      </c>
      <c r="M17" s="5">
        <f>'CF ALL'!M17</f>
        <v>7437940.0478633577</v>
      </c>
      <c r="N17" s="5">
        <f>'CF ALL'!N17</f>
        <v>4999726.8120306889</v>
      </c>
      <c r="O17" s="5">
        <f>'CF ALL'!O17</f>
        <v>4536245.6115724696</v>
      </c>
      <c r="P17" s="5">
        <f>'CF ALL'!P17</f>
        <v>463481.20045821799</v>
      </c>
      <c r="Q17" s="5">
        <f>'CF ALL'!Q17</f>
        <v>16842327.154229391</v>
      </c>
      <c r="R17" s="5">
        <f>'CF ALL'!R17</f>
        <v>775351631.1463908</v>
      </c>
      <c r="S17" s="5">
        <f>'CF ALL'!S17</f>
        <v>21977811.977431711</v>
      </c>
      <c r="T17" s="5">
        <f>'CF ALL'!T17</f>
        <v>0</v>
      </c>
      <c r="U17" s="5">
        <f>'CF ALL'!U17</f>
        <v>21977811.977431711</v>
      </c>
      <c r="V17" s="14">
        <f>'CF ALL'!V17</f>
        <v>14.744230657996949</v>
      </c>
      <c r="W17" s="14">
        <f>'CF ALL'!W17</f>
        <v>10.75962937391995</v>
      </c>
      <c r="X17" s="14">
        <f>'CF ALL'!X17</f>
        <v>7.3160520984874573</v>
      </c>
      <c r="Y17" s="14">
        <f>'CF ALL'!Y17</f>
        <v>90.729869493209932</v>
      </c>
      <c r="Z17" s="14">
        <f>'CF ALL'!Z17</f>
        <v>0.6311240775877518</v>
      </c>
      <c r="AA17" s="14">
        <f>'CF ALL'!AA17</f>
        <v>0</v>
      </c>
    </row>
    <row r="18" spans="1:27" x14ac:dyDescent="0.25">
      <c r="A18">
        <f>'CF ALL'!A18</f>
        <v>17</v>
      </c>
      <c r="B18" s="5">
        <f>'CF ALL'!B18</f>
        <v>775351631.1463908</v>
      </c>
      <c r="C18" s="5">
        <f>'CF ALL'!C18</f>
        <v>4893871.3918108158</v>
      </c>
      <c r="D18" s="5">
        <f>'CF ALL'!D18</f>
        <v>770457759.75458002</v>
      </c>
      <c r="E18" s="5">
        <f>'CF ALL'!E18</f>
        <v>26491.715928315731</v>
      </c>
      <c r="F18" s="5">
        <f>'CF ALL'!F18</f>
        <v>0</v>
      </c>
      <c r="G18" s="5">
        <f>'CF ALL'!G18</f>
        <v>26491.715928315731</v>
      </c>
      <c r="H18" s="5">
        <f>'CF ALL'!H18</f>
        <v>60539.5008379559</v>
      </c>
      <c r="I18" s="5">
        <f>'CF ALL'!I18</f>
        <v>0</v>
      </c>
      <c r="J18" s="5">
        <f>'CF ALL'!J18</f>
        <v>60539.5008379559</v>
      </c>
      <c r="K18" s="5">
        <f>'CF ALL'!K18</f>
        <v>9466796.8427551407</v>
      </c>
      <c r="L18" s="5">
        <f>'CF ALL'!L18</f>
        <v>4387748.8280162644</v>
      </c>
      <c r="M18" s="5">
        <f>'CF ALL'!M18</f>
        <v>7277407.2204590905</v>
      </c>
      <c r="N18" s="5">
        <f>'CF ALL'!N18</f>
        <v>4893871.3918108158</v>
      </c>
      <c r="O18" s="5">
        <f>'CF ALL'!O18</f>
        <v>4404349.9475399386</v>
      </c>
      <c r="P18" s="5">
        <f>'CF ALL'!P18</f>
        <v>489521.44427087792</v>
      </c>
      <c r="Q18" s="5">
        <f>'CF ALL'!Q18</f>
        <v>16559027.440286171</v>
      </c>
      <c r="R18" s="5">
        <f>'CF ALL'!R18</f>
        <v>758792603.70610487</v>
      </c>
      <c r="S18" s="5">
        <f>'CF ALL'!S18</f>
        <v>21621474.33550138</v>
      </c>
      <c r="T18" s="5">
        <f>'CF ALL'!T18</f>
        <v>0</v>
      </c>
      <c r="U18" s="5">
        <f>'CF ALL'!U18</f>
        <v>21621474.33550138</v>
      </c>
      <c r="V18" s="14">
        <f>'CF ALL'!V18</f>
        <v>14.745314452241271</v>
      </c>
      <c r="W18" s="14">
        <f>'CF ALL'!W18</f>
        <v>10.75728044808614</v>
      </c>
      <c r="X18" s="14">
        <f>'CF ALL'!X18</f>
        <v>7.3166880764087843</v>
      </c>
      <c r="Y18" s="14">
        <f>'CF ALL'!Y18</f>
        <v>89.99725564733842</v>
      </c>
      <c r="Z18" s="14">
        <f>'CF ALL'!Z18</f>
        <v>0.63118089847505909</v>
      </c>
      <c r="AA18" s="14">
        <f>'CF ALL'!AA18</f>
        <v>0</v>
      </c>
    </row>
    <row r="19" spans="1:27" x14ac:dyDescent="0.25">
      <c r="A19">
        <f>'CF ALL'!A19</f>
        <v>18</v>
      </c>
      <c r="B19" s="5">
        <f>'CF ALL'!B19</f>
        <v>758792603.70610487</v>
      </c>
      <c r="C19" s="5">
        <f>'CF ALL'!C19</f>
        <v>4789809.070458645</v>
      </c>
      <c r="D19" s="5">
        <f>'CF ALL'!D19</f>
        <v>754002794.6356461</v>
      </c>
      <c r="E19" s="5">
        <f>'CF ALL'!E19</f>
        <v>26389.881846449349</v>
      </c>
      <c r="F19" s="5">
        <f>'CF ALL'!F19</f>
        <v>0</v>
      </c>
      <c r="G19" s="5">
        <f>'CF ALL'!G19</f>
        <v>26389.881846449349</v>
      </c>
      <c r="H19" s="5">
        <f>'CF ALL'!H19</f>
        <v>59256.321887832128</v>
      </c>
      <c r="I19" s="5">
        <f>'CF ALL'!I19</f>
        <v>0</v>
      </c>
      <c r="J19" s="5">
        <f>'CF ALL'!J19</f>
        <v>59256.321887832128</v>
      </c>
      <c r="K19" s="5">
        <f>'CF ALL'!K19</f>
        <v>9265330.9295507409</v>
      </c>
      <c r="L19" s="5">
        <f>'CF ALL'!L19</f>
        <v>4370908.5197552014</v>
      </c>
      <c r="M19" s="5">
        <f>'CF ALL'!M19</f>
        <v>7119595.8234681459</v>
      </c>
      <c r="N19" s="5">
        <f>'CF ALL'!N19</f>
        <v>4789809.0704586459</v>
      </c>
      <c r="O19" s="5">
        <f>'CF ALL'!O19</f>
        <v>4274798.7126887534</v>
      </c>
      <c r="P19" s="5">
        <f>'CF ALL'!P19</f>
        <v>515010.35776989238</v>
      </c>
      <c r="Q19" s="5">
        <f>'CF ALL'!Q19</f>
        <v>16280313.41368199</v>
      </c>
      <c r="R19" s="5">
        <f>'CF ALL'!R19</f>
        <v>742512290.29242277</v>
      </c>
      <c r="S19" s="5">
        <f>'CF ALL'!S19</f>
        <v>21270845.630543981</v>
      </c>
      <c r="T19" s="5">
        <f>'CF ALL'!T19</f>
        <v>0</v>
      </c>
      <c r="U19" s="5">
        <f>'CF ALL'!U19</f>
        <v>21270845.630543981</v>
      </c>
      <c r="V19" s="14">
        <f>'CF ALL'!V19</f>
        <v>14.746459898362691</v>
      </c>
      <c r="W19" s="14">
        <f>'CF ALL'!W19</f>
        <v>10.75489626268045</v>
      </c>
      <c r="X19" s="14">
        <f>'CF ALL'!X19</f>
        <v>7.3173593691264411</v>
      </c>
      <c r="Y19" s="14">
        <f>'CF ALL'!Y19</f>
        <v>89.247789417197424</v>
      </c>
      <c r="Z19" s="14">
        <f>'CF ALL'!Z19</f>
        <v>0.63124087491947023</v>
      </c>
      <c r="AA19" s="14">
        <f>'CF ALL'!AA19</f>
        <v>0</v>
      </c>
    </row>
    <row r="20" spans="1:27" x14ac:dyDescent="0.25">
      <c r="A20">
        <f>'CF ALL'!A20</f>
        <v>19</v>
      </c>
      <c r="B20" s="5">
        <f>'CF ALL'!B20</f>
        <v>742512290.29242277</v>
      </c>
      <c r="C20" s="5">
        <f>'CF ALL'!C20</f>
        <v>4687510.5551425638</v>
      </c>
      <c r="D20" s="5">
        <f>'CF ALL'!D20</f>
        <v>737824779.73728001</v>
      </c>
      <c r="E20" s="5">
        <f>'CF ALL'!E20</f>
        <v>26288.46555026733</v>
      </c>
      <c r="F20" s="5">
        <f>'CF ALL'!F20</f>
        <v>0</v>
      </c>
      <c r="G20" s="5">
        <f>'CF ALL'!G20</f>
        <v>26288.46555026733</v>
      </c>
      <c r="H20" s="5">
        <f>'CF ALL'!H20</f>
        <v>57995.063483758808</v>
      </c>
      <c r="I20" s="5">
        <f>'CF ALL'!I20</f>
        <v>0</v>
      </c>
      <c r="J20" s="5">
        <f>'CF ALL'!J20</f>
        <v>57995.063483758808</v>
      </c>
      <c r="K20" s="5">
        <f>'CF ALL'!K20</f>
        <v>9067280.714989014</v>
      </c>
      <c r="L20" s="5">
        <f>'CF ALL'!L20</f>
        <v>4354137.9740264593</v>
      </c>
      <c r="M20" s="5">
        <f>'CF ALL'!M20</f>
        <v>6964461.5567023056</v>
      </c>
      <c r="N20" s="5">
        <f>'CF ALL'!N20</f>
        <v>4687510.5551425628</v>
      </c>
      <c r="O20" s="5">
        <f>'CF ALL'!O20</f>
        <v>4147553.275130698</v>
      </c>
      <c r="P20" s="5">
        <f>'CF ALL'!P20</f>
        <v>539957.28001186461</v>
      </c>
      <c r="Q20" s="5">
        <f>'CF ALL'!Q20</f>
        <v>16006110.08587133</v>
      </c>
      <c r="R20" s="5">
        <f>'CF ALL'!R20</f>
        <v>726506180.20655143</v>
      </c>
      <c r="S20" s="5">
        <f>'CF ALL'!S20</f>
        <v>20925837.525729641</v>
      </c>
      <c r="T20" s="5">
        <f>'CF ALL'!T20</f>
        <v>0</v>
      </c>
      <c r="U20" s="5">
        <f>'CF ALL'!U20</f>
        <v>20925837.525729641</v>
      </c>
      <c r="V20" s="14">
        <f>'CF ALL'!V20</f>
        <v>14.74767633792939</v>
      </c>
      <c r="W20" s="14">
        <f>'CF ALL'!W20</f>
        <v>10.752475658217231</v>
      </c>
      <c r="X20" s="14">
        <f>'CF ALL'!X20</f>
        <v>7.3180670531804886</v>
      </c>
      <c r="Y20" s="14">
        <f>'CF ALL'!Y20</f>
        <v>88.480937297954682</v>
      </c>
      <c r="Z20" s="14">
        <f>'CF ALL'!Z20</f>
        <v>0.63130410316797403</v>
      </c>
      <c r="AA20" s="14">
        <f>'CF ALL'!AA20</f>
        <v>0</v>
      </c>
    </row>
    <row r="21" spans="1:27" x14ac:dyDescent="0.25">
      <c r="A21">
        <f>'CF ALL'!A21</f>
        <v>20</v>
      </c>
      <c r="B21" s="5">
        <f>'CF ALL'!B21</f>
        <v>726506180.20655143</v>
      </c>
      <c r="C21" s="5">
        <f>'CF ALL'!C21</f>
        <v>4586947.0368334604</v>
      </c>
      <c r="D21" s="5">
        <f>'CF ALL'!D21</f>
        <v>721919233.16971791</v>
      </c>
      <c r="E21" s="5">
        <f>'CF ALL'!E21</f>
        <v>26187.526363442768</v>
      </c>
      <c r="F21" s="5">
        <f>'CF ALL'!F21</f>
        <v>0</v>
      </c>
      <c r="G21" s="5">
        <f>'CF ALL'!G21</f>
        <v>26187.526363442768</v>
      </c>
      <c r="H21" s="5">
        <f>'CF ALL'!H21</f>
        <v>56755.158357030443</v>
      </c>
      <c r="I21" s="5">
        <f>'CF ALL'!I21</f>
        <v>0</v>
      </c>
      <c r="J21" s="5">
        <f>'CF ALL'!J21</f>
        <v>56755.158357030443</v>
      </c>
      <c r="K21" s="5">
        <f>'CF ALL'!K21</f>
        <v>8872558.0162511356</v>
      </c>
      <c r="L21" s="5">
        <f>'CF ALL'!L21</f>
        <v>4337446.6765383147</v>
      </c>
      <c r="M21" s="5">
        <f>'CF ALL'!M21</f>
        <v>6811960.7441324051</v>
      </c>
      <c r="N21" s="5">
        <f>'CF ALL'!N21</f>
        <v>4586947.0368334604</v>
      </c>
      <c r="O21" s="5">
        <f>'CF ALL'!O21</f>
        <v>4022575.6393468939</v>
      </c>
      <c r="P21" s="5">
        <f>'CF ALL'!P21</f>
        <v>564371.3974865654</v>
      </c>
      <c r="Q21" s="5">
        <f>'CF ALL'!Q21</f>
        <v>15736354.457504179</v>
      </c>
      <c r="R21" s="5">
        <f>'CF ALL'!R21</f>
        <v>710769825.74904716</v>
      </c>
      <c r="S21" s="5">
        <f>'CF ALL'!S21</f>
        <v>20586336.834408421</v>
      </c>
      <c r="T21" s="5">
        <f>'CF ALL'!T21</f>
        <v>0</v>
      </c>
      <c r="U21" s="5">
        <f>'CF ALL'!U21</f>
        <v>20586336.834408421</v>
      </c>
      <c r="V21" s="14">
        <f>'CF ALL'!V21</f>
        <v>14.748912124165811</v>
      </c>
      <c r="W21" s="14">
        <f>'CF ALL'!W21</f>
        <v>10.750017422236199</v>
      </c>
      <c r="X21" s="14">
        <f>'CF ALL'!X21</f>
        <v>7.3188122520139736</v>
      </c>
      <c r="Y21" s="14">
        <f>'CF ALL'!Y21</f>
        <v>87.696143143693831</v>
      </c>
      <c r="Z21" s="14">
        <f>'CF ALL'!Z21</f>
        <v>0.63137068366429527</v>
      </c>
      <c r="AA21" s="14">
        <f>'CF ALL'!AA21</f>
        <v>0</v>
      </c>
    </row>
    <row r="22" spans="1:27" x14ac:dyDescent="0.25">
      <c r="A22">
        <f>'CF ALL'!A22</f>
        <v>21</v>
      </c>
      <c r="B22" s="5">
        <f>'CF ALL'!B22</f>
        <v>710769825.74904716</v>
      </c>
      <c r="C22" s="5">
        <f>'CF ALL'!C22</f>
        <v>4488090.1153795123</v>
      </c>
      <c r="D22" s="5">
        <f>'CF ALL'!D22</f>
        <v>706281735.63366771</v>
      </c>
      <c r="E22" s="5">
        <f>'CF ALL'!E22</f>
        <v>26087.04813045343</v>
      </c>
      <c r="F22" s="5">
        <f>'CF ALL'!F22</f>
        <v>0</v>
      </c>
      <c r="G22" s="5">
        <f>'CF ALL'!G22</f>
        <v>26087.04813045343</v>
      </c>
      <c r="H22" s="5">
        <f>'CF ALL'!H22</f>
        <v>55536.30752724396</v>
      </c>
      <c r="I22" s="5">
        <f>'CF ALL'!I22</f>
        <v>0</v>
      </c>
      <c r="J22" s="5">
        <f>'CF ALL'!J22</f>
        <v>55536.30752724396</v>
      </c>
      <c r="K22" s="5">
        <f>'CF ALL'!K22</f>
        <v>8681116.855862733</v>
      </c>
      <c r="L22" s="5">
        <f>'CF ALL'!L22</f>
        <v>4320832.0472119926</v>
      </c>
      <c r="M22" s="5">
        <f>'CF ALL'!M22</f>
        <v>6662050.4385981373</v>
      </c>
      <c r="N22" s="5">
        <f>'CF ALL'!N22</f>
        <v>4488090.1153795132</v>
      </c>
      <c r="O22" s="5">
        <f>'CF ALL'!O22</f>
        <v>3899828.3687427728</v>
      </c>
      <c r="P22" s="5">
        <f>'CF ALL'!P22</f>
        <v>588261.7466367397</v>
      </c>
      <c r="Q22" s="5">
        <f>'CF ALL'!Q22</f>
        <v>15470972.601189639</v>
      </c>
      <c r="R22" s="5">
        <f>'CF ALL'!R22</f>
        <v>695298853.14785767</v>
      </c>
      <c r="S22" s="5">
        <f>'CF ALL'!S22</f>
        <v>20252261.088309601</v>
      </c>
      <c r="T22" s="5">
        <f>'CF ALL'!T22</f>
        <v>0</v>
      </c>
      <c r="U22" s="5">
        <f>'CF ALL'!U22</f>
        <v>20252261.088309601</v>
      </c>
      <c r="V22" s="14">
        <f>'CF ALL'!V22</f>
        <v>14.750181305205791</v>
      </c>
      <c r="W22" s="14">
        <f>'CF ALL'!W22</f>
        <v>10.74752028877926</v>
      </c>
      <c r="X22" s="14">
        <f>'CF ALL'!X22</f>
        <v>7.3195961401739567</v>
      </c>
      <c r="Y22" s="14">
        <f>'CF ALL'!Y22</f>
        <v>86.892826758960993</v>
      </c>
      <c r="Z22" s="14">
        <f>'CF ALL'!Z22</f>
        <v>0.63144072142479091</v>
      </c>
      <c r="AA22" s="14">
        <f>'CF ALL'!AA22</f>
        <v>0</v>
      </c>
    </row>
    <row r="23" spans="1:27" x14ac:dyDescent="0.25">
      <c r="A23">
        <f>'CF ALL'!A23</f>
        <v>22</v>
      </c>
      <c r="B23" s="5">
        <f>'CF ALL'!B23</f>
        <v>695298853.14785767</v>
      </c>
      <c r="C23" s="5">
        <f>'CF ALL'!C23</f>
        <v>4390911.8670800757</v>
      </c>
      <c r="D23" s="5">
        <f>'CF ALL'!D23</f>
        <v>690907941.28077757</v>
      </c>
      <c r="E23" s="5">
        <f>'CF ALL'!E23</f>
        <v>25986.996422028711</v>
      </c>
      <c r="F23" s="5">
        <f>'CF ALL'!F23</f>
        <v>0</v>
      </c>
      <c r="G23" s="5">
        <f>'CF ALL'!G23</f>
        <v>25986.996422028711</v>
      </c>
      <c r="H23" s="5">
        <f>'CF ALL'!H23</f>
        <v>54338.280160703318</v>
      </c>
      <c r="I23" s="5">
        <f>'CF ALL'!I23</f>
        <v>0</v>
      </c>
      <c r="J23" s="5">
        <f>'CF ALL'!J23</f>
        <v>54338.280160703318</v>
      </c>
      <c r="K23" s="5">
        <f>'CF ALL'!K23</f>
        <v>8492921.9490192048</v>
      </c>
      <c r="L23" s="5">
        <f>'CF ALL'!L23</f>
        <v>4304288.5941078505</v>
      </c>
      <c r="M23" s="5">
        <f>'CF ALL'!M23</f>
        <v>6514688.4376264876</v>
      </c>
      <c r="N23" s="5">
        <f>'CF ALL'!N23</f>
        <v>4390911.8670800757</v>
      </c>
      <c r="O23" s="5">
        <f>'CF ALL'!O23</f>
        <v>3779274.6510924008</v>
      </c>
      <c r="P23" s="5">
        <f>'CF ALL'!P23</f>
        <v>611637.21598767478</v>
      </c>
      <c r="Q23" s="5">
        <f>'CF ALL'!Q23</f>
        <v>15209888.89881441</v>
      </c>
      <c r="R23" s="5">
        <f>'CF ALL'!R23</f>
        <v>680088964.24904323</v>
      </c>
      <c r="S23" s="5">
        <f>'CF ALL'!S23</f>
        <v>19923536.19674122</v>
      </c>
      <c r="T23" s="5">
        <f>'CF ALL'!T23</f>
        <v>0</v>
      </c>
      <c r="U23" s="5">
        <f>'CF ALL'!U23</f>
        <v>19923536.19674122</v>
      </c>
      <c r="V23" s="14">
        <f>'CF ALL'!V23</f>
        <v>14.751516169745161</v>
      </c>
      <c r="W23" s="14">
        <f>'CF ALL'!W23</f>
        <v>10.744982934634219</v>
      </c>
      <c r="X23" s="14">
        <f>'CF ALL'!X23</f>
        <v>7.3204199443847484</v>
      </c>
      <c r="Y23" s="14">
        <f>'CF ALL'!Y23</f>
        <v>86.070382770073479</v>
      </c>
      <c r="Z23" s="14">
        <f>'CF ALL'!Z23</f>
        <v>0.63151432613485603</v>
      </c>
      <c r="AA23" s="14">
        <f>'CF ALL'!AA23</f>
        <v>0</v>
      </c>
    </row>
    <row r="24" spans="1:27" x14ac:dyDescent="0.25">
      <c r="A24">
        <f>'CF ALL'!A24</f>
        <v>23</v>
      </c>
      <c r="B24" s="5">
        <f>'CF ALL'!B24</f>
        <v>680088964.24904323</v>
      </c>
      <c r="C24" s="5">
        <f>'CF ALL'!C24</f>
        <v>4295384.8548950413</v>
      </c>
      <c r="D24" s="5">
        <f>'CF ALL'!D24</f>
        <v>675793579.39414811</v>
      </c>
      <c r="E24" s="5">
        <f>'CF ALL'!E24</f>
        <v>25887.35386337596</v>
      </c>
      <c r="F24" s="5">
        <f>'CF ALL'!F24</f>
        <v>0</v>
      </c>
      <c r="G24" s="5">
        <f>'CF ALL'!G24</f>
        <v>25887.35386337596</v>
      </c>
      <c r="H24" s="5">
        <f>'CF ALL'!H24</f>
        <v>53160.792128026813</v>
      </c>
      <c r="I24" s="5">
        <f>'CF ALL'!I24</f>
        <v>0</v>
      </c>
      <c r="J24" s="5">
        <f>'CF ALL'!J24</f>
        <v>53160.792128026813</v>
      </c>
      <c r="K24" s="5">
        <f>'CF ALL'!K24</f>
        <v>8307929.5913630398</v>
      </c>
      <c r="L24" s="5">
        <f>'CF ALL'!L24</f>
        <v>4287813.5573127018</v>
      </c>
      <c r="M24" s="5">
        <f>'CF ALL'!M24</f>
        <v>6369833.2453107703</v>
      </c>
      <c r="N24" s="5">
        <f>'CF ALL'!N24</f>
        <v>4295384.8548950404</v>
      </c>
      <c r="O24" s="5">
        <f>'CF ALL'!O24</f>
        <v>3660878.3062663241</v>
      </c>
      <c r="P24" s="5">
        <f>'CF ALL'!P24</f>
        <v>634506.54862871685</v>
      </c>
      <c r="Q24" s="5">
        <f>'CF ALL'!Q24</f>
        <v>14953031.65751851</v>
      </c>
      <c r="R24" s="5">
        <f>'CF ALL'!R24</f>
        <v>665135932.59152472</v>
      </c>
      <c r="S24" s="5">
        <f>'CF ALL'!S24</f>
        <v>19600082.94261523</v>
      </c>
      <c r="T24" s="5">
        <f>'CF ALL'!T24</f>
        <v>0</v>
      </c>
      <c r="U24" s="5">
        <f>'CF ALL'!U24</f>
        <v>19600082.94261523</v>
      </c>
      <c r="V24" s="14">
        <f>'CF ALL'!V24</f>
        <v>14.75293525938639</v>
      </c>
      <c r="W24" s="14">
        <f>'CF ALL'!W24</f>
        <v>10.742403975398609</v>
      </c>
      <c r="X24" s="14">
        <f>'CF ALL'!X24</f>
        <v>7.3212849460877134</v>
      </c>
      <c r="Y24" s="14">
        <f>'CF ALL'!Y24</f>
        <v>85.22817931190427</v>
      </c>
      <c r="Z24" s="14">
        <f>'CF ALL'!Z24</f>
        <v>0.63159161237648098</v>
      </c>
      <c r="AA24" s="14">
        <f>'CF ALL'!AA24</f>
        <v>0</v>
      </c>
    </row>
    <row r="25" spans="1:27" x14ac:dyDescent="0.25">
      <c r="A25">
        <f>'CF ALL'!A25</f>
        <v>24</v>
      </c>
      <c r="B25" s="5">
        <f>'CF ALL'!B25</f>
        <v>665135932.59152472</v>
      </c>
      <c r="C25" s="5">
        <f>'CF ALL'!C25</f>
        <v>4201482.1037281659</v>
      </c>
      <c r="D25" s="5">
        <f>'CF ALL'!D25</f>
        <v>660934450.48779643</v>
      </c>
      <c r="E25" s="5">
        <f>'CF ALL'!E25</f>
        <v>25788.226265186549</v>
      </c>
      <c r="F25" s="5">
        <f>'CF ALL'!F25</f>
        <v>0</v>
      </c>
      <c r="G25" s="5">
        <f>'CF ALL'!G25</f>
        <v>25788.226265186549</v>
      </c>
      <c r="H25" s="5">
        <f>'CF ALL'!H25</f>
        <v>52003.146526188437</v>
      </c>
      <c r="I25" s="5">
        <f>'CF ALL'!I25</f>
        <v>0</v>
      </c>
      <c r="J25" s="5">
        <f>'CF ALL'!J25</f>
        <v>52003.146526188437</v>
      </c>
      <c r="K25" s="5">
        <f>'CF ALL'!K25</f>
        <v>8126031.114717938</v>
      </c>
      <c r="L25" s="5">
        <f>'CF ALL'!L25</f>
        <v>4271423.8356232643</v>
      </c>
      <c r="M25" s="5">
        <f>'CF ALL'!M25</f>
        <v>6227443.8740033181</v>
      </c>
      <c r="N25" s="5">
        <f>'CF ALL'!N25</f>
        <v>4201482.1037281668</v>
      </c>
      <c r="O25" s="5">
        <f>'CF ALL'!O25</f>
        <v>3544603.7589802039</v>
      </c>
      <c r="P25" s="5">
        <f>'CF ALL'!P25</f>
        <v>656878.34474796173</v>
      </c>
      <c r="Q25" s="5">
        <f>'CF ALL'!Q25</f>
        <v>14700349.813354749</v>
      </c>
      <c r="R25" s="5">
        <f>'CF ALL'!R25</f>
        <v>650435582.77816987</v>
      </c>
      <c r="S25" s="5">
        <f>'CF ALL'!S25</f>
        <v>19281777.16909248</v>
      </c>
      <c r="T25" s="5">
        <f>'CF ALL'!T25</f>
        <v>0</v>
      </c>
      <c r="U25" s="5">
        <f>'CF ALL'!U25</f>
        <v>19281777.16909248</v>
      </c>
      <c r="V25" s="14">
        <f>'CF ALL'!V25</f>
        <v>14.75433912472104</v>
      </c>
      <c r="W25" s="14">
        <f>'CF ALL'!W25</f>
        <v>10.73978195960575</v>
      </c>
      <c r="X25" s="14">
        <f>'CF ALL'!X25</f>
        <v>7.3221924850172204</v>
      </c>
      <c r="Y25" s="14">
        <f>'CF ALL'!Y25</f>
        <v>84.365556521945322</v>
      </c>
      <c r="Z25" s="14">
        <f>'CF ALL'!Z25</f>
        <v>0.63167269994844688</v>
      </c>
      <c r="AA25" s="14">
        <f>'CF ALL'!AA25</f>
        <v>0</v>
      </c>
    </row>
    <row r="26" spans="1:27" x14ac:dyDescent="0.25">
      <c r="A26">
        <f>'CF ALL'!A26</f>
        <v>25</v>
      </c>
      <c r="B26" s="5">
        <f>'CF ALL'!B26</f>
        <v>650435582.77816987</v>
      </c>
      <c r="C26" s="5">
        <f>'CF ALL'!C26</f>
        <v>4109176.971653902</v>
      </c>
      <c r="D26" s="5">
        <f>'CF ALL'!D26</f>
        <v>646326405.80651593</v>
      </c>
      <c r="E26" s="5">
        <f>'CF ALL'!E26</f>
        <v>25689.486221061619</v>
      </c>
      <c r="F26" s="5">
        <f>'CF ALL'!F26</f>
        <v>0</v>
      </c>
      <c r="G26" s="5">
        <f>'CF ALL'!G26</f>
        <v>25689.486221061619</v>
      </c>
      <c r="H26" s="5">
        <f>'CF ALL'!H26</f>
        <v>50865.443556751139</v>
      </c>
      <c r="I26" s="5">
        <f>'CF ALL'!I26</f>
        <v>0</v>
      </c>
      <c r="J26" s="5">
        <f>'CF ALL'!J26</f>
        <v>50865.443556751139</v>
      </c>
      <c r="K26" s="5">
        <f>'CF ALL'!K26</f>
        <v>7947243.2297347626</v>
      </c>
      <c r="L26" s="5">
        <f>'CF ALL'!L26</f>
        <v>4255099.1082827719</v>
      </c>
      <c r="M26" s="5">
        <f>'CF ALL'!M26</f>
        <v>6087480.1897793757</v>
      </c>
      <c r="N26" s="5">
        <f>'CF ALL'!N26</f>
        <v>4109176.971653902</v>
      </c>
      <c r="O26" s="5">
        <f>'CF ALL'!O26</f>
        <v>3430415.9076156891</v>
      </c>
      <c r="P26" s="5">
        <f>'CF ALL'!P26</f>
        <v>678761.06403821264</v>
      </c>
      <c r="Q26" s="5">
        <f>'CF ALL'!Q26</f>
        <v>14451756.26971605</v>
      </c>
      <c r="R26" s="5">
        <f>'CF ALL'!R26</f>
        <v>635983826.50845385</v>
      </c>
      <c r="S26" s="5">
        <f>'CF ALL'!S26</f>
        <v>18968583.59183513</v>
      </c>
      <c r="T26" s="5">
        <f>'CF ALL'!T26</f>
        <v>0</v>
      </c>
      <c r="U26" s="5">
        <f>'CF ALL'!U26</f>
        <v>18968583.59183513</v>
      </c>
      <c r="V26" s="14">
        <f>'CF ALL'!V26</f>
        <v>14.75585078995149</v>
      </c>
      <c r="W26" s="14">
        <f>'CF ALL'!W26</f>
        <v>10.73711537155376</v>
      </c>
      <c r="X26" s="14">
        <f>'CF ALL'!X26</f>
        <v>7.323143965596457</v>
      </c>
      <c r="Y26" s="14">
        <f>'CF ALL'!Y26</f>
        <v>83.481824493798356</v>
      </c>
      <c r="Z26" s="14">
        <f>'CF ALL'!Z26</f>
        <v>0.63175771443846895</v>
      </c>
      <c r="AA26" s="14">
        <f>'CF ALL'!AA26</f>
        <v>0</v>
      </c>
    </row>
    <row r="27" spans="1:27" x14ac:dyDescent="0.25">
      <c r="A27">
        <f>'CF ALL'!A27</f>
        <v>26</v>
      </c>
      <c r="B27" s="5">
        <f>'CF ALL'!B27</f>
        <v>635983826.50845385</v>
      </c>
      <c r="C27" s="5">
        <f>'CF ALL'!C27</f>
        <v>4018443.3739504358</v>
      </c>
      <c r="D27" s="5">
        <f>'CF ALL'!D27</f>
        <v>631965383.13450348</v>
      </c>
      <c r="E27" s="5">
        <f>'CF ALL'!E27</f>
        <v>25591.217788708542</v>
      </c>
      <c r="F27" s="5">
        <f>'CF ALL'!F27</f>
        <v>0</v>
      </c>
      <c r="G27" s="5">
        <f>'CF ALL'!G27</f>
        <v>25591.217788708542</v>
      </c>
      <c r="H27" s="5">
        <f>'CF ALL'!H27</f>
        <v>49747.074421325873</v>
      </c>
      <c r="I27" s="5">
        <f>'CF ALL'!I27</f>
        <v>0</v>
      </c>
      <c r="J27" s="5">
        <f>'CF ALL'!J27</f>
        <v>49747.074421325873</v>
      </c>
      <c r="K27" s="5">
        <f>'CF ALL'!K27</f>
        <v>7771471.085914528</v>
      </c>
      <c r="L27" s="5">
        <f>'CF ALL'!L27</f>
        <v>4238852.8044671305</v>
      </c>
      <c r="M27" s="5">
        <f>'CF ALL'!M27</f>
        <v>5949902.57786112</v>
      </c>
      <c r="N27" s="5">
        <f>'CF ALL'!N27</f>
        <v>4018443.3739504358</v>
      </c>
      <c r="O27" s="5">
        <f>'CF ALL'!O27</f>
        <v>3318280.346518192</v>
      </c>
      <c r="P27" s="5">
        <f>'CF ALL'!P27</f>
        <v>700163.02743224334</v>
      </c>
      <c r="Q27" s="5">
        <f>'CF ALL'!Q27</f>
        <v>14207198.75627869</v>
      </c>
      <c r="R27" s="5">
        <f>'CF ALL'!R27</f>
        <v>621776627.75217509</v>
      </c>
      <c r="S27" s="5">
        <f>'CF ALL'!S27</f>
        <v>18660389.49567502</v>
      </c>
      <c r="T27" s="5">
        <f>'CF ALL'!T27</f>
        <v>0</v>
      </c>
      <c r="U27" s="5">
        <f>'CF ALL'!U27</f>
        <v>18660389.49567502</v>
      </c>
      <c r="V27" s="14">
        <f>'CF ALL'!V27</f>
        <v>14.757390677572941</v>
      </c>
      <c r="W27" s="14">
        <f>'CF ALL'!W27</f>
        <v>10.73440261929963</v>
      </c>
      <c r="X27" s="14">
        <f>'CF ALL'!X27</f>
        <v>7.3241408549881806</v>
      </c>
      <c r="Y27" s="14">
        <f>'CF ALL'!Y27</f>
        <v>82.576262441047405</v>
      </c>
      <c r="Z27" s="14">
        <f>'CF ALL'!Z27</f>
        <v>0.6318467870498623</v>
      </c>
      <c r="AA27" s="14">
        <f>'CF ALL'!AA27</f>
        <v>0</v>
      </c>
    </row>
    <row r="28" spans="1:27" x14ac:dyDescent="0.25">
      <c r="A28">
        <f>'CF ALL'!A28</f>
        <v>27</v>
      </c>
      <c r="B28" s="5">
        <f>'CF ALL'!B28</f>
        <v>621776627.75217509</v>
      </c>
      <c r="C28" s="5">
        <f>'CF ALL'!C28</f>
        <v>3929255.565946578</v>
      </c>
      <c r="D28" s="5">
        <f>'CF ALL'!D28</f>
        <v>617847372.18622851</v>
      </c>
      <c r="E28" s="5">
        <f>'CF ALL'!E28</f>
        <v>25493.370945636339</v>
      </c>
      <c r="F28" s="5">
        <f>'CF ALL'!F28</f>
        <v>0</v>
      </c>
      <c r="G28" s="5">
        <f>'CF ALL'!G28</f>
        <v>25493.370945636339</v>
      </c>
      <c r="H28" s="5">
        <f>'CF ALL'!H28</f>
        <v>48647.88728459175</v>
      </c>
      <c r="I28" s="5">
        <f>'CF ALL'!I28</f>
        <v>0</v>
      </c>
      <c r="J28" s="5">
        <f>'CF ALL'!J28</f>
        <v>48647.88728459175</v>
      </c>
      <c r="K28" s="5">
        <f>'CF ALL'!K28</f>
        <v>7598691.6872849343</v>
      </c>
      <c r="L28" s="5">
        <f>'CF ALL'!L28</f>
        <v>4222676.9644159637</v>
      </c>
      <c r="M28" s="5">
        <f>'CF ALL'!M28</f>
        <v>5814672.1373638911</v>
      </c>
      <c r="N28" s="5">
        <f>'CF ALL'!N28</f>
        <v>3929255.565946578</v>
      </c>
      <c r="O28" s="5">
        <f>'CF ALL'!O28</f>
        <v>3208163.145941677</v>
      </c>
      <c r="P28" s="5">
        <f>'CF ALL'!P28</f>
        <v>721092.42000490183</v>
      </c>
      <c r="Q28" s="5">
        <f>'CF ALL'!Q28</f>
        <v>13966604.667726429</v>
      </c>
      <c r="R28" s="5">
        <f>'CF ALL'!R28</f>
        <v>607810023.08444858</v>
      </c>
      <c r="S28" s="5">
        <f>'CF ALL'!S28</f>
        <v>18357133.209069692</v>
      </c>
      <c r="T28" s="5">
        <f>'CF ALL'!T28</f>
        <v>0</v>
      </c>
      <c r="U28" s="5">
        <f>'CF ALL'!U28</f>
        <v>18357133.209069692</v>
      </c>
      <c r="V28" s="14">
        <f>'CF ALL'!V28</f>
        <v>14.759010036544961</v>
      </c>
      <c r="W28" s="14">
        <f>'CF ALL'!W28</f>
        <v>10.73164203630115</v>
      </c>
      <c r="X28" s="14">
        <f>'CF ALL'!X28</f>
        <v>7.3251846921393859</v>
      </c>
      <c r="Y28" s="14">
        <f>'CF ALL'!Y28</f>
        <v>81.648116089613879</v>
      </c>
      <c r="Z28" s="14">
        <f>'CF ALL'!Z28</f>
        <v>0.63194005541049092</v>
      </c>
      <c r="AA28" s="14">
        <f>'CF ALL'!AA28</f>
        <v>0</v>
      </c>
    </row>
    <row r="29" spans="1:27" x14ac:dyDescent="0.25">
      <c r="A29">
        <f>'CF ALL'!A29</f>
        <v>28</v>
      </c>
      <c r="B29" s="5">
        <f>'CF ALL'!B29</f>
        <v>607810023.08444858</v>
      </c>
      <c r="C29" s="5">
        <f>'CF ALL'!C29</f>
        <v>3841588.269386265</v>
      </c>
      <c r="D29" s="5">
        <f>'CF ALL'!D29</f>
        <v>603968434.8150624</v>
      </c>
      <c r="E29" s="5">
        <f>'CF ALL'!E29</f>
        <v>25395.98658669123</v>
      </c>
      <c r="F29" s="5">
        <f>'CF ALL'!F29</f>
        <v>0</v>
      </c>
      <c r="G29" s="5">
        <f>'CF ALL'!G29</f>
        <v>25395.98658669123</v>
      </c>
      <c r="H29" s="5">
        <f>'CF ALL'!H29</f>
        <v>47567.431903162178</v>
      </c>
      <c r="I29" s="5">
        <f>'CF ALL'!I29</f>
        <v>0</v>
      </c>
      <c r="J29" s="5">
        <f>'CF ALL'!J29</f>
        <v>47567.431903162178</v>
      </c>
      <c r="K29" s="5">
        <f>'CF ALL'!K29</f>
        <v>7428835.0844495408</v>
      </c>
      <c r="L29" s="5">
        <f>'CF ALL'!L29</f>
        <v>4206578.1303426884</v>
      </c>
      <c r="M29" s="5">
        <f>'CF ALL'!M29</f>
        <v>5681750.5319847381</v>
      </c>
      <c r="N29" s="5">
        <f>'CF ALL'!N29</f>
        <v>3841588.269386265</v>
      </c>
      <c r="O29" s="5">
        <f>'CF ALL'!O29</f>
        <v>3100030.9766420582</v>
      </c>
      <c r="P29" s="5">
        <f>'CF ALL'!P29</f>
        <v>741557.29274420696</v>
      </c>
      <c r="Q29" s="5">
        <f>'CF ALL'!Q29</f>
        <v>13729916.931713689</v>
      </c>
      <c r="R29" s="5">
        <f>'CF ALL'!R29</f>
        <v>594080106.15273499</v>
      </c>
      <c r="S29" s="5">
        <f>'CF ALL'!S29</f>
        <v>18058721.03952118</v>
      </c>
      <c r="T29" s="5">
        <f>'CF ALL'!T29</f>
        <v>0</v>
      </c>
      <c r="U29" s="5">
        <f>'CF ALL'!U29</f>
        <v>18058721.03952118</v>
      </c>
      <c r="V29" s="14">
        <f>'CF ALL'!V29</f>
        <v>14.76066974692967</v>
      </c>
      <c r="W29" s="14">
        <f>'CF ALL'!W29</f>
        <v>10.728831872654411</v>
      </c>
      <c r="X29" s="14">
        <f>'CF ALL'!X29</f>
        <v>7.3262770887312811</v>
      </c>
      <c r="Y29" s="14">
        <f>'CF ALL'!Y29</f>
        <v>80.696596284050017</v>
      </c>
      <c r="Z29" s="14">
        <f>'CF ALL'!Z29</f>
        <v>0.63203766365868541</v>
      </c>
      <c r="AA29" s="14">
        <f>'CF ALL'!AA29</f>
        <v>0</v>
      </c>
    </row>
    <row r="30" spans="1:27" x14ac:dyDescent="0.25">
      <c r="A30">
        <f>'CF ALL'!A30</f>
        <v>29</v>
      </c>
      <c r="B30" s="5">
        <f>'CF ALL'!B30</f>
        <v>594080106.15273499</v>
      </c>
      <c r="C30" s="5">
        <f>'CF ALL'!C30</f>
        <v>3755416.5753601221</v>
      </c>
      <c r="D30" s="5">
        <f>'CF ALL'!D30</f>
        <v>590324689.57737494</v>
      </c>
      <c r="E30" s="5">
        <f>'CF ALL'!E30</f>
        <v>25299.080996159879</v>
      </c>
      <c r="F30" s="5">
        <f>'CF ALL'!F30</f>
        <v>0</v>
      </c>
      <c r="G30" s="5">
        <f>'CF ALL'!G30</f>
        <v>25299.080996159879</v>
      </c>
      <c r="H30" s="5">
        <f>'CF ALL'!H30</f>
        <v>46505.346497287494</v>
      </c>
      <c r="I30" s="5">
        <f>'CF ALL'!I30</f>
        <v>0</v>
      </c>
      <c r="J30" s="5">
        <f>'CF ALL'!J30</f>
        <v>46505.346497287494</v>
      </c>
      <c r="K30" s="5">
        <f>'CF ALL'!K30</f>
        <v>7261845.2241836032</v>
      </c>
      <c r="L30" s="5">
        <f>'CF ALL'!L30</f>
        <v>4190558.9168657088</v>
      </c>
      <c r="M30" s="5">
        <f>'CF ALL'!M30</f>
        <v>5551100.0181531021</v>
      </c>
      <c r="N30" s="5">
        <f>'CF ALL'!N30</f>
        <v>3755416.5753601221</v>
      </c>
      <c r="O30" s="5">
        <f>'CF ALL'!O30</f>
        <v>2993851.0103795282</v>
      </c>
      <c r="P30" s="5">
        <f>'CF ALL'!P30</f>
        <v>761565.56498059386</v>
      </c>
      <c r="Q30" s="5">
        <f>'CF ALL'!Q30</f>
        <v>13497075.510378931</v>
      </c>
      <c r="R30" s="5">
        <f>'CF ALL'!R30</f>
        <v>580583030.64235628</v>
      </c>
      <c r="S30" s="5">
        <f>'CF ALL'!S30</f>
        <v>17765069.724183001</v>
      </c>
      <c r="T30" s="5">
        <f>'CF ALL'!T30</f>
        <v>0</v>
      </c>
      <c r="U30" s="5">
        <f>'CF ALL'!U30</f>
        <v>17765069.724183001</v>
      </c>
      <c r="V30" s="14">
        <f>'CF ALL'!V30</f>
        <v>14.76235375328717</v>
      </c>
      <c r="W30" s="14">
        <f>'CF ALL'!W30</f>
        <v>10.725970291975131</v>
      </c>
      <c r="X30" s="14">
        <f>'CF ALL'!X30</f>
        <v>7.3274197359578066</v>
      </c>
      <c r="Y30" s="14">
        <f>'CF ALL'!Y30</f>
        <v>79.720876507353537</v>
      </c>
      <c r="Z30" s="14">
        <f>'CF ALL'!Z30</f>
        <v>0.63213976304983754</v>
      </c>
      <c r="AA30" s="14">
        <f>'CF ALL'!AA30</f>
        <v>0</v>
      </c>
    </row>
    <row r="31" spans="1:27" x14ac:dyDescent="0.25">
      <c r="A31">
        <f>'CF ALL'!A31</f>
        <v>30</v>
      </c>
      <c r="B31" s="5">
        <f>'CF ALL'!B31</f>
        <v>580583030.64235628</v>
      </c>
      <c r="C31" s="5">
        <f>'CF ALL'!C31</f>
        <v>3670715.962477067</v>
      </c>
      <c r="D31" s="5">
        <f>'CF ALL'!D31</f>
        <v>576912314.67987907</v>
      </c>
      <c r="E31" s="5">
        <f>'CF ALL'!E31</f>
        <v>25202.577520752649</v>
      </c>
      <c r="F31" s="5">
        <f>'CF ALL'!F31</f>
        <v>0</v>
      </c>
      <c r="G31" s="5">
        <f>'CF ALL'!G31</f>
        <v>25202.577520752649</v>
      </c>
      <c r="H31" s="5">
        <f>'CF ALL'!H31</f>
        <v>45461.582121720792</v>
      </c>
      <c r="I31" s="5">
        <f>'CF ALL'!I31</f>
        <v>0</v>
      </c>
      <c r="J31" s="5">
        <f>'CF ALL'!J31</f>
        <v>45461.582121720792</v>
      </c>
      <c r="K31" s="5">
        <f>'CF ALL'!K31</f>
        <v>7097715.2042080481</v>
      </c>
      <c r="L31" s="5">
        <f>'CF ALL'!L31</f>
        <v>4174607.142255072</v>
      </c>
      <c r="M31" s="5">
        <f>'CF ALL'!M31</f>
        <v>5422683.575719269</v>
      </c>
      <c r="N31" s="5">
        <f>'CF ALL'!N31</f>
        <v>3670715.962477067</v>
      </c>
      <c r="O31" s="5">
        <f>'CF ALL'!O31</f>
        <v>2889590.9361664732</v>
      </c>
      <c r="P31" s="5">
        <f>'CF ALL'!P31</f>
        <v>781125.0263105944</v>
      </c>
      <c r="Q31" s="5">
        <f>'CF ALL'!Q31</f>
        <v>13268006.68045141</v>
      </c>
      <c r="R31" s="5">
        <f>'CF ALL'!R31</f>
        <v>567315023.96190464</v>
      </c>
      <c r="S31" s="5">
        <f>'CF ALL'!S31</f>
        <v>17476130.948492981</v>
      </c>
      <c r="T31" s="5">
        <f>'CF ALL'!T31</f>
        <v>0</v>
      </c>
      <c r="U31" s="5">
        <f>'CF ALL'!U31</f>
        <v>17476130.948492981</v>
      </c>
      <c r="V31" s="14">
        <f>'CF ALL'!V31</f>
        <v>14.76414516303014</v>
      </c>
      <c r="W31" s="14">
        <f>'CF ALL'!W31</f>
        <v>10.72305536760569</v>
      </c>
      <c r="X31" s="14">
        <f>'CF ALL'!X31</f>
        <v>7.3286144088106084</v>
      </c>
      <c r="Y31" s="14">
        <f>'CF ALL'!Y31</f>
        <v>78.720090731741692</v>
      </c>
      <c r="Z31" s="14">
        <f>'CF ALL'!Z31</f>
        <v>0.63224651234049889</v>
      </c>
      <c r="AA31" s="14">
        <f>'CF ALL'!AA31</f>
        <v>0</v>
      </c>
    </row>
    <row r="32" spans="1:27" x14ac:dyDescent="0.25">
      <c r="A32">
        <f>'CF ALL'!A32</f>
        <v>31</v>
      </c>
      <c r="B32" s="5">
        <f>'CF ALL'!B32</f>
        <v>567315023.96190464</v>
      </c>
      <c r="C32" s="5">
        <f>'CF ALL'!C32</f>
        <v>3587462.3819989562</v>
      </c>
      <c r="D32" s="5">
        <f>'CF ALL'!D32</f>
        <v>563727561.57990563</v>
      </c>
      <c r="E32" s="5">
        <f>'CF ALL'!E32</f>
        <v>25106.57491022395</v>
      </c>
      <c r="F32" s="5">
        <f>'CF ALL'!F32</f>
        <v>0</v>
      </c>
      <c r="G32" s="5">
        <f>'CF ALL'!G32</f>
        <v>25106.57491022395</v>
      </c>
      <c r="H32" s="5">
        <f>'CF ALL'!H32</f>
        <v>44435.517704046768</v>
      </c>
      <c r="I32" s="5">
        <f>'CF ALL'!I32</f>
        <v>0</v>
      </c>
      <c r="J32" s="5">
        <f>'CF ALL'!J32</f>
        <v>44435.517704046768</v>
      </c>
      <c r="K32" s="5">
        <f>'CF ALL'!K32</f>
        <v>6936348.1712152222</v>
      </c>
      <c r="L32" s="5">
        <f>'CF ALL'!L32</f>
        <v>4158738.5666190009</v>
      </c>
      <c r="M32" s="5">
        <f>'CF ALL'!M32</f>
        <v>5296464.6311801281</v>
      </c>
      <c r="N32" s="5">
        <f>'CF ALL'!N32</f>
        <v>3587462.3819989562</v>
      </c>
      <c r="O32" s="5">
        <f>'CF ALL'!O32</f>
        <v>2787219.043383793</v>
      </c>
      <c r="P32" s="5">
        <f>'CF ALL'!P32</f>
        <v>800243.33861516241</v>
      </c>
      <c r="Q32" s="5">
        <f>'CF ALL'!Q32</f>
        <v>13042665.57979808</v>
      </c>
      <c r="R32" s="5">
        <f>'CF ALL'!R32</f>
        <v>554272358.38210654</v>
      </c>
      <c r="S32" s="5">
        <f>'CF ALL'!S32</f>
        <v>17191794.707629509</v>
      </c>
      <c r="T32" s="5">
        <f>'CF ALL'!T32</f>
        <v>0</v>
      </c>
      <c r="U32" s="5">
        <f>'CF ALL'!U32</f>
        <v>17191794.707629509</v>
      </c>
      <c r="V32" s="14">
        <f>'CF ALL'!V32</f>
        <v>14.765941448548061</v>
      </c>
      <c r="W32" s="14">
        <f>'CF ALL'!W32</f>
        <v>10.720085071198151</v>
      </c>
      <c r="X32" s="14">
        <f>'CF ALL'!X32</f>
        <v>7.3298629689631518</v>
      </c>
      <c r="Y32" s="14">
        <f>'CF ALL'!Y32</f>
        <v>77.693331569674527</v>
      </c>
      <c r="Z32" s="14">
        <f>'CF ALL'!Z32</f>
        <v>0.63235807804727817</v>
      </c>
      <c r="AA32" s="14">
        <f>'CF ALL'!AA32</f>
        <v>0</v>
      </c>
    </row>
    <row r="33" spans="1:27" x14ac:dyDescent="0.25">
      <c r="A33">
        <f>'CF ALL'!A33</f>
        <v>32</v>
      </c>
      <c r="B33" s="5">
        <f>'CF ALL'!B33</f>
        <v>554272358.38210654</v>
      </c>
      <c r="C33" s="5">
        <f>'CF ALL'!C33</f>
        <v>3505632.0775365368</v>
      </c>
      <c r="D33" s="5">
        <f>'CF ALL'!D33</f>
        <v>550766726.30457008</v>
      </c>
      <c r="E33" s="5">
        <f>'CF ALL'!E33</f>
        <v>25010.999157076301</v>
      </c>
      <c r="F33" s="5">
        <f>'CF ALL'!F33</f>
        <v>0</v>
      </c>
      <c r="G33" s="5">
        <f>'CF ALL'!G33</f>
        <v>25010.999157076301</v>
      </c>
      <c r="H33" s="5">
        <f>'CF ALL'!H33</f>
        <v>43427.105168654773</v>
      </c>
      <c r="I33" s="5">
        <f>'CF ALL'!I33</f>
        <v>0</v>
      </c>
      <c r="J33" s="5">
        <f>'CF ALL'!J33</f>
        <v>43427.105168654773</v>
      </c>
      <c r="K33" s="5">
        <f>'CF ALL'!K33</f>
        <v>6777737.3093695473</v>
      </c>
      <c r="L33" s="5">
        <f>'CF ALL'!L33</f>
        <v>4142941.4434606368</v>
      </c>
      <c r="M33" s="5">
        <f>'CF ALL'!M33</f>
        <v>5172407.3112268513</v>
      </c>
      <c r="N33" s="5">
        <f>'CF ALL'!N33</f>
        <v>3505632.0775365368</v>
      </c>
      <c r="O33" s="5">
        <f>'CF ALL'!O33</f>
        <v>2686704.0390151301</v>
      </c>
      <c r="P33" s="5">
        <f>'CF ALL'!P33</f>
        <v>818928.03852140717</v>
      </c>
      <c r="Q33" s="5">
        <f>'CF ALL'!Q33</f>
        <v>12820980.83222403</v>
      </c>
      <c r="R33" s="5">
        <f>'CF ALL'!R33</f>
        <v>541451377.54988265</v>
      </c>
      <c r="S33" s="5">
        <f>'CF ALL'!S33</f>
        <v>16912014.102578439</v>
      </c>
      <c r="T33" s="5">
        <f>'CF ALL'!T33</f>
        <v>0</v>
      </c>
      <c r="U33" s="5">
        <f>'CF ALL'!U33</f>
        <v>16912014.102578439</v>
      </c>
      <c r="V33" s="14">
        <f>'CF ALL'!V33</f>
        <v>14.767825192182791</v>
      </c>
      <c r="W33" s="14">
        <f>'CF ALL'!W33</f>
        <v>10.717057273249941</v>
      </c>
      <c r="X33" s="14">
        <f>'CF ALL'!X33</f>
        <v>7.3311673748901356</v>
      </c>
      <c r="Y33" s="14">
        <f>'CF ALL'!Y33</f>
        <v>76.639646705398675</v>
      </c>
      <c r="Z33" s="14">
        <f>'CF ALL'!Z33</f>
        <v>0.63247463535242898</v>
      </c>
      <c r="AA33" s="14">
        <f>'CF ALL'!AA33</f>
        <v>0</v>
      </c>
    </row>
    <row r="34" spans="1:27" x14ac:dyDescent="0.25">
      <c r="A34">
        <f>'CF ALL'!A34</f>
        <v>33</v>
      </c>
      <c r="B34" s="5">
        <f>'CF ALL'!B34</f>
        <v>541451377.54988265</v>
      </c>
      <c r="C34" s="5">
        <f>'CF ALL'!C34</f>
        <v>3425201.7502545998</v>
      </c>
      <c r="D34" s="5">
        <f>'CF ALL'!D34</f>
        <v>538026175.79962802</v>
      </c>
      <c r="E34" s="5">
        <f>'CF ALL'!E34</f>
        <v>24915.842390633989</v>
      </c>
      <c r="F34" s="5">
        <f>'CF ALL'!F34</f>
        <v>0</v>
      </c>
      <c r="G34" s="5">
        <f>'CF ALL'!G34</f>
        <v>24915.842390633989</v>
      </c>
      <c r="H34" s="5">
        <f>'CF ALL'!H34</f>
        <v>42436.085534727892</v>
      </c>
      <c r="I34" s="5">
        <f>'CF ALL'!I34</f>
        <v>0</v>
      </c>
      <c r="J34" s="5">
        <f>'CF ALL'!J34</f>
        <v>42436.085534727892</v>
      </c>
      <c r="K34" s="5">
        <f>'CF ALL'!K34</f>
        <v>6621842.6262934776</v>
      </c>
      <c r="L34" s="5">
        <f>'CF ALL'!L34</f>
        <v>4127214.5734631452</v>
      </c>
      <c r="M34" s="5">
        <f>'CF ALL'!M34</f>
        <v>5050476.3312845258</v>
      </c>
      <c r="N34" s="5">
        <f>'CF ALL'!N34</f>
        <v>3425201.7502545998</v>
      </c>
      <c r="O34" s="5">
        <f>'CF ALL'!O34</f>
        <v>2588015.2113293568</v>
      </c>
      <c r="P34" s="5">
        <f>'CF ALL'!P34</f>
        <v>837186.53892524331</v>
      </c>
      <c r="Q34" s="5">
        <f>'CF ALL'!Q34</f>
        <v>12602892.65500227</v>
      </c>
      <c r="R34" s="5">
        <f>'CF ALL'!R34</f>
        <v>528848484.89488041</v>
      </c>
      <c r="S34" s="5">
        <f>'CF ALL'!S34</f>
        <v>16636720.069966391</v>
      </c>
      <c r="T34" s="5">
        <f>'CF ALL'!T34</f>
        <v>0</v>
      </c>
      <c r="U34" s="5">
        <f>'CF ALL'!U34</f>
        <v>16636720.069966391</v>
      </c>
      <c r="V34" s="14">
        <f>'CF ALL'!V34</f>
        <v>14.76981089305122</v>
      </c>
      <c r="W34" s="14">
        <f>'CF ALL'!W34</f>
        <v>10.71396973169567</v>
      </c>
      <c r="X34" s="14">
        <f>'CF ALL'!X34</f>
        <v>7.3325296835577758</v>
      </c>
      <c r="Y34" s="14">
        <f>'CF ALL'!Y34</f>
        <v>75.558037161956548</v>
      </c>
      <c r="Z34" s="14">
        <f>'CF ALL'!Z34</f>
        <v>0.6325963682563619</v>
      </c>
      <c r="AA34" s="14">
        <f>'CF ALL'!AA34</f>
        <v>0</v>
      </c>
    </row>
    <row r="35" spans="1:27" x14ac:dyDescent="0.25">
      <c r="A35">
        <f>'CF ALL'!A35</f>
        <v>34</v>
      </c>
      <c r="B35" s="5">
        <f>'CF ALL'!B35</f>
        <v>528848484.89488041</v>
      </c>
      <c r="C35" s="5">
        <f>'CF ALL'!C35</f>
        <v>3346148.4863526179</v>
      </c>
      <c r="D35" s="5">
        <f>'CF ALL'!D35</f>
        <v>525502336.40852767</v>
      </c>
      <c r="E35" s="5">
        <f>'CF ALL'!E35</f>
        <v>24821.141557587991</v>
      </c>
      <c r="F35" s="5">
        <f>'CF ALL'!F35</f>
        <v>0</v>
      </c>
      <c r="G35" s="5">
        <f>'CF ALL'!G35</f>
        <v>24821.141557587991</v>
      </c>
      <c r="H35" s="5">
        <f>'CF ALL'!H35</f>
        <v>41462.060662183387</v>
      </c>
      <c r="I35" s="5">
        <f>'CF ALL'!I35</f>
        <v>0</v>
      </c>
      <c r="J35" s="5">
        <f>'CF ALL'!J35</f>
        <v>41462.060662183387</v>
      </c>
      <c r="K35" s="5">
        <f>'CF ALL'!K35</f>
        <v>6468602.2510687187</v>
      </c>
      <c r="L35" s="5">
        <f>'CF ALL'!L35</f>
        <v>4111563.8921820959</v>
      </c>
      <c r="M35" s="5">
        <f>'CF ALL'!M35</f>
        <v>4930636.9183411086</v>
      </c>
      <c r="N35" s="5">
        <f>'CF ALL'!N35</f>
        <v>3346148.4863526179</v>
      </c>
      <c r="O35" s="5">
        <f>'CF ALL'!O35</f>
        <v>2491122.354978133</v>
      </c>
      <c r="P35" s="5">
        <f>'CF ALL'!P35</f>
        <v>855026.13137448579</v>
      </c>
      <c r="Q35" s="5">
        <f>'CF ALL'!Q35</f>
        <v>12388349.29687582</v>
      </c>
      <c r="R35" s="5">
        <f>'CF ALL'!R35</f>
        <v>516460135.59800458</v>
      </c>
      <c r="S35" s="5">
        <f>'CF ALL'!S35</f>
        <v>16365829.192966411</v>
      </c>
      <c r="T35" s="5">
        <f>'CF ALL'!T35</f>
        <v>0</v>
      </c>
      <c r="U35" s="5">
        <f>'CF ALL'!U35</f>
        <v>16365829.192966411</v>
      </c>
      <c r="V35" s="14">
        <f>'CF ALL'!V35</f>
        <v>14.77186263591148</v>
      </c>
      <c r="W35" s="14">
        <f>'CF ALL'!W35</f>
        <v>10.710820084536261</v>
      </c>
      <c r="X35" s="14">
        <f>'CF ALL'!X35</f>
        <v>7.333952058694071</v>
      </c>
      <c r="Y35" s="14">
        <f>'CF ALL'!Y35</f>
        <v>74.44745399489176</v>
      </c>
      <c r="Z35" s="14">
        <f>'CF ALL'!Z35</f>
        <v>0.63272347031829634</v>
      </c>
      <c r="AA35" s="14">
        <f>'CF ALL'!AA35</f>
        <v>0</v>
      </c>
    </row>
    <row r="36" spans="1:27" x14ac:dyDescent="0.25">
      <c r="A36">
        <f>'CF ALL'!A36</f>
        <v>35</v>
      </c>
      <c r="B36" s="5">
        <f>'CF ALL'!B36</f>
        <v>516460135.59800458</v>
      </c>
      <c r="C36" s="5">
        <f>'CF ALL'!C36</f>
        <v>3268449.7066784552</v>
      </c>
      <c r="D36" s="5">
        <f>'CF ALL'!D36</f>
        <v>513191685.89132613</v>
      </c>
      <c r="E36" s="5">
        <f>'CF ALL'!E36</f>
        <v>24726.923873795669</v>
      </c>
      <c r="F36" s="5">
        <f>'CF ALL'!F36</f>
        <v>0</v>
      </c>
      <c r="G36" s="5">
        <f>'CF ALL'!G36</f>
        <v>24726.923873795669</v>
      </c>
      <c r="H36" s="5">
        <f>'CF ALL'!H36</f>
        <v>40504.670932002031</v>
      </c>
      <c r="I36" s="5">
        <f>'CF ALL'!I36</f>
        <v>0</v>
      </c>
      <c r="J36" s="5">
        <f>'CF ALL'!J36</f>
        <v>40504.670932002031</v>
      </c>
      <c r="K36" s="5">
        <f>'CF ALL'!K36</f>
        <v>6317960.3557063183</v>
      </c>
      <c r="L36" s="5">
        <f>'CF ALL'!L36</f>
        <v>4095993.7867833958</v>
      </c>
      <c r="M36" s="5">
        <f>'CF ALL'!M36</f>
        <v>4812854.8173169941</v>
      </c>
      <c r="N36" s="5">
        <f>'CF ALL'!N36</f>
        <v>3268449.7066784562</v>
      </c>
      <c r="O36" s="5">
        <f>'CF ALL'!O36</f>
        <v>2395995.7186042159</v>
      </c>
      <c r="P36" s="5">
        <f>'CF ALL'!P36</f>
        <v>872453.98807423911</v>
      </c>
      <c r="Q36" s="5">
        <f>'CF ALL'!Q36</f>
        <v>12177298.310778851</v>
      </c>
      <c r="R36" s="5">
        <f>'CF ALL'!R36</f>
        <v>504282837.28722572</v>
      </c>
      <c r="S36" s="5">
        <f>'CF ALL'!S36</f>
        <v>16099262.94788095</v>
      </c>
      <c r="T36" s="5">
        <f>'CF ALL'!T36</f>
        <v>0</v>
      </c>
      <c r="U36" s="5">
        <f>'CF ALL'!U36</f>
        <v>16099262.94788095</v>
      </c>
      <c r="V36" s="14">
        <f>'CF ALL'!V36</f>
        <v>14.77395350781739</v>
      </c>
      <c r="W36" s="14">
        <f>'CF ALL'!W36</f>
        <v>10.707605842802479</v>
      </c>
      <c r="X36" s="14">
        <f>'CF ALL'!X36</f>
        <v>7.3354367791035768</v>
      </c>
      <c r="Y36" s="14">
        <f>'CF ALL'!Y36</f>
        <v>73.306794769044615</v>
      </c>
      <c r="Z36" s="14">
        <f>'CF ALL'!Z36</f>
        <v>0.63285614540102819</v>
      </c>
      <c r="AA36" s="14">
        <f>'CF ALL'!AA36</f>
        <v>0</v>
      </c>
    </row>
    <row r="37" spans="1:27" x14ac:dyDescent="0.25">
      <c r="A37">
        <f>'CF ALL'!A37</f>
        <v>36</v>
      </c>
      <c r="B37" s="5">
        <f>'CF ALL'!B37</f>
        <v>504282837.28722572</v>
      </c>
      <c r="C37" s="5">
        <f>'CF ALL'!C37</f>
        <v>3192083.1708281068</v>
      </c>
      <c r="D37" s="5">
        <f>'CF ALL'!D37</f>
        <v>501090754.11639762</v>
      </c>
      <c r="E37" s="5">
        <f>'CF ALL'!E37</f>
        <v>24633.149164445698</v>
      </c>
      <c r="F37" s="5">
        <f>'CF ALL'!F37</f>
        <v>0</v>
      </c>
      <c r="G37" s="5">
        <f>'CF ALL'!G37</f>
        <v>24633.149164445698</v>
      </c>
      <c r="H37" s="5">
        <f>'CF ALL'!H37</f>
        <v>39563.780302932202</v>
      </c>
      <c r="I37" s="5">
        <f>'CF ALL'!I37</f>
        <v>0</v>
      </c>
      <c r="J37" s="5">
        <f>'CF ALL'!J37</f>
        <v>39563.780302932202</v>
      </c>
      <c r="K37" s="5">
        <f>'CF ALL'!K37</f>
        <v>6169896.2014054088</v>
      </c>
      <c r="L37" s="5">
        <f>'CF ALL'!L37</f>
        <v>4080497.9445195841</v>
      </c>
      <c r="M37" s="5">
        <f>'CF ALL'!M37</f>
        <v>4697096.383863138</v>
      </c>
      <c r="N37" s="5">
        <f>'CF ALL'!N37</f>
        <v>3192083.1708281059</v>
      </c>
      <c r="O37" s="5">
        <f>'CF ALL'!O37</f>
        <v>2302606.0071982499</v>
      </c>
      <c r="P37" s="5">
        <f>'CF ALL'!P37</f>
        <v>889477.16362985608</v>
      </c>
      <c r="Q37" s="5">
        <f>'CF ALL'!Q37</f>
        <v>11969677.499210831</v>
      </c>
      <c r="R37" s="5">
        <f>'CF ALL'!R37</f>
        <v>492313159.78801489</v>
      </c>
      <c r="S37" s="5">
        <f>'CF ALL'!S37</f>
        <v>15836967.693417991</v>
      </c>
      <c r="T37" s="5">
        <f>'CF ALL'!T37</f>
        <v>0</v>
      </c>
      <c r="U37" s="5">
        <f>'CF ALL'!U37</f>
        <v>15836967.693417991</v>
      </c>
      <c r="V37" s="14">
        <f>'CF ALL'!V37</f>
        <v>14.776136380397819</v>
      </c>
      <c r="W37" s="14">
        <f>'CF ALL'!W37</f>
        <v>10.704324383225631</v>
      </c>
      <c r="X37" s="14">
        <f>'CF ALL'!X37</f>
        <v>7.3369862461679203</v>
      </c>
      <c r="Y37" s="14">
        <f>'CF ALL'!Y37</f>
        <v>72.1349001254531</v>
      </c>
      <c r="Z37" s="14">
        <f>'CF ALL'!Z37</f>
        <v>0.63299460834317145</v>
      </c>
      <c r="AA37" s="14">
        <f>'CF ALL'!AA37</f>
        <v>0</v>
      </c>
    </row>
    <row r="38" spans="1:27" x14ac:dyDescent="0.25">
      <c r="A38">
        <f>'CF ALL'!A38</f>
        <v>37</v>
      </c>
      <c r="B38" s="5">
        <f>'CF ALL'!B38</f>
        <v>492313159.78801489</v>
      </c>
      <c r="C38" s="5">
        <f>'CF ALL'!C38</f>
        <v>3117027.0379321398</v>
      </c>
      <c r="D38" s="5">
        <f>'CF ALL'!D38</f>
        <v>489196132.75008267</v>
      </c>
      <c r="E38" s="5">
        <f>'CF ALL'!E38</f>
        <v>24539.888447500482</v>
      </c>
      <c r="F38" s="5">
        <f>'CF ALL'!F38</f>
        <v>0</v>
      </c>
      <c r="G38" s="5">
        <f>'CF ALL'!G38</f>
        <v>24539.888447500482</v>
      </c>
      <c r="H38" s="5">
        <f>'CF ALL'!H38</f>
        <v>38638.903661577089</v>
      </c>
      <c r="I38" s="5">
        <f>'CF ALL'!I38</f>
        <v>0</v>
      </c>
      <c r="J38" s="5">
        <f>'CF ALL'!J38</f>
        <v>38638.903661577089</v>
      </c>
      <c r="K38" s="5">
        <f>'CF ALL'!K38</f>
        <v>6024334.2277895259</v>
      </c>
      <c r="L38" s="5">
        <f>'CF ALL'!L38</f>
        <v>4065087.7321359362</v>
      </c>
      <c r="M38" s="5">
        <f>'CF ALL'!M38</f>
        <v>4583328.4070881456</v>
      </c>
      <c r="N38" s="5">
        <f>'CF ALL'!N38</f>
        <v>3117027.0379321389</v>
      </c>
      <c r="O38" s="5">
        <f>'CF ALL'!O38</f>
        <v>2210924.4411208881</v>
      </c>
      <c r="P38" s="5">
        <f>'CF ALL'!P38</f>
        <v>906102.59681125241</v>
      </c>
      <c r="Q38" s="5">
        <f>'CF ALL'!Q38</f>
        <v>11765443.177156219</v>
      </c>
      <c r="R38" s="5">
        <f>'CF ALL'!R38</f>
        <v>480547716.61085862</v>
      </c>
      <c r="S38" s="5">
        <f>'CF ALL'!S38</f>
        <v>15578852.963824861</v>
      </c>
      <c r="T38" s="5">
        <f>'CF ALL'!T38</f>
        <v>0</v>
      </c>
      <c r="U38" s="5">
        <f>'CF ALL'!U38</f>
        <v>15578852.963824861</v>
      </c>
      <c r="V38" s="14">
        <f>'CF ALL'!V38</f>
        <v>14.77833288241596</v>
      </c>
      <c r="W38" s="14">
        <f>'CF ALL'!W38</f>
        <v>10.70097293470538</v>
      </c>
      <c r="X38" s="14">
        <f>'CF ALL'!X38</f>
        <v>7.3386029904514487</v>
      </c>
      <c r="Y38" s="14">
        <f>'CF ALL'!Y38</f>
        <v>70.930550624534604</v>
      </c>
      <c r="Z38" s="14">
        <f>'CF ALL'!Z38</f>
        <v>0.63313908555162346</v>
      </c>
      <c r="AA38" s="14">
        <f>'CF ALL'!AA38</f>
        <v>0</v>
      </c>
    </row>
    <row r="39" spans="1:27" x14ac:dyDescent="0.25">
      <c r="A39">
        <f>'CF ALL'!A39</f>
        <v>38</v>
      </c>
      <c r="B39" s="5">
        <f>'CF ALL'!B39</f>
        <v>480547716.61085862</v>
      </c>
      <c r="C39" s="5">
        <f>'CF ALL'!C39</f>
        <v>3043259.7507253769</v>
      </c>
      <c r="D39" s="5">
        <f>'CF ALL'!D39</f>
        <v>477504456.86013317</v>
      </c>
      <c r="E39" s="5">
        <f>'CF ALL'!E39</f>
        <v>24447.027680115389</v>
      </c>
      <c r="F39" s="5">
        <f>'CF ALL'!F39</f>
        <v>0</v>
      </c>
      <c r="G39" s="5">
        <f>'CF ALL'!G39</f>
        <v>24447.027680115389</v>
      </c>
      <c r="H39" s="5">
        <f>'CF ALL'!H39</f>
        <v>37730.153891572489</v>
      </c>
      <c r="I39" s="5">
        <f>'CF ALL'!I39</f>
        <v>0</v>
      </c>
      <c r="J39" s="5">
        <f>'CF ALL'!J39</f>
        <v>37730.153891572489</v>
      </c>
      <c r="K39" s="5">
        <f>'CF ALL'!K39</f>
        <v>5881292.7167409658</v>
      </c>
      <c r="L39" s="5">
        <f>'CF ALL'!L39</f>
        <v>4049745.1456607031</v>
      </c>
      <c r="M39" s="5">
        <f>'CF ALL'!M39</f>
        <v>4471518.380180453</v>
      </c>
      <c r="N39" s="5">
        <f>'CF ALL'!N39</f>
        <v>3043259.750725376</v>
      </c>
      <c r="O39" s="5">
        <f>'CF ALL'!O39</f>
        <v>2120922.6380915609</v>
      </c>
      <c r="P39" s="5">
        <f>'CF ALL'!P39</f>
        <v>922337.11263381562</v>
      </c>
      <c r="Q39" s="5">
        <f>'CF ALL'!Q39</f>
        <v>11564523.27656653</v>
      </c>
      <c r="R39" s="5">
        <f>'CF ALL'!R39</f>
        <v>468983193.33429211</v>
      </c>
      <c r="S39" s="5">
        <f>'CF ALL'!S39</f>
        <v>15324893.355215941</v>
      </c>
      <c r="T39" s="5">
        <f>'CF ALL'!T39</f>
        <v>0</v>
      </c>
      <c r="U39" s="5">
        <f>'CF ALL'!U39</f>
        <v>15324893.355215941</v>
      </c>
      <c r="V39" s="14">
        <f>'CF ALL'!V39</f>
        <v>14.78069128046825</v>
      </c>
      <c r="W39" s="14">
        <f>'CF ALL'!W39</f>
        <v>10.69754857458606</v>
      </c>
      <c r="X39" s="14">
        <f>'CF ALL'!X39</f>
        <v>7.3402896837981064</v>
      </c>
      <c r="Y39" s="14">
        <f>'CF ALL'!Y39</f>
        <v>69.692461761965234</v>
      </c>
      <c r="Z39" s="14">
        <f>'CF ALL'!Z39</f>
        <v>0.63328981608495905</v>
      </c>
      <c r="AA39" s="14">
        <f>'CF ALL'!AA39</f>
        <v>0</v>
      </c>
    </row>
    <row r="40" spans="1:27" x14ac:dyDescent="0.25">
      <c r="A40">
        <f>'CF ALL'!A40</f>
        <v>39</v>
      </c>
      <c r="B40" s="5">
        <f>'CF ALL'!B40</f>
        <v>468983193.33429211</v>
      </c>
      <c r="C40" s="5">
        <f>'CF ALL'!C40</f>
        <v>2970760.2130215908</v>
      </c>
      <c r="D40" s="5">
        <f>'CF ALL'!D40</f>
        <v>466012433.1212706</v>
      </c>
      <c r="E40" s="5">
        <f>'CF ALL'!E40</f>
        <v>24354.656943634211</v>
      </c>
      <c r="F40" s="5">
        <f>'CF ALL'!F40</f>
        <v>0</v>
      </c>
      <c r="G40" s="5">
        <f>'CF ALL'!G40</f>
        <v>24354.656943634211</v>
      </c>
      <c r="H40" s="5">
        <f>'CF ALL'!H40</f>
        <v>36837.00388558644</v>
      </c>
      <c r="I40" s="5">
        <f>'CF ALL'!I40</f>
        <v>0</v>
      </c>
      <c r="J40" s="5">
        <f>'CF ALL'!J40</f>
        <v>36837.00388558644</v>
      </c>
      <c r="K40" s="5">
        <f>'CF ALL'!K40</f>
        <v>5740689.4828515453</v>
      </c>
      <c r="L40" s="5">
        <f>'CF ALL'!L40</f>
        <v>4034484.6192607321</v>
      </c>
      <c r="M40" s="5">
        <f>'CF ALL'!M40</f>
        <v>4361634.1820891621</v>
      </c>
      <c r="N40" s="5">
        <f>'CF ALL'!N40</f>
        <v>2970760.2130215899</v>
      </c>
      <c r="O40" s="5">
        <f>'CF ALL'!O40</f>
        <v>2032572.78918608</v>
      </c>
      <c r="P40" s="5">
        <f>'CF ALL'!P40</f>
        <v>938187.42383551039</v>
      </c>
      <c r="Q40" s="5">
        <f>'CF ALL'!Q40</f>
        <v>11366879.014371481</v>
      </c>
      <c r="R40" s="5">
        <f>'CF ALL'!R40</f>
        <v>457616314.31992072</v>
      </c>
      <c r="S40" s="5">
        <f>'CF ALL'!S40</f>
        <v>15074995.70803695</v>
      </c>
      <c r="T40" s="5">
        <f>'CF ALL'!T40</f>
        <v>0</v>
      </c>
      <c r="U40" s="5">
        <f>'CF ALL'!U40</f>
        <v>15074995.70803695</v>
      </c>
      <c r="V40" s="14">
        <f>'CF ALL'!V40</f>
        <v>14.7831135158455</v>
      </c>
      <c r="W40" s="14">
        <f>'CF ALL'!W40</f>
        <v>10.69404820849936</v>
      </c>
      <c r="X40" s="14">
        <f>'CF ALL'!X40</f>
        <v>7.3420491443016651</v>
      </c>
      <c r="Y40" s="14">
        <f>'CF ALL'!Y40</f>
        <v>68.419281377096723</v>
      </c>
      <c r="Z40" s="14">
        <f>'CF ALL'!Z40</f>
        <v>0.633447052100229</v>
      </c>
      <c r="AA40" s="14">
        <f>'CF ALL'!AA40</f>
        <v>0</v>
      </c>
    </row>
    <row r="41" spans="1:27" x14ac:dyDescent="0.25">
      <c r="A41">
        <f>'CF ALL'!A41</f>
        <v>40</v>
      </c>
      <c r="B41" s="5">
        <f>'CF ALL'!B41</f>
        <v>457616314.31992072</v>
      </c>
      <c r="C41" s="5">
        <f>'CF ALL'!C41</f>
        <v>2899507.5813550679</v>
      </c>
      <c r="D41" s="5">
        <f>'CF ALL'!D41</f>
        <v>454716806.73856562</v>
      </c>
      <c r="E41" s="5">
        <f>'CF ALL'!E41</f>
        <v>24262.795132815991</v>
      </c>
      <c r="F41" s="5">
        <f>'CF ALL'!F41</f>
        <v>0</v>
      </c>
      <c r="G41" s="5">
        <f>'CF ALL'!G41</f>
        <v>24262.795132815991</v>
      </c>
      <c r="H41" s="5">
        <f>'CF ALL'!H41</f>
        <v>35959.162502845342</v>
      </c>
      <c r="I41" s="5">
        <f>'CF ALL'!I41</f>
        <v>0</v>
      </c>
      <c r="J41" s="5">
        <f>'CF ALL'!J41</f>
        <v>35959.162502845342</v>
      </c>
      <c r="K41" s="5">
        <f>'CF ALL'!K41</f>
        <v>5602479.3693382712</v>
      </c>
      <c r="L41" s="5">
        <f>'CF ALL'!L41</f>
        <v>4019309.297948814</v>
      </c>
      <c r="M41" s="5">
        <f>'CF ALL'!M41</f>
        <v>4253644.1779076084</v>
      </c>
      <c r="N41" s="5">
        <f>'CF ALL'!N41</f>
        <v>2899507.581355067</v>
      </c>
      <c r="O41" s="5">
        <f>'CF ALL'!O41</f>
        <v>1945847.4480767359</v>
      </c>
      <c r="P41" s="5">
        <f>'CF ALL'!P41</f>
        <v>953660.13327833114</v>
      </c>
      <c r="Q41" s="5">
        <f>'CF ALL'!Q41</f>
        <v>11172461.05721149</v>
      </c>
      <c r="R41" s="5">
        <f>'CF ALL'!R41</f>
        <v>446443853.26270908</v>
      </c>
      <c r="S41" s="5">
        <f>'CF ALL'!S41</f>
        <v>14829092.978473021</v>
      </c>
      <c r="T41" s="5">
        <f>'CF ALL'!T41</f>
        <v>0</v>
      </c>
      <c r="U41" s="5">
        <f>'CF ALL'!U41</f>
        <v>14829092.978473021</v>
      </c>
      <c r="V41" s="14">
        <f>'CF ALL'!V41</f>
        <v>14.78558789641211</v>
      </c>
      <c r="W41" s="14">
        <f>'CF ALL'!W41</f>
        <v>10.690468563825331</v>
      </c>
      <c r="X41" s="14">
        <f>'CF ALL'!X41</f>
        <v>7.3438843526771773</v>
      </c>
      <c r="Y41" s="14">
        <f>'CF ALL'!Y41</f>
        <v>67.109583040557411</v>
      </c>
      <c r="Z41" s="14">
        <f>'CF ALL'!Z41</f>
        <v>0.63361106031897607</v>
      </c>
      <c r="AA41" s="14">
        <f>'CF ALL'!AA41</f>
        <v>0</v>
      </c>
    </row>
    <row r="42" spans="1:27" x14ac:dyDescent="0.25">
      <c r="A42">
        <f>'CF ALL'!A42</f>
        <v>41</v>
      </c>
      <c r="B42" s="5">
        <f>'CF ALL'!B42</f>
        <v>446443853.26270908</v>
      </c>
      <c r="C42" s="5">
        <f>'CF ALL'!C42</f>
        <v>2829481.330877108</v>
      </c>
      <c r="D42" s="5">
        <f>'CF ALL'!D42</f>
        <v>443614371.93183202</v>
      </c>
      <c r="E42" s="5">
        <f>'CF ALL'!E42</f>
        <v>24171.434032272151</v>
      </c>
      <c r="F42" s="5">
        <f>'CF ALL'!F42</f>
        <v>0</v>
      </c>
      <c r="G42" s="5">
        <f>'CF ALL'!G42</f>
        <v>24171.434032272151</v>
      </c>
      <c r="H42" s="5">
        <f>'CF ALL'!H42</f>
        <v>35096.43595925867</v>
      </c>
      <c r="I42" s="5">
        <f>'CF ALL'!I42</f>
        <v>0</v>
      </c>
      <c r="J42" s="5">
        <f>'CF ALL'!J42</f>
        <v>35096.43595925867</v>
      </c>
      <c r="K42" s="5">
        <f>'CF ALL'!K42</f>
        <v>5466632.4722947907</v>
      </c>
      <c r="L42" s="5">
        <f>'CF ALL'!L42</f>
        <v>4004218.0619276748</v>
      </c>
      <c r="M42" s="5">
        <f>'CF ALL'!M42</f>
        <v>4147517.2510322379</v>
      </c>
      <c r="N42" s="5">
        <f>'CF ALL'!N42</f>
        <v>2829481.330877108</v>
      </c>
      <c r="O42" s="5">
        <f>'CF ALL'!O42</f>
        <v>1860719.595612552</v>
      </c>
      <c r="P42" s="5">
        <f>'CF ALL'!P42</f>
        <v>968761.7352645552</v>
      </c>
      <c r="Q42" s="5">
        <f>'CF ALL'!Q42</f>
        <v>10981216.64383702</v>
      </c>
      <c r="R42" s="5">
        <f>'CF ALL'!R42</f>
        <v>435462636.61887199</v>
      </c>
      <c r="S42" s="5">
        <f>'CF ALL'!S42</f>
        <v>14587129.52051926</v>
      </c>
      <c r="T42" s="5">
        <f>'CF ALL'!T42</f>
        <v>0</v>
      </c>
      <c r="U42" s="5">
        <f>'CF ALL'!U42</f>
        <v>14587129.52051926</v>
      </c>
      <c r="V42" s="14">
        <f>'CF ALL'!V42</f>
        <v>14.788141087967629</v>
      </c>
      <c r="W42" s="14">
        <f>'CF ALL'!W42</f>
        <v>10.686806175192361</v>
      </c>
      <c r="X42" s="14">
        <f>'CF ALL'!X42</f>
        <v>7.3457984622725903</v>
      </c>
      <c r="Y42" s="14">
        <f>'CF ALL'!Y42</f>
        <v>65.761861557706396</v>
      </c>
      <c r="Z42" s="14">
        <f>'CF ALL'!Z42</f>
        <v>0.63378212292512071</v>
      </c>
      <c r="AA42" s="14">
        <f>'CF ALL'!AA42</f>
        <v>0</v>
      </c>
    </row>
    <row r="43" spans="1:27" x14ac:dyDescent="0.25">
      <c r="A43">
        <f>'CF ALL'!A43</f>
        <v>42</v>
      </c>
      <c r="B43" s="5">
        <f>'CF ALL'!B43</f>
        <v>435462636.61887199</v>
      </c>
      <c r="C43" s="5">
        <f>'CF ALL'!C43</f>
        <v>2760661.27683408</v>
      </c>
      <c r="D43" s="5">
        <f>'CF ALL'!D43</f>
        <v>432701975.34203798</v>
      </c>
      <c r="E43" s="5">
        <f>'CF ALL'!E43</f>
        <v>24080.572980897508</v>
      </c>
      <c r="F43" s="5">
        <f>'CF ALL'!F43</f>
        <v>0</v>
      </c>
      <c r="G43" s="5">
        <f>'CF ALL'!G43</f>
        <v>24080.572980897508</v>
      </c>
      <c r="H43" s="5">
        <f>'CF ALL'!H43</f>
        <v>34248.62166665581</v>
      </c>
      <c r="I43" s="5">
        <f>'CF ALL'!I43</f>
        <v>0</v>
      </c>
      <c r="J43" s="5">
        <f>'CF ALL'!J43</f>
        <v>34248.62166665581</v>
      </c>
      <c r="K43" s="5">
        <f>'CF ALL'!K43</f>
        <v>5333117.4812999377</v>
      </c>
      <c r="L43" s="5">
        <f>'CF ALL'!L43</f>
        <v>3989211.0419228319</v>
      </c>
      <c r="M43" s="5">
        <f>'CF ALL'!M43</f>
        <v>4043222.782594569</v>
      </c>
      <c r="N43" s="5">
        <f>'CF ALL'!N43</f>
        <v>2760661.27683408</v>
      </c>
      <c r="O43" s="5">
        <f>'CF ALL'!O43</f>
        <v>1777162.6596378719</v>
      </c>
      <c r="P43" s="5">
        <f>'CF ALL'!P43</f>
        <v>983498.61719620705</v>
      </c>
      <c r="Q43" s="5">
        <f>'CF ALL'!Q43</f>
        <v>10793095.101351481</v>
      </c>
      <c r="R43" s="5">
        <f>'CF ALL'!R43</f>
        <v>424669541.51752061</v>
      </c>
      <c r="S43" s="5">
        <f>'CF ALL'!S43</f>
        <v>14349049.923013549</v>
      </c>
      <c r="T43" s="5">
        <f>'CF ALL'!T43</f>
        <v>0</v>
      </c>
      <c r="U43" s="5">
        <f>'CF ALL'!U43</f>
        <v>14349049.923013549</v>
      </c>
      <c r="V43" s="14">
        <f>'CF ALL'!V43</f>
        <v>14.790796688252041</v>
      </c>
      <c r="W43" s="14">
        <f>'CF ALL'!W43</f>
        <v>10.68305736848894</v>
      </c>
      <c r="X43" s="14">
        <f>'CF ALL'!X43</f>
        <v>7.3477948114400231</v>
      </c>
      <c r="Y43" s="14">
        <f>'CF ALL'!Y43</f>
        <v>64.374527746334692</v>
      </c>
      <c r="Z43" s="14">
        <f>'CF ALL'!Z43</f>
        <v>0.63396053867424684</v>
      </c>
      <c r="AA43" s="14">
        <f>'CF ALL'!AA43</f>
        <v>0</v>
      </c>
    </row>
    <row r="44" spans="1:27" x14ac:dyDescent="0.25">
      <c r="A44">
        <f>'CF ALL'!A44</f>
        <v>43</v>
      </c>
      <c r="B44" s="5">
        <f>'CF ALL'!B44</f>
        <v>424669541.51752061</v>
      </c>
      <c r="C44" s="5">
        <f>'CF ALL'!C44</f>
        <v>2693027.5615924522</v>
      </c>
      <c r="D44" s="5">
        <f>'CF ALL'!D44</f>
        <v>421976513.95592809</v>
      </c>
      <c r="E44" s="5">
        <f>'CF ALL'!E44</f>
        <v>23990.255419092649</v>
      </c>
      <c r="F44" s="5">
        <f>'CF ALL'!F44</f>
        <v>0</v>
      </c>
      <c r="G44" s="5">
        <f>'CF ALL'!G44</f>
        <v>23990.255419092649</v>
      </c>
      <c r="H44" s="5">
        <f>'CF ALL'!H44</f>
        <v>33415.399299894183</v>
      </c>
      <c r="I44" s="5">
        <f>'CF ALL'!I44</f>
        <v>0</v>
      </c>
      <c r="J44" s="5">
        <f>'CF ALL'!J44</f>
        <v>33415.399299894183</v>
      </c>
      <c r="K44" s="5">
        <f>'CF ALL'!K44</f>
        <v>5201884.6120195137</v>
      </c>
      <c r="L44" s="5">
        <f>'CF ALL'!L44</f>
        <v>3974295.419436235</v>
      </c>
      <c r="M44" s="5">
        <f>'CF ALL'!M44</f>
        <v>3940730.576432847</v>
      </c>
      <c r="N44" s="5">
        <f>'CF ALL'!N44</f>
        <v>2693027.5615924522</v>
      </c>
      <c r="O44" s="5">
        <f>'CF ALL'!O44</f>
        <v>1695150.500246068</v>
      </c>
      <c r="P44" s="5">
        <f>'CF ALL'!P44</f>
        <v>997877.06134638458</v>
      </c>
      <c r="Q44" s="5">
        <f>'CF ALL'!Q44</f>
        <v>10608053.557461539</v>
      </c>
      <c r="R44" s="5">
        <f>'CF ALL'!R44</f>
        <v>414061487.96005911</v>
      </c>
      <c r="S44" s="5">
        <f>'CF ALL'!S44</f>
        <v>14114787.66923498</v>
      </c>
      <c r="T44" s="5">
        <f>'CF ALL'!T44</f>
        <v>0</v>
      </c>
      <c r="U44" s="5">
        <f>'CF ALL'!U44</f>
        <v>14114787.66923498</v>
      </c>
      <c r="V44" s="14">
        <f>'CF ALL'!V44</f>
        <v>14.79352625840273</v>
      </c>
      <c r="W44" s="14">
        <f>'CF ALL'!W44</f>
        <v>10.67921824294822</v>
      </c>
      <c r="X44" s="14">
        <f>'CF ALL'!X44</f>
        <v>7.3498769382500884</v>
      </c>
      <c r="Y44" s="14">
        <f>'CF ALL'!Y44</f>
        <v>62.945902389639294</v>
      </c>
      <c r="Z44" s="14">
        <f>'CF ALL'!Z44</f>
        <v>0.63414662421259282</v>
      </c>
      <c r="AA44" s="14">
        <f>'CF ALL'!AA44</f>
        <v>0</v>
      </c>
    </row>
    <row r="45" spans="1:27" x14ac:dyDescent="0.25">
      <c r="A45">
        <f>'CF ALL'!A45</f>
        <v>44</v>
      </c>
      <c r="B45" s="5">
        <f>'CF ALL'!B45</f>
        <v>414061487.96005911</v>
      </c>
      <c r="C45" s="5">
        <f>'CF ALL'!C45</f>
        <v>2626560.6059023412</v>
      </c>
      <c r="D45" s="5">
        <f>'CF ALL'!D45</f>
        <v>411434927.35415667</v>
      </c>
      <c r="E45" s="5">
        <f>'CF ALL'!E45</f>
        <v>23900.505633004719</v>
      </c>
      <c r="F45" s="5">
        <f>'CF ALL'!F45</f>
        <v>0</v>
      </c>
      <c r="G45" s="5">
        <f>'CF ALL'!G45</f>
        <v>23900.505633004719</v>
      </c>
      <c r="H45" s="5">
        <f>'CF ALL'!H45</f>
        <v>32596.536017839499</v>
      </c>
      <c r="I45" s="5">
        <f>'CF ALL'!I45</f>
        <v>0</v>
      </c>
      <c r="J45" s="5">
        <f>'CF ALL'!J45</f>
        <v>32596.536017839499</v>
      </c>
      <c r="K45" s="5">
        <f>'CF ALL'!K45</f>
        <v>5072897.7804044131</v>
      </c>
      <c r="L45" s="5">
        <f>'CF ALL'!L45</f>
        <v>3959475.428962497</v>
      </c>
      <c r="M45" s="5">
        <f>'CF ALL'!M45</f>
        <v>3840010.879468726</v>
      </c>
      <c r="N45" s="5">
        <f>'CF ALL'!N45</f>
        <v>2626560.6059023398</v>
      </c>
      <c r="O45" s="5">
        <f>'CF ALL'!O45</f>
        <v>1614657.359339328</v>
      </c>
      <c r="P45" s="5">
        <f>'CF ALL'!P45</f>
        <v>1011903.246563012</v>
      </c>
      <c r="Q45" s="5">
        <f>'CF ALL'!Q45</f>
        <v>10426046.91433356</v>
      </c>
      <c r="R45" s="5">
        <f>'CF ALL'!R45</f>
        <v>403635441.04572552</v>
      </c>
      <c r="S45" s="5">
        <f>'CF ALL'!S45</f>
        <v>13884287.33539865</v>
      </c>
      <c r="T45" s="5">
        <f>'CF ALL'!T45</f>
        <v>0</v>
      </c>
      <c r="U45" s="5">
        <f>'CF ALL'!U45</f>
        <v>13884287.33539865</v>
      </c>
      <c r="V45" s="14">
        <f>'CF ALL'!V45</f>
        <v>14.796336674271149</v>
      </c>
      <c r="W45" s="14">
        <f>'CF ALL'!W45</f>
        <v>10.675284653590721</v>
      </c>
      <c r="X45" s="14">
        <f>'CF ALL'!X45</f>
        <v>7.3520485978946333</v>
      </c>
      <c r="Y45" s="14">
        <f>'CF ALL'!Y45</f>
        <v>61.47420911251433</v>
      </c>
      <c r="Z45" s="14">
        <f>'CF ALL'!Z45</f>
        <v>0.63434071563682881</v>
      </c>
      <c r="AA45" s="14">
        <f>'CF ALL'!AA45</f>
        <v>0</v>
      </c>
    </row>
    <row r="46" spans="1:27" x14ac:dyDescent="0.25">
      <c r="A46">
        <f>'CF ALL'!A46</f>
        <v>45</v>
      </c>
      <c r="B46" s="5">
        <f>'CF ALL'!B46</f>
        <v>403635441.04572552</v>
      </c>
      <c r="C46" s="5">
        <f>'CF ALL'!C46</f>
        <v>2561241.123189142</v>
      </c>
      <c r="D46" s="5">
        <f>'CF ALL'!D46</f>
        <v>401074199.92253637</v>
      </c>
      <c r="E46" s="5">
        <f>'CF ALL'!E46</f>
        <v>23811.322648248501</v>
      </c>
      <c r="F46" s="5">
        <f>'CF ALL'!F46</f>
        <v>0</v>
      </c>
      <c r="G46" s="5">
        <f>'CF ALL'!G46</f>
        <v>23811.322648248501</v>
      </c>
      <c r="H46" s="5">
        <f>'CF ALL'!H46</f>
        <v>31791.918920515061</v>
      </c>
      <c r="I46" s="5">
        <f>'CF ALL'!I46</f>
        <v>0</v>
      </c>
      <c r="J46" s="5">
        <f>'CF ALL'!J46</f>
        <v>31791.918920515061</v>
      </c>
      <c r="K46" s="5">
        <f>'CF ALL'!K46</f>
        <v>4946139.6650090897</v>
      </c>
      <c r="L46" s="5">
        <f>'CF ALL'!L46</f>
        <v>3944751.4547334849</v>
      </c>
      <c r="M46" s="5">
        <f>'CF ALL'!M46</f>
        <v>3741034.4098621318</v>
      </c>
      <c r="N46" s="5">
        <f>'CF ALL'!N46</f>
        <v>2561241.123189141</v>
      </c>
      <c r="O46" s="5">
        <f>'CF ALL'!O46</f>
        <v>1535657.8734703879</v>
      </c>
      <c r="P46" s="5">
        <f>'CF ALL'!P46</f>
        <v>1025583.249718753</v>
      </c>
      <c r="Q46" s="5">
        <f>'CF ALL'!Q46</f>
        <v>10247026.98778476</v>
      </c>
      <c r="R46" s="5">
        <f>'CF ALL'!R46</f>
        <v>393388414.05794078</v>
      </c>
      <c r="S46" s="5">
        <f>'CF ALL'!S46</f>
        <v>13657508.779323461</v>
      </c>
      <c r="T46" s="5">
        <f>'CF ALL'!T46</f>
        <v>0</v>
      </c>
      <c r="U46" s="5">
        <f>'CF ALL'!U46</f>
        <v>13657508.779323461</v>
      </c>
      <c r="V46" s="14">
        <f>'CF ALL'!V46</f>
        <v>14.79928988703155</v>
      </c>
      <c r="W46" s="14">
        <f>'CF ALL'!W46</f>
        <v>10.67125218963108</v>
      </c>
      <c r="X46" s="14">
        <f>'CF ALL'!X46</f>
        <v>7.3543137804070629</v>
      </c>
      <c r="Y46" s="14">
        <f>'CF ALL'!Y46</f>
        <v>59.957567429584927</v>
      </c>
      <c r="Z46" s="14">
        <f>'CF ALL'!Z46</f>
        <v>0.63454317008277616</v>
      </c>
      <c r="AA46" s="14">
        <f>'CF ALL'!AA46</f>
        <v>0</v>
      </c>
    </row>
    <row r="47" spans="1:27" x14ac:dyDescent="0.25">
      <c r="A47">
        <f>'CF ALL'!A47</f>
        <v>46</v>
      </c>
      <c r="B47" s="5">
        <f>'CF ALL'!B47</f>
        <v>393388414.05794078</v>
      </c>
      <c r="C47" s="5">
        <f>'CF ALL'!C47</f>
        <v>2497050.1396299759</v>
      </c>
      <c r="D47" s="5">
        <f>'CF ALL'!D47</f>
        <v>390891363.91831082</v>
      </c>
      <c r="E47" s="5">
        <f>'CF ALL'!E47</f>
        <v>23722.790669859089</v>
      </c>
      <c r="F47" s="5">
        <f>'CF ALL'!F47</f>
        <v>0</v>
      </c>
      <c r="G47" s="5">
        <f>'CF ALL'!G47</f>
        <v>23722.790669859089</v>
      </c>
      <c r="H47" s="5">
        <f>'CF ALL'!H47</f>
        <v>31001.241303895451</v>
      </c>
      <c r="I47" s="5">
        <f>'CF ALL'!I47</f>
        <v>0</v>
      </c>
      <c r="J47" s="5">
        <f>'CF ALL'!J47</f>
        <v>31001.241303895451</v>
      </c>
      <c r="K47" s="5">
        <f>'CF ALL'!K47</f>
        <v>4821562.5608547693</v>
      </c>
      <c r="L47" s="5">
        <f>'CF ALL'!L47</f>
        <v>3930137.5898563252</v>
      </c>
      <c r="M47" s="5">
        <f>'CF ALL'!M47</f>
        <v>3643772.2187051922</v>
      </c>
      <c r="N47" s="5">
        <f>'CF ALL'!N47</f>
        <v>2497050.1396299759</v>
      </c>
      <c r="O47" s="5">
        <f>'CF ALL'!O47</f>
        <v>1458127.092394613</v>
      </c>
      <c r="P47" s="5">
        <f>'CF ALL'!P47</f>
        <v>1038923.047235363</v>
      </c>
      <c r="Q47" s="5">
        <f>'CF ALL'!Q47</f>
        <v>10070959.94819149</v>
      </c>
      <c r="R47" s="5">
        <f>'CF ALL'!R47</f>
        <v>383317454.10974932</v>
      </c>
      <c r="S47" s="5">
        <f>'CF ALL'!S47</f>
        <v>13434395.416651649</v>
      </c>
      <c r="T47" s="5">
        <f>'CF ALL'!T47</f>
        <v>0</v>
      </c>
      <c r="U47" s="5">
        <f>'CF ALL'!U47</f>
        <v>13434395.416651649</v>
      </c>
      <c r="V47" s="14">
        <f>'CF ALL'!V47</f>
        <v>14.8023590794739</v>
      </c>
      <c r="W47" s="14">
        <f>'CF ALL'!W47</f>
        <v>10.667116145965879</v>
      </c>
      <c r="X47" s="14">
        <f>'CF ALL'!X47</f>
        <v>7.3566767309048426</v>
      </c>
      <c r="Y47" s="14">
        <f>'CF ALL'!Y47</f>
        <v>58.393985337061928</v>
      </c>
      <c r="Z47" s="14">
        <f>'CF ALL'!Z47</f>
        <v>0.63475436754021808</v>
      </c>
      <c r="AA47" s="14">
        <f>'CF ALL'!AA47</f>
        <v>0</v>
      </c>
    </row>
    <row r="48" spans="1:27" x14ac:dyDescent="0.25">
      <c r="A48">
        <f>'CF ALL'!A48</f>
        <v>47</v>
      </c>
      <c r="B48" s="5">
        <f>'CF ALL'!B48</f>
        <v>383317454.10974932</v>
      </c>
      <c r="C48" s="5">
        <f>'CF ALL'!C48</f>
        <v>2433968.905218781</v>
      </c>
      <c r="D48" s="5">
        <f>'CF ALL'!D48</f>
        <v>380883485.20453048</v>
      </c>
      <c r="E48" s="5">
        <f>'CF ALL'!E48</f>
        <v>23635.021647526079</v>
      </c>
      <c r="F48" s="5">
        <f>'CF ALL'!F48</f>
        <v>0</v>
      </c>
      <c r="G48" s="5">
        <f>'CF ALL'!G48</f>
        <v>23635.021647526079</v>
      </c>
      <c r="H48" s="5">
        <f>'CF ALL'!H48</f>
        <v>30224.237099931252</v>
      </c>
      <c r="I48" s="5">
        <f>'CF ALL'!I48</f>
        <v>0</v>
      </c>
      <c r="J48" s="5">
        <f>'CF ALL'!J48</f>
        <v>30224.237099931252</v>
      </c>
      <c r="K48" s="5">
        <f>'CF ALL'!K48</f>
        <v>4699125.1138468357</v>
      </c>
      <c r="L48" s="5">
        <f>'CF ALL'!L48</f>
        <v>3915652.7153573302</v>
      </c>
      <c r="M48" s="5">
        <f>'CF ALL'!M48</f>
        <v>3548195.6370450752</v>
      </c>
      <c r="N48" s="5">
        <f>'CF ALL'!N48</f>
        <v>2433968.905218781</v>
      </c>
      <c r="O48" s="5">
        <f>'CF ALL'!O48</f>
        <v>1382040.388506178</v>
      </c>
      <c r="P48" s="5">
        <f>'CF ALL'!P48</f>
        <v>1051928.5167126029</v>
      </c>
      <c r="Q48" s="5">
        <f>'CF ALL'!Q48</f>
        <v>9897817.2576211877</v>
      </c>
      <c r="R48" s="5">
        <f>'CF ALL'!R48</f>
        <v>373419636.85212809</v>
      </c>
      <c r="S48" s="5">
        <f>'CF ALL'!S48</f>
        <v>13214901.982961841</v>
      </c>
      <c r="T48" s="5">
        <f>'CF ALL'!T48</f>
        <v>0</v>
      </c>
      <c r="U48" s="5">
        <f>'CF ALL'!U48</f>
        <v>13214901.982961841</v>
      </c>
      <c r="V48" s="14">
        <f>'CF ALL'!V48</f>
        <v>14.805533012622019</v>
      </c>
      <c r="W48" s="14">
        <f>'CF ALL'!W48</f>
        <v>10.66287149279899</v>
      </c>
      <c r="X48" s="14">
        <f>'CF ALL'!X48</f>
        <v>7.3591419767726869</v>
      </c>
      <c r="Y48" s="14">
        <f>'CF ALL'!Y48</f>
        <v>56.781349406020922</v>
      </c>
      <c r="Z48" s="14">
        <f>'CF ALL'!Z48</f>
        <v>0.63497471328866251</v>
      </c>
      <c r="AA48" s="14">
        <f>'CF ALL'!AA48</f>
        <v>0</v>
      </c>
    </row>
    <row r="49" spans="1:27" x14ac:dyDescent="0.25">
      <c r="A49">
        <f>'CF ALL'!A49</f>
        <v>48</v>
      </c>
      <c r="B49" s="5">
        <f>'CF ALL'!B49</f>
        <v>373419636.85212809</v>
      </c>
      <c r="C49" s="5">
        <f>'CF ALL'!C49</f>
        <v>2371978.8627601429</v>
      </c>
      <c r="D49" s="5">
        <f>'CF ALL'!D49</f>
        <v>371047657.98936802</v>
      </c>
      <c r="E49" s="5">
        <f>'CF ALL'!E49</f>
        <v>23548.21760350421</v>
      </c>
      <c r="F49" s="5">
        <f>'CF ALL'!F49</f>
        <v>0</v>
      </c>
      <c r="G49" s="5">
        <f>'CF ALL'!G49</f>
        <v>23548.21760350421</v>
      </c>
      <c r="H49" s="5">
        <f>'CF ALL'!H49</f>
        <v>29460.630160794899</v>
      </c>
      <c r="I49" s="5">
        <f>'CF ALL'!I49</f>
        <v>0</v>
      </c>
      <c r="J49" s="5">
        <f>'CF ALL'!J49</f>
        <v>29460.630160794899</v>
      </c>
      <c r="K49" s="5">
        <f>'CF ALL'!K49</f>
        <v>4578784.3727011178</v>
      </c>
      <c r="L49" s="5">
        <f>'CF ALL'!L49</f>
        <v>3901330.785236869</v>
      </c>
      <c r="M49" s="5">
        <f>'CF ALL'!M49</f>
        <v>3454276.1243570191</v>
      </c>
      <c r="N49" s="5">
        <f>'CF ALL'!N49</f>
        <v>2371978.8627601429</v>
      </c>
      <c r="O49" s="5">
        <f>'CF ALL'!O49</f>
        <v>1307373.4246661919</v>
      </c>
      <c r="P49" s="5">
        <f>'CF ALL'!P49</f>
        <v>1064605.438093951</v>
      </c>
      <c r="Q49" s="5">
        <f>'CF ALL'!Q49</f>
        <v>9727585.772354031</v>
      </c>
      <c r="R49" s="5">
        <f>'CF ALL'!R49</f>
        <v>363692051.07977408</v>
      </c>
      <c r="S49" s="5">
        <f>'CF ALL'!S49</f>
        <v>12998996.72038896</v>
      </c>
      <c r="T49" s="5">
        <f>'CF ALL'!T49</f>
        <v>0</v>
      </c>
      <c r="U49" s="5">
        <f>'CF ALL'!U49</f>
        <v>12998996.72038896</v>
      </c>
      <c r="V49" s="14">
        <f>'CF ALL'!V49</f>
        <v>14.808792729944461</v>
      </c>
      <c r="W49" s="14">
        <f>'CF ALL'!W49</f>
        <v>10.65851283057598</v>
      </c>
      <c r="X49" s="14">
        <f>'CF ALL'!X49</f>
        <v>7.361714359509075</v>
      </c>
      <c r="Y49" s="14">
        <f>'CF ALL'!Y49</f>
        <v>55.117414627585369</v>
      </c>
      <c r="Z49" s="14">
        <f>'CF ALL'!Z49</f>
        <v>0.63520464075097161</v>
      </c>
      <c r="AA49" s="14">
        <f>'CF ALL'!AA49</f>
        <v>0</v>
      </c>
    </row>
    <row r="50" spans="1:27" x14ac:dyDescent="0.25">
      <c r="A50">
        <f>'CF ALL'!A50</f>
        <v>49</v>
      </c>
      <c r="B50" s="5">
        <f>'CF ALL'!B50</f>
        <v>363692051.07977408</v>
      </c>
      <c r="C50" s="5">
        <f>'CF ALL'!C50</f>
        <v>2311061.5559982331</v>
      </c>
      <c r="D50" s="5">
        <f>'CF ALL'!D50</f>
        <v>361380989.52377582</v>
      </c>
      <c r="E50" s="5">
        <f>'CF ALL'!E50</f>
        <v>23462.765897776051</v>
      </c>
      <c r="F50" s="5">
        <f>'CF ALL'!F50</f>
        <v>0</v>
      </c>
      <c r="G50" s="5">
        <f>'CF ALL'!G50</f>
        <v>23462.765897776051</v>
      </c>
      <c r="H50" s="5">
        <f>'CF ALL'!H50</f>
        <v>28710.273049176289</v>
      </c>
      <c r="I50" s="5">
        <f>'CF ALL'!I50</f>
        <v>0</v>
      </c>
      <c r="J50" s="5">
        <f>'CF ALL'!J50</f>
        <v>28710.273049176289</v>
      </c>
      <c r="K50" s="5">
        <f>'CF ALL'!K50</f>
        <v>4460517.4840686386</v>
      </c>
      <c r="L50" s="5">
        <f>'CF ALL'!L50</f>
        <v>3887237.194643822</v>
      </c>
      <c r="M50" s="5">
        <f>'CF ALL'!M50</f>
        <v>3361984.9577078922</v>
      </c>
      <c r="N50" s="5">
        <f>'CF ALL'!N50</f>
        <v>2311061.5559982322</v>
      </c>
      <c r="O50" s="5">
        <f>'CF ALL'!O50</f>
        <v>1234102.061327406</v>
      </c>
      <c r="P50" s="5">
        <f>'CF ALL'!P50</f>
        <v>1076959.494670826</v>
      </c>
      <c r="Q50" s="5">
        <f>'CF ALL'!Q50</f>
        <v>9560283.7083499469</v>
      </c>
      <c r="R50" s="5">
        <f>'CF ALL'!R50</f>
        <v>354131767.37142408</v>
      </c>
      <c r="S50" s="5">
        <f>'CF ALL'!S50</f>
        <v>12786699.131091179</v>
      </c>
      <c r="T50" s="5">
        <f>'CF ALL'!T50</f>
        <v>0</v>
      </c>
      <c r="U50" s="5">
        <f>'CF ALL'!U50</f>
        <v>12786699.131091179</v>
      </c>
      <c r="V50" s="14">
        <f>'CF ALL'!V50</f>
        <v>14.81218325379278</v>
      </c>
      <c r="W50" s="14">
        <f>'CF ALL'!W50</f>
        <v>10.65403431382823</v>
      </c>
      <c r="X50" s="14">
        <f>'CF ALL'!X50</f>
        <v>7.3643990807237163</v>
      </c>
      <c r="Y50" s="14">
        <f>'CF ALL'!Y50</f>
        <v>53.399791888898939</v>
      </c>
      <c r="Z50" s="14">
        <f>'CF ALL'!Z50</f>
        <v>0.63544461561281484</v>
      </c>
      <c r="AA50" s="14">
        <f>'CF ALL'!AA50</f>
        <v>0</v>
      </c>
    </row>
    <row r="51" spans="1:27" x14ac:dyDescent="0.25">
      <c r="A51">
        <f>'CF ALL'!A51</f>
        <v>50</v>
      </c>
      <c r="B51" s="5">
        <f>'CF ALL'!B51</f>
        <v>354131767.37142408</v>
      </c>
      <c r="C51" s="5">
        <f>'CF ALL'!C51</f>
        <v>2251198.4453992578</v>
      </c>
      <c r="D51" s="5">
        <f>'CF ALL'!D51</f>
        <v>351880568.92602491</v>
      </c>
      <c r="E51" s="5">
        <f>'CF ALL'!E51</f>
        <v>23379.94186415404</v>
      </c>
      <c r="F51" s="5">
        <f>'CF ALL'!F51</f>
        <v>0</v>
      </c>
      <c r="G51" s="5">
        <f>'CF ALL'!G51</f>
        <v>23379.94186415404</v>
      </c>
      <c r="H51" s="5">
        <f>'CF ALL'!H51</f>
        <v>27972.964248441302</v>
      </c>
      <c r="I51" s="5">
        <f>'CF ALL'!I51</f>
        <v>0</v>
      </c>
      <c r="J51" s="5">
        <f>'CF ALL'!J51</f>
        <v>27972.964248441302</v>
      </c>
      <c r="K51" s="5">
        <f>'CF ALL'!K51</f>
        <v>4344293.0512174219</v>
      </c>
      <c r="L51" s="5">
        <f>'CF ALL'!L51</f>
        <v>3873585.6691698828</v>
      </c>
      <c r="M51" s="5">
        <f>'CF ALL'!M51</f>
        <v>3271291.7918553371</v>
      </c>
      <c r="N51" s="5">
        <f>'CF ALL'!N51</f>
        <v>2251198.4453992578</v>
      </c>
      <c r="O51" s="5">
        <f>'CF ALL'!O51</f>
        <v>1197614.6072754511</v>
      </c>
      <c r="P51" s="5">
        <f>'CF ALL'!P51</f>
        <v>1053583.838123807</v>
      </c>
      <c r="Q51" s="5">
        <f>'CF ALL'!Q51</f>
        <v>9396075.9064244796</v>
      </c>
      <c r="R51" s="5">
        <f>'CF ALL'!R51</f>
        <v>344735691.46499962</v>
      </c>
      <c r="S51" s="5">
        <f>'CF ALL'!S51</f>
        <v>12542754.350366451</v>
      </c>
      <c r="T51" s="5">
        <f>'CF ALL'!T51</f>
        <v>0</v>
      </c>
      <c r="U51" s="5">
        <f>'CF ALL'!U51</f>
        <v>12542754.350366451</v>
      </c>
      <c r="V51" s="14">
        <f>'CF ALL'!V51</f>
        <v>14.81572595845692</v>
      </c>
      <c r="W51" s="14">
        <f>'CF ALL'!W51</f>
        <v>10.64942943484545</v>
      </c>
      <c r="X51" s="14">
        <f>'CF ALL'!X51</f>
        <v>7.36720178358925</v>
      </c>
      <c r="Y51" s="14">
        <f>'CF ALL'!Y51</f>
        <v>53.198979846623409</v>
      </c>
      <c r="Z51" s="14">
        <f>'CF ALL'!Z51</f>
        <v>0.63569514311268582</v>
      </c>
      <c r="AA51" s="14">
        <f>'CF ALL'!AA51</f>
        <v>0</v>
      </c>
    </row>
    <row r="52" spans="1:27" x14ac:dyDescent="0.25">
      <c r="A52">
        <f>'CF ALL'!A52</f>
        <v>51</v>
      </c>
      <c r="B52" s="5">
        <f>'CF ALL'!B52</f>
        <v>344735691.46499962</v>
      </c>
      <c r="C52" s="5">
        <f>'CF ALL'!C52</f>
        <v>2192370.0351548879</v>
      </c>
      <c r="D52" s="5">
        <f>'CF ALL'!D52</f>
        <v>342543321.42984468</v>
      </c>
      <c r="E52" s="5">
        <f>'CF ALL'!E52</f>
        <v>22559.303550740271</v>
      </c>
      <c r="F52" s="5">
        <f>'CF ALL'!F52</f>
        <v>0</v>
      </c>
      <c r="G52" s="5">
        <f>'CF ALL'!G52</f>
        <v>22559.303550740271</v>
      </c>
      <c r="H52" s="5">
        <f>'CF ALL'!H52</f>
        <v>27248.419889356301</v>
      </c>
      <c r="I52" s="5">
        <f>'CF ALL'!I52</f>
        <v>0</v>
      </c>
      <c r="J52" s="5">
        <f>'CF ALL'!J52</f>
        <v>27248.419889356301</v>
      </c>
      <c r="K52" s="5">
        <f>'CF ALL'!K52</f>
        <v>4230066.610172377</v>
      </c>
      <c r="L52" s="5">
        <f>'CF ALL'!L52</f>
        <v>3736675.2781184418</v>
      </c>
      <c r="M52" s="5">
        <f>'CF ALL'!M52</f>
        <v>3183369.4509657691</v>
      </c>
      <c r="N52" s="5">
        <f>'CF ALL'!N52</f>
        <v>2192870.4175173831</v>
      </c>
      <c r="O52" s="5">
        <f>'CF ALL'!O52</f>
        <v>1162392.829543805</v>
      </c>
      <c r="P52" s="5">
        <f>'CF ALL'!P52</f>
        <v>1030477.587973577</v>
      </c>
      <c r="Q52" s="5">
        <f>'CF ALL'!Q52</f>
        <v>9112915.1466015913</v>
      </c>
      <c r="R52" s="5">
        <f>'CF ALL'!R52</f>
        <v>335622776.31839812</v>
      </c>
      <c r="S52" s="5">
        <f>'CF ALL'!S52</f>
        <v>12180588.927230161</v>
      </c>
      <c r="T52" s="5">
        <f>'CF ALL'!T52</f>
        <v>0</v>
      </c>
      <c r="U52" s="5">
        <f>'CF ALL'!U52</f>
        <v>12180588.927230161</v>
      </c>
      <c r="V52" s="14">
        <f>'CF ALL'!V52</f>
        <v>14.81940559842718</v>
      </c>
      <c r="W52" s="14">
        <f>'CF ALL'!W52</f>
        <v>10.64484328892488</v>
      </c>
      <c r="X52" s="14">
        <f>'CF ALL'!X52</f>
        <v>7.3717525265638457</v>
      </c>
      <c r="Y52" s="14">
        <f>'CF ALL'!Y52</f>
        <v>53.007821176218272</v>
      </c>
      <c r="Z52" s="14">
        <f>'CF ALL'!Z52</f>
        <v>0.63595678934145861</v>
      </c>
      <c r="AA52" s="14">
        <f>'CF ALL'!AA52</f>
        <v>0</v>
      </c>
    </row>
    <row r="53" spans="1:27" x14ac:dyDescent="0.25">
      <c r="A53">
        <f>'CF ALL'!A53</f>
        <v>52</v>
      </c>
      <c r="B53" s="5">
        <f>'CF ALL'!B53</f>
        <v>335622776.31839812</v>
      </c>
      <c r="C53" s="5">
        <f>'CF ALL'!C53</f>
        <v>2135283.04613066</v>
      </c>
      <c r="D53" s="5">
        <f>'CF ALL'!D53</f>
        <v>333487493.27226728</v>
      </c>
      <c r="E53" s="5">
        <f>'CF ALL'!E53</f>
        <v>21970.538791004761</v>
      </c>
      <c r="F53" s="5">
        <f>'CF ALL'!F53</f>
        <v>0</v>
      </c>
      <c r="G53" s="5">
        <f>'CF ALL'!G53</f>
        <v>21970.538791004761</v>
      </c>
      <c r="H53" s="5">
        <f>'CF ALL'!H53</f>
        <v>26545.84742984068</v>
      </c>
      <c r="I53" s="5">
        <f>'CF ALL'!I53</f>
        <v>0</v>
      </c>
      <c r="J53" s="5">
        <f>'CF ALL'!J53</f>
        <v>26545.84742984068</v>
      </c>
      <c r="K53" s="5">
        <f>'CF ALL'!K53</f>
        <v>4119378.8693978819</v>
      </c>
      <c r="L53" s="5">
        <f>'CF ALL'!L53</f>
        <v>3638507.489873101</v>
      </c>
      <c r="M53" s="5">
        <f>'CF ALL'!M53</f>
        <v>3097792.502539495</v>
      </c>
      <c r="N53" s="5">
        <f>'CF ALL'!N53</f>
        <v>2135283.0461306591</v>
      </c>
      <c r="O53" s="5">
        <f>'CF ALL'!O53</f>
        <v>1127515.8999400809</v>
      </c>
      <c r="P53" s="5">
        <f>'CF ALL'!P53</f>
        <v>1007767.146190578</v>
      </c>
      <c r="Q53" s="5">
        <f>'CF ALL'!Q53</f>
        <v>8871583.0385432541</v>
      </c>
      <c r="R53" s="5">
        <f>'CF ALL'!R53</f>
        <v>326751193.27985477</v>
      </c>
      <c r="S53" s="5">
        <f>'CF ALL'!S53</f>
        <v>11863446.008001059</v>
      </c>
      <c r="T53" s="5">
        <f>'CF ALL'!T53</f>
        <v>0</v>
      </c>
      <c r="U53" s="5">
        <f>'CF ALL'!U53</f>
        <v>11863446.008001059</v>
      </c>
      <c r="V53" s="14">
        <f>'CF ALL'!V53</f>
        <v>14.82351619507935</v>
      </c>
      <c r="W53" s="14">
        <f>'CF ALL'!W53</f>
        <v>10.64021198168752</v>
      </c>
      <c r="X53" s="14">
        <f>'CF ALL'!X53</f>
        <v>7.3730192810007589</v>
      </c>
      <c r="Y53" s="14">
        <f>'CF ALL'!Y53</f>
        <v>52.804048717721528</v>
      </c>
      <c r="Z53" s="14">
        <f>'CF ALL'!Z53</f>
        <v>0.63621517870556077</v>
      </c>
      <c r="AA53" s="14">
        <f>'CF ALL'!AA53</f>
        <v>0</v>
      </c>
    </row>
    <row r="54" spans="1:27" x14ac:dyDescent="0.25">
      <c r="A54">
        <f>'CF ALL'!A54</f>
        <v>53</v>
      </c>
      <c r="B54" s="5">
        <f>'CF ALL'!B54</f>
        <v>326751193.27985477</v>
      </c>
      <c r="C54" s="5">
        <f>'CF ALL'!C54</f>
        <v>2079687.5590582159</v>
      </c>
      <c r="D54" s="5">
        <f>'CF ALL'!D54</f>
        <v>324671505.72079659</v>
      </c>
      <c r="E54" s="5">
        <f>'CF ALL'!E54</f>
        <v>21887.591794264801</v>
      </c>
      <c r="F54" s="5">
        <f>'CF ALL'!F54</f>
        <v>0</v>
      </c>
      <c r="G54" s="5">
        <f>'CF ALL'!G54</f>
        <v>21887.591794264801</v>
      </c>
      <c r="H54" s="5">
        <f>'CF ALL'!H54</f>
        <v>25862.005233280779</v>
      </c>
      <c r="I54" s="5">
        <f>'CF ALL'!I54</f>
        <v>0</v>
      </c>
      <c r="J54" s="5">
        <f>'CF ALL'!J54</f>
        <v>25862.005233280779</v>
      </c>
      <c r="K54" s="5">
        <f>'CF ALL'!K54</f>
        <v>4011690.6766222538</v>
      </c>
      <c r="L54" s="5">
        <f>'CF ALL'!L54</f>
        <v>3624850.1650052122</v>
      </c>
      <c r="M54" s="5">
        <f>'CF ALL'!M54</f>
        <v>3013711.7386084641</v>
      </c>
      <c r="N54" s="5">
        <f>'CF ALL'!N54</f>
        <v>2079687.559058215</v>
      </c>
      <c r="O54" s="5">
        <f>'CF ALL'!O54</f>
        <v>1094242.949869697</v>
      </c>
      <c r="P54" s="5">
        <f>'CF ALL'!P54</f>
        <v>985444.60918851756</v>
      </c>
      <c r="Q54" s="5">
        <f>'CF ALL'!Q54</f>
        <v>8718249.4626718909</v>
      </c>
      <c r="R54" s="5">
        <f>'CF ALL'!R54</f>
        <v>318032943.81718302</v>
      </c>
      <c r="S54" s="5">
        <f>'CF ALL'!S54</f>
        <v>11635697.18942445</v>
      </c>
      <c r="T54" s="5">
        <f>'CF ALL'!T54</f>
        <v>0</v>
      </c>
      <c r="U54" s="5">
        <f>'CF ALL'!U54</f>
        <v>11635697.18942445</v>
      </c>
      <c r="V54" s="14">
        <f>'CF ALL'!V54</f>
        <v>14.827989362771691</v>
      </c>
      <c r="W54" s="14">
        <f>'CF ALL'!W54</f>
        <v>10.63543434902026</v>
      </c>
      <c r="X54" s="14">
        <f>'CF ALL'!X54</f>
        <v>7.3759185224140822</v>
      </c>
      <c r="Y54" s="14">
        <f>'CF ALL'!Y54</f>
        <v>52.615737643072912</v>
      </c>
      <c r="Z54" s="14">
        <f>'CF ALL'!Z54</f>
        <v>0.63647435780808648</v>
      </c>
      <c r="AA54" s="14">
        <f>'CF ALL'!AA54</f>
        <v>0</v>
      </c>
    </row>
    <row r="55" spans="1:27" x14ac:dyDescent="0.25">
      <c r="A55">
        <f>'CF ALL'!A55</f>
        <v>54</v>
      </c>
      <c r="B55" s="5">
        <f>'CF ALL'!B55</f>
        <v>318032943.81718302</v>
      </c>
      <c r="C55" s="5">
        <f>'CF ALL'!C55</f>
        <v>2025058.967574171</v>
      </c>
      <c r="D55" s="5">
        <f>'CF ALL'!D55</f>
        <v>316007884.84960872</v>
      </c>
      <c r="E55" s="5">
        <f>'CF ALL'!E55</f>
        <v>21805.25146078418</v>
      </c>
      <c r="F55" s="5">
        <f>'CF ALL'!F55</f>
        <v>0</v>
      </c>
      <c r="G55" s="5">
        <f>'CF ALL'!G55</f>
        <v>21805.25146078418</v>
      </c>
      <c r="H55" s="5">
        <f>'CF ALL'!H55</f>
        <v>25190.076961996769</v>
      </c>
      <c r="I55" s="5">
        <f>'CF ALL'!I55</f>
        <v>0</v>
      </c>
      <c r="J55" s="5">
        <f>'CF ALL'!J55</f>
        <v>25190.076961996769</v>
      </c>
      <c r="K55" s="5">
        <f>'CF ALL'!K55</f>
        <v>3905865.610340287</v>
      </c>
      <c r="L55" s="5">
        <f>'CF ALL'!L55</f>
        <v>3611302.7391493148</v>
      </c>
      <c r="M55" s="5">
        <f>'CF ALL'!M55</f>
        <v>2931097.300244377</v>
      </c>
      <c r="N55" s="5">
        <f>'CF ALL'!N55</f>
        <v>2025058.9675741701</v>
      </c>
      <c r="O55" s="5">
        <f>'CF ALL'!O55</f>
        <v>1061550.185602495</v>
      </c>
      <c r="P55" s="5">
        <f>'CF ALL'!P55</f>
        <v>963508.78197167441</v>
      </c>
      <c r="Q55" s="5">
        <f>'CF ALL'!Q55</f>
        <v>8567459.0069678631</v>
      </c>
      <c r="R55" s="5">
        <f>'CF ALL'!R55</f>
        <v>309465484.81021512</v>
      </c>
      <c r="S55" s="5">
        <f>'CF ALL'!S55</f>
        <v>11411774.43170565</v>
      </c>
      <c r="T55" s="5">
        <f>'CF ALL'!T55</f>
        <v>0</v>
      </c>
      <c r="U55" s="5">
        <f>'CF ALL'!U55</f>
        <v>11411774.43170565</v>
      </c>
      <c r="V55" s="14">
        <f>'CF ALL'!V55</f>
        <v>14.832635789688499</v>
      </c>
      <c r="W55" s="14">
        <f>'CF ALL'!W55</f>
        <v>10.630517846454589</v>
      </c>
      <c r="X55" s="14">
        <f>'CF ALL'!X55</f>
        <v>7.3789462538265793</v>
      </c>
      <c r="Y55" s="14">
        <f>'CF ALL'!Y55</f>
        <v>52.420704907873997</v>
      </c>
      <c r="Z55" s="14">
        <f>'CF ALL'!Z55</f>
        <v>0.6367450312752031</v>
      </c>
      <c r="AA55" s="14">
        <f>'CF ALL'!AA55</f>
        <v>0</v>
      </c>
    </row>
    <row r="56" spans="1:27" x14ac:dyDescent="0.25">
      <c r="A56">
        <f>'CF ALL'!A56</f>
        <v>55</v>
      </c>
      <c r="B56" s="5">
        <f>'CF ALL'!B56</f>
        <v>309465484.81021512</v>
      </c>
      <c r="C56" s="5">
        <f>'CF ALL'!C56</f>
        <v>1971381.1654069149</v>
      </c>
      <c r="D56" s="5">
        <f>'CF ALL'!D56</f>
        <v>307494103.64480811</v>
      </c>
      <c r="E56" s="5">
        <f>'CF ALL'!E56</f>
        <v>21723.60617630482</v>
      </c>
      <c r="F56" s="5">
        <f>'CF ALL'!F56</f>
        <v>0</v>
      </c>
      <c r="G56" s="5">
        <f>'CF ALL'!G56</f>
        <v>21723.60617630482</v>
      </c>
      <c r="H56" s="5">
        <f>'CF ALL'!H56</f>
        <v>24529.86335249852</v>
      </c>
      <c r="I56" s="5">
        <f>'CF ALL'!I56</f>
        <v>0</v>
      </c>
      <c r="J56" s="5">
        <f>'CF ALL'!J56</f>
        <v>24529.86335249852</v>
      </c>
      <c r="K56" s="5">
        <f>'CF ALL'!K56</f>
        <v>3801872.6551864059</v>
      </c>
      <c r="L56" s="5">
        <f>'CF ALL'!L56</f>
        <v>3597883.6728657079</v>
      </c>
      <c r="M56" s="5">
        <f>'CF ALL'!M56</f>
        <v>2849924.40143034</v>
      </c>
      <c r="N56" s="5">
        <f>'CF ALL'!N56</f>
        <v>1971381.1654069149</v>
      </c>
      <c r="O56" s="5">
        <f>'CF ALL'!O56</f>
        <v>1029427.845449227</v>
      </c>
      <c r="P56" s="5">
        <f>'CF ALL'!P56</f>
        <v>941953.31995768775</v>
      </c>
      <c r="Q56" s="5">
        <f>'CF ALL'!Q56</f>
        <v>8419189.2397029605</v>
      </c>
      <c r="R56" s="5">
        <f>'CF ALL'!R56</f>
        <v>301046295.57051212</v>
      </c>
      <c r="S56" s="5">
        <f>'CF ALL'!S56</f>
        <v>11191634.04944014</v>
      </c>
      <c r="T56" s="5">
        <f>'CF ALL'!T56</f>
        <v>0</v>
      </c>
      <c r="U56" s="5">
        <f>'CF ALL'!U56</f>
        <v>11191634.04944014</v>
      </c>
      <c r="V56" s="14">
        <f>'CF ALL'!V56</f>
        <v>14.837464103832501</v>
      </c>
      <c r="W56" s="14">
        <f>'CF ALL'!W56</f>
        <v>10.62545475463371</v>
      </c>
      <c r="X56" s="14">
        <f>'CF ALL'!X56</f>
        <v>7.3821091695916223</v>
      </c>
      <c r="Y56" s="14">
        <f>'CF ALL'!Y56</f>
        <v>52.218610155826553</v>
      </c>
      <c r="Z56" s="14">
        <f>'CF ALL'!Z56</f>
        <v>0.63702779863024084</v>
      </c>
      <c r="AA56" s="14">
        <f>'CF ALL'!AA56</f>
        <v>0</v>
      </c>
    </row>
    <row r="57" spans="1:27" x14ac:dyDescent="0.25">
      <c r="A57">
        <f>'CF ALL'!A57</f>
        <v>56</v>
      </c>
      <c r="B57" s="5">
        <f>'CF ALL'!B57</f>
        <v>301046295.57051212</v>
      </c>
      <c r="C57" s="5">
        <f>'CF ALL'!C57</f>
        <v>1918638.219638285</v>
      </c>
      <c r="D57" s="5">
        <f>'CF ALL'!D57</f>
        <v>299127657.35087371</v>
      </c>
      <c r="E57" s="5">
        <f>'CF ALL'!E57</f>
        <v>21642.814425778091</v>
      </c>
      <c r="F57" s="5">
        <f>'CF ALL'!F57</f>
        <v>0</v>
      </c>
      <c r="G57" s="5">
        <f>'CF ALL'!G57</f>
        <v>21642.814425778091</v>
      </c>
      <c r="H57" s="5">
        <f>'CF ALL'!H57</f>
        <v>23881.167272396349</v>
      </c>
      <c r="I57" s="5">
        <f>'CF ALL'!I57</f>
        <v>0</v>
      </c>
      <c r="J57" s="5">
        <f>'CF ALL'!J57</f>
        <v>23881.167272396349</v>
      </c>
      <c r="K57" s="5">
        <f>'CF ALL'!K57</f>
        <v>3699681.0632825899</v>
      </c>
      <c r="L57" s="5">
        <f>'CF ALL'!L57</f>
        <v>3584626.0563130951</v>
      </c>
      <c r="M57" s="5">
        <f>'CF ALL'!M57</f>
        <v>2770168.2752332049</v>
      </c>
      <c r="N57" s="5">
        <f>'CF ALL'!N57</f>
        <v>1918638.2196382841</v>
      </c>
      <c r="O57" s="5">
        <f>'CF ALL'!O57</f>
        <v>997866.23891174013</v>
      </c>
      <c r="P57" s="5">
        <f>'CF ALL'!P57</f>
        <v>920771.98072654393</v>
      </c>
      <c r="Q57" s="5">
        <f>'CF ALL'!Q57</f>
        <v>8273432.5511845853</v>
      </c>
      <c r="R57" s="5">
        <f>'CF ALL'!R57</f>
        <v>292772863.01932752</v>
      </c>
      <c r="S57" s="5">
        <f>'CF ALL'!S57</f>
        <v>10975247.37555543</v>
      </c>
      <c r="T57" s="5">
        <f>'CF ALL'!T57</f>
        <v>0</v>
      </c>
      <c r="U57" s="5">
        <f>'CF ALL'!U57</f>
        <v>10975247.37555543</v>
      </c>
      <c r="V57" s="14">
        <f>'CF ALL'!V57</f>
        <v>14.842483506392821</v>
      </c>
      <c r="W57" s="14">
        <f>'CF ALL'!W57</f>
        <v>10.6202365363247</v>
      </c>
      <c r="X57" s="14">
        <f>'CF ALL'!X57</f>
        <v>7.3854145438428942</v>
      </c>
      <c r="Y57" s="14">
        <f>'CF ALL'!Y57</f>
        <v>52.009087940501111</v>
      </c>
      <c r="Z57" s="14">
        <f>'CF ALL'!Z57</f>
        <v>0.63732331135391607</v>
      </c>
      <c r="AA57" s="14">
        <f>'CF ALL'!AA57</f>
        <v>0</v>
      </c>
    </row>
    <row r="58" spans="1:27" x14ac:dyDescent="0.25">
      <c r="A58">
        <f>'CF ALL'!A58</f>
        <v>57</v>
      </c>
      <c r="B58" s="5">
        <f>'CF ALL'!B58</f>
        <v>292772863.01932752</v>
      </c>
      <c r="C58" s="5">
        <f>'CF ALL'!C58</f>
        <v>1866814.298906279</v>
      </c>
      <c r="D58" s="5">
        <f>'CF ALL'!D58</f>
        <v>290906048.7204212</v>
      </c>
      <c r="E58" s="5">
        <f>'CF ALL'!E58</f>
        <v>21563.206137377849</v>
      </c>
      <c r="F58" s="5">
        <f>'CF ALL'!F58</f>
        <v>0</v>
      </c>
      <c r="G58" s="5">
        <f>'CF ALL'!G58</f>
        <v>21563.206137377849</v>
      </c>
      <c r="H58" s="5">
        <f>'CF ALL'!H58</f>
        <v>23243.79280797709</v>
      </c>
      <c r="I58" s="5">
        <f>'CF ALL'!I58</f>
        <v>0</v>
      </c>
      <c r="J58" s="5">
        <f>'CF ALL'!J58</f>
        <v>23243.79280797709</v>
      </c>
      <c r="K58" s="5">
        <f>'CF ALL'!K58</f>
        <v>3599260.166804011</v>
      </c>
      <c r="L58" s="5">
        <f>'CF ALL'!L58</f>
        <v>3571598.7641944271</v>
      </c>
      <c r="M58" s="5">
        <f>'CF ALL'!M58</f>
        <v>2691803.7633345141</v>
      </c>
      <c r="N58" s="5">
        <f>'CF ALL'!N58</f>
        <v>1866814.2989062781</v>
      </c>
      <c r="O58" s="5">
        <f>'CF ALL'!O58</f>
        <v>966855.67744961649</v>
      </c>
      <c r="P58" s="5">
        <f>'CF ALL'!P58</f>
        <v>899958.62145666173</v>
      </c>
      <c r="Q58" s="5">
        <f>'CF ALL'!Q58</f>
        <v>8130216.8264352186</v>
      </c>
      <c r="R58" s="5">
        <f>'CF ALL'!R58</f>
        <v>284642646.19289231</v>
      </c>
      <c r="S58" s="5">
        <f>'CF ALL'!S58</f>
        <v>10762621.31578961</v>
      </c>
      <c r="T58" s="5">
        <f>'CF ALL'!T58</f>
        <v>0</v>
      </c>
      <c r="U58" s="5">
        <f>'CF ALL'!U58</f>
        <v>10762621.31578961</v>
      </c>
      <c r="V58" s="14">
        <f>'CF ALL'!V58</f>
        <v>14.84770380254613</v>
      </c>
      <c r="W58" s="14">
        <f>'CF ALL'!W58</f>
        <v>10.61485346372446</v>
      </c>
      <c r="X58" s="14">
        <f>'CF ALL'!X58</f>
        <v>7.3888703756544771</v>
      </c>
      <c r="Y58" s="14">
        <f>'CF ALL'!Y58</f>
        <v>51.791743721701401</v>
      </c>
      <c r="Z58" s="14">
        <f>'CF ALL'!Z58</f>
        <v>0.63763228587993848</v>
      </c>
      <c r="AA58" s="14">
        <f>'CF ALL'!AA58</f>
        <v>0</v>
      </c>
    </row>
    <row r="59" spans="1:27" x14ac:dyDescent="0.25">
      <c r="A59">
        <f>'CF ALL'!A59</f>
        <v>58</v>
      </c>
      <c r="B59" s="5">
        <f>'CF ALL'!B59</f>
        <v>284642646.19289231</v>
      </c>
      <c r="C59" s="5">
        <f>'CF ALL'!C59</f>
        <v>1815893.5030653239</v>
      </c>
      <c r="D59" s="5">
        <f>'CF ALL'!D59</f>
        <v>282826752.68982702</v>
      </c>
      <c r="E59" s="5">
        <f>'CF ALL'!E59</f>
        <v>21485.671983014301</v>
      </c>
      <c r="F59" s="5">
        <f>'CF ALL'!F59</f>
        <v>0</v>
      </c>
      <c r="G59" s="5">
        <f>'CF ALL'!G59</f>
        <v>21485.671983014301</v>
      </c>
      <c r="H59" s="5">
        <f>'CF ALL'!H59</f>
        <v>22617.54309756849</v>
      </c>
      <c r="I59" s="5">
        <f>'CF ALL'!I59</f>
        <v>0</v>
      </c>
      <c r="J59" s="5">
        <f>'CF ALL'!J59</f>
        <v>22617.54309756849</v>
      </c>
      <c r="K59" s="5">
        <f>'CF ALL'!K59</f>
        <v>3500578.9286842118</v>
      </c>
      <c r="L59" s="5">
        <f>'CF ALL'!L59</f>
        <v>3558987.7201531022</v>
      </c>
      <c r="M59" s="5">
        <f>'CF ALL'!M59</f>
        <v>2614803.980792454</v>
      </c>
      <c r="N59" s="5">
        <f>'CF ALL'!N59</f>
        <v>1815893.503065323</v>
      </c>
      <c r="O59" s="5">
        <f>'CF ALL'!O59</f>
        <v>936386.3060048318</v>
      </c>
      <c r="P59" s="5">
        <f>'CF ALL'!P59</f>
        <v>879507.19706049142</v>
      </c>
      <c r="Q59" s="5">
        <f>'CF ALL'!Q59</f>
        <v>7989685.2040108806</v>
      </c>
      <c r="R59" s="5">
        <f>'CF ALL'!R59</f>
        <v>276652960.98888141</v>
      </c>
      <c r="S59" s="5">
        <f>'CF ALL'!S59</f>
        <v>10553877.82669026</v>
      </c>
      <c r="T59" s="5">
        <f>'CF ALL'!T59</f>
        <v>0</v>
      </c>
      <c r="U59" s="5">
        <f>'CF ALL'!U59</f>
        <v>10553877.82669026</v>
      </c>
      <c r="V59" s="14">
        <f>'CF ALL'!V59</f>
        <v>14.853135405694211</v>
      </c>
      <c r="W59" s="14">
        <f>'CF ALL'!W59</f>
        <v>10.60929351419901</v>
      </c>
      <c r="X59" s="14">
        <f>'CF ALL'!X59</f>
        <v>7.3924856878171514</v>
      </c>
      <c r="Y59" s="14">
        <f>'CF ALL'!Y59</f>
        <v>51.566146606293962</v>
      </c>
      <c r="Z59" s="14">
        <f>'CF ALL'!Z59</f>
        <v>0.6379555303300396</v>
      </c>
      <c r="AA59" s="14">
        <f>'CF ALL'!AA59</f>
        <v>0</v>
      </c>
    </row>
    <row r="60" spans="1:27" x14ac:dyDescent="0.25">
      <c r="A60">
        <f>'CF ALL'!A60</f>
        <v>59</v>
      </c>
      <c r="B60" s="5">
        <f>'CF ALL'!B60</f>
        <v>276652960.98888141</v>
      </c>
      <c r="C60" s="5">
        <f>'CF ALL'!C60</f>
        <v>1765859.312598987</v>
      </c>
      <c r="D60" s="5">
        <f>'CF ALL'!D60</f>
        <v>274887101.67628241</v>
      </c>
      <c r="E60" s="5">
        <f>'CF ALL'!E60</f>
        <v>21000.37424389958</v>
      </c>
      <c r="F60" s="5">
        <f>'CF ALL'!F60</f>
        <v>0</v>
      </c>
      <c r="G60" s="5">
        <f>'CF ALL'!G60</f>
        <v>21000.37424389958</v>
      </c>
      <c r="H60" s="5">
        <f>'CF ALL'!H60</f>
        <v>22002.213325084449</v>
      </c>
      <c r="I60" s="5">
        <f>'CF ALL'!I60</f>
        <v>0</v>
      </c>
      <c r="J60" s="5">
        <f>'CF ALL'!J60</f>
        <v>22002.213325084449</v>
      </c>
      <c r="K60" s="5">
        <f>'CF ALL'!K60</f>
        <v>3403604.4829833708</v>
      </c>
      <c r="L60" s="5">
        <f>'CF ALL'!L60</f>
        <v>3461241.462009775</v>
      </c>
      <c r="M60" s="5">
        <f>'CF ALL'!M60</f>
        <v>2540123.0130738229</v>
      </c>
      <c r="N60" s="5">
        <f>'CF ALL'!N60</f>
        <v>1767164.477422287</v>
      </c>
      <c r="O60" s="5">
        <f>'CF ALL'!O60</f>
        <v>907752.72094501299</v>
      </c>
      <c r="P60" s="5">
        <f>'CF ALL'!P60</f>
        <v>859411.75647727423</v>
      </c>
      <c r="Q60" s="5">
        <f>'CF ALL'!Q60</f>
        <v>7768528.9525058856</v>
      </c>
      <c r="R60" s="5">
        <f>'CF ALL'!R60</f>
        <v>268884432.03637552</v>
      </c>
      <c r="S60" s="5">
        <f>'CF ALL'!S60</f>
        <v>10264380.71454424</v>
      </c>
      <c r="T60" s="5">
        <f>'CF ALL'!T60</f>
        <v>0</v>
      </c>
      <c r="U60" s="5">
        <f>'CF ALL'!U60</f>
        <v>10264380.71454424</v>
      </c>
      <c r="V60" s="14">
        <f>'CF ALL'!V60</f>
        <v>14.85878922414771</v>
      </c>
      <c r="W60" s="14">
        <f>'CF ALL'!W60</f>
        <v>10.60427752558004</v>
      </c>
      <c r="X60" s="14">
        <f>'CF ALL'!X60</f>
        <v>7.4015474525932268</v>
      </c>
      <c r="Y60" s="14">
        <f>'CF ALL'!Y60</f>
        <v>51.367755098219632</v>
      </c>
      <c r="Z60" s="14">
        <f>'CF ALL'!Z60</f>
        <v>0.63829402233289556</v>
      </c>
      <c r="AA60" s="14">
        <f>'CF ALL'!AA60</f>
        <v>0</v>
      </c>
    </row>
    <row r="61" spans="1:27" x14ac:dyDescent="0.25">
      <c r="A61">
        <f>'CF ALL'!A61</f>
        <v>60</v>
      </c>
      <c r="B61" s="5">
        <f>'CF ALL'!B61</f>
        <v>268884432.03637552</v>
      </c>
      <c r="C61" s="5">
        <f>'CF ALL'!C61</f>
        <v>1717092.461067091</v>
      </c>
      <c r="D61" s="5">
        <f>'CF ALL'!D61</f>
        <v>267167339.57530841</v>
      </c>
      <c r="E61" s="5">
        <f>'CF ALL'!E61</f>
        <v>19605.141030559229</v>
      </c>
      <c r="F61" s="5">
        <f>'CF ALL'!F61</f>
        <v>0</v>
      </c>
      <c r="G61" s="5">
        <f>'CF ALL'!G61</f>
        <v>19605.141030559229</v>
      </c>
      <c r="H61" s="5">
        <f>'CF ALL'!H61</f>
        <v>21402.654968115941</v>
      </c>
      <c r="I61" s="5">
        <f>'CF ALL'!I61</f>
        <v>0</v>
      </c>
      <c r="J61" s="5">
        <f>'CF ALL'!J61</f>
        <v>21402.654968115941</v>
      </c>
      <c r="K61" s="5">
        <f>'CF ALL'!K61</f>
        <v>3309359.272811661</v>
      </c>
      <c r="L61" s="5">
        <f>'CF ALL'!L61</f>
        <v>3173534.2539586471</v>
      </c>
      <c r="M61" s="5">
        <f>'CF ALL'!M61</f>
        <v>2469886.049773172</v>
      </c>
      <c r="N61" s="5">
        <f>'CF ALL'!N61</f>
        <v>1717092.46106709</v>
      </c>
      <c r="O61" s="5">
        <f>'CF ALL'!O61</f>
        <v>877419.2269523323</v>
      </c>
      <c r="P61" s="5">
        <f>'CF ALL'!P61</f>
        <v>839673.23411475786</v>
      </c>
      <c r="Q61" s="5">
        <f>'CF ALL'!Q61</f>
        <v>7360512.7647989104</v>
      </c>
      <c r="R61" s="5">
        <f>'CF ALL'!R61</f>
        <v>261523919.27157661</v>
      </c>
      <c r="S61" s="5">
        <f>'CF ALL'!S61</f>
        <v>9792452.8106582407</v>
      </c>
      <c r="T61" s="5">
        <f>'CF ALL'!T61</f>
        <v>0</v>
      </c>
      <c r="U61" s="5">
        <f>'CF ALL'!U61</f>
        <v>9792452.8106582407</v>
      </c>
      <c r="V61" s="14">
        <f>'CF ALL'!V61</f>
        <v>14.86480374882774</v>
      </c>
      <c r="W61" s="14">
        <f>'CF ALL'!W61</f>
        <v>10.60150370242723</v>
      </c>
      <c r="X61" s="14">
        <f>'CF ALL'!X61</f>
        <v>7.3996786936871839</v>
      </c>
      <c r="Y61" s="14">
        <f>'CF ALL'!Y61</f>
        <v>51.099125227482418</v>
      </c>
      <c r="Z61" s="14">
        <f>'CF ALL'!Z61</f>
        <v>0.63859869017437121</v>
      </c>
      <c r="AA61" s="14">
        <f>'CF ALL'!AA61</f>
        <v>0</v>
      </c>
    </row>
    <row r="62" spans="1:27" x14ac:dyDescent="0.25">
      <c r="A62">
        <f>'CF ALL'!A62</f>
        <v>61</v>
      </c>
      <c r="B62" s="5">
        <f>'CF ALL'!B62</f>
        <v>261523919.27157661</v>
      </c>
      <c r="C62" s="5">
        <f>'CF ALL'!C62</f>
        <v>1670480.241096738</v>
      </c>
      <c r="D62" s="5">
        <f>'CF ALL'!D62</f>
        <v>259853439.03047991</v>
      </c>
      <c r="E62" s="5">
        <f>'CF ALL'!E62</f>
        <v>19530.53379373128</v>
      </c>
      <c r="F62" s="5">
        <f>'CF ALL'!F62</f>
        <v>0</v>
      </c>
      <c r="G62" s="5">
        <f>'CF ALL'!G62</f>
        <v>19530.53379373128</v>
      </c>
      <c r="H62" s="5">
        <f>'CF ALL'!H62</f>
        <v>20830.16708105394</v>
      </c>
      <c r="I62" s="5">
        <f>'CF ALL'!I62</f>
        <v>0</v>
      </c>
      <c r="J62" s="5">
        <f>'CF ALL'!J62</f>
        <v>20830.16708105394</v>
      </c>
      <c r="K62" s="5">
        <f>'CF ALL'!K62</f>
        <v>3220211.4761612499</v>
      </c>
      <c r="L62" s="5">
        <f>'CF ALL'!L62</f>
        <v>3161484.0108523089</v>
      </c>
      <c r="M62" s="5">
        <f>'CF ALL'!M62</f>
        <v>2400891.9132916289</v>
      </c>
      <c r="N62" s="5">
        <f>'CF ALL'!N62</f>
        <v>1670480.2410967371</v>
      </c>
      <c r="O62" s="5">
        <f>'CF ALL'!O62</f>
        <v>850205.91553305509</v>
      </c>
      <c r="P62" s="5">
        <f>'CF ALL'!P62</f>
        <v>820274.32556368154</v>
      </c>
      <c r="Q62" s="5">
        <f>'CF ALL'!Q62</f>
        <v>7232856.1652406761</v>
      </c>
      <c r="R62" s="5">
        <f>'CF ALL'!R62</f>
        <v>254291063.106336</v>
      </c>
      <c r="S62" s="5">
        <f>'CF ALL'!S62</f>
        <v>9602861.7258688696</v>
      </c>
      <c r="T62" s="5">
        <f>'CF ALL'!T62</f>
        <v>0</v>
      </c>
      <c r="U62" s="5">
        <f>'CF ALL'!U62</f>
        <v>9602861.7258688696</v>
      </c>
      <c r="V62" s="14">
        <f>'CF ALL'!V62</f>
        <v>14.87148855341227</v>
      </c>
      <c r="W62" s="14">
        <f>'CF ALL'!W62</f>
        <v>10.598622960184819</v>
      </c>
      <c r="X62" s="14">
        <f>'CF ALL'!X62</f>
        <v>7.4013546256117779</v>
      </c>
      <c r="Y62" s="14">
        <f>'CF ALL'!Y62</f>
        <v>50.895897755417998</v>
      </c>
      <c r="Z62" s="14">
        <f>'CF ALL'!Z62</f>
        <v>0.63874854955888238</v>
      </c>
      <c r="AA62" s="14">
        <f>'CF ALL'!AA62</f>
        <v>0</v>
      </c>
    </row>
    <row r="63" spans="1:27" x14ac:dyDescent="0.25">
      <c r="A63">
        <f>'CF ALL'!A63</f>
        <v>62</v>
      </c>
      <c r="B63" s="5">
        <f>'CF ALL'!B63</f>
        <v>254291063.106336</v>
      </c>
      <c r="C63" s="5">
        <f>'CF ALL'!C63</f>
        <v>1624682.442465242</v>
      </c>
      <c r="D63" s="5">
        <f>'CF ALL'!D63</f>
        <v>252666380.66387069</v>
      </c>
      <c r="E63" s="5">
        <f>'CF ALL'!E63</f>
        <v>19456.335784396251</v>
      </c>
      <c r="F63" s="5">
        <f>'CF ALL'!F63</f>
        <v>0</v>
      </c>
      <c r="G63" s="5">
        <f>'CF ALL'!G63</f>
        <v>19456.335784396251</v>
      </c>
      <c r="H63" s="5">
        <f>'CF ALL'!H63</f>
        <v>20267.696292231602</v>
      </c>
      <c r="I63" s="5">
        <f>'CF ALL'!I63</f>
        <v>0</v>
      </c>
      <c r="J63" s="5">
        <f>'CF ALL'!J63</f>
        <v>20267.696292231602</v>
      </c>
      <c r="K63" s="5">
        <f>'CF ALL'!K63</f>
        <v>3132610.6918613249</v>
      </c>
      <c r="L63" s="5">
        <f>'CF ALL'!L63</f>
        <v>3149502.4478855771</v>
      </c>
      <c r="M63" s="5">
        <f>'CF ALL'!M63</f>
        <v>2333105.2819801369</v>
      </c>
      <c r="N63" s="5">
        <f>'CF ALL'!N63</f>
        <v>1624682.4424652411</v>
      </c>
      <c r="O63" s="5">
        <f>'CF ALL'!O63</f>
        <v>823459.53298328258</v>
      </c>
      <c r="P63" s="5">
        <f>'CF ALL'!P63</f>
        <v>801222.9094819586</v>
      </c>
      <c r="Q63" s="5">
        <f>'CF ALL'!Q63</f>
        <v>7107290.172330956</v>
      </c>
      <c r="R63" s="5">
        <f>'CF ALL'!R63</f>
        <v>247183772.93400499</v>
      </c>
      <c r="S63" s="5">
        <f>'CF ALL'!S63</f>
        <v>9416441.3312090002</v>
      </c>
      <c r="T63" s="5">
        <f>'CF ALL'!T63</f>
        <v>0</v>
      </c>
      <c r="U63" s="5">
        <f>'CF ALL'!U63</f>
        <v>9416441.3312090002</v>
      </c>
      <c r="V63" s="14">
        <f>'CF ALL'!V63</f>
        <v>14.878438980775959</v>
      </c>
      <c r="W63" s="14">
        <f>'CF ALL'!W63</f>
        <v>10.59566928872421</v>
      </c>
      <c r="X63" s="14">
        <f>'CF ALL'!X63</f>
        <v>7.4031223819453817</v>
      </c>
      <c r="Y63" s="14">
        <f>'CF ALL'!Y63</f>
        <v>50.68433753329613</v>
      </c>
      <c r="Z63" s="14">
        <f>'CF ALL'!Z63</f>
        <v>0.63890662244227392</v>
      </c>
      <c r="AA63" s="14">
        <f>'CF ALL'!AA63</f>
        <v>0</v>
      </c>
    </row>
    <row r="64" spans="1:27" x14ac:dyDescent="0.25">
      <c r="A64">
        <f>'CF ALL'!A64</f>
        <v>63</v>
      </c>
      <c r="B64" s="5">
        <f>'CF ALL'!B64</f>
        <v>247183772.93400499</v>
      </c>
      <c r="C64" s="5">
        <f>'CF ALL'!C64</f>
        <v>1579685.6170009419</v>
      </c>
      <c r="D64" s="5">
        <f>'CF ALL'!D64</f>
        <v>245604087.317004</v>
      </c>
      <c r="E64" s="5">
        <f>'CF ALL'!E64</f>
        <v>19382.55616493522</v>
      </c>
      <c r="F64" s="5">
        <f>'CF ALL'!F64</f>
        <v>0</v>
      </c>
      <c r="G64" s="5">
        <f>'CF ALL'!G64</f>
        <v>19382.55616493522</v>
      </c>
      <c r="H64" s="5">
        <f>'CF ALL'!H64</f>
        <v>19715.07661442849</v>
      </c>
      <c r="I64" s="5">
        <f>'CF ALL'!I64</f>
        <v>0</v>
      </c>
      <c r="J64" s="5">
        <f>'CF ALL'!J64</f>
        <v>19715.07661442849</v>
      </c>
      <c r="K64" s="5">
        <f>'CF ALL'!K64</f>
        <v>3046531.5138306422</v>
      </c>
      <c r="L64" s="5">
        <f>'CF ALL'!L64</f>
        <v>3137591.466653313</v>
      </c>
      <c r="M64" s="5">
        <f>'CF ALL'!M64</f>
        <v>2266506.1959970789</v>
      </c>
      <c r="N64" s="5">
        <f>'CF ALL'!N64</f>
        <v>1579685.617000941</v>
      </c>
      <c r="O64" s="5">
        <f>'CF ALL'!O64</f>
        <v>797172.36477654648</v>
      </c>
      <c r="P64" s="5">
        <f>'CF ALL'!P64</f>
        <v>782513.25222439424</v>
      </c>
      <c r="Q64" s="5">
        <f>'CF ALL'!Q64</f>
        <v>6983783.2796513336</v>
      </c>
      <c r="R64" s="5">
        <f>'CF ALL'!R64</f>
        <v>240199989.65435371</v>
      </c>
      <c r="S64" s="5">
        <f>'CF ALL'!S64</f>
        <v>9233142.4287054297</v>
      </c>
      <c r="T64" s="5">
        <f>'CF ALL'!T64</f>
        <v>0</v>
      </c>
      <c r="U64" s="5">
        <f>'CF ALL'!U64</f>
        <v>9233142.4287054297</v>
      </c>
      <c r="V64" s="14">
        <f>'CF ALL'!V64</f>
        <v>14.88566933362759</v>
      </c>
      <c r="W64" s="14">
        <f>'CF ALL'!W64</f>
        <v>10.592638512648801</v>
      </c>
      <c r="X64" s="14">
        <f>'CF ALL'!X64</f>
        <v>7.4049868853896417</v>
      </c>
      <c r="Y64" s="14">
        <f>'CF ALL'!Y64</f>
        <v>50.463988289644078</v>
      </c>
      <c r="Z64" s="14">
        <f>'CF ALL'!Z64</f>
        <v>0.63907334945595251</v>
      </c>
      <c r="AA64" s="14">
        <f>'CF ALL'!AA64</f>
        <v>0</v>
      </c>
    </row>
    <row r="65" spans="1:27" x14ac:dyDescent="0.25">
      <c r="A65">
        <f>'CF ALL'!A65</f>
        <v>64</v>
      </c>
      <c r="B65" s="5">
        <f>'CF ALL'!B65</f>
        <v>240199989.65435371</v>
      </c>
      <c r="C65" s="5">
        <f>'CF ALL'!C65</f>
        <v>1535476.5246456179</v>
      </c>
      <c r="D65" s="5">
        <f>'CF ALL'!D65</f>
        <v>238664513.12970799</v>
      </c>
      <c r="E65" s="5">
        <f>'CF ALL'!E65</f>
        <v>19309.206827321708</v>
      </c>
      <c r="F65" s="5">
        <f>'CF ALL'!F65</f>
        <v>0</v>
      </c>
      <c r="G65" s="5">
        <f>'CF ALL'!G65</f>
        <v>19309.206827321708</v>
      </c>
      <c r="H65" s="5">
        <f>'CF ALL'!H65</f>
        <v>19172.144649674461</v>
      </c>
      <c r="I65" s="5">
        <f>'CF ALL'!I65</f>
        <v>0</v>
      </c>
      <c r="J65" s="5">
        <f>'CF ALL'!J65</f>
        <v>19172.144649674461</v>
      </c>
      <c r="K65" s="5">
        <f>'CF ALL'!K65</f>
        <v>2961948.921905023</v>
      </c>
      <c r="L65" s="5">
        <f>'CF ALL'!L65</f>
        <v>3125753.5403299001</v>
      </c>
      <c r="M65" s="5">
        <f>'CF ALL'!M65</f>
        <v>2201074.9864051612</v>
      </c>
      <c r="N65" s="5">
        <f>'CF ALL'!N65</f>
        <v>1535476.524645617</v>
      </c>
      <c r="O65" s="5">
        <f>'CF ALL'!O65</f>
        <v>771336.81159057678</v>
      </c>
      <c r="P65" s="5">
        <f>'CF ALL'!P65</f>
        <v>764139.71305504057</v>
      </c>
      <c r="Q65" s="5">
        <f>'CF ALL'!Q65</f>
        <v>6862305.0513806781</v>
      </c>
      <c r="R65" s="5">
        <f>'CF ALL'!R65</f>
        <v>233337684.60297301</v>
      </c>
      <c r="S65" s="5">
        <f>'CF ALL'!S65</f>
        <v>9052917.1616951246</v>
      </c>
      <c r="T65" s="5">
        <f>'CF ALL'!T65</f>
        <v>0</v>
      </c>
      <c r="U65" s="5">
        <f>'CF ALL'!U65</f>
        <v>9052917.1616951246</v>
      </c>
      <c r="V65" s="14">
        <f>'CF ALL'!V65</f>
        <v>14.893194978956551</v>
      </c>
      <c r="W65" s="14">
        <f>'CF ALL'!W65</f>
        <v>10.58952610814303</v>
      </c>
      <c r="X65" s="14">
        <f>'CF ALL'!X65</f>
        <v>7.4069534373592756</v>
      </c>
      <c r="Y65" s="14">
        <f>'CF ALL'!Y65</f>
        <v>50.234360422318971</v>
      </c>
      <c r="Z65" s="14">
        <f>'CF ALL'!Z65</f>
        <v>0.6392492051540718</v>
      </c>
      <c r="AA65" s="14">
        <f>'CF ALL'!AA65</f>
        <v>0</v>
      </c>
    </row>
    <row r="66" spans="1:27" x14ac:dyDescent="0.25">
      <c r="A66">
        <f>'CF ALL'!A66</f>
        <v>65</v>
      </c>
      <c r="B66" s="5">
        <f>'CF ALL'!B66</f>
        <v>233337684.60297301</v>
      </c>
      <c r="C66" s="5">
        <f>'CF ALL'!C66</f>
        <v>1492042.127386885</v>
      </c>
      <c r="D66" s="5">
        <f>'CF ALL'!D66</f>
        <v>231845642.47558609</v>
      </c>
      <c r="E66" s="5">
        <f>'CF ALL'!E66</f>
        <v>19236.303555134102</v>
      </c>
      <c r="F66" s="5">
        <f>'CF ALL'!F66</f>
        <v>0</v>
      </c>
      <c r="G66" s="5">
        <f>'CF ALL'!G66</f>
        <v>19236.303555134102</v>
      </c>
      <c r="H66" s="5">
        <f>'CF ALL'!H66</f>
        <v>18638.73951574021</v>
      </c>
      <c r="I66" s="5">
        <f>'CF ALL'!I66</f>
        <v>0</v>
      </c>
      <c r="J66" s="5">
        <f>'CF ALL'!J66</f>
        <v>18638.73951574021</v>
      </c>
      <c r="K66" s="5">
        <f>'CF ALL'!K66</f>
        <v>2878838.2690775399</v>
      </c>
      <c r="L66" s="5">
        <f>'CF ALL'!L66</f>
        <v>3113991.9603170869</v>
      </c>
      <c r="M66" s="5">
        <f>'CF ALL'!M66</f>
        <v>2136792.260551638</v>
      </c>
      <c r="N66" s="5">
        <f>'CF ALL'!N66</f>
        <v>1492042.1273868841</v>
      </c>
      <c r="O66" s="5">
        <f>'CF ALL'!O66</f>
        <v>745945.38457864081</v>
      </c>
      <c r="P66" s="5">
        <f>'CF ALL'!P66</f>
        <v>746096.74280824338</v>
      </c>
      <c r="Q66" s="5">
        <f>'CF ALL'!Q66</f>
        <v>6742826.3482556082</v>
      </c>
      <c r="R66" s="5">
        <f>'CF ALL'!R66</f>
        <v>226594858.25471741</v>
      </c>
      <c r="S66" s="5">
        <f>'CF ALL'!S66</f>
        <v>8875719.2327545099</v>
      </c>
      <c r="T66" s="5">
        <f>'CF ALL'!T66</f>
        <v>0</v>
      </c>
      <c r="U66" s="5">
        <f>'CF ALL'!U66</f>
        <v>8875719.2327545099</v>
      </c>
      <c r="V66" s="14">
        <f>'CF ALL'!V66</f>
        <v>14.901032451007859</v>
      </c>
      <c r="W66" s="14">
        <f>'CF ALL'!W66</f>
        <v>10.58632715737903</v>
      </c>
      <c r="X66" s="14">
        <f>'CF ALL'!X66</f>
        <v>7.4090277586027593</v>
      </c>
      <c r="Y66" s="14">
        <f>'CF ALL'!Y66</f>
        <v>49.99492781648641</v>
      </c>
      <c r="Z66" s="14">
        <f>'CF ALL'!Z66</f>
        <v>0.63943470165379146</v>
      </c>
      <c r="AA66" s="14">
        <f>'CF ALL'!AA66</f>
        <v>0</v>
      </c>
    </row>
    <row r="67" spans="1:27" x14ac:dyDescent="0.25">
      <c r="A67">
        <f>'CF ALL'!A67</f>
        <v>66</v>
      </c>
      <c r="B67" s="5">
        <f>'CF ALL'!B67</f>
        <v>226594858.25471741</v>
      </c>
      <c r="C67" s="5">
        <f>'CF ALL'!C67</f>
        <v>1449369.5821485971</v>
      </c>
      <c r="D67" s="5">
        <f>'CF ALL'!D67</f>
        <v>225145488.67256871</v>
      </c>
      <c r="E67" s="5">
        <f>'CF ALL'!E67</f>
        <v>19163.867913020549</v>
      </c>
      <c r="F67" s="5">
        <f>'CF ALL'!F67</f>
        <v>0</v>
      </c>
      <c r="G67" s="5">
        <f>'CF ALL'!G67</f>
        <v>19163.867913020549</v>
      </c>
      <c r="H67" s="5">
        <f>'CF ALL'!H67</f>
        <v>18114.702760537359</v>
      </c>
      <c r="I67" s="5">
        <f>'CF ALL'!I67</f>
        <v>0</v>
      </c>
      <c r="J67" s="5">
        <f>'CF ALL'!J67</f>
        <v>18114.702760537359</v>
      </c>
      <c r="K67" s="5">
        <f>'CF ALL'!K67</f>
        <v>2797175.266124127</v>
      </c>
      <c r="L67" s="5">
        <f>'CF ALL'!L67</f>
        <v>3102311.2378757158</v>
      </c>
      <c r="M67" s="5">
        <f>'CF ALL'!M67</f>
        <v>2073638.8827688401</v>
      </c>
      <c r="N67" s="5">
        <f>'CF ALL'!N67</f>
        <v>1449369.5821485959</v>
      </c>
      <c r="O67" s="5">
        <f>'CF ALL'!O67</f>
        <v>720990.70009256073</v>
      </c>
      <c r="P67" s="5">
        <f>'CF ALL'!P67</f>
        <v>728378.88205603533</v>
      </c>
      <c r="Q67" s="5">
        <f>'CF ALL'!Q67</f>
        <v>6625319.7027931511</v>
      </c>
      <c r="R67" s="5">
        <f>'CF ALL'!R67</f>
        <v>219969538.5519242</v>
      </c>
      <c r="S67" s="5">
        <f>'CF ALL'!S67</f>
        <v>8701504.268824717</v>
      </c>
      <c r="T67" s="5">
        <f>'CF ALL'!T67</f>
        <v>0</v>
      </c>
      <c r="U67" s="5">
        <f>'CF ALL'!U67</f>
        <v>8701504.268824717</v>
      </c>
      <c r="V67" s="14">
        <f>'CF ALL'!V67</f>
        <v>14.909199567379259</v>
      </c>
      <c r="W67" s="14">
        <f>'CF ALL'!W67</f>
        <v>10.58303629120881</v>
      </c>
      <c r="X67" s="14">
        <f>'CF ALL'!X67</f>
        <v>7.4112160368032693</v>
      </c>
      <c r="Y67" s="14">
        <f>'CF ALL'!Y67</f>
        <v>49.745124292158728</v>
      </c>
      <c r="Z67" s="14">
        <f>'CF ALL'!Z67</f>
        <v>0.63963039290121382</v>
      </c>
      <c r="AA67" s="14">
        <f>'CF ALL'!AA67</f>
        <v>0</v>
      </c>
    </row>
    <row r="68" spans="1:27" x14ac:dyDescent="0.25">
      <c r="A68">
        <f>'CF ALL'!A68</f>
        <v>67</v>
      </c>
      <c r="B68" s="5">
        <f>'CF ALL'!B68</f>
        <v>219969538.5519242</v>
      </c>
      <c r="C68" s="5">
        <f>'CF ALL'!C68</f>
        <v>1407446.231941724</v>
      </c>
      <c r="D68" s="5">
        <f>'CF ALL'!D68</f>
        <v>218562092.3199825</v>
      </c>
      <c r="E68" s="5">
        <f>'CF ALL'!E68</f>
        <v>19091.930497215981</v>
      </c>
      <c r="F68" s="5">
        <f>'CF ALL'!F68</f>
        <v>0</v>
      </c>
      <c r="G68" s="5">
        <f>'CF ALL'!G68</f>
        <v>19091.930497215981</v>
      </c>
      <c r="H68" s="5">
        <f>'CF ALL'!H68</f>
        <v>17599.878256291631</v>
      </c>
      <c r="I68" s="5">
        <f>'CF ALL'!I68</f>
        <v>0</v>
      </c>
      <c r="J68" s="5">
        <f>'CF ALL'!J68</f>
        <v>17599.878256291631</v>
      </c>
      <c r="K68" s="5">
        <f>'CF ALL'!K68</f>
        <v>2716935.9618817428</v>
      </c>
      <c r="L68" s="5">
        <f>'CF ALL'!L68</f>
        <v>3090717.795858846</v>
      </c>
      <c r="M68" s="5">
        <f>'CF ALL'!M68</f>
        <v>2011595.946908819</v>
      </c>
      <c r="N68" s="5">
        <f>'CF ALL'!N68</f>
        <v>1407446.231941723</v>
      </c>
      <c r="O68" s="5">
        <f>'CF ALL'!O68</f>
        <v>696465.47222063574</v>
      </c>
      <c r="P68" s="5">
        <f>'CF ALL'!P68</f>
        <v>710980.75972108718</v>
      </c>
      <c r="Q68" s="5">
        <f>'CF ALL'!Q68</f>
        <v>6509759.9747093879</v>
      </c>
      <c r="R68" s="5">
        <f>'CF ALL'!R68</f>
        <v>213459778.57721481</v>
      </c>
      <c r="S68" s="5">
        <f>'CF ALL'!S68</f>
        <v>8530230.4643704947</v>
      </c>
      <c r="T68" s="5">
        <f>'CF ALL'!T68</f>
        <v>0</v>
      </c>
      <c r="U68" s="5">
        <f>'CF ALL'!U68</f>
        <v>8530230.4643704947</v>
      </c>
      <c r="V68" s="14">
        <f>'CF ALL'!V68</f>
        <v>14.917715560834569</v>
      </c>
      <c r="W68" s="14">
        <f>'CF ALL'!W68</f>
        <v>10.579647613780461</v>
      </c>
      <c r="X68" s="14">
        <f>'CF ALL'!X68</f>
        <v>7.4135249836112527</v>
      </c>
      <c r="Y68" s="14">
        <f>'CF ALL'!Y68</f>
        <v>49.484339537417839</v>
      </c>
      <c r="Z68" s="14">
        <f>'CF ALL'!Z68</f>
        <v>0.6398368797821038</v>
      </c>
      <c r="AA68" s="14">
        <f>'CF ALL'!AA68</f>
        <v>0</v>
      </c>
    </row>
    <row r="69" spans="1:27" x14ac:dyDescent="0.25">
      <c r="A69">
        <f>'CF ALL'!A69</f>
        <v>68</v>
      </c>
      <c r="B69" s="5">
        <f>'CF ALL'!B69</f>
        <v>213459778.57721481</v>
      </c>
      <c r="C69" s="5">
        <f>'CF ALL'!C69</f>
        <v>1366259.5939670149</v>
      </c>
      <c r="D69" s="5">
        <f>'CF ALL'!D69</f>
        <v>212093518.98324779</v>
      </c>
      <c r="E69" s="5">
        <f>'CF ALL'!E69</f>
        <v>19020.53693646676</v>
      </c>
      <c r="F69" s="5">
        <f>'CF ALL'!F69</f>
        <v>0</v>
      </c>
      <c r="G69" s="5">
        <f>'CF ALL'!G69</f>
        <v>19020.53693646676</v>
      </c>
      <c r="H69" s="5">
        <f>'CF ALL'!H69</f>
        <v>17094.112058223011</v>
      </c>
      <c r="I69" s="5">
        <f>'CF ALL'!I69</f>
        <v>0</v>
      </c>
      <c r="J69" s="5">
        <f>'CF ALL'!J69</f>
        <v>17094.112058223011</v>
      </c>
      <c r="K69" s="5">
        <f>'CF ALL'!K69</f>
        <v>2638096.7159257908</v>
      </c>
      <c r="L69" s="5">
        <f>'CF ALL'!L69</f>
        <v>3079221.246868134</v>
      </c>
      <c r="M69" s="5">
        <f>'CF ALL'!M69</f>
        <v>1950644.7336408771</v>
      </c>
      <c r="N69" s="5">
        <f>'CF ALL'!N69</f>
        <v>1366259.593967014</v>
      </c>
      <c r="O69" s="5">
        <f>'CF ALL'!O69</f>
        <v>672362.50259593106</v>
      </c>
      <c r="P69" s="5">
        <f>'CF ALL'!P69</f>
        <v>693897.09137108293</v>
      </c>
      <c r="Q69" s="5">
        <f>'CF ALL'!Q69</f>
        <v>6396125.5744760241</v>
      </c>
      <c r="R69" s="5">
        <f>'CF ALL'!R69</f>
        <v>207063653.0027388</v>
      </c>
      <c r="S69" s="5">
        <f>'CF ALL'!S69</f>
        <v>8361859.7878058841</v>
      </c>
      <c r="T69" s="5">
        <f>'CF ALL'!T69</f>
        <v>0</v>
      </c>
      <c r="U69" s="5">
        <f>'CF ALL'!U69</f>
        <v>8361859.7878058841</v>
      </c>
      <c r="V69" s="14">
        <f>'CF ALL'!V69</f>
        <v>14.926601230537029</v>
      </c>
      <c r="W69" s="14">
        <f>'CF ALL'!W69</f>
        <v>10.57615459673872</v>
      </c>
      <c r="X69" s="14">
        <f>'CF ALL'!X69</f>
        <v>7.4159619052674541</v>
      </c>
      <c r="Y69" s="14">
        <f>'CF ALL'!Y69</f>
        <v>49.211914453510822</v>
      </c>
      <c r="Z69" s="14">
        <f>'CF ALL'!Z69</f>
        <v>0.6400548164500216</v>
      </c>
      <c r="AA69" s="14">
        <f>'CF ALL'!AA69</f>
        <v>0</v>
      </c>
    </row>
    <row r="70" spans="1:27" x14ac:dyDescent="0.25">
      <c r="A70">
        <f>'CF ALL'!A70</f>
        <v>69</v>
      </c>
      <c r="B70" s="5">
        <f>'CF ALL'!B70</f>
        <v>207063653.0027388</v>
      </c>
      <c r="C70" s="5">
        <f>'CF ALL'!C70</f>
        <v>1325797.342017045</v>
      </c>
      <c r="D70" s="5">
        <f>'CF ALL'!D70</f>
        <v>205737855.66072169</v>
      </c>
      <c r="E70" s="5">
        <f>'CF ALL'!E70</f>
        <v>18949.760030735179</v>
      </c>
      <c r="F70" s="5">
        <f>'CF ALL'!F70</f>
        <v>0</v>
      </c>
      <c r="G70" s="5">
        <f>'CF ALL'!G70</f>
        <v>18949.760030735179</v>
      </c>
      <c r="H70" s="5">
        <f>'CF ALL'!H70</f>
        <v>16597.252196789279</v>
      </c>
      <c r="I70" s="5">
        <f>'CF ALL'!I70</f>
        <v>0</v>
      </c>
      <c r="J70" s="5">
        <f>'CF ALL'!J70</f>
        <v>16597.252196789279</v>
      </c>
      <c r="K70" s="5">
        <f>'CF ALL'!K70</f>
        <v>2560634.1570496522</v>
      </c>
      <c r="L70" s="5">
        <f>'CF ALL'!L70</f>
        <v>3067836.9803486732</v>
      </c>
      <c r="M70" s="5">
        <f>'CF ALL'!M70</f>
        <v>1890766.6366742521</v>
      </c>
      <c r="N70" s="5">
        <f>'CF ALL'!N70</f>
        <v>1325797.3420170441</v>
      </c>
      <c r="O70" s="5">
        <f>'CF ALL'!O70</f>
        <v>648674.66441089031</v>
      </c>
      <c r="P70" s="5">
        <f>'CF ALL'!P70</f>
        <v>677122.67760615365</v>
      </c>
      <c r="Q70" s="5">
        <f>'CF ALL'!Q70</f>
        <v>6284400.9590399684</v>
      </c>
      <c r="R70" s="5">
        <f>'CF ALL'!R70</f>
        <v>200779252.04369879</v>
      </c>
      <c r="S70" s="5">
        <f>'CF ALL'!S70</f>
        <v>8196360.4516787305</v>
      </c>
      <c r="T70" s="5">
        <f>'CF ALL'!T70</f>
        <v>0</v>
      </c>
      <c r="U70" s="5">
        <f>'CF ALL'!U70</f>
        <v>8196360.4516787305</v>
      </c>
      <c r="V70" s="14">
        <f>'CF ALL'!V70</f>
        <v>14.93587911855696</v>
      </c>
      <c r="W70" s="14">
        <f>'CF ALL'!W70</f>
        <v>10.572549916340421</v>
      </c>
      <c r="X70" s="14">
        <f>'CF ALL'!X70</f>
        <v>7.4185347946231666</v>
      </c>
      <c r="Y70" s="14">
        <f>'CF ALL'!Y70</f>
        <v>48.927135683045528</v>
      </c>
      <c r="Z70" s="14">
        <f>'CF ALL'!Z70</f>
        <v>0.64028491857018888</v>
      </c>
      <c r="AA70" s="14">
        <f>'CF ALL'!AA70</f>
        <v>0</v>
      </c>
    </row>
    <row r="71" spans="1:27" x14ac:dyDescent="0.25">
      <c r="A71">
        <f>'CF ALL'!A71</f>
        <v>70</v>
      </c>
      <c r="B71" s="5">
        <f>'CF ALL'!B71</f>
        <v>200779252.04369879</v>
      </c>
      <c r="C71" s="5">
        <f>'CF ALL'!C71</f>
        <v>1286047.2772399569</v>
      </c>
      <c r="D71" s="5">
        <f>'CF ALL'!D71</f>
        <v>199493204.76645881</v>
      </c>
      <c r="E71" s="5">
        <f>'CF ALL'!E71</f>
        <v>18879.72754517047</v>
      </c>
      <c r="F71" s="5">
        <f>'CF ALL'!F71</f>
        <v>0</v>
      </c>
      <c r="G71" s="5">
        <f>'CF ALL'!G71</f>
        <v>18879.72754517047</v>
      </c>
      <c r="H71" s="5">
        <f>'CF ALL'!H71</f>
        <v>16109.148334218349</v>
      </c>
      <c r="I71" s="5">
        <f>'CF ALL'!I71</f>
        <v>0</v>
      </c>
      <c r="J71" s="5">
        <f>'CF ALL'!J71</f>
        <v>16109.148334218349</v>
      </c>
      <c r="K71" s="5">
        <f>'CF ALL'!K71</f>
        <v>2484525.112773309</v>
      </c>
      <c r="L71" s="5">
        <f>'CF ALL'!L71</f>
        <v>3056592.0887636272</v>
      </c>
      <c r="M71" s="5">
        <f>'CF ALL'!M71</f>
        <v>1831943.0173667739</v>
      </c>
      <c r="N71" s="5">
        <f>'CF ALL'!N71</f>
        <v>1286047.277239956</v>
      </c>
      <c r="O71" s="5">
        <f>'CF ALL'!O71</f>
        <v>625394.87449506531</v>
      </c>
      <c r="P71" s="5">
        <f>'CF ALL'!P71</f>
        <v>660652.40274489054</v>
      </c>
      <c r="Q71" s="5">
        <f>'CF ALL'!Q71</f>
        <v>6174582.3833703557</v>
      </c>
      <c r="R71" s="5">
        <f>'CF ALL'!R71</f>
        <v>194604669.66032851</v>
      </c>
      <c r="S71" s="5">
        <f>'CF ALL'!S71</f>
        <v>8033712.6216485994</v>
      </c>
      <c r="T71" s="5">
        <f>'CF ALL'!T71</f>
        <v>0</v>
      </c>
      <c r="U71" s="5">
        <f>'CF ALL'!U71</f>
        <v>8033712.6216485994</v>
      </c>
      <c r="V71" s="14">
        <f>'CF ALL'!V71</f>
        <v>14.94557372230836</v>
      </c>
      <c r="W71" s="14">
        <f>'CF ALL'!W71</f>
        <v>10.56882516704645</v>
      </c>
      <c r="X71" s="14">
        <f>'CF ALL'!X71</f>
        <v>7.4212524610194901</v>
      </c>
      <c r="Y71" s="14">
        <f>'CF ALL'!Y71</f>
        <v>48.629228922069913</v>
      </c>
      <c r="Z71" s="14">
        <f>'CF ALL'!Z71</f>
        <v>0.64052797495233893</v>
      </c>
      <c r="AA71" s="14">
        <f>'CF ALL'!AA71</f>
        <v>0</v>
      </c>
    </row>
    <row r="72" spans="1:27" x14ac:dyDescent="0.25">
      <c r="A72">
        <f>'CF ALL'!A72</f>
        <v>71</v>
      </c>
      <c r="B72" s="5">
        <f>'CF ALL'!B72</f>
        <v>194604669.66032851</v>
      </c>
      <c r="C72" s="5">
        <f>'CF ALL'!C72</f>
        <v>1246997.2720710461</v>
      </c>
      <c r="D72" s="5">
        <f>'CF ALL'!D72</f>
        <v>193357672.3882575</v>
      </c>
      <c r="E72" s="5">
        <f>'CF ALL'!E72</f>
        <v>18810.698395166299</v>
      </c>
      <c r="F72" s="5">
        <f>'CF ALL'!F72</f>
        <v>0</v>
      </c>
      <c r="G72" s="5">
        <f>'CF ALL'!G72</f>
        <v>18810.698395166299</v>
      </c>
      <c r="H72" s="5">
        <f>'CF ALL'!H72</f>
        <v>15629.651108055939</v>
      </c>
      <c r="I72" s="5">
        <f>'CF ALL'!I72</f>
        <v>0</v>
      </c>
      <c r="J72" s="5">
        <f>'CF ALL'!J72</f>
        <v>15629.651108055939</v>
      </c>
      <c r="K72" s="5">
        <f>'CF ALL'!K72</f>
        <v>2409746.4720710432</v>
      </c>
      <c r="L72" s="5">
        <f>'CF ALL'!L72</f>
        <v>3045541.6157753551</v>
      </c>
      <c r="M72" s="5">
        <f>'CF ALL'!M72</f>
        <v>1774154.86197818</v>
      </c>
      <c r="N72" s="5">
        <f>'CF ALL'!N72</f>
        <v>1246997.2720710461</v>
      </c>
      <c r="O72" s="5">
        <f>'CF ALL'!O72</f>
        <v>602516.03906490537</v>
      </c>
      <c r="P72" s="5">
        <f>'CF ALL'!P72</f>
        <v>644481.2330061401</v>
      </c>
      <c r="Q72" s="5">
        <f>'CF ALL'!Q72</f>
        <v>6066693.7498245798</v>
      </c>
      <c r="R72" s="5">
        <f>'CF ALL'!R72</f>
        <v>188537975.91050389</v>
      </c>
      <c r="S72" s="5">
        <f>'CF ALL'!S72</f>
        <v>7873924.1828307156</v>
      </c>
      <c r="T72" s="5">
        <f>'CF ALL'!T72</f>
        <v>0</v>
      </c>
      <c r="U72" s="5">
        <f>'CF ALL'!U72</f>
        <v>7873924.1828307156</v>
      </c>
      <c r="V72" s="14">
        <f>'CF ALL'!V72</f>
        <v>14.955711766294961</v>
      </c>
      <c r="W72" s="14">
        <f>'CF ALL'!W72</f>
        <v>10.56497024977876</v>
      </c>
      <c r="X72" s="14">
        <f>'CF ALL'!X72</f>
        <v>7.4241247383962774</v>
      </c>
      <c r="Y72" s="14">
        <f>'CF ALL'!Y72</f>
        <v>48.317350210737111</v>
      </c>
      <c r="Z72" s="14">
        <f>'CF ALL'!Z72</f>
        <v>0.64078486618415165</v>
      </c>
      <c r="AA72" s="14">
        <f>'CF ALL'!AA72</f>
        <v>0</v>
      </c>
    </row>
    <row r="73" spans="1:27" x14ac:dyDescent="0.25">
      <c r="A73">
        <f>'CF ALL'!A73</f>
        <v>72</v>
      </c>
      <c r="B73" s="5">
        <f>'CF ALL'!B73</f>
        <v>188537975.91050389</v>
      </c>
      <c r="C73" s="5">
        <f>'CF ALL'!C73</f>
        <v>1208635.14021289</v>
      </c>
      <c r="D73" s="5">
        <f>'CF ALL'!D73</f>
        <v>187329340.770291</v>
      </c>
      <c r="E73" s="5">
        <f>'CF ALL'!E73</f>
        <v>18743.34242598958</v>
      </c>
      <c r="F73" s="5">
        <f>'CF ALL'!F73</f>
        <v>0</v>
      </c>
      <c r="G73" s="5">
        <f>'CF ALL'!G73</f>
        <v>18743.34242598958</v>
      </c>
      <c r="H73" s="5">
        <f>'CF ALL'!H73</f>
        <v>15158.61061195271</v>
      </c>
      <c r="I73" s="5">
        <f>'CF ALL'!I73</f>
        <v>0</v>
      </c>
      <c r="J73" s="5">
        <f>'CF ALL'!J73</f>
        <v>15158.61061195271</v>
      </c>
      <c r="K73" s="5">
        <f>'CF ALL'!K73</f>
        <v>2336274.8640490351</v>
      </c>
      <c r="L73" s="5">
        <f>'CF ALL'!L73</f>
        <v>3034828.2334596179</v>
      </c>
      <c r="M73" s="5">
        <f>'CF ALL'!M73</f>
        <v>1717381.710742974</v>
      </c>
      <c r="N73" s="5">
        <f>'CF ALL'!N73</f>
        <v>1208635.1402128891</v>
      </c>
      <c r="O73" s="5">
        <f>'CF ALL'!O73</f>
        <v>580030.92586729047</v>
      </c>
      <c r="P73" s="5">
        <f>'CF ALL'!P73</f>
        <v>628604.21434559836</v>
      </c>
      <c r="Q73" s="5">
        <f>'CF ALL'!Q73</f>
        <v>5960845.0844154814</v>
      </c>
      <c r="R73" s="5">
        <f>'CF ALL'!R73</f>
        <v>182577130.8260884</v>
      </c>
      <c r="S73" s="5">
        <f>'CF ALL'!S73</f>
        <v>7717089.0225972254</v>
      </c>
      <c r="T73" s="5">
        <f>'CF ALL'!T73</f>
        <v>0</v>
      </c>
      <c r="U73" s="5">
        <f>'CF ALL'!U73</f>
        <v>7717089.0225972254</v>
      </c>
      <c r="V73" s="14">
        <f>'CF ALL'!V73</f>
        <v>14.966322598756509</v>
      </c>
      <c r="W73" s="14">
        <f>'CF ALL'!W73</f>
        <v>10.560971596968971</v>
      </c>
      <c r="X73" s="14">
        <f>'CF ALL'!X73</f>
        <v>7.4271628930891893</v>
      </c>
      <c r="Y73" s="14">
        <f>'CF ALL'!Y73</f>
        <v>47.990572718672063</v>
      </c>
      <c r="Z73" s="14">
        <f>'CF ALL'!Z73</f>
        <v>0.64105660113090979</v>
      </c>
      <c r="AA73" s="14">
        <f>'CF ALL'!AA73</f>
        <v>0</v>
      </c>
    </row>
    <row r="74" spans="1:27" x14ac:dyDescent="0.25">
      <c r="A74">
        <f>'CF ALL'!A74</f>
        <v>73</v>
      </c>
      <c r="B74" s="5">
        <f>'CF ALL'!B74</f>
        <v>182577130.8260884</v>
      </c>
      <c r="C74" s="5">
        <f>'CF ALL'!C74</f>
        <v>1170948.2337622</v>
      </c>
      <c r="D74" s="5">
        <f>'CF ALL'!D74</f>
        <v>181406182.59232619</v>
      </c>
      <c r="E74" s="5">
        <f>'CF ALL'!E74</f>
        <v>18489.11908419917</v>
      </c>
      <c r="F74" s="5">
        <f>'CF ALL'!F74</f>
        <v>0</v>
      </c>
      <c r="G74" s="5">
        <f>'CF ALL'!G74</f>
        <v>18489.11908419917</v>
      </c>
      <c r="H74" s="5">
        <f>'CF ALL'!H74</f>
        <v>14695.87169292428</v>
      </c>
      <c r="I74" s="5">
        <f>'CF ALL'!I74</f>
        <v>0</v>
      </c>
      <c r="J74" s="5">
        <f>'CF ALL'!J74</f>
        <v>14695.87169292428</v>
      </c>
      <c r="K74" s="5">
        <f>'CF ALL'!K74</f>
        <v>2264085.657527009</v>
      </c>
      <c r="L74" s="5">
        <f>'CF ALL'!L74</f>
        <v>2984233.2578132311</v>
      </c>
      <c r="M74" s="5">
        <f>'CF ALL'!M74</f>
        <v>1662098.1242005511</v>
      </c>
      <c r="N74" s="5">
        <f>'CF ALL'!N74</f>
        <v>1172256.7789467219</v>
      </c>
      <c r="O74" s="5">
        <f>'CF ALL'!O74</f>
        <v>559240.30920276593</v>
      </c>
      <c r="P74" s="5">
        <f>'CF ALL'!P74</f>
        <v>613016.46974395623</v>
      </c>
      <c r="Q74" s="5">
        <f>'CF ALL'!Q74</f>
        <v>5818588.1609605039</v>
      </c>
      <c r="R74" s="5">
        <f>'CF ALL'!R74</f>
        <v>176758542.6651279</v>
      </c>
      <c r="S74" s="5">
        <f>'CF ALL'!S74</f>
        <v>7523433.5092847478</v>
      </c>
      <c r="T74" s="5">
        <f>'CF ALL'!T74</f>
        <v>0</v>
      </c>
      <c r="U74" s="5">
        <f>'CF ALL'!U74</f>
        <v>7523433.5092847478</v>
      </c>
      <c r="V74" s="14">
        <f>'CF ALL'!V74</f>
        <v>14.977438974373349</v>
      </c>
      <c r="W74" s="14">
        <f>'CF ALL'!W74</f>
        <v>10.557553249069031</v>
      </c>
      <c r="X74" s="14">
        <f>'CF ALL'!X74</f>
        <v>7.4383932530446826</v>
      </c>
      <c r="Y74" s="14">
        <f>'CF ALL'!Y74</f>
        <v>47.706297736682387</v>
      </c>
      <c r="Z74" s="14">
        <f>'CF ALL'!Z74</f>
        <v>0.64134441617311411</v>
      </c>
      <c r="AA74" s="14">
        <f>'CF ALL'!AA74</f>
        <v>0</v>
      </c>
    </row>
    <row r="75" spans="1:27" x14ac:dyDescent="0.25">
      <c r="A75">
        <f>'CF ALL'!A75</f>
        <v>74</v>
      </c>
      <c r="B75" s="5">
        <f>'CF ALL'!B75</f>
        <v>176758542.6651279</v>
      </c>
      <c r="C75" s="5">
        <f>'CF ALL'!C75</f>
        <v>1134103.3565262039</v>
      </c>
      <c r="D75" s="5">
        <f>'CF ALL'!D75</f>
        <v>175624439.30860171</v>
      </c>
      <c r="E75" s="5">
        <f>'CF ALL'!E75</f>
        <v>17102.281118967319</v>
      </c>
      <c r="F75" s="5">
        <f>'CF ALL'!F75</f>
        <v>0</v>
      </c>
      <c r="G75" s="5">
        <f>'CF ALL'!G75</f>
        <v>17102.281118967319</v>
      </c>
      <c r="H75" s="5">
        <f>'CF ALL'!H75</f>
        <v>14243.37317273627</v>
      </c>
      <c r="I75" s="5">
        <f>'CF ALL'!I75</f>
        <v>0</v>
      </c>
      <c r="J75" s="5">
        <f>'CF ALL'!J75</f>
        <v>14243.37317273627</v>
      </c>
      <c r="K75" s="5">
        <f>'CF ALL'!K75</f>
        <v>2193600.7581586582</v>
      </c>
      <c r="L75" s="5">
        <f>'CF ALL'!L75</f>
        <v>2692014.7937773932</v>
      </c>
      <c r="M75" s="5">
        <f>'CF ALL'!M75</f>
        <v>1611236.0053583339</v>
      </c>
      <c r="N75" s="5">
        <f>'CF ALL'!N75</f>
        <v>1134103.356526203</v>
      </c>
      <c r="O75" s="5">
        <f>'CF ALL'!O75</f>
        <v>536383.34611926298</v>
      </c>
      <c r="P75" s="5">
        <f>'CF ALL'!P75</f>
        <v>597720.01040693966</v>
      </c>
      <c r="Q75" s="5">
        <f>'CF ALL'!Q75</f>
        <v>5437354.1556619294</v>
      </c>
      <c r="R75" s="5">
        <f>'CF ALL'!R75</f>
        <v>171321188.50946599</v>
      </c>
      <c r="S75" s="5">
        <f>'CF ALL'!S75</f>
        <v>7094571.5677013239</v>
      </c>
      <c r="T75" s="5">
        <f>'CF ALL'!T75</f>
        <v>0</v>
      </c>
      <c r="U75" s="5">
        <f>'CF ALL'!U75</f>
        <v>7094571.5677013239</v>
      </c>
      <c r="V75" s="14">
        <f>'CF ALL'!V75</f>
        <v>14.98888210804629</v>
      </c>
      <c r="W75" s="14">
        <f>'CF ALL'!W75</f>
        <v>10.55931691418753</v>
      </c>
      <c r="X75" s="14">
        <f>'CF ALL'!X75</f>
        <v>7.4333680898357901</v>
      </c>
      <c r="Y75" s="14">
        <f>'CF ALL'!Y75</f>
        <v>47.295808008383247</v>
      </c>
      <c r="Z75" s="14">
        <f>'CF ALL'!Z75</f>
        <v>0.64161162421144324</v>
      </c>
      <c r="AA75" s="14">
        <f>'CF ALL'!AA75</f>
        <v>0</v>
      </c>
    </row>
    <row r="76" spans="1:27" x14ac:dyDescent="0.25">
      <c r="A76">
        <f>'CF ALL'!A76</f>
        <v>75</v>
      </c>
      <c r="B76" s="5">
        <f>'CF ALL'!B76</f>
        <v>171321188.50946599</v>
      </c>
      <c r="C76" s="5">
        <f>'CF ALL'!C76</f>
        <v>1099212.5562251131</v>
      </c>
      <c r="D76" s="5">
        <f>'CF ALL'!D76</f>
        <v>170221975.95324081</v>
      </c>
      <c r="E76" s="5">
        <f>'CF ALL'!E76</f>
        <v>17040.574875050359</v>
      </c>
      <c r="F76" s="5">
        <f>'CF ALL'!F76</f>
        <v>0</v>
      </c>
      <c r="G76" s="5">
        <f>'CF ALL'!G76</f>
        <v>17040.574875050359</v>
      </c>
      <c r="H76" s="5">
        <f>'CF ALL'!H76</f>
        <v>13814.0830870394</v>
      </c>
      <c r="I76" s="5">
        <f>'CF ALL'!I76</f>
        <v>0</v>
      </c>
      <c r="J76" s="5">
        <f>'CF ALL'!J76</f>
        <v>13814.0830870394</v>
      </c>
      <c r="K76" s="5">
        <f>'CF ALL'!K76</f>
        <v>2127594.6273114341</v>
      </c>
      <c r="L76" s="5">
        <f>'CF ALL'!L76</f>
        <v>2682445.4516472551</v>
      </c>
      <c r="M76" s="5">
        <f>'CF ALL'!M76</f>
        <v>1561277.169071384</v>
      </c>
      <c r="N76" s="5">
        <f>'CF ALL'!N76</f>
        <v>1099212.5562251119</v>
      </c>
      <c r="O76" s="5">
        <f>'CF ALL'!O76</f>
        <v>516515.15007559059</v>
      </c>
      <c r="P76" s="5">
        <f>'CF ALL'!P76</f>
        <v>582697.40614952194</v>
      </c>
      <c r="Q76" s="5">
        <f>'CF ALL'!Q76</f>
        <v>5342935.1769437511</v>
      </c>
      <c r="R76" s="5">
        <f>'CF ALL'!R76</f>
        <v>165978253.33252221</v>
      </c>
      <c r="S76" s="5">
        <f>'CF ALL'!S76</f>
        <v>6954014.6541795954</v>
      </c>
      <c r="T76" s="5">
        <f>'CF ALL'!T76</f>
        <v>0</v>
      </c>
      <c r="U76" s="5">
        <f>'CF ALL'!U76</f>
        <v>6954014.6541795954</v>
      </c>
      <c r="V76" s="14">
        <f>'CF ALL'!V76</f>
        <v>14.9992565124902</v>
      </c>
      <c r="W76" s="14">
        <f>'CF ALL'!W76</f>
        <v>10.561135606682861</v>
      </c>
      <c r="X76" s="14">
        <f>'CF ALL'!X76</f>
        <v>7.4333413088647937</v>
      </c>
      <c r="Y76" s="14">
        <f>'CF ALL'!Y76</f>
        <v>46.989560585933781</v>
      </c>
      <c r="Z76" s="14">
        <f>'CF ALL'!Z76</f>
        <v>0.64160922871742676</v>
      </c>
      <c r="AA76" s="14">
        <f>'CF ALL'!AA76</f>
        <v>0</v>
      </c>
    </row>
    <row r="77" spans="1:27" x14ac:dyDescent="0.25">
      <c r="A77">
        <f>'CF ALL'!A77</f>
        <v>76</v>
      </c>
      <c r="B77" s="5">
        <f>'CF ALL'!B77</f>
        <v>165978253.33252221</v>
      </c>
      <c r="C77" s="5">
        <f>'CF ALL'!C77</f>
        <v>1064934.5623821919</v>
      </c>
      <c r="D77" s="5">
        <f>'CF ALL'!D77</f>
        <v>164913318.77013999</v>
      </c>
      <c r="E77" s="5">
        <f>'CF ALL'!E77</f>
        <v>16979.246502316379</v>
      </c>
      <c r="F77" s="5">
        <f>'CF ALL'!F77</f>
        <v>0</v>
      </c>
      <c r="G77" s="5">
        <f>'CF ALL'!G77</f>
        <v>16979.246502316379</v>
      </c>
      <c r="H77" s="5">
        <f>'CF ALL'!H77</f>
        <v>13392.34436122429</v>
      </c>
      <c r="I77" s="5">
        <f>'CF ALL'!I77</f>
        <v>0</v>
      </c>
      <c r="J77" s="5">
        <f>'CF ALL'!J77</f>
        <v>13392.34436122429</v>
      </c>
      <c r="K77" s="5">
        <f>'CF ALL'!K77</f>
        <v>2062735.442338441</v>
      </c>
      <c r="L77" s="5">
        <f>'CF ALL'!L77</f>
        <v>2672935.6299678911</v>
      </c>
      <c r="M77" s="5">
        <f>'CF ALL'!M77</f>
        <v>1512190.816822876</v>
      </c>
      <c r="N77" s="5">
        <f>'CF ALL'!N77</f>
        <v>1064934.562382191</v>
      </c>
      <c r="O77" s="5">
        <f>'CF ALL'!O77</f>
        <v>496976.96357496851</v>
      </c>
      <c r="P77" s="5">
        <f>'CF ALL'!P77</f>
        <v>567957.59880722256</v>
      </c>
      <c r="Q77" s="5">
        <f>'CF ALL'!Q77</f>
        <v>5250061.0091729593</v>
      </c>
      <c r="R77" s="5">
        <f>'CF ALL'!R77</f>
        <v>160728192.32334921</v>
      </c>
      <c r="S77" s="5">
        <f>'CF ALL'!S77</f>
        <v>6815819.4879364287</v>
      </c>
      <c r="T77" s="5">
        <f>'CF ALL'!T77</f>
        <v>0</v>
      </c>
      <c r="U77" s="5">
        <f>'CF ALL'!U77</f>
        <v>6815819.4879364287</v>
      </c>
      <c r="V77" s="14">
        <f>'CF ALL'!V77</f>
        <v>15.010119060889259</v>
      </c>
      <c r="W77" s="14">
        <f>'CF ALL'!W77</f>
        <v>10.563066764741549</v>
      </c>
      <c r="X77" s="14">
        <f>'CF ALL'!X77</f>
        <v>7.4333599756424276</v>
      </c>
      <c r="Y77" s="14">
        <f>'CF ALL'!Y77</f>
        <v>46.667371041396443</v>
      </c>
      <c r="Z77" s="14">
        <f>'CF ALL'!Z77</f>
        <v>0.6416108984161274</v>
      </c>
      <c r="AA77" s="14">
        <f>'CF ALL'!AA77</f>
        <v>0</v>
      </c>
    </row>
    <row r="78" spans="1:27" x14ac:dyDescent="0.25">
      <c r="A78">
        <f>'CF ALL'!A78</f>
        <v>77</v>
      </c>
      <c r="B78" s="5">
        <f>'CF ALL'!B78</f>
        <v>160728192.32334921</v>
      </c>
      <c r="C78" s="5">
        <f>'CF ALL'!C78</f>
        <v>1031259.234301556</v>
      </c>
      <c r="D78" s="5">
        <f>'CF ALL'!D78</f>
        <v>159696933.0890477</v>
      </c>
      <c r="E78" s="5">
        <f>'CF ALL'!E78</f>
        <v>16918.307175666909</v>
      </c>
      <c r="F78" s="5">
        <f>'CF ALL'!F78</f>
        <v>0</v>
      </c>
      <c r="G78" s="5">
        <f>'CF ALL'!G78</f>
        <v>16918.307175666909</v>
      </c>
      <c r="H78" s="5">
        <f>'CF ALL'!H78</f>
        <v>12978.031636684729</v>
      </c>
      <c r="I78" s="5">
        <f>'CF ALL'!I78</f>
        <v>0</v>
      </c>
      <c r="J78" s="5">
        <f>'CF ALL'!J78</f>
        <v>12978.031636684729</v>
      </c>
      <c r="K78" s="5">
        <f>'CF ALL'!K78</f>
        <v>1999004.3909628119</v>
      </c>
      <c r="L78" s="5">
        <f>'CF ALL'!L78</f>
        <v>2663487.2566755121</v>
      </c>
      <c r="M78" s="5">
        <f>'CF ALL'!M78</f>
        <v>1463962.5822520431</v>
      </c>
      <c r="N78" s="5">
        <f>'CF ALL'!N78</f>
        <v>1031259.234301555</v>
      </c>
      <c r="O78" s="5">
        <f>'CF ALL'!O78</f>
        <v>477763.3735516452</v>
      </c>
      <c r="P78" s="5">
        <f>'CF ALL'!P78</f>
        <v>553495.86074990965</v>
      </c>
      <c r="Q78" s="5">
        <f>'CF ALL'!Q78</f>
        <v>5158709.0732291099</v>
      </c>
      <c r="R78" s="5">
        <f>'CF ALL'!R78</f>
        <v>155569483.2501201</v>
      </c>
      <c r="S78" s="5">
        <f>'CF ALL'!S78</f>
        <v>6679950.0906402767</v>
      </c>
      <c r="T78" s="5">
        <f>'CF ALL'!T78</f>
        <v>0</v>
      </c>
      <c r="U78" s="5">
        <f>'CF ALL'!U78</f>
        <v>6679950.0906402767</v>
      </c>
      <c r="V78" s="14">
        <f>'CF ALL'!V78</f>
        <v>15.02150227797128</v>
      </c>
      <c r="W78" s="14">
        <f>'CF ALL'!W78</f>
        <v>10.56511803132852</v>
      </c>
      <c r="X78" s="14">
        <f>'CF ALL'!X78</f>
        <v>7.4334269971982003</v>
      </c>
      <c r="Y78" s="14">
        <f>'CF ALL'!Y78</f>
        <v>46.32815471225544</v>
      </c>
      <c r="Z78" s="14">
        <f>'CF ALL'!Z78</f>
        <v>0.64161689333685301</v>
      </c>
      <c r="AA78" s="14">
        <f>'CF ALL'!AA78</f>
        <v>0</v>
      </c>
    </row>
    <row r="79" spans="1:27" x14ac:dyDescent="0.25">
      <c r="A79">
        <f>'CF ALL'!A79</f>
        <v>78</v>
      </c>
      <c r="B79" s="5">
        <f>'CF ALL'!B79</f>
        <v>155569483.2501201</v>
      </c>
      <c r="C79" s="5">
        <f>'CF ALL'!C79</f>
        <v>998176.58315460046</v>
      </c>
      <c r="D79" s="5">
        <f>'CF ALL'!D79</f>
        <v>154571306.66696551</v>
      </c>
      <c r="E79" s="5">
        <f>'CF ALL'!E79</f>
        <v>16857.77025262373</v>
      </c>
      <c r="F79" s="5">
        <f>'CF ALL'!F79</f>
        <v>0</v>
      </c>
      <c r="G79" s="5">
        <f>'CF ALL'!G79</f>
        <v>16857.77025262373</v>
      </c>
      <c r="H79" s="5">
        <f>'CF ALL'!H79</f>
        <v>12571.02145874286</v>
      </c>
      <c r="I79" s="5">
        <f>'CF ALL'!I79</f>
        <v>0</v>
      </c>
      <c r="J79" s="5">
        <f>'CF ALL'!J79</f>
        <v>12571.02145874286</v>
      </c>
      <c r="K79" s="5">
        <f>'CF ALL'!K79</f>
        <v>1936382.9400247741</v>
      </c>
      <c r="L79" s="5">
        <f>'CF ALL'!L79</f>
        <v>2654102.6448018812</v>
      </c>
      <c r="M79" s="5">
        <f>'CF ALL'!M79</f>
        <v>1416578.305923573</v>
      </c>
      <c r="N79" s="5">
        <f>'CF ALL'!N79</f>
        <v>998176.58315459953</v>
      </c>
      <c r="O79" s="5">
        <f>'CF ALL'!O79</f>
        <v>458869.0418893699</v>
      </c>
      <c r="P79" s="5">
        <f>'CF ALL'!P79</f>
        <v>539307.54126522969</v>
      </c>
      <c r="Q79" s="5">
        <f>'CF ALL'!Q79</f>
        <v>5068857.5338800531</v>
      </c>
      <c r="R79" s="5">
        <f>'CF ALL'!R79</f>
        <v>150500625.71624011</v>
      </c>
      <c r="S79" s="5">
        <f>'CF ALL'!S79</f>
        <v>6546371.4320154591</v>
      </c>
      <c r="T79" s="5">
        <f>'CF ALL'!T79</f>
        <v>0</v>
      </c>
      <c r="U79" s="5">
        <f>'CF ALL'!U79</f>
        <v>6546371.4320154591</v>
      </c>
      <c r="V79" s="14">
        <f>'CF ALL'!V79</f>
        <v>15.033441680975789</v>
      </c>
      <c r="W79" s="14">
        <f>'CF ALL'!W79</f>
        <v>10.56729775882193</v>
      </c>
      <c r="X79" s="14">
        <f>'CF ALL'!X79</f>
        <v>7.4335455551910457</v>
      </c>
      <c r="Y79" s="14">
        <f>'CF ALL'!Y79</f>
        <v>45.970727988746987</v>
      </c>
      <c r="Z79" s="14">
        <f>'CF ALL'!Z79</f>
        <v>0.6416274980805593</v>
      </c>
      <c r="AA79" s="14">
        <f>'CF ALL'!AA79</f>
        <v>0</v>
      </c>
    </row>
    <row r="80" spans="1:27" x14ac:dyDescent="0.25">
      <c r="A80">
        <f>'CF ALL'!A80</f>
        <v>79</v>
      </c>
      <c r="B80" s="5">
        <f>'CF ALL'!B80</f>
        <v>150500625.71624011</v>
      </c>
      <c r="C80" s="5">
        <f>'CF ALL'!C80</f>
        <v>965676.76735915523</v>
      </c>
      <c r="D80" s="5">
        <f>'CF ALL'!D80</f>
        <v>149534948.94888091</v>
      </c>
      <c r="E80" s="5">
        <f>'CF ALL'!E80</f>
        <v>16797.651856077169</v>
      </c>
      <c r="F80" s="5">
        <f>'CF ALL'!F80</f>
        <v>0</v>
      </c>
      <c r="G80" s="5">
        <f>'CF ALL'!G80</f>
        <v>16797.651856077169</v>
      </c>
      <c r="H80" s="5">
        <f>'CF ALL'!H80</f>
        <v>12171.19222216758</v>
      </c>
      <c r="I80" s="5">
        <f>'CF ALL'!I80</f>
        <v>0</v>
      </c>
      <c r="J80" s="5">
        <f>'CF ALL'!J80</f>
        <v>12171.19222216758</v>
      </c>
      <c r="K80" s="5">
        <f>'CF ALL'!K80</f>
        <v>1874852.8268904621</v>
      </c>
      <c r="L80" s="5">
        <f>'CF ALL'!L80</f>
        <v>2644784.5980063071</v>
      </c>
      <c r="M80" s="5">
        <f>'CF ALL'!M80</f>
        <v>1370024.027272827</v>
      </c>
      <c r="N80" s="5">
        <f>'CF ALL'!N80</f>
        <v>965676.76735915442</v>
      </c>
      <c r="O80" s="5">
        <f>'CF ALL'!O80</f>
        <v>440288.70202789578</v>
      </c>
      <c r="P80" s="5">
        <f>'CF ALL'!P80</f>
        <v>525388.06533125858</v>
      </c>
      <c r="Q80" s="5">
        <f>'CF ALL'!Q80</f>
        <v>4980485.3926382894</v>
      </c>
      <c r="R80" s="5">
        <f>'CF ALL'!R80</f>
        <v>145520140.32360181</v>
      </c>
      <c r="S80" s="5">
        <f>'CF ALL'!S80</f>
        <v>6415049.517500855</v>
      </c>
      <c r="T80" s="5">
        <f>'CF ALL'!T80</f>
        <v>0</v>
      </c>
      <c r="U80" s="5">
        <f>'CF ALL'!U80</f>
        <v>6415049.517500855</v>
      </c>
      <c r="V80" s="14">
        <f>'CF ALL'!V80</f>
        <v>15.04597613570458</v>
      </c>
      <c r="W80" s="14">
        <f>'CF ALL'!W80</f>
        <v>10.569615092655409</v>
      </c>
      <c r="X80" s="14">
        <f>'CF ALL'!X80</f>
        <v>7.4337191404766578</v>
      </c>
      <c r="Y80" s="14">
        <f>'CF ALL'!Y80</f>
        <v>45.5937966936864</v>
      </c>
      <c r="Z80" s="14">
        <f>'CF ALL'!Z80</f>
        <v>0.64164302491331893</v>
      </c>
      <c r="AA80" s="14">
        <f>'CF ALL'!AA80</f>
        <v>0</v>
      </c>
    </row>
    <row r="81" spans="1:27" x14ac:dyDescent="0.25">
      <c r="A81">
        <f>'CF ALL'!A81</f>
        <v>80</v>
      </c>
      <c r="B81" s="5">
        <f>'CF ALL'!B81</f>
        <v>145520140.32360181</v>
      </c>
      <c r="C81" s="5">
        <f>'CF ALL'!C81</f>
        <v>933750.087457894</v>
      </c>
      <c r="D81" s="5">
        <f>'CF ALL'!D81</f>
        <v>144586390.23614389</v>
      </c>
      <c r="E81" s="5">
        <f>'CF ALL'!E81</f>
        <v>16737.971676995068</v>
      </c>
      <c r="F81" s="5">
        <f>'CF ALL'!F81</f>
        <v>0</v>
      </c>
      <c r="G81" s="5">
        <f>'CF ALL'!G81</f>
        <v>16737.971676995068</v>
      </c>
      <c r="H81" s="5">
        <f>'CF ALL'!H81</f>
        <v>11778.424111404451</v>
      </c>
      <c r="I81" s="5">
        <f>'CF ALL'!I81</f>
        <v>0</v>
      </c>
      <c r="J81" s="5">
        <f>'CF ALL'!J81</f>
        <v>11778.424111404451</v>
      </c>
      <c r="K81" s="5">
        <f>'CF ALL'!K81</f>
        <v>1814396.0498868879</v>
      </c>
      <c r="L81" s="5">
        <f>'CF ALL'!L81</f>
        <v>2635536.5566816749</v>
      </c>
      <c r="M81" s="5">
        <f>'CF ALL'!M81</f>
        <v>1324285.9752509231</v>
      </c>
      <c r="N81" s="5">
        <f>'CF ALL'!N81</f>
        <v>933750.08745789342</v>
      </c>
      <c r="O81" s="5">
        <f>'CF ALL'!O81</f>
        <v>422017.15553621721</v>
      </c>
      <c r="P81" s="5">
        <f>'CF ALL'!P81</f>
        <v>511732.93192167633</v>
      </c>
      <c r="Q81" s="5">
        <f>'CF ALL'!Q81</f>
        <v>4893572.6193904923</v>
      </c>
      <c r="R81" s="5">
        <f>'CF ALL'!R81</f>
        <v>140626567.70421129</v>
      </c>
      <c r="S81" s="5">
        <f>'CF ALL'!S81</f>
        <v>6285951.5137411617</v>
      </c>
      <c r="T81" s="5">
        <f>'CF ALL'!T81</f>
        <v>0</v>
      </c>
      <c r="U81" s="5">
        <f>'CF ALL'!U81</f>
        <v>6285951.5137411617</v>
      </c>
      <c r="V81" s="14">
        <f>'CF ALL'!V81</f>
        <v>15.059148265833061</v>
      </c>
      <c r="W81" s="14">
        <f>'CF ALL'!W81</f>
        <v>10.572080066768351</v>
      </c>
      <c r="X81" s="14">
        <f>'CF ALL'!X81</f>
        <v>7.4339515934923384</v>
      </c>
      <c r="Y81" s="14">
        <f>'CF ALL'!Y81</f>
        <v>45.19594281218717</v>
      </c>
      <c r="Z81" s="14">
        <f>'CF ALL'!Z81</f>
        <v>0.64166381738050726</v>
      </c>
      <c r="AA81" s="14">
        <f>'CF ALL'!AA81</f>
        <v>0</v>
      </c>
    </row>
    <row r="82" spans="1:27" x14ac:dyDescent="0.25">
      <c r="A82">
        <f>'CF ALL'!A82</f>
        <v>81</v>
      </c>
      <c r="B82" s="5">
        <f>'CF ALL'!B82</f>
        <v>140626567.70421129</v>
      </c>
      <c r="C82" s="5">
        <f>'CF ALL'!C82</f>
        <v>902386.98028692743</v>
      </c>
      <c r="D82" s="5">
        <f>'CF ALL'!D82</f>
        <v>139724180.7239244</v>
      </c>
      <c r="E82" s="5">
        <f>'CF ALL'!E82</f>
        <v>16678.754109075471</v>
      </c>
      <c r="F82" s="5">
        <f>'CF ALL'!F82</f>
        <v>0</v>
      </c>
      <c r="G82" s="5">
        <f>'CF ALL'!G82</f>
        <v>16678.754109075471</v>
      </c>
      <c r="H82" s="5">
        <f>'CF ALL'!H82</f>
        <v>11392.599033293231</v>
      </c>
      <c r="I82" s="5">
        <f>'CF ALL'!I82</f>
        <v>0</v>
      </c>
      <c r="J82" s="5">
        <f>'CF ALL'!J82</f>
        <v>11392.599033293231</v>
      </c>
      <c r="K82" s="5">
        <f>'CF ALL'!K82</f>
        <v>1754994.857354258</v>
      </c>
      <c r="L82" s="5">
        <f>'CF ALL'!L82</f>
        <v>2626362.8055415489</v>
      </c>
      <c r="M82" s="5">
        <f>'CF ALL'!M82</f>
        <v>1279350.5570827969</v>
      </c>
      <c r="N82" s="5">
        <f>'CF ALL'!N82</f>
        <v>902386.98028692673</v>
      </c>
      <c r="O82" s="5">
        <f>'CF ALL'!O82</f>
        <v>404049.26706357673</v>
      </c>
      <c r="P82" s="5">
        <f>'CF ALL'!P82</f>
        <v>498337.71322334989</v>
      </c>
      <c r="Q82" s="5">
        <f>'CF ALL'!Q82</f>
        <v>4808100.3429112732</v>
      </c>
      <c r="R82" s="5">
        <f>'CF ALL'!R82</f>
        <v>135818467.36129999</v>
      </c>
      <c r="S82" s="5">
        <f>'CF ALL'!S82</f>
        <v>6159045.9332019547</v>
      </c>
      <c r="T82" s="5">
        <f>'CF ALL'!T82</f>
        <v>0</v>
      </c>
      <c r="U82" s="5">
        <f>'CF ALL'!U82</f>
        <v>6159045.9332019547</v>
      </c>
      <c r="V82" s="14">
        <f>'CF ALL'!V82</f>
        <v>15.07300492552365</v>
      </c>
      <c r="W82" s="14">
        <f>'CF ALL'!W82</f>
        <v>10.57470371267547</v>
      </c>
      <c r="X82" s="14">
        <f>'CF ALL'!X82</f>
        <v>7.4342471518354163</v>
      </c>
      <c r="Y82" s="14">
        <f>'CF ALL'!Y82</f>
        <v>44.775609122275178</v>
      </c>
      <c r="Z82" s="14">
        <f>'CF ALL'!Z82</f>
        <v>0.64169025456482343</v>
      </c>
      <c r="AA82" s="14">
        <f>'CF ALL'!AA82</f>
        <v>0</v>
      </c>
    </row>
    <row r="83" spans="1:27" x14ac:dyDescent="0.25">
      <c r="A83">
        <f>'CF ALL'!A83</f>
        <v>82</v>
      </c>
      <c r="B83" s="5">
        <f>'CF ALL'!B83</f>
        <v>135818467.36129999</v>
      </c>
      <c r="C83" s="5">
        <f>'CF ALL'!C83</f>
        <v>871578.01211838692</v>
      </c>
      <c r="D83" s="5">
        <f>'CF ALL'!D83</f>
        <v>134946889.34918171</v>
      </c>
      <c r="E83" s="5">
        <f>'CF ALL'!E83</f>
        <v>16620.02990196137</v>
      </c>
      <c r="F83" s="5">
        <f>'CF ALL'!F83</f>
        <v>0</v>
      </c>
      <c r="G83" s="5">
        <f>'CF ALL'!G83</f>
        <v>16620.02990196137</v>
      </c>
      <c r="H83" s="5">
        <f>'CF ALL'!H83</f>
        <v>11013.600538916369</v>
      </c>
      <c r="I83" s="5">
        <f>'CF ALL'!I83</f>
        <v>0</v>
      </c>
      <c r="J83" s="5">
        <f>'CF ALL'!J83</f>
        <v>11013.600538916369</v>
      </c>
      <c r="K83" s="5">
        <f>'CF ALL'!K83</f>
        <v>1696631.734695717</v>
      </c>
      <c r="L83" s="5">
        <f>'CF ALL'!L83</f>
        <v>2617268.777632087</v>
      </c>
      <c r="M83" s="5">
        <f>'CF ALL'!M83</f>
        <v>1235204.3442131451</v>
      </c>
      <c r="N83" s="5">
        <f>'CF ALL'!N83</f>
        <v>871578.0121183861</v>
      </c>
      <c r="O83" s="5">
        <f>'CF ALL'!O83</f>
        <v>386379.95915528451</v>
      </c>
      <c r="P83" s="5">
        <f>'CF ALL'!P83</f>
        <v>485198.05296310171</v>
      </c>
      <c r="Q83" s="5">
        <f>'CF ALL'!Q83</f>
        <v>4724051.1339636184</v>
      </c>
      <c r="R83" s="5">
        <f>'CF ALL'!R83</f>
        <v>131094416.22733641</v>
      </c>
      <c r="S83" s="5">
        <f>'CF ALL'!S83</f>
        <v>6034302.9095040513</v>
      </c>
      <c r="T83" s="5">
        <f>'CF ALL'!T83</f>
        <v>0</v>
      </c>
      <c r="U83" s="5">
        <f>'CF ALL'!U83</f>
        <v>6034302.9095040513</v>
      </c>
      <c r="V83" s="14">
        <f>'CF ALL'!V83</f>
        <v>15.08759774788513</v>
      </c>
      <c r="W83" s="14">
        <f>'CF ALL'!W83</f>
        <v>10.577498184164639</v>
      </c>
      <c r="X83" s="14">
        <f>'CF ALL'!X83</f>
        <v>7.4346105068993973</v>
      </c>
      <c r="Y83" s="14">
        <f>'CF ALL'!Y83</f>
        <v>44.331081530634421</v>
      </c>
      <c r="Z83" s="14">
        <f>'CF ALL'!Z83</f>
        <v>0.64172275615498031</v>
      </c>
      <c r="AA83" s="14">
        <f>'CF ALL'!AA83</f>
        <v>0</v>
      </c>
    </row>
    <row r="84" spans="1:27" x14ac:dyDescent="0.25">
      <c r="A84">
        <f>'CF ALL'!A84</f>
        <v>83</v>
      </c>
      <c r="B84" s="5">
        <f>'CF ALL'!B84</f>
        <v>131094416.22733641</v>
      </c>
      <c r="C84" s="5">
        <f>'CF ALL'!C84</f>
        <v>841313.87028184242</v>
      </c>
      <c r="D84" s="5">
        <f>'CF ALL'!D84</f>
        <v>130253102.35705461</v>
      </c>
      <c r="E84" s="5">
        <f>'CF ALL'!E84</f>
        <v>16561.838658191511</v>
      </c>
      <c r="F84" s="5">
        <f>'CF ALL'!F84</f>
        <v>0</v>
      </c>
      <c r="G84" s="5">
        <f>'CF ALL'!G84</f>
        <v>16561.838658191511</v>
      </c>
      <c r="H84" s="5">
        <f>'CF ALL'!H84</f>
        <v>10641.313729332849</v>
      </c>
      <c r="I84" s="5">
        <f>'CF ALL'!I84</f>
        <v>0</v>
      </c>
      <c r="J84" s="5">
        <f>'CF ALL'!J84</f>
        <v>10641.313729332849</v>
      </c>
      <c r="K84" s="5">
        <f>'CF ALL'!K84</f>
        <v>1639289.3884513171</v>
      </c>
      <c r="L84" s="5">
        <f>'CF ALL'!L84</f>
        <v>2608261.5158206499</v>
      </c>
      <c r="M84" s="5">
        <f>'CF ALL'!M84</f>
        <v>1191834.053921605</v>
      </c>
      <c r="N84" s="5">
        <f>'CF ALL'!N84</f>
        <v>841313.87028184161</v>
      </c>
      <c r="O84" s="5">
        <f>'CF ALL'!O84</f>
        <v>369004.20520537673</v>
      </c>
      <c r="P84" s="5">
        <f>'CF ALL'!P84</f>
        <v>472309.66507646511</v>
      </c>
      <c r="Q84" s="5">
        <f>'CF ALL'!Q84</f>
        <v>4641409.4400240975</v>
      </c>
      <c r="R84" s="5">
        <f>'CF ALL'!R84</f>
        <v>126453006.7873123</v>
      </c>
      <c r="S84" s="5">
        <f>'CF ALL'!S84</f>
        <v>5911694.6232700367</v>
      </c>
      <c r="T84" s="5">
        <f>'CF ALL'!T84</f>
        <v>0</v>
      </c>
      <c r="U84" s="5">
        <f>'CF ALL'!U84</f>
        <v>5911694.6232700367</v>
      </c>
      <c r="V84" s="14">
        <f>'CF ALL'!V84</f>
        <v>15.10298378523858</v>
      </c>
      <c r="W84" s="14">
        <f>'CF ALL'!W84</f>
        <v>10.5804768997272</v>
      </c>
      <c r="X84" s="14">
        <f>'CF ALL'!X84</f>
        <v>7.4350468721822383</v>
      </c>
      <c r="Y84" s="14">
        <f>'CF ALL'!Y84</f>
        <v>43.860468517149222</v>
      </c>
      <c r="Z84" s="14">
        <f>'CF ALL'!Z84</f>
        <v>0.64176178855923505</v>
      </c>
      <c r="AA84" s="14">
        <f>'CF ALL'!AA84</f>
        <v>0</v>
      </c>
    </row>
    <row r="85" spans="1:27" x14ac:dyDescent="0.25">
      <c r="A85">
        <f>'CF ALL'!A85</f>
        <v>84</v>
      </c>
      <c r="B85" s="5">
        <f>'CF ALL'!B85</f>
        <v>126453006.7873123</v>
      </c>
      <c r="C85" s="5">
        <f>'CF ALL'!C85</f>
        <v>811585.35245667212</v>
      </c>
      <c r="D85" s="5">
        <f>'CF ALL'!D85</f>
        <v>125641421.4348556</v>
      </c>
      <c r="E85" s="5">
        <f>'CF ALL'!E85</f>
        <v>16504.232771226008</v>
      </c>
      <c r="F85" s="5">
        <f>'CF ALL'!F85</f>
        <v>0</v>
      </c>
      <c r="G85" s="5">
        <f>'CF ALL'!G85</f>
        <v>16504.232771226008</v>
      </c>
      <c r="H85" s="5">
        <f>'CF ALL'!H85</f>
        <v>10275.6251366544</v>
      </c>
      <c r="I85" s="5">
        <f>'CF ALL'!I85</f>
        <v>0</v>
      </c>
      <c r="J85" s="5">
        <f>'CF ALL'!J85</f>
        <v>10275.6251366544</v>
      </c>
      <c r="K85" s="5">
        <f>'CF ALL'!K85</f>
        <v>1582950.7258045881</v>
      </c>
      <c r="L85" s="5">
        <f>'CF ALL'!L85</f>
        <v>2599350.4041831521</v>
      </c>
      <c r="M85" s="5">
        <f>'CF ALL'!M85</f>
        <v>1149226.523991066</v>
      </c>
      <c r="N85" s="5">
        <f>'CF ALL'!N85</f>
        <v>811585.35245667142</v>
      </c>
      <c r="O85" s="5">
        <f>'CF ALL'!O85</f>
        <v>351917.01986143872</v>
      </c>
      <c r="P85" s="5">
        <f>'CF ALL'!P85</f>
        <v>459668.33259523258</v>
      </c>
      <c r="Q85" s="5">
        <f>'CF ALL'!Q85</f>
        <v>4560162.2806308893</v>
      </c>
      <c r="R85" s="5">
        <f>'CF ALL'!R85</f>
        <v>121892844.5066814</v>
      </c>
      <c r="S85" s="5">
        <f>'CF ALL'!S85</f>
        <v>5791195.9865740398</v>
      </c>
      <c r="T85" s="5">
        <f>'CF ALL'!T85</f>
        <v>0</v>
      </c>
      <c r="U85" s="5">
        <f>'CF ALL'!U85</f>
        <v>5791195.9865740398</v>
      </c>
      <c r="V85" s="14">
        <f>'CF ALL'!V85</f>
        <v>15.11922626201498</v>
      </c>
      <c r="W85" s="14">
        <f>'CF ALL'!W85</f>
        <v>10.58365470463529</v>
      </c>
      <c r="X85" s="14">
        <f>'CF ALL'!X85</f>
        <v>7.4355620671086147</v>
      </c>
      <c r="Y85" s="14">
        <f>'CF ALL'!Y85</f>
        <v>43.361677092395126</v>
      </c>
      <c r="Z85" s="14">
        <f>'CF ALL'!Z85</f>
        <v>0.64180787240727177</v>
      </c>
      <c r="AA85" s="14">
        <f>'CF ALL'!AA85</f>
        <v>0</v>
      </c>
    </row>
    <row r="86" spans="1:27" x14ac:dyDescent="0.25">
      <c r="A86">
        <f>'CF ALL'!A86</f>
        <v>85</v>
      </c>
      <c r="B86" s="5">
        <f>'CF ALL'!B86</f>
        <v>121892844.5066814</v>
      </c>
      <c r="C86" s="5">
        <f>'CF ALL'!C86</f>
        <v>782383.3522515269</v>
      </c>
      <c r="D86" s="5">
        <f>'CF ALL'!D86</f>
        <v>121110461.1544299</v>
      </c>
      <c r="E86" s="5">
        <f>'CF ALL'!E86</f>
        <v>16447.283973990969</v>
      </c>
      <c r="F86" s="5">
        <f>'CF ALL'!F86</f>
        <v>0</v>
      </c>
      <c r="G86" s="5">
        <f>'CF ALL'!G86</f>
        <v>16447.283973990969</v>
      </c>
      <c r="H86" s="5">
        <f>'CF ALL'!H86</f>
        <v>9916.4225658553551</v>
      </c>
      <c r="I86" s="5">
        <f>'CF ALL'!I86</f>
        <v>0</v>
      </c>
      <c r="J86" s="5">
        <f>'CF ALL'!J86</f>
        <v>9916.4225658553551</v>
      </c>
      <c r="K86" s="5">
        <f>'CF ALL'!K86</f>
        <v>1527598.826789397</v>
      </c>
      <c r="L86" s="5">
        <f>'CF ALL'!L86</f>
        <v>2590548.389847246</v>
      </c>
      <c r="M86" s="5">
        <f>'CF ALL'!M86</f>
        <v>1107368.675651191</v>
      </c>
      <c r="N86" s="5">
        <f>'CF ALL'!N86</f>
        <v>782383.3522515262</v>
      </c>
      <c r="O86" s="5">
        <f>'CF ALL'!O86</f>
        <v>335113.44579364482</v>
      </c>
      <c r="P86" s="5">
        <f>'CF ALL'!P86</f>
        <v>447269.9064578815</v>
      </c>
      <c r="Q86" s="5">
        <f>'CF ALL'!Q86</f>
        <v>4480300.4177499637</v>
      </c>
      <c r="R86" s="5">
        <f>'CF ALL'!R86</f>
        <v>117412544.0889315</v>
      </c>
      <c r="S86" s="5">
        <f>'CF ALL'!S86</f>
        <v>5672785.7987457151</v>
      </c>
      <c r="T86" s="5">
        <f>'CF ALL'!T86</f>
        <v>0</v>
      </c>
      <c r="U86" s="5">
        <f>'CF ALL'!U86</f>
        <v>5672785.7987457151</v>
      </c>
      <c r="V86" s="14">
        <f>'CF ALL'!V86</f>
        <v>15.13639546844089</v>
      </c>
      <c r="W86" s="14">
        <f>'CF ALL'!W86</f>
        <v>10.587048053660521</v>
      </c>
      <c r="X86" s="14">
        <f>'CF ALL'!X86</f>
        <v>7.4361626223116257</v>
      </c>
      <c r="Y86" s="14">
        <f>'CF ALL'!Y86</f>
        <v>42.832384511922761</v>
      </c>
      <c r="Z86" s="14">
        <f>'CF ALL'!Z86</f>
        <v>0.64186159197280979</v>
      </c>
      <c r="AA86" s="14">
        <f>'CF ALL'!AA86</f>
        <v>0</v>
      </c>
    </row>
    <row r="87" spans="1:27" x14ac:dyDescent="0.25">
      <c r="A87">
        <f>'CF ALL'!A87</f>
        <v>86</v>
      </c>
      <c r="B87" s="5">
        <f>'CF ALL'!B87</f>
        <v>117412544.0889315</v>
      </c>
      <c r="C87" s="5">
        <f>'CF ALL'!C87</f>
        <v>753698.83855639666</v>
      </c>
      <c r="D87" s="5">
        <f>'CF ALL'!D87</f>
        <v>116658845.25037511</v>
      </c>
      <c r="E87" s="5">
        <f>'CF ALL'!E87</f>
        <v>16391.094974101801</v>
      </c>
      <c r="F87" s="5">
        <f>'CF ALL'!F87</f>
        <v>0</v>
      </c>
      <c r="G87" s="5">
        <f>'CF ALL'!G87</f>
        <v>16391.094974101801</v>
      </c>
      <c r="H87" s="5">
        <f>'CF ALL'!H87</f>
        <v>9563.5948708123397</v>
      </c>
      <c r="I87" s="5">
        <f>'CF ALL'!I87</f>
        <v>0</v>
      </c>
      <c r="J87" s="5">
        <f>'CF ALL'!J87</f>
        <v>9563.5948708123397</v>
      </c>
      <c r="K87" s="5">
        <f>'CF ALL'!K87</f>
        <v>1473216.90422265</v>
      </c>
      <c r="L87" s="5">
        <f>'CF ALL'!L87</f>
        <v>2581874.163115873</v>
      </c>
      <c r="M87" s="5">
        <f>'CF ALL'!M87</f>
        <v>1066247.4554165921</v>
      </c>
      <c r="N87" s="5">
        <f>'CF ALL'!N87</f>
        <v>753698.83855639596</v>
      </c>
      <c r="O87" s="5">
        <f>'CF ALL'!O87</f>
        <v>318588.53462810098</v>
      </c>
      <c r="P87" s="5">
        <f>'CF ALL'!P87</f>
        <v>435110.30392829498</v>
      </c>
      <c r="Q87" s="5">
        <f>'CF ALL'!Q87</f>
        <v>4401820.4570888616</v>
      </c>
      <c r="R87" s="5">
        <f>'CF ALL'!R87</f>
        <v>113010723.6318426</v>
      </c>
      <c r="S87" s="5">
        <f>'CF ALL'!S87</f>
        <v>5556448.8266834114</v>
      </c>
      <c r="T87" s="5">
        <f>'CF ALL'!T87</f>
        <v>0</v>
      </c>
      <c r="U87" s="5">
        <f>'CF ALL'!U87</f>
        <v>5556448.8266834114</v>
      </c>
      <c r="V87" s="14">
        <f>'CF ALL'!V87</f>
        <v>15.154569835097311</v>
      </c>
      <c r="W87" s="14">
        <f>'CF ALL'!W87</f>
        <v>10.59067521264131</v>
      </c>
      <c r="X87" s="14">
        <f>'CF ALL'!X87</f>
        <v>7.4368559162502068</v>
      </c>
      <c r="Y87" s="14">
        <f>'CF ALL'!Y87</f>
        <v>42.270004719433089</v>
      </c>
      <c r="Z87" s="14">
        <f>'CF ALL'!Z87</f>
        <v>0.64192360740052157</v>
      </c>
      <c r="AA87" s="14">
        <f>'CF ALL'!AA87</f>
        <v>0</v>
      </c>
    </row>
    <row r="88" spans="1:27" x14ac:dyDescent="0.25">
      <c r="A88">
        <f>'CF ALL'!A88</f>
        <v>87</v>
      </c>
      <c r="B88" s="5">
        <f>'CF ALL'!B88</f>
        <v>113010723.6318426</v>
      </c>
      <c r="C88" s="5">
        <f>'CF ALL'!C88</f>
        <v>725522.82375249162</v>
      </c>
      <c r="D88" s="5">
        <f>'CF ALL'!D88</f>
        <v>112285200.80809011</v>
      </c>
      <c r="E88" s="5">
        <f>'CF ALL'!E88</f>
        <v>16335.82196548305</v>
      </c>
      <c r="F88" s="5">
        <f>'CF ALL'!F88</f>
        <v>0</v>
      </c>
      <c r="G88" s="5">
        <f>'CF ALL'!G88</f>
        <v>16335.82196548305</v>
      </c>
      <c r="H88" s="5">
        <f>'CF ALL'!H88</f>
        <v>9217.0316128383947</v>
      </c>
      <c r="I88" s="5">
        <f>'CF ALL'!I88</f>
        <v>0</v>
      </c>
      <c r="J88" s="5">
        <f>'CF ALL'!J88</f>
        <v>9217.0316128383947</v>
      </c>
      <c r="K88" s="5">
        <f>'CF ALL'!K88</f>
        <v>1419788.2416233339</v>
      </c>
      <c r="L88" s="5">
        <f>'CF ALL'!L88</f>
        <v>2573356.391264841</v>
      </c>
      <c r="M88" s="5">
        <f>'CF ALL'!M88</f>
        <v>1025849.735623828</v>
      </c>
      <c r="N88" s="5">
        <f>'CF ALL'!N88</f>
        <v>725522.82375249092</v>
      </c>
      <c r="O88" s="5">
        <f>'CF ALL'!O88</f>
        <v>302337.31624174281</v>
      </c>
      <c r="P88" s="5">
        <f>'CF ALL'!P88</f>
        <v>423185.50751074811</v>
      </c>
      <c r="Q88" s="5">
        <f>'CF ALL'!Q88</f>
        <v>4324728.950641159</v>
      </c>
      <c r="R88" s="5">
        <f>'CF ALL'!R88</f>
        <v>108685994.6812015</v>
      </c>
      <c r="S88" s="5">
        <f>'CF ALL'!S88</f>
        <v>5442179.8760227496</v>
      </c>
      <c r="T88" s="5">
        <f>'CF ALL'!T88</f>
        <v>0</v>
      </c>
      <c r="U88" s="5">
        <f>'CF ALL'!U88</f>
        <v>5442179.8760227496</v>
      </c>
      <c r="V88" s="14">
        <f>'CF ALL'!V88</f>
        <v>15.17383724990353</v>
      </c>
      <c r="W88" s="14">
        <f>'CF ALL'!W88</f>
        <v>10.59455646923394</v>
      </c>
      <c r="X88" s="14">
        <f>'CF ALL'!X88</f>
        <v>7.4376503610078526</v>
      </c>
      <c r="Y88" s="14">
        <f>'CF ALL'!Y88</f>
        <v>41.671647857750088</v>
      </c>
      <c r="Z88" s="14">
        <f>'CF ALL'!Z88</f>
        <v>0.64199467133406074</v>
      </c>
      <c r="AA88" s="14">
        <f>'CF ALL'!AA88</f>
        <v>0</v>
      </c>
    </row>
    <row r="89" spans="1:27" x14ac:dyDescent="0.25">
      <c r="A89">
        <f>'CF ALL'!A89</f>
        <v>88</v>
      </c>
      <c r="B89" s="5">
        <f>'CF ALL'!B89</f>
        <v>108685994.6812015</v>
      </c>
      <c r="C89" s="5">
        <f>'CF ALL'!C89</f>
        <v>697846.31023821665</v>
      </c>
      <c r="D89" s="5">
        <f>'CF ALL'!D89</f>
        <v>107988148.3709632</v>
      </c>
      <c r="E89" s="5">
        <f>'CF ALL'!E89</f>
        <v>16281.7234392677</v>
      </c>
      <c r="F89" s="5">
        <f>'CF ALL'!F89</f>
        <v>0</v>
      </c>
      <c r="G89" s="5">
        <f>'CF ALL'!G89</f>
        <v>16281.7234392677</v>
      </c>
      <c r="H89" s="5">
        <f>'CF ALL'!H89</f>
        <v>8876.622490866519</v>
      </c>
      <c r="I89" s="5">
        <f>'CF ALL'!I89</f>
        <v>0</v>
      </c>
      <c r="J89" s="5">
        <f>'CF ALL'!J89</f>
        <v>8876.622490866519</v>
      </c>
      <c r="K89" s="5">
        <f>'CF ALL'!K89</f>
        <v>1367296.0881978991</v>
      </c>
      <c r="L89" s="5">
        <f>'CF ALL'!L89</f>
        <v>2565042.9270259952</v>
      </c>
      <c r="M89" s="5">
        <f>'CF ALL'!M89</f>
        <v>986162.12453599076</v>
      </c>
      <c r="N89" s="5">
        <f>'CF ALL'!N89</f>
        <v>697846.31023821596</v>
      </c>
      <c r="O89" s="5">
        <f>'CF ALL'!O89</f>
        <v>286354.7474632443</v>
      </c>
      <c r="P89" s="5">
        <f>'CF ALL'!P89</f>
        <v>411491.56277497171</v>
      </c>
      <c r="Q89" s="5">
        <f>'CF ALL'!Q89</f>
        <v>4249051.3618002012</v>
      </c>
      <c r="R89" s="5">
        <f>'CF ALL'!R89</f>
        <v>104436943.3194012</v>
      </c>
      <c r="S89" s="5">
        <f>'CF ALL'!S89</f>
        <v>5329992.7025348563</v>
      </c>
      <c r="T89" s="5">
        <f>'CF ALL'!T89</f>
        <v>0</v>
      </c>
      <c r="U89" s="5">
        <f>'CF ALL'!U89</f>
        <v>5329992.7025348563</v>
      </c>
      <c r="V89" s="14">
        <f>'CF ALL'!V89</f>
        <v>15.194296723054689</v>
      </c>
      <c r="W89" s="14">
        <f>'CF ALL'!W89</f>
        <v>10.59871431995383</v>
      </c>
      <c r="X89" s="14">
        <f>'CF ALL'!X89</f>
        <v>7.4385556731553448</v>
      </c>
      <c r="Y89" s="14">
        <f>'CF ALL'!Y89</f>
        <v>41.034070577158253</v>
      </c>
      <c r="Z89" s="14">
        <f>'CF ALL'!Z89</f>
        <v>0.64207565315581328</v>
      </c>
      <c r="AA89" s="14">
        <f>'CF ALL'!AA89</f>
        <v>0</v>
      </c>
    </row>
    <row r="90" spans="1:27" x14ac:dyDescent="0.25">
      <c r="A90">
        <f>'CF ALL'!A90</f>
        <v>89</v>
      </c>
      <c r="B90" s="5">
        <f>'CF ALL'!B90</f>
        <v>104436943.3194012</v>
      </c>
      <c r="C90" s="5">
        <f>'CF ALL'!C90</f>
        <v>670660.18970151362</v>
      </c>
      <c r="D90" s="5">
        <f>'CF ALL'!D90</f>
        <v>103766283.12969971</v>
      </c>
      <c r="E90" s="5">
        <f>'CF ALL'!E90</f>
        <v>16229.284538353981</v>
      </c>
      <c r="F90" s="5">
        <f>'CF ALL'!F90</f>
        <v>0</v>
      </c>
      <c r="G90" s="5">
        <f>'CF ALL'!G90</f>
        <v>16229.284538353981</v>
      </c>
      <c r="H90" s="5">
        <f>'CF ALL'!H90</f>
        <v>8542.2562746518634</v>
      </c>
      <c r="I90" s="5">
        <f>'CF ALL'!I90</f>
        <v>0</v>
      </c>
      <c r="J90" s="5">
        <f>'CF ALL'!J90</f>
        <v>8542.2562746518634</v>
      </c>
      <c r="K90" s="5">
        <f>'CF ALL'!K90</f>
        <v>1315723.460092701</v>
      </c>
      <c r="L90" s="5">
        <f>'CF ALL'!L90</f>
        <v>2557024.3250525962</v>
      </c>
      <c r="M90" s="5">
        <f>'CF ALL'!M90</f>
        <v>947170.54414442845</v>
      </c>
      <c r="N90" s="5">
        <f>'CF ALL'!N90</f>
        <v>670660.18970151304</v>
      </c>
      <c r="O90" s="5">
        <f>'CF ALL'!O90</f>
        <v>270635.61271360831</v>
      </c>
      <c r="P90" s="5">
        <f>'CF ALL'!P90</f>
        <v>400024.57698790461</v>
      </c>
      <c r="Q90" s="5">
        <f>'CF ALL'!Q90</f>
        <v>4174855.058898537</v>
      </c>
      <c r="R90" s="5">
        <f>'CF ALL'!R90</f>
        <v>100262088.2605027</v>
      </c>
      <c r="S90" s="5">
        <f>'CF ALL'!S90</f>
        <v>5219942.9062776295</v>
      </c>
      <c r="T90" s="5">
        <f>'CF ALL'!T90</f>
        <v>0</v>
      </c>
      <c r="U90" s="5">
        <f>'CF ALL'!U90</f>
        <v>5219942.9062776295</v>
      </c>
      <c r="V90" s="14">
        <f>'CF ALL'!V90</f>
        <v>15.216060611624711</v>
      </c>
      <c r="W90" s="14">
        <f>'CF ALL'!W90</f>
        <v>10.603173522451341</v>
      </c>
      <c r="X90" s="14">
        <f>'CF ALL'!X90</f>
        <v>7.439583312402565</v>
      </c>
      <c r="Y90" s="14">
        <f>'CF ALL'!Y90</f>
        <v>40.35361228673176</v>
      </c>
      <c r="Z90" s="14">
        <f>'CF ALL'!Z90</f>
        <v>0.64216757823945736</v>
      </c>
      <c r="AA90" s="14">
        <f>'CF ALL'!AA90</f>
        <v>0</v>
      </c>
    </row>
    <row r="91" spans="1:27" x14ac:dyDescent="0.25">
      <c r="A91">
        <f>'CF ALL'!A91</f>
        <v>90</v>
      </c>
      <c r="B91" s="5">
        <f>'CF ALL'!B91</f>
        <v>100262088.2605027</v>
      </c>
      <c r="C91" s="5">
        <f>'CF ALL'!C91</f>
        <v>643955.02146248461</v>
      </c>
      <c r="D91" s="5">
        <f>'CF ALL'!D91</f>
        <v>99618133.239040226</v>
      </c>
      <c r="E91" s="5">
        <f>'CF ALL'!E91</f>
        <v>16179.62402337893</v>
      </c>
      <c r="F91" s="5">
        <f>'CF ALL'!F91</f>
        <v>0</v>
      </c>
      <c r="G91" s="5">
        <f>'CF ALL'!G91</f>
        <v>16179.62402337893</v>
      </c>
      <c r="H91" s="5">
        <f>'CF ALL'!H91</f>
        <v>8213.8184674469558</v>
      </c>
      <c r="I91" s="5">
        <f>'CF ALL'!I91</f>
        <v>0</v>
      </c>
      <c r="J91" s="5">
        <f>'CF ALL'!J91</f>
        <v>8213.8184674469558</v>
      </c>
      <c r="K91" s="5">
        <f>'CF ALL'!K91</f>
        <v>1265052.701424595</v>
      </c>
      <c r="L91" s="5">
        <f>'CF ALL'!L91</f>
        <v>2549510.928743653</v>
      </c>
      <c r="M91" s="5">
        <f>'CF ALL'!M91</f>
        <v>908859.04255558562</v>
      </c>
      <c r="N91" s="5">
        <f>'CF ALL'!N91</f>
        <v>643955.02146248415</v>
      </c>
      <c r="O91" s="5">
        <f>'CF ALL'!O91</f>
        <v>255174.3045848691</v>
      </c>
      <c r="P91" s="5">
        <f>'CF ALL'!P91</f>
        <v>388780.71687761508</v>
      </c>
      <c r="Q91" s="5">
        <f>'CF ALL'!Q91</f>
        <v>4102324.9927617218</v>
      </c>
      <c r="R91" s="5">
        <f>'CF ALL'!R91</f>
        <v>96159763.26774098</v>
      </c>
      <c r="S91" s="5">
        <f>'CF ALL'!S91</f>
        <v>5112203.3896014486</v>
      </c>
      <c r="T91" s="5">
        <f>'CF ALL'!T91</f>
        <v>0</v>
      </c>
      <c r="U91" s="5">
        <f>'CF ALL'!U91</f>
        <v>5112203.3896014486</v>
      </c>
      <c r="V91" s="14">
        <f>'CF ALL'!V91</f>
        <v>15.23925793267523</v>
      </c>
      <c r="W91" s="14">
        <f>'CF ALL'!W91</f>
        <v>10.607960565454521</v>
      </c>
      <c r="X91" s="14">
        <f>'CF ALL'!X91</f>
        <v>7.440747317336605</v>
      </c>
      <c r="Y91" s="14">
        <f>'CF ALL'!Y91</f>
        <v>39.626106805618747</v>
      </c>
      <c r="Z91" s="14">
        <f>'CF ALL'!Z91</f>
        <v>0.64227170272910072</v>
      </c>
      <c r="AA91" s="14">
        <f>'CF ALL'!AA91</f>
        <v>0</v>
      </c>
    </row>
    <row r="92" spans="1:27" x14ac:dyDescent="0.25">
      <c r="A92">
        <f>'CF ALL'!A92</f>
        <v>91</v>
      </c>
      <c r="B92" s="5">
        <f>'CF ALL'!B92</f>
        <v>96159763.26774098</v>
      </c>
      <c r="C92" s="5">
        <f>'CF ALL'!C92</f>
        <v>617720.41341335536</v>
      </c>
      <c r="D92" s="5">
        <f>'CF ALL'!D92</f>
        <v>95542042.854327634</v>
      </c>
      <c r="E92" s="5">
        <f>'CF ALL'!E92</f>
        <v>16136.61779083816</v>
      </c>
      <c r="F92" s="5">
        <f>'CF ALL'!F92</f>
        <v>0</v>
      </c>
      <c r="G92" s="5">
        <f>'CF ALL'!G92</f>
        <v>16136.61779083816</v>
      </c>
      <c r="H92" s="5">
        <f>'CF ALL'!H92</f>
        <v>7891.1847965306797</v>
      </c>
      <c r="I92" s="5">
        <f>'CF ALL'!I92</f>
        <v>0</v>
      </c>
      <c r="J92" s="5">
        <f>'CF ALL'!J92</f>
        <v>7891.1847965306797</v>
      </c>
      <c r="K92" s="5">
        <f>'CF ALL'!K92</f>
        <v>1215264.2551055599</v>
      </c>
      <c r="L92" s="5">
        <f>'CF ALL'!L92</f>
        <v>2543235.4746232489</v>
      </c>
      <c r="M92" s="5">
        <f>'CF ALL'!M92</f>
        <v>871204.59065698972</v>
      </c>
      <c r="N92" s="5">
        <f>'CF ALL'!N92</f>
        <v>617720.41341335466</v>
      </c>
      <c r="O92" s="5">
        <f>'CF ALL'!O92</f>
        <v>239964.20828246669</v>
      </c>
      <c r="P92" s="5">
        <f>'CF ALL'!P92</f>
        <v>377756.20513088797</v>
      </c>
      <c r="Q92" s="5">
        <f>'CF ALL'!Q92</f>
        <v>4032160.4786935942</v>
      </c>
      <c r="R92" s="5">
        <f>'CF ALL'!R92</f>
        <v>92127602.789047375</v>
      </c>
      <c r="S92" s="5">
        <f>'CF ALL'!S92</f>
        <v>5007460.525516687</v>
      </c>
      <c r="T92" s="5">
        <f>'CF ALL'!T92</f>
        <v>0</v>
      </c>
      <c r="U92" s="5">
        <f>'CF ALL'!U92</f>
        <v>5007460.525516687</v>
      </c>
      <c r="V92" s="14">
        <f>'CF ALL'!V92</f>
        <v>15.264040571685889</v>
      </c>
      <c r="W92" s="14">
        <f>'CF ALL'!W92</f>
        <v>10.613099760295039</v>
      </c>
      <c r="X92" s="14">
        <f>'CF ALL'!X92</f>
        <v>7.4420663736637138</v>
      </c>
      <c r="Y92" s="14">
        <f>'CF ALL'!Y92</f>
        <v>38.846734391776018</v>
      </c>
      <c r="Z92" s="14">
        <f>'CF ALL'!Z92</f>
        <v>0.64238969858257133</v>
      </c>
      <c r="AA92" s="14">
        <f>'CF ALL'!AA92</f>
        <v>0</v>
      </c>
    </row>
    <row r="93" spans="1:27" x14ac:dyDescent="0.25">
      <c r="A93">
        <f>'CF ALL'!A93</f>
        <v>92</v>
      </c>
      <c r="B93" s="5">
        <f>'CF ALL'!B93</f>
        <v>92127602.789047375</v>
      </c>
      <c r="C93" s="5">
        <f>'CF ALL'!C93</f>
        <v>591942.32116413384</v>
      </c>
      <c r="D93" s="5">
        <f>'CF ALL'!D93</f>
        <v>91535660.467883259</v>
      </c>
      <c r="E93" s="5">
        <f>'CF ALL'!E93</f>
        <v>13626.54136358988</v>
      </c>
      <c r="F93" s="5">
        <f>'CF ALL'!F93</f>
        <v>0</v>
      </c>
      <c r="G93" s="5">
        <f>'CF ALL'!G93</f>
        <v>13626.54136358988</v>
      </c>
      <c r="H93" s="5">
        <f>'CF ALL'!H93</f>
        <v>7574.192857283485</v>
      </c>
      <c r="I93" s="5">
        <f>'CF ALL'!I93</f>
        <v>0</v>
      </c>
      <c r="J93" s="5">
        <f>'CF ALL'!J93</f>
        <v>7574.192857283485</v>
      </c>
      <c r="K93" s="5">
        <f>'CF ALL'!K93</f>
        <v>1166331.291852891</v>
      </c>
      <c r="L93" s="5">
        <f>'CF ALL'!L93</f>
        <v>2069020.697722456</v>
      </c>
      <c r="M93" s="5">
        <f>'CF ALL'!M93</f>
        <v>838886.66304499866</v>
      </c>
      <c r="N93" s="5">
        <f>'CF ALL'!N93</f>
        <v>592498.99775690108</v>
      </c>
      <c r="O93" s="5">
        <f>'CF ALL'!O93</f>
        <v>225551.68402277931</v>
      </c>
      <c r="P93" s="5">
        <f>'CF ALL'!P93</f>
        <v>366947.31373412191</v>
      </c>
      <c r="Q93" s="5">
        <f>'CF ALL'!Q93</f>
        <v>3500406.358524356</v>
      </c>
      <c r="R93" s="5">
        <f>'CF ALL'!R93</f>
        <v>88627196.430523023</v>
      </c>
      <c r="S93" s="5">
        <f>'CF ALL'!S93</f>
        <v>4441185.9663544679</v>
      </c>
      <c r="T93" s="5">
        <f>'CF ALL'!T93</f>
        <v>0</v>
      </c>
      <c r="U93" s="5">
        <f>'CF ALL'!U93</f>
        <v>4441185.9663544679</v>
      </c>
      <c r="V93" s="14">
        <f>'CF ALL'!V93</f>
        <v>15.29060280530474</v>
      </c>
      <c r="W93" s="14">
        <f>'CF ALL'!W93</f>
        <v>10.62262900530296</v>
      </c>
      <c r="X93" s="14">
        <f>'CF ALL'!X93</f>
        <v>7.4503264733012609</v>
      </c>
      <c r="Y93" s="14">
        <f>'CF ALL'!Y93</f>
        <v>38.067859165446542</v>
      </c>
      <c r="Z93" s="14">
        <f>'CF ALL'!Z93</f>
        <v>0.64252439360606817</v>
      </c>
      <c r="AA93" s="14">
        <f>'CF ALL'!AA93</f>
        <v>0</v>
      </c>
    </row>
    <row r="94" spans="1:27" x14ac:dyDescent="0.25">
      <c r="A94">
        <f>'CF ALL'!A94</f>
        <v>93</v>
      </c>
      <c r="B94" s="5">
        <f>'CF ALL'!B94</f>
        <v>88627196.430523023</v>
      </c>
      <c r="C94" s="5">
        <f>'CF ALL'!C94</f>
        <v>569040.0890585481</v>
      </c>
      <c r="D94" s="5">
        <f>'CF ALL'!D94</f>
        <v>88058156.34146449</v>
      </c>
      <c r="E94" s="5">
        <f>'CF ALL'!E94</f>
        <v>13024.13193225603</v>
      </c>
      <c r="F94" s="5">
        <f>'CF ALL'!F94</f>
        <v>0</v>
      </c>
      <c r="G94" s="5">
        <f>'CF ALL'!G94</f>
        <v>13024.13193225603</v>
      </c>
      <c r="H94" s="5">
        <f>'CF ALL'!H94</f>
        <v>7288.2120762809272</v>
      </c>
      <c r="I94" s="5">
        <f>'CF ALL'!I94</f>
        <v>0</v>
      </c>
      <c r="J94" s="5">
        <f>'CF ALL'!J94</f>
        <v>7288.2120762809272</v>
      </c>
      <c r="K94" s="5">
        <f>'CF ALL'!K94</f>
        <v>1123069.396975751</v>
      </c>
      <c r="L94" s="5">
        <f>'CF ALL'!L94</f>
        <v>1956588.3015664399</v>
      </c>
      <c r="M94" s="5">
        <f>'CF ALL'!M94</f>
        <v>808192.37555088964</v>
      </c>
      <c r="N94" s="5">
        <f>'CF ALL'!N94</f>
        <v>569040.08905854763</v>
      </c>
      <c r="O94" s="5">
        <f>'CF ALL'!O94</f>
        <v>212686.84620018321</v>
      </c>
      <c r="P94" s="5">
        <f>'CF ALL'!P94</f>
        <v>356353.24285836442</v>
      </c>
      <c r="Q94" s="5">
        <f>'CF ALL'!Q94</f>
        <v>3333820.7661758768</v>
      </c>
      <c r="R94" s="5">
        <f>'CF ALL'!R94</f>
        <v>85293375.664347157</v>
      </c>
      <c r="S94" s="5">
        <f>'CF ALL'!S94</f>
        <v>4244203.3169514444</v>
      </c>
      <c r="T94" s="5">
        <f>'CF ALL'!T94</f>
        <v>0</v>
      </c>
      <c r="U94" s="5">
        <f>'CF ALL'!U94</f>
        <v>4244203.3169514444</v>
      </c>
      <c r="V94" s="14">
        <f>'CF ALL'!V94</f>
        <v>15.30488592094612</v>
      </c>
      <c r="W94" s="14">
        <f>'CF ALL'!W94</f>
        <v>10.633425109933119</v>
      </c>
      <c r="X94" s="14">
        <f>'CF ALL'!X94</f>
        <v>7.4383846151419464</v>
      </c>
      <c r="Y94" s="14">
        <f>'CF ALL'!Y94</f>
        <v>37.376425719331039</v>
      </c>
      <c r="Z94" s="14">
        <f>'CF ALL'!Z94</f>
        <v>0.64206035164909248</v>
      </c>
      <c r="AA94" s="14">
        <f>'CF ALL'!AA94</f>
        <v>0</v>
      </c>
    </row>
    <row r="95" spans="1:27" x14ac:dyDescent="0.25">
      <c r="A95">
        <f>'CF ALL'!A95</f>
        <v>94</v>
      </c>
      <c r="B95" s="5">
        <f>'CF ALL'!B95</f>
        <v>85293375.664347157</v>
      </c>
      <c r="C95" s="5">
        <f>'CF ALL'!C95</f>
        <v>547096.8402505375</v>
      </c>
      <c r="D95" s="5">
        <f>'CF ALL'!D95</f>
        <v>84746278.824096605</v>
      </c>
      <c r="E95" s="5">
        <f>'CF ALL'!E95</f>
        <v>12984.87017807455</v>
      </c>
      <c r="F95" s="5">
        <f>'CF ALL'!F95</f>
        <v>0</v>
      </c>
      <c r="G95" s="5">
        <f>'CF ALL'!G95</f>
        <v>12984.87017807455</v>
      </c>
      <c r="H95" s="5">
        <f>'CF ALL'!H95</f>
        <v>7013.1153950273047</v>
      </c>
      <c r="I95" s="5">
        <f>'CF ALL'!I95</f>
        <v>0</v>
      </c>
      <c r="J95" s="5">
        <f>'CF ALL'!J95</f>
        <v>7013.1153950273047</v>
      </c>
      <c r="K95" s="5">
        <f>'CF ALL'!K95</f>
        <v>1081665.137369588</v>
      </c>
      <c r="L95" s="5">
        <f>'CF ALL'!L95</f>
        <v>1950926.570471148</v>
      </c>
      <c r="M95" s="5">
        <f>'CF ALL'!M95</f>
        <v>778038.0050231982</v>
      </c>
      <c r="N95" s="5">
        <f>'CF ALL'!N95</f>
        <v>547096.84025053703</v>
      </c>
      <c r="O95" s="5">
        <f>'CF ALL'!O95</f>
        <v>201119.64444493619</v>
      </c>
      <c r="P95" s="5">
        <f>'CF ALL'!P95</f>
        <v>345977.19580560102</v>
      </c>
      <c r="Q95" s="5">
        <f>'CF ALL'!Q95</f>
        <v>3276061.415744883</v>
      </c>
      <c r="R95" s="5">
        <f>'CF ALL'!R95</f>
        <v>82017314.248602271</v>
      </c>
      <c r="S95" s="5">
        <f>'CF ALL'!S95</f>
        <v>4156606.908669536</v>
      </c>
      <c r="T95" s="5">
        <f>'CF ALL'!T95</f>
        <v>0</v>
      </c>
      <c r="U95" s="5">
        <f>'CF ALL'!U95</f>
        <v>4156606.908669536</v>
      </c>
      <c r="V95" s="14">
        <f>'CF ALL'!V95</f>
        <v>15.31671003922551</v>
      </c>
      <c r="W95" s="14">
        <f>'CF ALL'!W95</f>
        <v>10.64485806040399</v>
      </c>
      <c r="X95" s="14">
        <f>'CF ALL'!X95</f>
        <v>7.4313315404660791</v>
      </c>
      <c r="Y95" s="14">
        <f>'CF ALL'!Y95</f>
        <v>36.761251326700332</v>
      </c>
      <c r="Z95" s="14">
        <f>'CF ALL'!Z95</f>
        <v>0.64142946153698233</v>
      </c>
      <c r="AA95" s="14">
        <f>'CF ALL'!AA95</f>
        <v>0</v>
      </c>
    </row>
    <row r="96" spans="1:27" x14ac:dyDescent="0.25">
      <c r="A96">
        <f>'CF ALL'!A96</f>
        <v>95</v>
      </c>
      <c r="B96" s="5">
        <f>'CF ALL'!B96</f>
        <v>82017314.248602271</v>
      </c>
      <c r="C96" s="5">
        <f>'CF ALL'!C96</f>
        <v>525540.17171762791</v>
      </c>
      <c r="D96" s="5">
        <f>'CF ALL'!D96</f>
        <v>81491774.076884642</v>
      </c>
      <c r="E96" s="5">
        <f>'CF ALL'!E96</f>
        <v>12946.717122570981</v>
      </c>
      <c r="F96" s="5">
        <f>'CF ALL'!F96</f>
        <v>0</v>
      </c>
      <c r="G96" s="5">
        <f>'CF ALL'!G96</f>
        <v>12946.717122570981</v>
      </c>
      <c r="H96" s="5">
        <f>'CF ALL'!H96</f>
        <v>6742.8823592445051</v>
      </c>
      <c r="I96" s="5">
        <f>'CF ALL'!I96</f>
        <v>0</v>
      </c>
      <c r="J96" s="5">
        <f>'CF ALL'!J96</f>
        <v>6742.8823592445051</v>
      </c>
      <c r="K96" s="5">
        <f>'CF ALL'!K96</f>
        <v>1040980.586426335</v>
      </c>
      <c r="L96" s="5">
        <f>'CF ALL'!L96</f>
        <v>1945428.328583512</v>
      </c>
      <c r="M96" s="5">
        <f>'CF ALL'!M96</f>
        <v>748408.09901149897</v>
      </c>
      <c r="N96" s="5">
        <f>'CF ALL'!N96</f>
        <v>525540.17171762732</v>
      </c>
      <c r="O96" s="5">
        <f>'CF ALL'!O96</f>
        <v>189718.98267962781</v>
      </c>
      <c r="P96" s="5">
        <f>'CF ALL'!P96</f>
        <v>335821.1890379996</v>
      </c>
      <c r="Q96" s="5">
        <f>'CF ALL'!Q96</f>
        <v>3219376.5993126379</v>
      </c>
      <c r="R96" s="5">
        <f>'CF ALL'!R96</f>
        <v>78797937.649289638</v>
      </c>
      <c r="S96" s="5">
        <f>'CF ALL'!S96</f>
        <v>4070638.203059345</v>
      </c>
      <c r="T96" s="5">
        <f>'CF ALL'!T96</f>
        <v>0</v>
      </c>
      <c r="U96" s="5">
        <f>'CF ALL'!U96</f>
        <v>4070638.203059345</v>
      </c>
      <c r="V96" s="14">
        <f>'CF ALL'!V96</f>
        <v>15.329301795128231</v>
      </c>
      <c r="W96" s="14">
        <f>'CF ALL'!W96</f>
        <v>10.657053039536621</v>
      </c>
      <c r="X96" s="14">
        <f>'CF ALL'!X96</f>
        <v>7.4239289032125404</v>
      </c>
      <c r="Y96" s="14">
        <f>'CF ALL'!Y96</f>
        <v>36.099806045191123</v>
      </c>
      <c r="Z96" s="14">
        <f>'CF ALL'!Z96</f>
        <v>0.64076735081164171</v>
      </c>
      <c r="AA96" s="14">
        <f>'CF ALL'!AA96</f>
        <v>0</v>
      </c>
    </row>
    <row r="97" spans="1:27" x14ac:dyDescent="0.25">
      <c r="A97">
        <f>'CF ALL'!A97</f>
        <v>96</v>
      </c>
      <c r="B97" s="5">
        <f>'CF ALL'!B97</f>
        <v>78797937.649289638</v>
      </c>
      <c r="C97" s="5">
        <f>'CF ALL'!C97</f>
        <v>504362.8024345595</v>
      </c>
      <c r="D97" s="5">
        <f>'CF ALL'!D97</f>
        <v>78293574.846855074</v>
      </c>
      <c r="E97" s="5">
        <f>'CF ALL'!E97</f>
        <v>12910.09874793738</v>
      </c>
      <c r="F97" s="5">
        <f>'CF ALL'!F97</f>
        <v>0</v>
      </c>
      <c r="G97" s="5">
        <f>'CF ALL'!G97</f>
        <v>12910.09874793738</v>
      </c>
      <c r="H97" s="5">
        <f>'CF ALL'!H97</f>
        <v>6477.4218984543577</v>
      </c>
      <c r="I97" s="5">
        <f>'CF ALL'!I97</f>
        <v>0</v>
      </c>
      <c r="J97" s="5">
        <f>'CF ALL'!J97</f>
        <v>6477.4218984543577</v>
      </c>
      <c r="K97" s="5">
        <f>'CF ALL'!K97</f>
        <v>1001002.443177264</v>
      </c>
      <c r="L97" s="5">
        <f>'CF ALL'!L97</f>
        <v>1940159.356562688</v>
      </c>
      <c r="M97" s="5">
        <f>'CF ALL'!M97</f>
        <v>719292.43602121226</v>
      </c>
      <c r="N97" s="5">
        <f>'CF ALL'!N97</f>
        <v>504362.80243455898</v>
      </c>
      <c r="O97" s="5">
        <f>'CF ALL'!O97</f>
        <v>178481.34638354459</v>
      </c>
      <c r="P97" s="5">
        <f>'CF ALL'!P97</f>
        <v>325881.45605101442</v>
      </c>
      <c r="Q97" s="5">
        <f>'CF ALL'!Q97</f>
        <v>3163814.595018459</v>
      </c>
      <c r="R97" s="5">
        <f>'CF ALL'!R97</f>
        <v>75634123.054271162</v>
      </c>
      <c r="S97" s="5">
        <f>'CF ALL'!S97</f>
        <v>3986335.6918121791</v>
      </c>
      <c r="T97" s="5">
        <f>'CF ALL'!T97</f>
        <v>0</v>
      </c>
      <c r="U97" s="5">
        <f>'CF ALL'!U97</f>
        <v>3986335.6918121791</v>
      </c>
      <c r="V97" s="14">
        <f>'CF ALL'!V97</f>
        <v>15.34273452018145</v>
      </c>
      <c r="W97" s="14">
        <f>'CF ALL'!W97</f>
        <v>10.670086129227361</v>
      </c>
      <c r="X97" s="14">
        <f>'CF ALL'!X97</f>
        <v>7.4161436436109618</v>
      </c>
      <c r="Y97" s="14">
        <f>'CF ALL'!Y97</f>
        <v>35.387492004171449</v>
      </c>
      <c r="Z97" s="14">
        <f>'CF ALL'!Z97</f>
        <v>0.64007106972691985</v>
      </c>
      <c r="AA97" s="14">
        <f>'CF ALL'!AA97</f>
        <v>0</v>
      </c>
    </row>
    <row r="98" spans="1:27" x14ac:dyDescent="0.25">
      <c r="A98">
        <f>'CF ALL'!A98</f>
        <v>97</v>
      </c>
      <c r="B98" s="5">
        <f>'CF ALL'!B98</f>
        <v>75634123.054271162</v>
      </c>
      <c r="C98" s="5">
        <f>'CF ALL'!C98</f>
        <v>483557.14807064622</v>
      </c>
      <c r="D98" s="5">
        <f>'CF ALL'!D98</f>
        <v>75150565.906200528</v>
      </c>
      <c r="E98" s="5">
        <f>'CF ALL'!E98</f>
        <v>12875.9261870805</v>
      </c>
      <c r="F98" s="5">
        <f>'CF ALL'!F98</f>
        <v>0</v>
      </c>
      <c r="G98" s="5">
        <f>'CF ALL'!G98</f>
        <v>12875.9261870805</v>
      </c>
      <c r="H98" s="5">
        <f>'CF ALL'!H98</f>
        <v>6216.639598036566</v>
      </c>
      <c r="I98" s="5">
        <f>'CF ALL'!I98</f>
        <v>0</v>
      </c>
      <c r="J98" s="5">
        <f>'CF ALL'!J98</f>
        <v>6216.639598036566</v>
      </c>
      <c r="K98" s="5">
        <f>'CF ALL'!K98</f>
        <v>961716.88033229741</v>
      </c>
      <c r="L98" s="5">
        <f>'CF ALL'!L98</f>
        <v>1935263.7134687819</v>
      </c>
      <c r="M98" s="5">
        <f>'CF ALL'!M98</f>
        <v>690679.79753475508</v>
      </c>
      <c r="N98" s="5">
        <f>'CF ALL'!N98</f>
        <v>483557.14807064581</v>
      </c>
      <c r="O98" s="5">
        <f>'CF ALL'!O98</f>
        <v>167402.85900049371</v>
      </c>
      <c r="P98" s="5">
        <f>'CF ALL'!P98</f>
        <v>316154.28907015198</v>
      </c>
      <c r="Q98" s="5">
        <f>'CF ALL'!Q98</f>
        <v>3109500.6590741831</v>
      </c>
      <c r="R98" s="5">
        <f>'CF ALL'!R98</f>
        <v>72524622.395196989</v>
      </c>
      <c r="S98" s="5">
        <f>'CF ALL'!S98</f>
        <v>3903814.680405986</v>
      </c>
      <c r="T98" s="5">
        <f>'CF ALL'!T98</f>
        <v>0</v>
      </c>
      <c r="U98" s="5">
        <f>'CF ALL'!U98</f>
        <v>3903814.680405986</v>
      </c>
      <c r="V98" s="14">
        <f>'CF ALL'!V98</f>
        <v>15.35709250020594</v>
      </c>
      <c r="W98" s="14">
        <f>'CF ALL'!W98</f>
        <v>10.68404648647855</v>
      </c>
      <c r="X98" s="14">
        <f>'CF ALL'!X98</f>
        <v>7.4079383868984614</v>
      </c>
      <c r="Y98" s="14">
        <f>'CF ALL'!Y98</f>
        <v>34.619043409536538</v>
      </c>
      <c r="Z98" s="14">
        <f>'CF ALL'!Z98</f>
        <v>0.63933728394480149</v>
      </c>
      <c r="AA98" s="14">
        <f>'CF ALL'!AA98</f>
        <v>0</v>
      </c>
    </row>
    <row r="99" spans="1:27" x14ac:dyDescent="0.25">
      <c r="A99">
        <f>'CF ALL'!A99</f>
        <v>98</v>
      </c>
      <c r="B99" s="5">
        <f>'CF ALL'!B99</f>
        <v>72524622.395196989</v>
      </c>
      <c r="C99" s="5">
        <f>'CF ALL'!C99</f>
        <v>463114.84697218699</v>
      </c>
      <c r="D99" s="5">
        <f>'CF ALL'!D99</f>
        <v>72061507.548224807</v>
      </c>
      <c r="E99" s="5">
        <f>'CF ALL'!E99</f>
        <v>12739.4743380729</v>
      </c>
      <c r="F99" s="5">
        <f>'CF ALL'!F99</f>
        <v>0</v>
      </c>
      <c r="G99" s="5">
        <f>'CF ALL'!G99</f>
        <v>12739.4743380729</v>
      </c>
      <c r="H99" s="5">
        <f>'CF ALL'!H99</f>
        <v>5960.4323664313679</v>
      </c>
      <c r="I99" s="5">
        <f>'CF ALL'!I99</f>
        <v>0</v>
      </c>
      <c r="J99" s="5">
        <f>'CF ALL'!J99</f>
        <v>5960.4323664313679</v>
      </c>
      <c r="K99" s="5">
        <f>'CF ALL'!K99</f>
        <v>923108.68858686951</v>
      </c>
      <c r="L99" s="5">
        <f>'CF ALL'!L99</f>
        <v>1912777.982680138</v>
      </c>
      <c r="M99" s="5">
        <f>'CF ALL'!M99</f>
        <v>662702.19098215154</v>
      </c>
      <c r="N99" s="5">
        <f>'CF ALL'!N99</f>
        <v>464093.84067464649</v>
      </c>
      <c r="O99" s="5">
        <f>'CF ALL'!O99</f>
        <v>157457.80372911741</v>
      </c>
      <c r="P99" s="5">
        <f>'CF ALL'!P99</f>
        <v>306636.03694552922</v>
      </c>
      <c r="Q99" s="5">
        <f>'CF ALL'!Q99</f>
        <v>3039574.0143369371</v>
      </c>
      <c r="R99" s="5">
        <f>'CF ALL'!R99</f>
        <v>69485048.38086006</v>
      </c>
      <c r="S99" s="5">
        <f>'CF ALL'!S99</f>
        <v>3805224.899194689</v>
      </c>
      <c r="T99" s="5">
        <f>'CF ALL'!T99</f>
        <v>0</v>
      </c>
      <c r="U99" s="5">
        <f>'CF ALL'!U99</f>
        <v>3805224.899194689</v>
      </c>
      <c r="V99" s="14">
        <f>'CF ALL'!V99</f>
        <v>15.37247500674744</v>
      </c>
      <c r="W99" s="14">
        <f>'CF ALL'!W99</f>
        <v>10.698644596973921</v>
      </c>
      <c r="X99" s="14">
        <f>'CF ALL'!X99</f>
        <v>7.4143661868379063</v>
      </c>
      <c r="Y99" s="14">
        <f>'CF ALL'!Y99</f>
        <v>33.92800979651512</v>
      </c>
      <c r="Z99" s="14">
        <f>'CF ALL'!Z99</f>
        <v>0.63856223124969658</v>
      </c>
      <c r="AA99" s="14">
        <f>'CF ALL'!AA99</f>
        <v>0</v>
      </c>
    </row>
    <row r="100" spans="1:27" x14ac:dyDescent="0.25">
      <c r="A100">
        <f>'CF ALL'!A100</f>
        <v>99</v>
      </c>
      <c r="B100" s="5">
        <f>'CF ALL'!B100</f>
        <v>69485048.38086006</v>
      </c>
      <c r="C100" s="5">
        <f>'CF ALL'!C100</f>
        <v>443125.27677482762</v>
      </c>
      <c r="D100" s="5">
        <f>'CF ALL'!D100</f>
        <v>69041923.104085237</v>
      </c>
      <c r="E100" s="5">
        <f>'CF ALL'!E100</f>
        <v>11723.790769940761</v>
      </c>
      <c r="F100" s="5">
        <f>'CF ALL'!F100</f>
        <v>0</v>
      </c>
      <c r="G100" s="5">
        <f>'CF ALL'!G100</f>
        <v>11723.790769940761</v>
      </c>
      <c r="H100" s="5">
        <f>'CF ALL'!H100</f>
        <v>5709.7624062068207</v>
      </c>
      <c r="I100" s="5">
        <f>'CF ALL'!I100</f>
        <v>0</v>
      </c>
      <c r="J100" s="5">
        <f>'CF ALL'!J100</f>
        <v>5709.7624062068207</v>
      </c>
      <c r="K100" s="5">
        <f>'CF ALL'!K100</f>
        <v>885345.39048244129</v>
      </c>
      <c r="L100" s="5">
        <f>'CF ALL'!L100</f>
        <v>1739545.6086512289</v>
      </c>
      <c r="M100" s="5">
        <f>'CF ALL'!M100</f>
        <v>636542.56429296697</v>
      </c>
      <c r="N100" s="5">
        <f>'CF ALL'!N100</f>
        <v>443125.27677482727</v>
      </c>
      <c r="O100" s="5">
        <f>'CF ALL'!O100</f>
        <v>145797.0763122387</v>
      </c>
      <c r="P100" s="5">
        <f>'CF ALL'!P100</f>
        <v>297328.20046258852</v>
      </c>
      <c r="Q100" s="5">
        <f>'CF ALL'!Q100</f>
        <v>2819213.449719022</v>
      </c>
      <c r="R100" s="5">
        <f>'CF ALL'!R100</f>
        <v>66665834.931141026</v>
      </c>
      <c r="S100" s="5">
        <f>'CF ALL'!S100</f>
        <v>3558761.7638892261</v>
      </c>
      <c r="T100" s="5">
        <f>'CF ALL'!T100</f>
        <v>0</v>
      </c>
      <c r="U100" s="5">
        <f>'CF ALL'!U100</f>
        <v>3558761.7638892261</v>
      </c>
      <c r="V100" s="14">
        <f>'CF ALL'!V100</f>
        <v>15.3884354747159</v>
      </c>
      <c r="W100" s="14">
        <f>'CF ALL'!W100</f>
        <v>10.710482596212641</v>
      </c>
      <c r="X100" s="14">
        <f>'CF ALL'!X100</f>
        <v>7.3899355461087062</v>
      </c>
      <c r="Y100" s="14">
        <f>'CF ALL'!Y100</f>
        <v>32.901999491743069</v>
      </c>
      <c r="Z100" s="14">
        <f>'CF ALL'!Z100</f>
        <v>0.63772752138845501</v>
      </c>
      <c r="AA100" s="14">
        <f>'CF ALL'!AA100</f>
        <v>0</v>
      </c>
    </row>
    <row r="101" spans="1:27" x14ac:dyDescent="0.25">
      <c r="A101">
        <f>'CF ALL'!A101</f>
        <v>100</v>
      </c>
      <c r="B101" s="5">
        <f>'CF ALL'!B101</f>
        <v>66665834.931141026</v>
      </c>
      <c r="C101" s="5">
        <f>'CF ALL'!C101</f>
        <v>424459.94543629221</v>
      </c>
      <c r="D101" s="5">
        <f>'CF ALL'!D101</f>
        <v>66241374.98570475</v>
      </c>
      <c r="E101" s="5">
        <f>'CF ALL'!E101</f>
        <v>11282.059528698521</v>
      </c>
      <c r="F101" s="5">
        <f>'CF ALL'!F101</f>
        <v>0</v>
      </c>
      <c r="G101" s="5">
        <f>'CF ALL'!G101</f>
        <v>11282.059528698521</v>
      </c>
      <c r="H101" s="5">
        <f>'CF ALL'!H101</f>
        <v>5474.1194588694834</v>
      </c>
      <c r="I101" s="5">
        <f>'CF ALL'!I101</f>
        <v>0</v>
      </c>
      <c r="J101" s="5">
        <f>'CF ALL'!J101</f>
        <v>5474.1194588694834</v>
      </c>
      <c r="K101" s="5">
        <f>'CF ALL'!K101</f>
        <v>850056.01088240091</v>
      </c>
      <c r="L101" s="5">
        <f>'CF ALL'!L101</f>
        <v>1682387.4684491369</v>
      </c>
      <c r="M101" s="5">
        <f>'CF ALL'!M101</f>
        <v>611278.77563932526</v>
      </c>
      <c r="N101" s="5">
        <f>'CF ALL'!N101</f>
        <v>424991.29183290602</v>
      </c>
      <c r="O101" s="5">
        <f>'CF ALL'!O101</f>
        <v>136776.34731168501</v>
      </c>
      <c r="P101" s="5">
        <f>'CF ALL'!P101</f>
        <v>288214.94452122098</v>
      </c>
      <c r="Q101" s="5">
        <f>'CF ALL'!Q101</f>
        <v>2718657.5359213692</v>
      </c>
      <c r="R101" s="5">
        <f>'CF ALL'!R101</f>
        <v>63947177.395219661</v>
      </c>
      <c r="S101" s="5">
        <f>'CF ALL'!S101</f>
        <v>3431937.1994920848</v>
      </c>
      <c r="T101" s="5">
        <f>'CF ALL'!T101</f>
        <v>0</v>
      </c>
      <c r="U101" s="5">
        <f>'CF ALL'!U101</f>
        <v>3431937.1994920848</v>
      </c>
      <c r="V101" s="14">
        <f>'CF ALL'!V101</f>
        <v>15.39973447373657</v>
      </c>
      <c r="W101" s="14">
        <f>'CF ALL'!W101</f>
        <v>10.72194554318213</v>
      </c>
      <c r="X101" s="14">
        <f>'CF ALL'!X101</f>
        <v>7.3873336517299322</v>
      </c>
      <c r="Y101" s="14">
        <f>'CF ALL'!Y101</f>
        <v>32.183329385831598</v>
      </c>
      <c r="Z101" s="14">
        <f>'CF ALL'!Z101</f>
        <v>0.63669786161789732</v>
      </c>
      <c r="AA101" s="14">
        <f>'CF ALL'!AA101</f>
        <v>0</v>
      </c>
    </row>
    <row r="102" spans="1:27" x14ac:dyDescent="0.25">
      <c r="A102">
        <f>'CF ALL'!A102</f>
        <v>101</v>
      </c>
      <c r="B102" s="5">
        <f>'CF ALL'!B102</f>
        <v>63947177.395219661</v>
      </c>
      <c r="C102" s="5">
        <f>'CF ALL'!C102</f>
        <v>406523.13150554622</v>
      </c>
      <c r="D102" s="5">
        <f>'CF ALL'!D102</f>
        <v>63540654.263714112</v>
      </c>
      <c r="E102" s="5">
        <f>'CF ALL'!E102</f>
        <v>10723.19385690184</v>
      </c>
      <c r="F102" s="5">
        <f>'CF ALL'!F102</f>
        <v>0</v>
      </c>
      <c r="G102" s="5">
        <f>'CF ALL'!G102</f>
        <v>10723.19385690184</v>
      </c>
      <c r="H102" s="5">
        <f>'CF ALL'!H102</f>
        <v>5247.703826994205</v>
      </c>
      <c r="I102" s="5">
        <f>'CF ALL'!I102</f>
        <v>0</v>
      </c>
      <c r="J102" s="5">
        <f>'CF ALL'!J102</f>
        <v>5247.703826994205</v>
      </c>
      <c r="K102" s="5">
        <f>'CF ALL'!K102</f>
        <v>816029.83783920854</v>
      </c>
      <c r="L102" s="5">
        <f>'CF ALL'!L102</f>
        <v>1610249.1379015851</v>
      </c>
      <c r="M102" s="5">
        <f>'CF ALL'!M102</f>
        <v>587007.47045459773</v>
      </c>
      <c r="N102" s="5">
        <f>'CF ALL'!N102</f>
        <v>406523.13150554593</v>
      </c>
      <c r="O102" s="5">
        <f>'CF ALL'!O102</f>
        <v>127215.95653795901</v>
      </c>
      <c r="P102" s="5">
        <f>'CF ALL'!P102</f>
        <v>279307.17496758688</v>
      </c>
      <c r="Q102" s="5">
        <f>'CF ALL'!Q102</f>
        <v>2603779.7398617291</v>
      </c>
      <c r="R102" s="5">
        <f>'CF ALL'!R102</f>
        <v>61343397.655357927</v>
      </c>
      <c r="S102" s="5">
        <f>'CF ALL'!S102</f>
        <v>3292593.6211629789</v>
      </c>
      <c r="T102" s="5">
        <f>'CF ALL'!T102</f>
        <v>0</v>
      </c>
      <c r="U102" s="5">
        <f>'CF ALL'!U102</f>
        <v>3292593.6211629789</v>
      </c>
      <c r="V102" s="14">
        <f>'CF ALL'!V102</f>
        <v>15.41167398067387</v>
      </c>
      <c r="W102" s="14">
        <f>'CF ALL'!W102</f>
        <v>10.73276518212659</v>
      </c>
      <c r="X102" s="14">
        <f>'CF ALL'!X102</f>
        <v>7.367447238319313</v>
      </c>
      <c r="Y102" s="14">
        <f>'CF ALL'!Y102</f>
        <v>31.293657526158139</v>
      </c>
      <c r="Z102" s="14">
        <f>'CF ALL'!Z102</f>
        <v>0.63571708410688299</v>
      </c>
      <c r="AA102" s="14">
        <f>'CF ALL'!AA102</f>
        <v>0</v>
      </c>
    </row>
    <row r="103" spans="1:27" x14ac:dyDescent="0.25">
      <c r="A103">
        <f>'CF ALL'!A103</f>
        <v>102</v>
      </c>
      <c r="B103" s="5">
        <f>'CF ALL'!B103</f>
        <v>61343397.655357927</v>
      </c>
      <c r="C103" s="5">
        <f>'CF ALL'!C103</f>
        <v>389426.6745278833</v>
      </c>
      <c r="D103" s="5">
        <f>'CF ALL'!D103</f>
        <v>60953970.980830051</v>
      </c>
      <c r="E103" s="5">
        <f>'CF ALL'!E103</f>
        <v>10652.330704775681</v>
      </c>
      <c r="F103" s="5">
        <f>'CF ALL'!F103</f>
        <v>0</v>
      </c>
      <c r="G103" s="5">
        <f>'CF ALL'!G103</f>
        <v>10652.330704775681</v>
      </c>
      <c r="H103" s="5">
        <f>'CF ALL'!H103</f>
        <v>5031.9354653700757</v>
      </c>
      <c r="I103" s="5">
        <f>'CF ALL'!I103</f>
        <v>0</v>
      </c>
      <c r="J103" s="5">
        <f>'CF ALL'!J103</f>
        <v>5031.9354653700757</v>
      </c>
      <c r="K103" s="5">
        <f>'CF ALL'!K103</f>
        <v>783447.37866959907</v>
      </c>
      <c r="L103" s="5">
        <f>'CF ALL'!L103</f>
        <v>1599990.9522831319</v>
      </c>
      <c r="M103" s="5">
        <f>'CF ALL'!M103</f>
        <v>563206.4762494592</v>
      </c>
      <c r="N103" s="5">
        <f>'CF ALL'!N103</f>
        <v>391306.68716606399</v>
      </c>
      <c r="O103" s="5">
        <f>'CF ALL'!O103</f>
        <v>120713.9102586474</v>
      </c>
      <c r="P103" s="5">
        <f>'CF ALL'!P103</f>
        <v>270592.77690741682</v>
      </c>
      <c r="Q103" s="5">
        <f>'CF ALL'!Q103</f>
        <v>2554504.1156986551</v>
      </c>
      <c r="R103" s="5">
        <f>'CF ALL'!R103</f>
        <v>58788893.539659277</v>
      </c>
      <c r="S103" s="5">
        <f>'CF ALL'!S103</f>
        <v>3217237.5841096072</v>
      </c>
      <c r="T103" s="5">
        <f>'CF ALL'!T103</f>
        <v>0</v>
      </c>
      <c r="U103" s="5">
        <f>'CF ALL'!U103</f>
        <v>3217237.5841096072</v>
      </c>
      <c r="V103" s="14">
        <f>'CF ALL'!V103</f>
        <v>15.42423819231214</v>
      </c>
      <c r="W103" s="14">
        <f>'CF ALL'!W103</f>
        <v>10.74401208145288</v>
      </c>
      <c r="X103" s="14">
        <f>'CF ALL'!X103</f>
        <v>7.3918127228032384</v>
      </c>
      <c r="Y103" s="14">
        <f>'CF ALL'!Y103</f>
        <v>30.848925974888431</v>
      </c>
      <c r="Z103" s="14">
        <f>'CF ALL'!Z103</f>
        <v>0.63483062466767282</v>
      </c>
      <c r="AA103" s="14">
        <f>'CF ALL'!AA103</f>
        <v>0</v>
      </c>
    </row>
    <row r="104" spans="1:27" x14ac:dyDescent="0.25">
      <c r="A104">
        <f>'CF ALL'!A104</f>
        <v>103</v>
      </c>
      <c r="B104" s="5">
        <f>'CF ALL'!B104</f>
        <v>58788893.539659277</v>
      </c>
      <c r="C104" s="5">
        <f>'CF ALL'!C104</f>
        <v>372659.91038059501</v>
      </c>
      <c r="D104" s="5">
        <f>'CF ALL'!D104</f>
        <v>58416233.62927869</v>
      </c>
      <c r="E104" s="5">
        <f>'CF ALL'!E104</f>
        <v>7412.3029786815914</v>
      </c>
      <c r="F104" s="5">
        <f>'CF ALL'!F104</f>
        <v>0</v>
      </c>
      <c r="G104" s="5">
        <f>'CF ALL'!G104</f>
        <v>7412.3029786815914</v>
      </c>
      <c r="H104" s="5">
        <f>'CF ALL'!H104</f>
        <v>4820.2857135219601</v>
      </c>
      <c r="I104" s="5">
        <f>'CF ALL'!I104</f>
        <v>0</v>
      </c>
      <c r="J104" s="5">
        <f>'CF ALL'!J104</f>
        <v>4820.2857135219601</v>
      </c>
      <c r="K104" s="5">
        <f>'CF ALL'!K104</f>
        <v>751475.38241691678</v>
      </c>
      <c r="L104" s="5">
        <f>'CF ALL'!L104</f>
        <v>1141234.043619436</v>
      </c>
      <c r="M104" s="5">
        <f>'CF ALL'!M104</f>
        <v>543451.71897450113</v>
      </c>
      <c r="N104" s="5">
        <f>'CF ALL'!N104</f>
        <v>374037.26158592961</v>
      </c>
      <c r="O104" s="5">
        <f>'CF ALL'!O104</f>
        <v>111953.6111389717</v>
      </c>
      <c r="P104" s="5">
        <f>'CF ALL'!P104</f>
        <v>262083.65044695791</v>
      </c>
      <c r="Q104" s="5">
        <f>'CF ALL'!Q104</f>
        <v>2058723.0241798661</v>
      </c>
      <c r="R104" s="5">
        <f>'CF ALL'!R104</f>
        <v>56730170.515479423</v>
      </c>
      <c r="S104" s="5">
        <f>'CF ALL'!S104</f>
        <v>2698244.7954578111</v>
      </c>
      <c r="T104" s="5">
        <f>'CF ALL'!T104</f>
        <v>0</v>
      </c>
      <c r="U104" s="5">
        <f>'CF ALL'!U104</f>
        <v>2698244.7954578111</v>
      </c>
      <c r="V104" s="14">
        <f>'CF ALL'!V104</f>
        <v>15.437521394143699</v>
      </c>
      <c r="W104" s="14">
        <f>'CF ALL'!W104</f>
        <v>10.744050352386139</v>
      </c>
      <c r="X104" s="14">
        <f>'CF ALL'!X104</f>
        <v>7.3732742094776089</v>
      </c>
      <c r="Y104" s="14">
        <f>'CF ALL'!Y104</f>
        <v>29.931138588782559</v>
      </c>
      <c r="Z104" s="14">
        <f>'CF ALL'!Z104</f>
        <v>0.63389509130529342</v>
      </c>
      <c r="AA104" s="14">
        <f>'CF ALL'!AA104</f>
        <v>0</v>
      </c>
    </row>
    <row r="105" spans="1:27" x14ac:dyDescent="0.25">
      <c r="A105">
        <f>'CF ALL'!A105</f>
        <v>104</v>
      </c>
      <c r="B105" s="5">
        <f>'CF ALL'!B105</f>
        <v>56730170.515479423</v>
      </c>
      <c r="C105" s="5">
        <f>'CF ALL'!C105</f>
        <v>359355.24141404172</v>
      </c>
      <c r="D105" s="5">
        <f>'CF ALL'!D105</f>
        <v>56370815.274065368</v>
      </c>
      <c r="E105" s="5">
        <f>'CF ALL'!E105</f>
        <v>6003.003871899763</v>
      </c>
      <c r="F105" s="5">
        <f>'CF ALL'!F105</f>
        <v>0</v>
      </c>
      <c r="G105" s="5">
        <f>'CF ALL'!G105</f>
        <v>6003.003871899763</v>
      </c>
      <c r="H105" s="5">
        <f>'CF ALL'!H105</f>
        <v>4648.3121140728199</v>
      </c>
      <c r="I105" s="5">
        <f>'CF ALL'!I105</f>
        <v>0</v>
      </c>
      <c r="J105" s="5">
        <f>'CF ALL'!J105</f>
        <v>4648.3121140728199</v>
      </c>
      <c r="K105" s="5">
        <f>'CF ALL'!K105</f>
        <v>725142.46324561525</v>
      </c>
      <c r="L105" s="5">
        <f>'CF ALL'!L105</f>
        <v>946154.47472395084</v>
      </c>
      <c r="M105" s="5">
        <f>'CF ALL'!M105</f>
        <v>525780.09437987884</v>
      </c>
      <c r="N105" s="5">
        <f>'CF ALL'!N105</f>
        <v>359355.24141404137</v>
      </c>
      <c r="O105" s="5">
        <f>'CF ALL'!O105</f>
        <v>105591.0904661512</v>
      </c>
      <c r="P105" s="5">
        <f>'CF ALL'!P105</f>
        <v>253764.15094789019</v>
      </c>
      <c r="Q105" s="5">
        <f>'CF ALL'!Q105</f>
        <v>1831289.8105178711</v>
      </c>
      <c r="R105" s="5">
        <f>'CF ALL'!R105</f>
        <v>54898880.704961538</v>
      </c>
      <c r="S105" s="5">
        <f>'CF ALL'!S105</f>
        <v>2450841.1832973352</v>
      </c>
      <c r="T105" s="5">
        <f>'CF ALL'!T105</f>
        <v>0</v>
      </c>
      <c r="U105" s="5">
        <f>'CF ALL'!U105</f>
        <v>2450841.1832973352</v>
      </c>
      <c r="V105" s="14">
        <f>'CF ALL'!V105</f>
        <v>15.437093216433549</v>
      </c>
      <c r="W105" s="14">
        <f>'CF ALL'!W105</f>
        <v>10.74205729045811</v>
      </c>
      <c r="X105" s="14">
        <f>'CF ALL'!X105</f>
        <v>7.3420422136914691</v>
      </c>
      <c r="Y105" s="14">
        <f>'CF ALL'!Y105</f>
        <v>29.38348416754868</v>
      </c>
      <c r="Z105" s="14">
        <f>'CF ALL'!Z105</f>
        <v>0.63344643273368595</v>
      </c>
      <c r="AA105" s="14">
        <f>'CF ALL'!AA105</f>
        <v>0</v>
      </c>
    </row>
    <row r="106" spans="1:27" x14ac:dyDescent="0.25">
      <c r="A106">
        <f>'CF ALL'!A106</f>
        <v>105</v>
      </c>
      <c r="B106" s="5">
        <f>'CF ALL'!B106</f>
        <v>54898880.704961538</v>
      </c>
      <c r="C106" s="5">
        <f>'CF ALL'!C106</f>
        <v>347662.35889151657</v>
      </c>
      <c r="D106" s="5">
        <f>'CF ALL'!D106</f>
        <v>54551218.346070021</v>
      </c>
      <c r="E106" s="5">
        <f>'CF ALL'!E106</f>
        <v>5983.6337639755102</v>
      </c>
      <c r="F106" s="5">
        <f>'CF ALL'!F106</f>
        <v>0</v>
      </c>
      <c r="G106" s="5">
        <f>'CF ALL'!G106</f>
        <v>5983.6337639755102</v>
      </c>
      <c r="H106" s="5">
        <f>'CF ALL'!H106</f>
        <v>4496.7126570305554</v>
      </c>
      <c r="I106" s="5">
        <f>'CF ALL'!I106</f>
        <v>0</v>
      </c>
      <c r="J106" s="5">
        <f>'CF ALL'!J106</f>
        <v>4496.7126570305554</v>
      </c>
      <c r="K106" s="5">
        <f>'CF ALL'!K106</f>
        <v>701663.59308830905</v>
      </c>
      <c r="L106" s="5">
        <f>'CF ALL'!L106</f>
        <v>943318.42355994182</v>
      </c>
      <c r="M106" s="5">
        <f>'CF ALL'!M106</f>
        <v>508430.07154007681</v>
      </c>
      <c r="N106" s="5">
        <f>'CF ALL'!N106</f>
        <v>347662.35889151628</v>
      </c>
      <c r="O106" s="5">
        <f>'CF ALL'!O106</f>
        <v>102019.4734552107</v>
      </c>
      <c r="P106" s="5">
        <f>'CF ALL'!P106</f>
        <v>245642.8854363056</v>
      </c>
      <c r="Q106" s="5">
        <f>'CF ALL'!Q106</f>
        <v>1799410.853991535</v>
      </c>
      <c r="R106" s="5">
        <f>'CF ALL'!R106</f>
        <v>53099469.850970007</v>
      </c>
      <c r="S106" s="5">
        <f>'CF ALL'!S106</f>
        <v>2399054.9736246332</v>
      </c>
      <c r="T106" s="5">
        <f>'CF ALL'!T106</f>
        <v>0</v>
      </c>
      <c r="U106" s="5">
        <f>'CF ALL'!U106</f>
        <v>2399054.9736246332</v>
      </c>
      <c r="V106" s="14">
        <f>'CF ALL'!V106</f>
        <v>15.435512637288131</v>
      </c>
      <c r="W106" s="14">
        <f>'CF ALL'!W106</f>
        <v>10.73972596934988</v>
      </c>
      <c r="X106" s="14">
        <f>'CF ALL'!X106</f>
        <v>7.3401538972016507</v>
      </c>
      <c r="Y106" s="14">
        <f>'CF ALL'!Y106</f>
        <v>29.344411566581069</v>
      </c>
      <c r="Z106" s="14">
        <f>'CF ALL'!Z106</f>
        <v>0.63327768148849761</v>
      </c>
      <c r="AA106" s="14">
        <f>'CF ALL'!AA106</f>
        <v>0</v>
      </c>
    </row>
    <row r="107" spans="1:27" x14ac:dyDescent="0.25">
      <c r="A107">
        <f>'CF ALL'!A107</f>
        <v>106</v>
      </c>
      <c r="B107" s="5">
        <f>'CF ALL'!B107</f>
        <v>53099469.850970007</v>
      </c>
      <c r="C107" s="5">
        <f>'CF ALL'!C107</f>
        <v>336177.8134920827</v>
      </c>
      <c r="D107" s="5">
        <f>'CF ALL'!D107</f>
        <v>52763292.037477933</v>
      </c>
      <c r="E107" s="5">
        <f>'CF ALL'!E107</f>
        <v>5964.3613879643108</v>
      </c>
      <c r="F107" s="5">
        <f>'CF ALL'!F107</f>
        <v>0</v>
      </c>
      <c r="G107" s="5">
        <f>'CF ALL'!G107</f>
        <v>5964.3613879643108</v>
      </c>
      <c r="H107" s="5">
        <f>'CF ALL'!H107</f>
        <v>4347.8246788129736</v>
      </c>
      <c r="I107" s="5">
        <f>'CF ALL'!I107</f>
        <v>0</v>
      </c>
      <c r="J107" s="5">
        <f>'CF ALL'!J107</f>
        <v>4347.8246788129736</v>
      </c>
      <c r="K107" s="5">
        <f>'CF ALL'!K107</f>
        <v>678595.04658569046</v>
      </c>
      <c r="L107" s="5">
        <f>'CF ALL'!L107</f>
        <v>940496.10189335328</v>
      </c>
      <c r="M107" s="5">
        <f>'CF ALL'!M107</f>
        <v>491384.04585190251</v>
      </c>
      <c r="N107" s="5">
        <f>'CF ALL'!N107</f>
        <v>336177.81349208241</v>
      </c>
      <c r="O107" s="5">
        <f>'CF ALL'!O107</f>
        <v>98447.177743353677</v>
      </c>
      <c r="P107" s="5">
        <f>'CF ALL'!P107</f>
        <v>237730.6357487287</v>
      </c>
      <c r="Q107" s="5">
        <f>'CF ALL'!Q107</f>
        <v>1768057.9612373379</v>
      </c>
      <c r="R107" s="5">
        <f>'CF ALL'!R107</f>
        <v>51331411.889732666</v>
      </c>
      <c r="S107" s="5">
        <f>'CF ALL'!S107</f>
        <v>2348205.8300796752</v>
      </c>
      <c r="T107" s="5">
        <f>'CF ALL'!T107</f>
        <v>0</v>
      </c>
      <c r="U107" s="5">
        <f>'CF ALL'!U107</f>
        <v>2348205.8300796752</v>
      </c>
      <c r="V107" s="14">
        <f>'CF ALL'!V107</f>
        <v>15.43389129529008</v>
      </c>
      <c r="W107" s="14">
        <f>'CF ALL'!W107</f>
        <v>10.7373098286792</v>
      </c>
      <c r="X107" s="14">
        <f>'CF ALL'!X107</f>
        <v>7.338272456777462</v>
      </c>
      <c r="Y107" s="14">
        <f>'CF ALL'!Y107</f>
        <v>29.28425785173723</v>
      </c>
      <c r="Z107" s="14">
        <f>'CF ALL'!Z107</f>
        <v>0.63310954786480134</v>
      </c>
      <c r="AA107" s="14">
        <f>'CF ALL'!AA107</f>
        <v>0</v>
      </c>
    </row>
    <row r="108" spans="1:27" x14ac:dyDescent="0.25">
      <c r="A108">
        <f>'CF ALL'!A108</f>
        <v>107</v>
      </c>
      <c r="B108" s="5">
        <f>'CF ALL'!B108</f>
        <v>51331411.889732666</v>
      </c>
      <c r="C108" s="5">
        <f>'CF ALL'!C108</f>
        <v>324898.09487191419</v>
      </c>
      <c r="D108" s="5">
        <f>'CF ALL'!D108</f>
        <v>51006513.79486075</v>
      </c>
      <c r="E108" s="5">
        <f>'CF ALL'!E108</f>
        <v>5945.1878368305443</v>
      </c>
      <c r="F108" s="5">
        <f>'CF ALL'!F108</f>
        <v>0</v>
      </c>
      <c r="G108" s="5">
        <f>'CF ALL'!G108</f>
        <v>5945.1878368305443</v>
      </c>
      <c r="H108" s="5">
        <f>'CF ALL'!H108</f>
        <v>4201.6023467535624</v>
      </c>
      <c r="I108" s="5">
        <f>'CF ALL'!I108</f>
        <v>0</v>
      </c>
      <c r="J108" s="5">
        <f>'CF ALL'!J108</f>
        <v>4201.6023467535624</v>
      </c>
      <c r="K108" s="5">
        <f>'CF ALL'!K108</f>
        <v>655930.02993135015</v>
      </c>
      <c r="L108" s="5">
        <f>'CF ALL'!L108</f>
        <v>937687.6765923854</v>
      </c>
      <c r="M108" s="5">
        <f>'CF ALL'!M108</f>
        <v>474636.97571740201</v>
      </c>
      <c r="N108" s="5">
        <f>'CF ALL'!N108</f>
        <v>324898.09487191401</v>
      </c>
      <c r="O108" s="5">
        <f>'CF ALL'!O108</f>
        <v>94874.311673045857</v>
      </c>
      <c r="P108" s="5">
        <f>'CF ALL'!P108</f>
        <v>230023.7831988681</v>
      </c>
      <c r="Q108" s="5">
        <f>'CF ALL'!Q108</f>
        <v>1737222.747181701</v>
      </c>
      <c r="R108" s="5">
        <f>'CF ALL'!R108</f>
        <v>49594189.142550983</v>
      </c>
      <c r="S108" s="5">
        <f>'CF ALL'!S108</f>
        <v>2298278.465440006</v>
      </c>
      <c r="T108" s="5">
        <f>'CF ALL'!T108</f>
        <v>0</v>
      </c>
      <c r="U108" s="5">
        <f>'CF ALL'!U108</f>
        <v>2298278.465440006</v>
      </c>
      <c r="V108" s="14">
        <f>'CF ALL'!V108</f>
        <v>15.4322261860904</v>
      </c>
      <c r="W108" s="14">
        <f>'CF ALL'!W108</f>
        <v>10.734802550293839</v>
      </c>
      <c r="X108" s="14">
        <f>'CF ALL'!X108</f>
        <v>7.3363981865275036</v>
      </c>
      <c r="Y108" s="14">
        <f>'CF ALL'!Y108</f>
        <v>29.201252075808139</v>
      </c>
      <c r="Z108" s="14">
        <f>'CF ALL'!Z108</f>
        <v>0.63294205811023185</v>
      </c>
      <c r="AA108" s="14">
        <f>'CF ALL'!AA108</f>
        <v>0</v>
      </c>
    </row>
    <row r="109" spans="1:27" x14ac:dyDescent="0.25">
      <c r="A109">
        <f>'CF ALL'!A109</f>
        <v>108</v>
      </c>
      <c r="B109" s="5">
        <f>'CF ALL'!B109</f>
        <v>49594189.142550983</v>
      </c>
      <c r="C109" s="5">
        <f>'CF ALL'!C109</f>
        <v>313819.74974315427</v>
      </c>
      <c r="D109" s="5">
        <f>'CF ALL'!D109</f>
        <v>49280369.392807811</v>
      </c>
      <c r="E109" s="5">
        <f>'CF ALL'!E109</f>
        <v>5926.1143523225983</v>
      </c>
      <c r="F109" s="5">
        <f>'CF ALL'!F109</f>
        <v>0</v>
      </c>
      <c r="G109" s="5">
        <f>'CF ALL'!G109</f>
        <v>5926.1143523225983</v>
      </c>
      <c r="H109" s="5">
        <f>'CF ALL'!H109</f>
        <v>4058.0005753245318</v>
      </c>
      <c r="I109" s="5">
        <f>'CF ALL'!I109</f>
        <v>0</v>
      </c>
      <c r="J109" s="5">
        <f>'CF ALL'!J109</f>
        <v>4058.0005753245318</v>
      </c>
      <c r="K109" s="5">
        <f>'CF ALL'!K109</f>
        <v>633661.85793832305</v>
      </c>
      <c r="L109" s="5">
        <f>'CF ALL'!L109</f>
        <v>934893.33610952762</v>
      </c>
      <c r="M109" s="5">
        <f>'CF ALL'!M109</f>
        <v>458183.89996096329</v>
      </c>
      <c r="N109" s="5">
        <f>'CF ALL'!N109</f>
        <v>313819.74974315398</v>
      </c>
      <c r="O109" s="5">
        <f>'CF ALL'!O109</f>
        <v>91307.770620069103</v>
      </c>
      <c r="P109" s="5">
        <f>'CF ALL'!P109</f>
        <v>222511.97912308489</v>
      </c>
      <c r="Q109" s="5">
        <f>'CF ALL'!Q109</f>
        <v>1706896.9858136449</v>
      </c>
      <c r="R109" s="5">
        <f>'CF ALL'!R109</f>
        <v>47887292.156737328</v>
      </c>
      <c r="S109" s="5">
        <f>'CF ALL'!S109</f>
        <v>2249251.0731318989</v>
      </c>
      <c r="T109" s="5">
        <f>'CF ALL'!T109</f>
        <v>0</v>
      </c>
      <c r="U109" s="5">
        <f>'CF ALL'!U109</f>
        <v>2249251.0731318989</v>
      </c>
      <c r="V109" s="14">
        <f>'CF ALL'!V109</f>
        <v>15.43051400672652</v>
      </c>
      <c r="W109" s="14">
        <f>'CF ALL'!W109</f>
        <v>10.732197173525931</v>
      </c>
      <c r="X109" s="14">
        <f>'CF ALL'!X109</f>
        <v>7.3345314060311528</v>
      </c>
      <c r="Y109" s="14">
        <f>'CF ALL'!Y109</f>
        <v>29.095610042006602</v>
      </c>
      <c r="Z109" s="14">
        <f>'CF ALL'!Z109</f>
        <v>0.63277524074670743</v>
      </c>
      <c r="AA109" s="14">
        <f>'CF ALL'!AA109</f>
        <v>0</v>
      </c>
    </row>
    <row r="110" spans="1:27" x14ac:dyDescent="0.25">
      <c r="A110">
        <f>'CF ALL'!A110</f>
        <v>109</v>
      </c>
      <c r="B110" s="5">
        <f>'CF ALL'!B110</f>
        <v>47887292.156737328</v>
      </c>
      <c r="C110" s="5">
        <f>'CF ALL'!C110</f>
        <v>302939.38077351672</v>
      </c>
      <c r="D110" s="5">
        <f>'CF ALL'!D110</f>
        <v>47584352.775963813</v>
      </c>
      <c r="E110" s="5">
        <f>'CF ALL'!E110</f>
        <v>5907.1423471383787</v>
      </c>
      <c r="F110" s="5">
        <f>'CF ALL'!F110</f>
        <v>0</v>
      </c>
      <c r="G110" s="5">
        <f>'CF ALL'!G110</f>
        <v>5907.1423471383787</v>
      </c>
      <c r="H110" s="5">
        <f>'CF ALL'!H110</f>
        <v>3916.975011704707</v>
      </c>
      <c r="I110" s="5">
        <f>'CF ALL'!I110</f>
        <v>0</v>
      </c>
      <c r="J110" s="5">
        <f>'CF ALL'!J110</f>
        <v>3916.975011704707</v>
      </c>
      <c r="K110" s="5">
        <f>'CF ALL'!K110</f>
        <v>611783.95197393303</v>
      </c>
      <c r="L110" s="5">
        <f>'CF ALL'!L110</f>
        <v>932113.29364861525</v>
      </c>
      <c r="M110" s="5">
        <f>'CF ALL'!M110</f>
        <v>442019.93626620219</v>
      </c>
      <c r="N110" s="5">
        <f>'CF ALL'!N110</f>
        <v>302939.38077351637</v>
      </c>
      <c r="O110" s="5">
        <f>'CF ALL'!O110</f>
        <v>87736.113688576981</v>
      </c>
      <c r="P110" s="5">
        <f>'CF ALL'!P110</f>
        <v>215203.26708493941</v>
      </c>
      <c r="Q110" s="5">
        <f>'CF ALL'!Q110</f>
        <v>1677072.6106883341</v>
      </c>
      <c r="R110" s="5">
        <f>'CF ALL'!R110</f>
        <v>46210219.546048991</v>
      </c>
      <c r="S110" s="5">
        <f>'CF ALL'!S110</f>
        <v>2201120.4489736902</v>
      </c>
      <c r="T110" s="5">
        <f>'CF ALL'!T110</f>
        <v>0</v>
      </c>
      <c r="U110" s="5">
        <f>'CF ALL'!U110</f>
        <v>2201120.4489736902</v>
      </c>
      <c r="V110" s="14">
        <f>'CF ALL'!V110</f>
        <v>15.42875111761392</v>
      </c>
      <c r="W110" s="14">
        <f>'CF ALL'!W110</f>
        <v>10.72948601140622</v>
      </c>
      <c r="X110" s="14">
        <f>'CF ALL'!X110</f>
        <v>7.3326724632050251</v>
      </c>
      <c r="Y110" s="14">
        <f>'CF ALL'!Y110</f>
        <v>28.961607257714139</v>
      </c>
      <c r="Z110" s="14">
        <f>'CF ALL'!Z110</f>
        <v>0.63260912682634485</v>
      </c>
      <c r="AA110" s="14">
        <f>'CF ALL'!AA110</f>
        <v>0</v>
      </c>
    </row>
    <row r="111" spans="1:27" x14ac:dyDescent="0.25">
      <c r="A111">
        <f>'CF ALL'!A111</f>
        <v>110</v>
      </c>
      <c r="B111" s="5">
        <f>'CF ALL'!B111</f>
        <v>46210219.546048991</v>
      </c>
      <c r="C111" s="5">
        <f>'CF ALL'!C111</f>
        <v>292253.64548259432</v>
      </c>
      <c r="D111" s="5">
        <f>'CF ALL'!D111</f>
        <v>45917965.900566392</v>
      </c>
      <c r="E111" s="5">
        <f>'CF ALL'!E111</f>
        <v>5888.2734315604621</v>
      </c>
      <c r="F111" s="5">
        <f>'CF ALL'!F111</f>
        <v>0</v>
      </c>
      <c r="G111" s="5">
        <f>'CF ALL'!G111</f>
        <v>5888.2734315604621</v>
      </c>
      <c r="H111" s="5">
        <f>'CF ALL'!H111</f>
        <v>3778.482021306404</v>
      </c>
      <c r="I111" s="5">
        <f>'CF ALL'!I111</f>
        <v>0</v>
      </c>
      <c r="J111" s="5">
        <f>'CF ALL'!J111</f>
        <v>3778.482021306404</v>
      </c>
      <c r="K111" s="5">
        <f>'CF ALL'!K111</f>
        <v>590289.83788827702</v>
      </c>
      <c r="L111" s="5">
        <f>'CF ALL'!L111</f>
        <v>929347.79096162179</v>
      </c>
      <c r="M111" s="5">
        <f>'CF ALL'!M111</f>
        <v>426140.27960229601</v>
      </c>
      <c r="N111" s="5">
        <f>'CF ALL'!N111</f>
        <v>292253.64548259397</v>
      </c>
      <c r="O111" s="5">
        <f>'CF ALL'!O111</f>
        <v>84172.98704517135</v>
      </c>
      <c r="P111" s="5">
        <f>'CF ALL'!P111</f>
        <v>208080.65843742271</v>
      </c>
      <c r="Q111" s="5">
        <f>'CF ALL'!Q111</f>
        <v>1647741.7160465119</v>
      </c>
      <c r="R111" s="5">
        <f>'CF ALL'!R111</f>
        <v>44562477.830002472</v>
      </c>
      <c r="S111" s="5">
        <f>'CF ALL'!S111</f>
        <v>2153858.5668896181</v>
      </c>
      <c r="T111" s="5">
        <f>'CF ALL'!T111</f>
        <v>0</v>
      </c>
      <c r="U111" s="5">
        <f>'CF ALL'!U111</f>
        <v>2153858.5668896181</v>
      </c>
      <c r="V111" s="14">
        <f>'CF ALL'!V111</f>
        <v>15.426933498576121</v>
      </c>
      <c r="W111" s="14">
        <f>'CF ALL'!W111</f>
        <v>10.726660553410101</v>
      </c>
      <c r="X111" s="14">
        <f>'CF ALL'!X111</f>
        <v>7.3308217375504299</v>
      </c>
      <c r="Y111" s="14">
        <f>'CF ALL'!Y111</f>
        <v>28.801347167518738</v>
      </c>
      <c r="Z111" s="14">
        <f>'CF ALL'!Z111</f>
        <v>0.63244375022144239</v>
      </c>
      <c r="AA111" s="14">
        <f>'CF ALL'!AA111</f>
        <v>0</v>
      </c>
    </row>
    <row r="112" spans="1:27" x14ac:dyDescent="0.25">
      <c r="A112">
        <f>'CF ALL'!A112</f>
        <v>111</v>
      </c>
      <c r="B112" s="5">
        <f>'CF ALL'!B112</f>
        <v>44562477.830002472</v>
      </c>
      <c r="C112" s="5">
        <f>'CF ALL'!C112</f>
        <v>281759.25513052673</v>
      </c>
      <c r="D112" s="5">
        <f>'CF ALL'!D112</f>
        <v>44280718.574871957</v>
      </c>
      <c r="E112" s="5">
        <f>'CF ALL'!E112</f>
        <v>5869.5094457125906</v>
      </c>
      <c r="F112" s="5">
        <f>'CF ALL'!F112</f>
        <v>0</v>
      </c>
      <c r="G112" s="5">
        <f>'CF ALL'!G112</f>
        <v>5869.5094457125906</v>
      </c>
      <c r="H112" s="5">
        <f>'CF ALL'!H112</f>
        <v>3642.4786732046059</v>
      </c>
      <c r="I112" s="5">
        <f>'CF ALL'!I112</f>
        <v>0</v>
      </c>
      <c r="J112" s="5">
        <f>'CF ALL'!J112</f>
        <v>3642.4786732046059</v>
      </c>
      <c r="K112" s="5">
        <f>'CF ALL'!K112</f>
        <v>569173.14392837405</v>
      </c>
      <c r="L112" s="5">
        <f>'CF ALL'!L112</f>
        <v>926597.10293562815</v>
      </c>
      <c r="M112" s="5">
        <f>'CF ALL'!M112</f>
        <v>410540.20063236792</v>
      </c>
      <c r="N112" s="5">
        <f>'CF ALL'!N112</f>
        <v>281759.25513052638</v>
      </c>
      <c r="O112" s="5">
        <f>'CF ALL'!O112</f>
        <v>80618.330010721664</v>
      </c>
      <c r="P112" s="5">
        <f>'CF ALL'!P112</f>
        <v>201140.92511980471</v>
      </c>
      <c r="Q112" s="5">
        <f>'CF ALL'!Q112</f>
        <v>1618896.5586985219</v>
      </c>
      <c r="R112" s="5">
        <f>'CF ALL'!R112</f>
        <v>42943581.271303959</v>
      </c>
      <c r="S112" s="5">
        <f>'CF ALL'!S112</f>
        <v>2107451.3726161751</v>
      </c>
      <c r="T112" s="5">
        <f>'CF ALL'!T112</f>
        <v>0</v>
      </c>
      <c r="U112" s="5">
        <f>'CF ALL'!U112</f>
        <v>2107451.3726161751</v>
      </c>
      <c r="V112" s="14">
        <f>'CF ALL'!V112</f>
        <v>15.42505669779216</v>
      </c>
      <c r="W112" s="14">
        <f>'CF ALL'!W112</f>
        <v>10.723711352136799</v>
      </c>
      <c r="X112" s="14">
        <f>'CF ALL'!X112</f>
        <v>7.3289796438384069</v>
      </c>
      <c r="Y112" s="14">
        <f>'CF ALL'!Y112</f>
        <v>28.6124869166675</v>
      </c>
      <c r="Z112" s="14">
        <f>'CF ALL'!Z112</f>
        <v>0.63227914795354423</v>
      </c>
      <c r="AA112" s="14">
        <f>'CF ALL'!AA112</f>
        <v>0</v>
      </c>
    </row>
    <row r="113" spans="1:27" x14ac:dyDescent="0.25">
      <c r="A113">
        <f>'CF ALL'!A113</f>
        <v>112</v>
      </c>
      <c r="B113" s="5">
        <f>'CF ALL'!B113</f>
        <v>42943581.271303959</v>
      </c>
      <c r="C113" s="5">
        <f>'CF ALL'!C113</f>
        <v>271452.97359361761</v>
      </c>
      <c r="D113" s="5">
        <f>'CF ALL'!D113</f>
        <v>42672128.297710337</v>
      </c>
      <c r="E113" s="5">
        <f>'CF ALL'!E113</f>
        <v>5850.8524989563384</v>
      </c>
      <c r="F113" s="5">
        <f>'CF ALL'!F113</f>
        <v>0</v>
      </c>
      <c r="G113" s="5">
        <f>'CF ALL'!G113</f>
        <v>5850.8524989563384</v>
      </c>
      <c r="H113" s="5">
        <f>'CF ALL'!H113</f>
        <v>3508.9227253978288</v>
      </c>
      <c r="I113" s="5">
        <f>'CF ALL'!I113</f>
        <v>0</v>
      </c>
      <c r="J113" s="5">
        <f>'CF ALL'!J113</f>
        <v>3508.9227253978288</v>
      </c>
      <c r="K113" s="5">
        <f>'CF ALL'!K113</f>
        <v>548427.5986280652</v>
      </c>
      <c r="L113" s="5">
        <f>'CF ALL'!L113</f>
        <v>923861.54318111134</v>
      </c>
      <c r="M113" s="5">
        <f>'CF ALL'!M113</f>
        <v>395215.04409462842</v>
      </c>
      <c r="N113" s="5">
        <f>'CF ALL'!N113</f>
        <v>271452.97359361732</v>
      </c>
      <c r="O113" s="5">
        <f>'CF ALL'!O113</f>
        <v>77072.081608554348</v>
      </c>
      <c r="P113" s="5">
        <f>'CF ALL'!P113</f>
        <v>194380.891985063</v>
      </c>
      <c r="Q113" s="5">
        <f>'CF ALL'!Q113</f>
        <v>1590529.560869358</v>
      </c>
      <c r="R113" s="5">
        <f>'CF ALL'!R113</f>
        <v>41353051.710434593</v>
      </c>
      <c r="S113" s="5">
        <f>'CF ALL'!S113</f>
        <v>2061885.0778888681</v>
      </c>
      <c r="T113" s="5">
        <f>'CF ALL'!T113</f>
        <v>0</v>
      </c>
      <c r="U113" s="5">
        <f>'CF ALL'!U113</f>
        <v>2061885.0778888681</v>
      </c>
      <c r="V113" s="14">
        <f>'CF ALL'!V113</f>
        <v>15.4231157722921</v>
      </c>
      <c r="W113" s="14">
        <f>'CF ALL'!W113</f>
        <v>10.72062789073706</v>
      </c>
      <c r="X113" s="14">
        <f>'CF ALL'!X113</f>
        <v>7.3271466362972877</v>
      </c>
      <c r="Y113" s="14">
        <f>'CF ALL'!Y113</f>
        <v>28.392424878696019</v>
      </c>
      <c r="Z113" s="14">
        <f>'CF ALL'!Z113</f>
        <v>0.63211536056730722</v>
      </c>
      <c r="AA113" s="14">
        <f>'CF ALL'!AA113</f>
        <v>0</v>
      </c>
    </row>
    <row r="114" spans="1:27" x14ac:dyDescent="0.25">
      <c r="A114">
        <f>'CF ALL'!A114</f>
        <v>113</v>
      </c>
      <c r="B114" s="5">
        <f>'CF ALL'!B114</f>
        <v>41353051.710434593</v>
      </c>
      <c r="C114" s="5">
        <f>'CF ALL'!C114</f>
        <v>261331.6162200924</v>
      </c>
      <c r="D114" s="5">
        <f>'CF ALL'!D114</f>
        <v>41091720.094214499</v>
      </c>
      <c r="E114" s="5">
        <f>'CF ALL'!E114</f>
        <v>5832.3050184554331</v>
      </c>
      <c r="F114" s="5">
        <f>'CF ALL'!F114</f>
        <v>0</v>
      </c>
      <c r="G114" s="5">
        <f>'CF ALL'!G114</f>
        <v>5832.3050184554331</v>
      </c>
      <c r="H114" s="5">
        <f>'CF ALL'!H114</f>
        <v>3377.7726098118928</v>
      </c>
      <c r="I114" s="5">
        <f>'CF ALL'!I114</f>
        <v>0</v>
      </c>
      <c r="J114" s="5">
        <f>'CF ALL'!J114</f>
        <v>3377.7726098118928</v>
      </c>
      <c r="K114" s="5">
        <f>'CF ALL'!K114</f>
        <v>528047.02866122022</v>
      </c>
      <c r="L114" s="5">
        <f>'CF ALL'!L114</f>
        <v>921141.47090279334</v>
      </c>
      <c r="M114" s="5">
        <f>'CF ALL'!M114</f>
        <v>380160.22714445891</v>
      </c>
      <c r="N114" s="5">
        <f>'CF ALL'!N114</f>
        <v>261331.61622009211</v>
      </c>
      <c r="O114" s="5">
        <f>'CF ALL'!O114</f>
        <v>73534.180230091617</v>
      </c>
      <c r="P114" s="5">
        <f>'CF ALL'!P114</f>
        <v>187797.43599000049</v>
      </c>
      <c r="Q114" s="5">
        <f>'CF ALL'!Q114</f>
        <v>1562633.3142673441</v>
      </c>
      <c r="R114" s="5">
        <f>'CF ALL'!R114</f>
        <v>39790418.396167248</v>
      </c>
      <c r="S114" s="5">
        <f>'CF ALL'!S114</f>
        <v>2017146.1626984731</v>
      </c>
      <c r="T114" s="5">
        <f>'CF ALL'!T114</f>
        <v>0</v>
      </c>
      <c r="U114" s="5">
        <f>'CF ALL'!U114</f>
        <v>2017146.1626984731</v>
      </c>
      <c r="V114" s="14">
        <f>'CF ALL'!V114</f>
        <v>15.421105218319971</v>
      </c>
      <c r="W114" s="14">
        <f>'CF ALL'!W114</f>
        <v>10.717398427158329</v>
      </c>
      <c r="X114" s="14">
        <f>'CF ALL'!X114</f>
        <v>7.3253232133733022</v>
      </c>
      <c r="Y114" s="14">
        <f>'CF ALL'!Y114</f>
        <v>28.138264054572531</v>
      </c>
      <c r="Z114" s="14">
        <f>'CF ALL'!Z114</f>
        <v>0.63195243255566247</v>
      </c>
      <c r="AA114" s="14">
        <f>'CF ALL'!AA114</f>
        <v>0</v>
      </c>
    </row>
    <row r="115" spans="1:27" x14ac:dyDescent="0.25">
      <c r="A115">
        <f>'CF ALL'!A115</f>
        <v>114</v>
      </c>
      <c r="B115" s="5">
        <f>'CF ALL'!B115</f>
        <v>39790418.396167248</v>
      </c>
      <c r="C115" s="5">
        <f>'CF ALL'!C115</f>
        <v>251392.0486573012</v>
      </c>
      <c r="D115" s="5">
        <f>'CF ALL'!D115</f>
        <v>39539026.34750995</v>
      </c>
      <c r="E115" s="5">
        <f>'CF ALL'!E115</f>
        <v>5813.8698096503049</v>
      </c>
      <c r="F115" s="5">
        <f>'CF ALL'!F115</f>
        <v>0</v>
      </c>
      <c r="G115" s="5">
        <f>'CF ALL'!G115</f>
        <v>5813.8698096503049</v>
      </c>
      <c r="H115" s="5">
        <f>'CF ALL'!H115</f>
        <v>3248.9874169331952</v>
      </c>
      <c r="I115" s="5">
        <f>'CF ALL'!I115</f>
        <v>0</v>
      </c>
      <c r="J115" s="5">
        <f>'CF ALL'!J115</f>
        <v>3248.9874169331952</v>
      </c>
      <c r="K115" s="5">
        <f>'CF ALL'!K115</f>
        <v>508025.35664239433</v>
      </c>
      <c r="L115" s="5">
        <f>'CF ALL'!L115</f>
        <v>918437.29943266686</v>
      </c>
      <c r="M115" s="5">
        <f>'CF ALL'!M115</f>
        <v>365371.23764219671</v>
      </c>
      <c r="N115" s="5">
        <f>'CF ALL'!N115</f>
        <v>251392.04865730091</v>
      </c>
      <c r="O115" s="5">
        <f>'CF ALL'!O115</f>
        <v>70004.563246294201</v>
      </c>
      <c r="P115" s="5">
        <f>'CF ALL'!P115</f>
        <v>181387.48541100681</v>
      </c>
      <c r="Q115" s="5">
        <f>'CF ALL'!Q115</f>
        <v>1535200.585732165</v>
      </c>
      <c r="R115" s="5">
        <f>'CF ALL'!R115</f>
        <v>38255217.810435086</v>
      </c>
      <c r="S115" s="5">
        <f>'CF ALL'!S115</f>
        <v>1973221.379128264</v>
      </c>
      <c r="T115" s="5">
        <f>'CF ALL'!T115</f>
        <v>0</v>
      </c>
      <c r="U115" s="5">
        <f>'CF ALL'!U115</f>
        <v>1973221.379128264</v>
      </c>
      <c r="V115" s="14">
        <f>'CF ALL'!V115</f>
        <v>15.41901888948949</v>
      </c>
      <c r="W115" s="14">
        <f>'CF ALL'!W115</f>
        <v>10.714009810333179</v>
      </c>
      <c r="X115" s="14">
        <f>'CF ALL'!X115</f>
        <v>7.3235099231484204</v>
      </c>
      <c r="Y115" s="14">
        <f>'CF ALL'!Y115</f>
        <v>27.846769068549509</v>
      </c>
      <c r="Z115" s="14">
        <f>'CF ALL'!Z115</f>
        <v>0.63179041284350035</v>
      </c>
      <c r="AA115" s="14">
        <f>'CF ALL'!AA115</f>
        <v>0</v>
      </c>
    </row>
    <row r="116" spans="1:27" x14ac:dyDescent="0.25">
      <c r="A116">
        <f>'CF ALL'!A116</f>
        <v>115</v>
      </c>
      <c r="B116" s="5">
        <f>'CF ALL'!B116</f>
        <v>38255217.810435086</v>
      </c>
      <c r="C116" s="5">
        <f>'CF ALL'!C116</f>
        <v>241631.18563912631</v>
      </c>
      <c r="D116" s="5">
        <f>'CF ALL'!D116</f>
        <v>38013586.624795958</v>
      </c>
      <c r="E116" s="5">
        <f>'CF ALL'!E116</f>
        <v>5795.5501324067072</v>
      </c>
      <c r="F116" s="5">
        <f>'CF ALL'!F116</f>
        <v>0</v>
      </c>
      <c r="G116" s="5">
        <f>'CF ALL'!G116</f>
        <v>5795.5501324067072</v>
      </c>
      <c r="H116" s="5">
        <f>'CF ALL'!H116</f>
        <v>3122.5268799248702</v>
      </c>
      <c r="I116" s="5">
        <f>'CF ALL'!I116</f>
        <v>0</v>
      </c>
      <c r="J116" s="5">
        <f>'CF ALL'!J116</f>
        <v>3122.5268799248702</v>
      </c>
      <c r="K116" s="5">
        <f>'CF ALL'!K116</f>
        <v>488356.59885447909</v>
      </c>
      <c r="L116" s="5">
        <f>'CF ALL'!L116</f>
        <v>915749.50694506092</v>
      </c>
      <c r="M116" s="5">
        <f>'CF ALL'!M116</f>
        <v>350843.63236669102</v>
      </c>
      <c r="N116" s="5">
        <f>'CF ALL'!N116</f>
        <v>241631.18563912599</v>
      </c>
      <c r="O116" s="5">
        <f>'CF ALL'!O116</f>
        <v>66483.166548386449</v>
      </c>
      <c r="P116" s="5">
        <f>'CF ALL'!P116</f>
        <v>175148.0190907396</v>
      </c>
      <c r="Q116" s="5">
        <f>'CF ALL'!Q116</f>
        <v>1508224.324950878</v>
      </c>
      <c r="R116" s="5">
        <f>'CF ALL'!R116</f>
        <v>36746993.485484213</v>
      </c>
      <c r="S116" s="5">
        <f>'CF ALL'!S116</f>
        <v>1930097.757256971</v>
      </c>
      <c r="T116" s="5">
        <f>'CF ALL'!T116</f>
        <v>0</v>
      </c>
      <c r="U116" s="5">
        <f>'CF ALL'!U116</f>
        <v>1930097.757256971</v>
      </c>
      <c r="V116" s="14">
        <f>'CF ALL'!V116</f>
        <v>15.41684990015685</v>
      </c>
      <c r="W116" s="14">
        <f>'CF ALL'!W116</f>
        <v>10.710447262227619</v>
      </c>
      <c r="X116" s="14">
        <f>'CF ALL'!X116</f>
        <v>7.3217073695005848</v>
      </c>
      <c r="Y116" s="14">
        <f>'CF ALL'!Y116</f>
        <v>27.514315411123491</v>
      </c>
      <c r="Z116" s="14">
        <f>'CF ALL'!Z116</f>
        <v>0.63162935533781006</v>
      </c>
      <c r="AA116" s="14">
        <f>'CF ALL'!AA116</f>
        <v>0</v>
      </c>
    </row>
    <row r="117" spans="1:27" x14ac:dyDescent="0.25">
      <c r="A117">
        <f>'CF ALL'!A117</f>
        <v>116</v>
      </c>
      <c r="B117" s="5">
        <f>'CF ALL'!B117</f>
        <v>36746993.485484213</v>
      </c>
      <c r="C117" s="5">
        <f>'CF ALL'!C117</f>
        <v>232045.98971883231</v>
      </c>
      <c r="D117" s="5">
        <f>'CF ALL'!D117</f>
        <v>36514947.495765381</v>
      </c>
      <c r="E117" s="5">
        <f>'CF ALL'!E117</f>
        <v>5777.3497980869543</v>
      </c>
      <c r="F117" s="5">
        <f>'CF ALL'!F117</f>
        <v>0</v>
      </c>
      <c r="G117" s="5">
        <f>'CF ALL'!G117</f>
        <v>5777.3497980869543</v>
      </c>
      <c r="H117" s="5">
        <f>'CF ALL'!H117</f>
        <v>2998.3513580334311</v>
      </c>
      <c r="I117" s="5">
        <f>'CF ALL'!I117</f>
        <v>0</v>
      </c>
      <c r="J117" s="5">
        <f>'CF ALL'!J117</f>
        <v>2998.3513580334311</v>
      </c>
      <c r="K117" s="5">
        <f>'CF ALL'!K117</f>
        <v>469034.8628765656</v>
      </c>
      <c r="L117" s="5">
        <f>'CF ALL'!L117</f>
        <v>913078.6500770807</v>
      </c>
      <c r="M117" s="5">
        <f>'CF ALL'!M117</f>
        <v>336573.03512815002</v>
      </c>
      <c r="N117" s="5">
        <f>'CF ALL'!N117</f>
        <v>232045.9897188321</v>
      </c>
      <c r="O117" s="5">
        <f>'CF ALL'!O117</f>
        <v>62969.923994251883</v>
      </c>
      <c r="P117" s="5">
        <f>'CF ALL'!P117</f>
        <v>169076.0657245802</v>
      </c>
      <c r="Q117" s="5">
        <f>'CF ALL'!Q117</f>
        <v>1481697.674924063</v>
      </c>
      <c r="R117" s="5">
        <f>'CF ALL'!R117</f>
        <v>35265295.810560137</v>
      </c>
      <c r="S117" s="5">
        <f>'CF ALL'!S117</f>
        <v>1887762.6138063769</v>
      </c>
      <c r="T117" s="5">
        <f>'CF ALL'!T117</f>
        <v>0</v>
      </c>
      <c r="U117" s="5">
        <f>'CF ALL'!U117</f>
        <v>1887762.6138063769</v>
      </c>
      <c r="V117" s="14">
        <f>'CF ALL'!V117</f>
        <v>15.414590510793049</v>
      </c>
      <c r="W117" s="14">
        <f>'CF ALL'!W117</f>
        <v>10.70669411810792</v>
      </c>
      <c r="X117" s="14">
        <f>'CF ALL'!X117</f>
        <v>7.3199162191035398</v>
      </c>
      <c r="Y117" s="14">
        <f>'CF ALL'!Y117</f>
        <v>27.136829242579001</v>
      </c>
      <c r="Z117" s="14">
        <f>'CF ALL'!Z117</f>
        <v>0.63146931955261887</v>
      </c>
      <c r="AA117" s="14">
        <f>'CF ALL'!AA117</f>
        <v>0</v>
      </c>
    </row>
    <row r="118" spans="1:27" x14ac:dyDescent="0.25">
      <c r="A118">
        <f>'CF ALL'!A118</f>
        <v>117</v>
      </c>
      <c r="B118" s="5">
        <f>'CF ALL'!B118</f>
        <v>35265295.810560137</v>
      </c>
      <c r="C118" s="5">
        <f>'CF ALL'!C118</f>
        <v>222633.46992768859</v>
      </c>
      <c r="D118" s="5">
        <f>'CF ALL'!D118</f>
        <v>35042662.340632454</v>
      </c>
      <c r="E118" s="5">
        <f>'CF ALL'!E118</f>
        <v>5759.2732949918254</v>
      </c>
      <c r="F118" s="5">
        <f>'CF ALL'!F118</f>
        <v>0</v>
      </c>
      <c r="G118" s="5">
        <f>'CF ALL'!G118</f>
        <v>5759.2732949918254</v>
      </c>
      <c r="H118" s="5">
        <f>'CF ALL'!H118</f>
        <v>2876.4218190293709</v>
      </c>
      <c r="I118" s="5">
        <f>'CF ALL'!I118</f>
        <v>0</v>
      </c>
      <c r="J118" s="5">
        <f>'CF ALL'!J118</f>
        <v>2876.4218190293709</v>
      </c>
      <c r="K118" s="5">
        <f>'CF ALL'!K118</f>
        <v>450054.34507640242</v>
      </c>
      <c r="L118" s="5">
        <f>'CF ALL'!L118</f>
        <v>910425.38147870637</v>
      </c>
      <c r="M118" s="5">
        <f>'CF ALL'!M118</f>
        <v>322555.13474451349</v>
      </c>
      <c r="N118" s="5">
        <f>'CF ALL'!N118</f>
        <v>222633.46992768839</v>
      </c>
      <c r="O118" s="5">
        <f>'CF ALL'!O118</f>
        <v>59464.766725234098</v>
      </c>
      <c r="P118" s="5">
        <f>'CF ALL'!P118</f>
        <v>163168.70320245429</v>
      </c>
      <c r="Q118" s="5">
        <f>'CF ALL'!Q118</f>
        <v>1455613.9861509081</v>
      </c>
      <c r="R118" s="5">
        <f>'CF ALL'!R118</f>
        <v>33809681.824409232</v>
      </c>
      <c r="S118" s="5">
        <f>'CF ALL'!S118</f>
        <v>1846203.564502076</v>
      </c>
      <c r="T118" s="5">
        <f>'CF ALL'!T118</f>
        <v>0</v>
      </c>
      <c r="U118" s="5">
        <f>'CF ALL'!U118</f>
        <v>1846203.564502076</v>
      </c>
      <c r="V118" s="14">
        <f>'CF ALL'!V118</f>
        <v>15.41223199130979</v>
      </c>
      <c r="W118" s="14">
        <f>'CF ALL'!W118</f>
        <v>10.70273151536133</v>
      </c>
      <c r="X118" s="14">
        <f>'CF ALL'!X118</f>
        <v>7.3181372093553243</v>
      </c>
      <c r="Y118" s="14">
        <f>'CF ALL'!Y118</f>
        <v>26.70971563464753</v>
      </c>
      <c r="Z118" s="14">
        <f>'CF ALL'!Z118</f>
        <v>0.63131037131700829</v>
      </c>
      <c r="AA118" s="14">
        <f>'CF ALL'!AA118</f>
        <v>0</v>
      </c>
    </row>
    <row r="119" spans="1:27" x14ac:dyDescent="0.25">
      <c r="A119">
        <f>'CF ALL'!A119</f>
        <v>118</v>
      </c>
      <c r="B119" s="5">
        <f>'CF ALL'!B119</f>
        <v>33809681.824409232</v>
      </c>
      <c r="C119" s="5">
        <f>'CF ALL'!C119</f>
        <v>213390.6803326903</v>
      </c>
      <c r="D119" s="5">
        <f>'CF ALL'!D119</f>
        <v>33596291.144076549</v>
      </c>
      <c r="E119" s="5">
        <f>'CF ALL'!E119</f>
        <v>5741.3259529508096</v>
      </c>
      <c r="F119" s="5">
        <f>'CF ALL'!F119</f>
        <v>0</v>
      </c>
      <c r="G119" s="5">
        <f>'CF ALL'!G119</f>
        <v>5741.3259529508096</v>
      </c>
      <c r="H119" s="5">
        <f>'CF ALL'!H119</f>
        <v>2756.6998203340859</v>
      </c>
      <c r="I119" s="5">
        <f>'CF ALL'!I119</f>
        <v>0</v>
      </c>
      <c r="J119" s="5">
        <f>'CF ALL'!J119</f>
        <v>2756.6998203340859</v>
      </c>
      <c r="K119" s="5">
        <f>'CF ALL'!K119</f>
        <v>431409.32791929733</v>
      </c>
      <c r="L119" s="5">
        <f>'CF ALL'!L119</f>
        <v>907790.47277154075</v>
      </c>
      <c r="M119" s="5">
        <f>'CF ALL'!M119</f>
        <v>308785.68283214333</v>
      </c>
      <c r="N119" s="5">
        <f>'CF ALL'!N119</f>
        <v>213390.6803326901</v>
      </c>
      <c r="O119" s="5">
        <f>'CF ALL'!O119</f>
        <v>55967.622297367852</v>
      </c>
      <c r="P119" s="5">
        <f>'CF ALL'!P119</f>
        <v>157423.0580353222</v>
      </c>
      <c r="Q119" s="5">
        <f>'CF ALL'!Q119</f>
        <v>1429966.835936374</v>
      </c>
      <c r="R119" s="5">
        <f>'CF ALL'!R119</f>
        <v>32379714.98847286</v>
      </c>
      <c r="S119" s="5">
        <f>'CF ALL'!S119</f>
        <v>1805408.5415583041</v>
      </c>
      <c r="T119" s="5">
        <f>'CF ALL'!T119</f>
        <v>0</v>
      </c>
      <c r="U119" s="5">
        <f>'CF ALL'!U119</f>
        <v>1805408.5415583041</v>
      </c>
      <c r="V119" s="14">
        <f>'CF ALL'!V119</f>
        <v>15.409764457215839</v>
      </c>
      <c r="W119" s="14">
        <f>'CF ALL'!W119</f>
        <v>10.698538018566421</v>
      </c>
      <c r="X119" s="14">
        <f>'CF ALL'!X119</f>
        <v>7.3163711573185024</v>
      </c>
      <c r="Y119" s="14">
        <f>'CF ALL'!Y119</f>
        <v>26.227772557878659</v>
      </c>
      <c r="Z119" s="14">
        <f>'CF ALL'!Z119</f>
        <v>0.63115258357335624</v>
      </c>
      <c r="AA119" s="14">
        <f>'CF ALL'!AA119</f>
        <v>0</v>
      </c>
    </row>
    <row r="120" spans="1:27" x14ac:dyDescent="0.25">
      <c r="A120">
        <f>'CF ALL'!A120</f>
        <v>119</v>
      </c>
      <c r="B120" s="5">
        <f>'CF ALL'!B120</f>
        <v>32379714.98847286</v>
      </c>
      <c r="C120" s="5">
        <f>'CF ALL'!C120</f>
        <v>204314.71845655699</v>
      </c>
      <c r="D120" s="5">
        <f>'CF ALL'!D120</f>
        <v>32175400.270016309</v>
      </c>
      <c r="E120" s="5">
        <f>'CF ALL'!E120</f>
        <v>5723.5141629987538</v>
      </c>
      <c r="F120" s="5">
        <f>'CF ALL'!F120</f>
        <v>0</v>
      </c>
      <c r="G120" s="5">
        <f>'CF ALL'!G120</f>
        <v>5723.5141629987538</v>
      </c>
      <c r="H120" s="5">
        <f>'CF ALL'!H120</f>
        <v>2639.147488353125</v>
      </c>
      <c r="I120" s="5">
        <f>'CF ALL'!I120</f>
        <v>0</v>
      </c>
      <c r="J120" s="5">
        <f>'CF ALL'!J120</f>
        <v>2639.147488353125</v>
      </c>
      <c r="K120" s="5">
        <f>'CF ALL'!K120</f>
        <v>413094.17702714709</v>
      </c>
      <c r="L120" s="5">
        <f>'CF ALL'!L120</f>
        <v>905174.84509874624</v>
      </c>
      <c r="M120" s="5">
        <f>'CF ALL'!M120</f>
        <v>295260.49134175881</v>
      </c>
      <c r="N120" s="5">
        <f>'CF ALL'!N120</f>
        <v>204314.71845655679</v>
      </c>
      <c r="O120" s="5">
        <f>'CF ALL'!O120</f>
        <v>52478.413530126563</v>
      </c>
      <c r="P120" s="5">
        <f>'CF ALL'!P120</f>
        <v>151836.3049264302</v>
      </c>
      <c r="Q120" s="5">
        <f>'CF ALL'!Q120</f>
        <v>1404750.054897062</v>
      </c>
      <c r="R120" s="5">
        <f>'CF ALL'!R120</f>
        <v>30974964.933575802</v>
      </c>
      <c r="S120" s="5">
        <f>'CF ALL'!S120</f>
        <v>1765365.8183940819</v>
      </c>
      <c r="T120" s="5">
        <f>'CF ALL'!T120</f>
        <v>0</v>
      </c>
      <c r="U120" s="5">
        <f>'CF ALL'!U120</f>
        <v>1765365.8183940819</v>
      </c>
      <c r="V120" s="14">
        <f>'CF ALL'!V120</f>
        <v>15.40717667206771</v>
      </c>
      <c r="W120" s="14">
        <f>'CF ALL'!W120</f>
        <v>10.69408916500972</v>
      </c>
      <c r="X120" s="14">
        <f>'CF ALL'!X120</f>
        <v>7.3146189697166246</v>
      </c>
      <c r="Y120" s="14">
        <f>'CF ALL'!Y120</f>
        <v>25.685087166779422</v>
      </c>
      <c r="Z120" s="14">
        <f>'CF ALL'!Z120</f>
        <v>0.6309960372699166</v>
      </c>
      <c r="AA120" s="14">
        <f>'CF ALL'!AA120</f>
        <v>0</v>
      </c>
    </row>
    <row r="121" spans="1:27" x14ac:dyDescent="0.25">
      <c r="A121">
        <f>'CF ALL'!A121</f>
        <v>120</v>
      </c>
      <c r="B121" s="5">
        <f>'CF ALL'!B121</f>
        <v>30974964.933575802</v>
      </c>
      <c r="C121" s="5">
        <f>'CF ALL'!C121</f>
        <v>195402.72350812369</v>
      </c>
      <c r="D121" s="5">
        <f>'CF ALL'!D121</f>
        <v>30779562.210067671</v>
      </c>
      <c r="E121" s="5">
        <f>'CF ALL'!E121</f>
        <v>5705.8456762905389</v>
      </c>
      <c r="F121" s="5">
        <f>'CF ALL'!F121</f>
        <v>0</v>
      </c>
      <c r="G121" s="5">
        <f>'CF ALL'!G121</f>
        <v>5705.8456762905389</v>
      </c>
      <c r="H121" s="5">
        <f>'CF ALL'!H121</f>
        <v>2523.727495339584</v>
      </c>
      <c r="I121" s="5">
        <f>'CF ALL'!I121</f>
        <v>0</v>
      </c>
      <c r="J121" s="5">
        <f>'CF ALL'!J121</f>
        <v>2523.727495339584</v>
      </c>
      <c r="K121" s="5">
        <f>'CF ALL'!K121</f>
        <v>395103.3378944096</v>
      </c>
      <c r="L121" s="5">
        <f>'CF ALL'!L121</f>
        <v>902579.61056663317</v>
      </c>
      <c r="M121" s="5">
        <f>'CF ALL'!M121</f>
        <v>281975.4297404387</v>
      </c>
      <c r="N121" s="5">
        <f>'CF ALL'!N121</f>
        <v>195402.7235081234</v>
      </c>
      <c r="O121" s="5">
        <f>'CF ALL'!O121</f>
        <v>48997.056881768658</v>
      </c>
      <c r="P121" s="5">
        <f>'CF ALL'!P121</f>
        <v>146405.6666263548</v>
      </c>
      <c r="Q121" s="5">
        <f>'CF ALL'!Q121</f>
        <v>1379957.7638151951</v>
      </c>
      <c r="R121" s="5">
        <f>'CF ALL'!R121</f>
        <v>29595007.169760611</v>
      </c>
      <c r="S121" s="5">
        <f>'CF ALL'!S121</f>
        <v>1726064.0448278361</v>
      </c>
      <c r="T121" s="5">
        <f>'CF ALL'!T121</f>
        <v>0</v>
      </c>
      <c r="U121" s="5">
        <f>'CF ALL'!U121</f>
        <v>1726064.0448278361</v>
      </c>
      <c r="V121" s="14">
        <f>'CF ALL'!V121</f>
        <v>15.40445580780891</v>
      </c>
      <c r="W121" s="14">
        <f>'CF ALL'!W121</f>
        <v>10.689356910207371</v>
      </c>
      <c r="X121" s="14">
        <f>'CF ALL'!X121</f>
        <v>7.3128816539599244</v>
      </c>
      <c r="Y121" s="14">
        <f>'CF ALL'!Y121</f>
        <v>25.074909910215101</v>
      </c>
      <c r="Z121" s="14">
        <f>'CF ALL'!Z121</f>
        <v>0.63084082234525396</v>
      </c>
      <c r="AA121" s="14">
        <f>'CF ALL'!AA121</f>
        <v>0</v>
      </c>
    </row>
    <row r="122" spans="1:27" x14ac:dyDescent="0.25">
      <c r="A122">
        <f>'CF ALL'!A122</f>
        <v>121</v>
      </c>
      <c r="B122" s="5">
        <f>'CF ALL'!B122</f>
        <v>29595007.169760611</v>
      </c>
      <c r="C122" s="5">
        <f>'CF ALL'!C122</f>
        <v>186651.87434835709</v>
      </c>
      <c r="D122" s="5">
        <f>'CF ALL'!D122</f>
        <v>29408355.29541225</v>
      </c>
      <c r="E122" s="5">
        <f>'CF ALL'!E122</f>
        <v>5688.3300198769784</v>
      </c>
      <c r="F122" s="5">
        <f>'CF ALL'!F122</f>
        <v>0</v>
      </c>
      <c r="G122" s="5">
        <f>'CF ALL'!G122</f>
        <v>5688.3300198769784</v>
      </c>
      <c r="H122" s="5">
        <f>'CF ALL'!H122</f>
        <v>2410.4030328133099</v>
      </c>
      <c r="I122" s="5">
        <f>'CF ALL'!I122</f>
        <v>0</v>
      </c>
      <c r="J122" s="5">
        <f>'CF ALL'!J122</f>
        <v>2410.4030328133099</v>
      </c>
      <c r="K122" s="5">
        <f>'CF ALL'!K122</f>
        <v>377431.33212708338</v>
      </c>
      <c r="L122" s="5">
        <f>'CF ALL'!L122</f>
        <v>900006.12970897718</v>
      </c>
      <c r="M122" s="5">
        <f>'CF ALL'!M122</f>
        <v>268926.42169363447</v>
      </c>
      <c r="N122" s="5">
        <f>'CF ALL'!N122</f>
        <v>186651.87434835691</v>
      </c>
      <c r="O122" s="5">
        <f>'CF ALL'!O122</f>
        <v>45523.45989233943</v>
      </c>
      <c r="P122" s="5">
        <f>'CF ALL'!P122</f>
        <v>141128.4144560174</v>
      </c>
      <c r="Q122" s="5">
        <f>'CF ALL'!Q122</f>
        <v>1355584.425750969</v>
      </c>
      <c r="R122" s="5">
        <f>'CF ALL'!R122</f>
        <v>28239422.74400964</v>
      </c>
      <c r="S122" s="5">
        <f>'CF ALL'!S122</f>
        <v>1687492.297985713</v>
      </c>
      <c r="T122" s="5">
        <f>'CF ALL'!T122</f>
        <v>0</v>
      </c>
      <c r="U122" s="5">
        <f>'CF ALL'!U122</f>
        <v>1687492.297985713</v>
      </c>
      <c r="V122" s="14">
        <f>'CF ALL'!V122</f>
        <v>15.4015871520927</v>
      </c>
      <c r="W122" s="14">
        <f>'CF ALL'!W122</f>
        <v>10.68430894673085</v>
      </c>
      <c r="X122" s="14">
        <f>'CF ALL'!X122</f>
        <v>7.3111603300253787</v>
      </c>
      <c r="Y122" s="14">
        <f>'CF ALL'!Y122</f>
        <v>24.38950053476394</v>
      </c>
      <c r="Z122" s="14">
        <f>'CF ALL'!Z122</f>
        <v>0.63068703878900556</v>
      </c>
      <c r="AA122" s="14">
        <f>'CF ALL'!AA122</f>
        <v>0</v>
      </c>
    </row>
    <row r="123" spans="1:27" x14ac:dyDescent="0.25">
      <c r="A123">
        <f>'CF ALL'!A123</f>
        <v>122</v>
      </c>
      <c r="B123" s="5">
        <f>'CF ALL'!B123</f>
        <v>28239422.74400964</v>
      </c>
      <c r="C123" s="5">
        <f>'CF ALL'!C123</f>
        <v>178059.38708148029</v>
      </c>
      <c r="D123" s="5">
        <f>'CF ALL'!D123</f>
        <v>28061363.356928159</v>
      </c>
      <c r="E123" s="5">
        <f>'CF ALL'!E123</f>
        <v>5670.9790898271394</v>
      </c>
      <c r="F123" s="5">
        <f>'CF ALL'!F123</f>
        <v>0</v>
      </c>
      <c r="G123" s="5">
        <f>'CF ALL'!G123</f>
        <v>5670.9790898271394</v>
      </c>
      <c r="H123" s="5">
        <f>'CF ALL'!H123</f>
        <v>2299.1377800958549</v>
      </c>
      <c r="I123" s="5">
        <f>'CF ALL'!I123</f>
        <v>0</v>
      </c>
      <c r="J123" s="5">
        <f>'CF ALL'!J123</f>
        <v>2299.1377800958549</v>
      </c>
      <c r="K123" s="5">
        <f>'CF ALL'!K123</f>
        <v>360072.75300723891</v>
      </c>
      <c r="L123" s="5">
        <f>'CF ALL'!L123</f>
        <v>897456.09320707608</v>
      </c>
      <c r="M123" s="5">
        <f>'CF ALL'!M123</f>
        <v>256109.44102577731</v>
      </c>
      <c r="N123" s="5">
        <f>'CF ALL'!N123</f>
        <v>178059.38708148009</v>
      </c>
      <c r="O123" s="5">
        <f>'CF ALL'!O123</f>
        <v>42064.331503579117</v>
      </c>
      <c r="P123" s="5">
        <f>'CF ALL'!P123</f>
        <v>135995.0555779009</v>
      </c>
      <c r="Q123" s="5">
        <f>'CF ALL'!Q123</f>
        <v>1331624.921314334</v>
      </c>
      <c r="R123" s="5">
        <f>'CF ALL'!R123</f>
        <v>26907797.822695311</v>
      </c>
      <c r="S123" s="5">
        <f>'CF ALL'!S123</f>
        <v>1649633.3428179929</v>
      </c>
      <c r="T123" s="5">
        <f>'CF ALL'!T123</f>
        <v>0</v>
      </c>
      <c r="U123" s="5">
        <f>'CF ALL'!U123</f>
        <v>1649633.3428179929</v>
      </c>
      <c r="V123" s="14">
        <f>'CF ALL'!V123</f>
        <v>15.39855374830722</v>
      </c>
      <c r="W123" s="14">
        <f>'CF ALL'!W123</f>
        <v>10.67890786114903</v>
      </c>
      <c r="X123" s="14">
        <f>'CF ALL'!X123</f>
        <v>7.3094562427412626</v>
      </c>
      <c r="Y123" s="14">
        <f>'CF ALL'!Y123</f>
        <v>23.623765190391481</v>
      </c>
      <c r="Z123" s="14">
        <f>'CF ALL'!Z123</f>
        <v>0.63053479773856769</v>
      </c>
      <c r="AA123" s="14">
        <f>'CF ALL'!AA123</f>
        <v>0</v>
      </c>
    </row>
    <row r="124" spans="1:27" x14ac:dyDescent="0.25">
      <c r="A124">
        <f>'CF ALL'!A124</f>
        <v>123</v>
      </c>
      <c r="B124" s="5">
        <f>'CF ALL'!B124</f>
        <v>26907797.822695311</v>
      </c>
      <c r="C124" s="5">
        <f>'CF ALL'!C124</f>
        <v>169622.5121030524</v>
      </c>
      <c r="D124" s="5">
        <f>'CF ALL'!D124</f>
        <v>26738175.310592249</v>
      </c>
      <c r="E124" s="5">
        <f>'CF ALL'!E124</f>
        <v>5653.8080225339199</v>
      </c>
      <c r="F124" s="5">
        <f>'CF ALL'!F124</f>
        <v>0</v>
      </c>
      <c r="G124" s="5">
        <f>'CF ALL'!G124</f>
        <v>5653.8080225339199</v>
      </c>
      <c r="H124" s="5">
        <f>'CF ALL'!H124</f>
        <v>2189.8958657703911</v>
      </c>
      <c r="I124" s="5">
        <f>'CF ALL'!I124</f>
        <v>0</v>
      </c>
      <c r="J124" s="5">
        <f>'CF ALL'!J124</f>
        <v>2189.8958657703911</v>
      </c>
      <c r="K124" s="5">
        <f>'CF ALL'!K124</f>
        <v>343022.26008344459</v>
      </c>
      <c r="L124" s="5">
        <f>'CF ALL'!L124</f>
        <v>894931.64156566304</v>
      </c>
      <c r="M124" s="5">
        <f>'CF ALL'!M124</f>
        <v>243520.50661243789</v>
      </c>
      <c r="N124" s="5">
        <f>'CF ALL'!N124</f>
        <v>169622.5121030522</v>
      </c>
      <c r="O124" s="5">
        <f>'CF ALL'!O124</f>
        <v>38606.852199342517</v>
      </c>
      <c r="P124" s="5">
        <f>'CF ALL'!P124</f>
        <v>131015.6599037097</v>
      </c>
      <c r="Q124" s="5">
        <f>'CF ALL'!Q124</f>
        <v>1308074.6602811529</v>
      </c>
      <c r="R124" s="5">
        <f>'CF ALL'!R124</f>
        <v>25599723.16241416</v>
      </c>
      <c r="S124" s="5">
        <f>'CF ALL'!S124</f>
        <v>1612490.068165255</v>
      </c>
      <c r="T124" s="5">
        <f>'CF ALL'!T124</f>
        <v>0</v>
      </c>
      <c r="U124" s="5">
        <f>'CF ALL'!U124</f>
        <v>1612490.068165255</v>
      </c>
      <c r="V124" s="14">
        <f>'CF ALL'!V124</f>
        <v>15.39533594940483</v>
      </c>
      <c r="W124" s="14">
        <f>'CF ALL'!W124</f>
        <v>10.673110082214709</v>
      </c>
      <c r="X124" s="14">
        <f>'CF ALL'!X124</f>
        <v>7.3077707734961246</v>
      </c>
      <c r="Y124" s="14">
        <f>'CF ALL'!Y124</f>
        <v>22.760453032252801</v>
      </c>
      <c r="Z124" s="14">
        <f>'CF ALL'!Z124</f>
        <v>0.6303842225244638</v>
      </c>
      <c r="AA124" s="14">
        <f>'CF ALL'!AA124</f>
        <v>0</v>
      </c>
    </row>
    <row r="125" spans="1:27" x14ac:dyDescent="0.25">
      <c r="A125">
        <f>'CF ALL'!A125</f>
        <v>124</v>
      </c>
      <c r="B125" s="5">
        <f>'CF ALL'!B125</f>
        <v>25599723.16241416</v>
      </c>
      <c r="C125" s="5">
        <f>'CF ALL'!C125</f>
        <v>161338.53034050189</v>
      </c>
      <c r="D125" s="5">
        <f>'CF ALL'!D125</f>
        <v>25438384.632073648</v>
      </c>
      <c r="E125" s="5">
        <f>'CF ALL'!E125</f>
        <v>5636.8365195828228</v>
      </c>
      <c r="F125" s="5">
        <f>'CF ALL'!F125</f>
        <v>0</v>
      </c>
      <c r="G125" s="5">
        <f>'CF ALL'!G125</f>
        <v>5636.8365195828228</v>
      </c>
      <c r="H125" s="5">
        <f>'CF ALL'!H125</f>
        <v>2082.6418186208939</v>
      </c>
      <c r="I125" s="5">
        <f>'CF ALL'!I125</f>
        <v>0</v>
      </c>
      <c r="J125" s="5">
        <f>'CF ALL'!J125</f>
        <v>2082.6418186208939</v>
      </c>
      <c r="K125" s="5">
        <f>'CF ALL'!K125</f>
        <v>326274.5723169205</v>
      </c>
      <c r="L125" s="5">
        <f>'CF ALL'!L125</f>
        <v>892435.54653097189</v>
      </c>
      <c r="M125" s="5">
        <f>'CF ALL'!M125</f>
        <v>231155.67563849149</v>
      </c>
      <c r="N125" s="5">
        <f>'CF ALL'!N125</f>
        <v>161338.53034050169</v>
      </c>
      <c r="O125" s="5">
        <f>'CF ALL'!O125</f>
        <v>35164.48524992774</v>
      </c>
      <c r="P125" s="5">
        <f>'CF ALL'!P125</f>
        <v>126174.045090574</v>
      </c>
      <c r="Q125" s="5">
        <f>'CF ALL'!Q125</f>
        <v>1284929.7525099651</v>
      </c>
      <c r="R125" s="5">
        <f>'CF ALL'!R125</f>
        <v>24314793.409904189</v>
      </c>
      <c r="S125" s="5">
        <f>'CF ALL'!S125</f>
        <v>1576039.839576958</v>
      </c>
      <c r="T125" s="5">
        <f>'CF ALL'!T125</f>
        <v>0</v>
      </c>
      <c r="U125" s="5">
        <f>'CF ALL'!U125</f>
        <v>1576039.839576958</v>
      </c>
      <c r="V125" s="14">
        <f>'CF ALL'!V125</f>
        <v>15.39191086023804</v>
      </c>
      <c r="W125" s="14">
        <f>'CF ALL'!W125</f>
        <v>10.66686455716316</v>
      </c>
      <c r="X125" s="14">
        <f>'CF ALL'!X125</f>
        <v>7.3061054494092286</v>
      </c>
      <c r="Y125" s="14">
        <f>'CF ALL'!Y125</f>
        <v>21.795466449157441</v>
      </c>
      <c r="Z125" s="14">
        <f>'CF ALL'!Z125</f>
        <v>0.63023544948869292</v>
      </c>
      <c r="AA125" s="14">
        <f>'CF ALL'!AA125</f>
        <v>0</v>
      </c>
    </row>
    <row r="126" spans="1:27" x14ac:dyDescent="0.25">
      <c r="A126">
        <f>'CF ALL'!A126</f>
        <v>125</v>
      </c>
      <c r="B126" s="5">
        <f>'CF ALL'!B126</f>
        <v>24314793.409904189</v>
      </c>
      <c r="C126" s="5">
        <f>'CF ALL'!C126</f>
        <v>153204.74825356569</v>
      </c>
      <c r="D126" s="5">
        <f>'CF ALL'!D126</f>
        <v>24161588.66165062</v>
      </c>
      <c r="E126" s="5">
        <f>'CF ALL'!E126</f>
        <v>5620.0909468688333</v>
      </c>
      <c r="F126" s="5">
        <f>'CF ALL'!F126</f>
        <v>0</v>
      </c>
      <c r="G126" s="5">
        <f>'CF ALL'!G126</f>
        <v>5620.0909468688333</v>
      </c>
      <c r="H126" s="5">
        <f>'CF ALL'!H126</f>
        <v>1977.3405024163901</v>
      </c>
      <c r="I126" s="5">
        <f>'CF ALL'!I126</f>
        <v>0</v>
      </c>
      <c r="J126" s="5">
        <f>'CF ALL'!J126</f>
        <v>1977.3405024163901</v>
      </c>
      <c r="K126" s="5">
        <f>'CF ALL'!K126</f>
        <v>309824.45901640411</v>
      </c>
      <c r="L126" s="5">
        <f>'CF ALL'!L126</f>
        <v>889971.49767442001</v>
      </c>
      <c r="M126" s="5">
        <f>'CF ALL'!M126</f>
        <v>219011.03425709691</v>
      </c>
      <c r="N126" s="5">
        <f>'CF ALL'!N126</f>
        <v>153204.74825356551</v>
      </c>
      <c r="O126" s="5">
        <f>'CF ALL'!O126</f>
        <v>31736.932496542049</v>
      </c>
      <c r="P126" s="5">
        <f>'CF ALL'!P126</f>
        <v>121467.81575702351</v>
      </c>
      <c r="Q126" s="5">
        <f>'CF ALL'!Q126</f>
        <v>1262187.280185082</v>
      </c>
      <c r="R126" s="5">
        <f>'CF ALL'!R126</f>
        <v>23052606.129719101</v>
      </c>
      <c r="S126" s="5">
        <f>'CF ALL'!S126</f>
        <v>1540274.806704944</v>
      </c>
      <c r="T126" s="5">
        <f>'CF ALL'!T126</f>
        <v>0</v>
      </c>
      <c r="U126" s="5">
        <f>'CF ALL'!U126</f>
        <v>1540274.806704944</v>
      </c>
      <c r="V126" s="14">
        <f>'CF ALL'!V126</f>
        <v>15.3882516340927</v>
      </c>
      <c r="W126" s="14">
        <f>'CF ALL'!W126</f>
        <v>10.660111070022021</v>
      </c>
      <c r="X126" s="14">
        <f>'CF ALL'!X126</f>
        <v>7.3044619460911679</v>
      </c>
      <c r="Y126" s="14">
        <f>'CF ALL'!Y126</f>
        <v>20.715371330407461</v>
      </c>
      <c r="Z126" s="14">
        <f>'CF ALL'!Z126</f>
        <v>0.63008862823058398</v>
      </c>
      <c r="AA126" s="14">
        <f>'CF ALL'!AA126</f>
        <v>0</v>
      </c>
    </row>
    <row r="127" spans="1:27" x14ac:dyDescent="0.25">
      <c r="A127">
        <f>'CF ALL'!A127</f>
        <v>126</v>
      </c>
      <c r="B127" s="5">
        <f>'CF ALL'!B127</f>
        <v>23052606.129719101</v>
      </c>
      <c r="C127" s="5">
        <f>'CF ALL'!C127</f>
        <v>145218.49085396901</v>
      </c>
      <c r="D127" s="5">
        <f>'CF ALL'!D127</f>
        <v>22907387.638865139</v>
      </c>
      <c r="E127" s="5">
        <f>'CF ALL'!E127</f>
        <v>5603.6078306966483</v>
      </c>
      <c r="F127" s="5">
        <f>'CF ALL'!F127</f>
        <v>0</v>
      </c>
      <c r="G127" s="5">
        <f>'CF ALL'!G127</f>
        <v>5603.6078306966483</v>
      </c>
      <c r="H127" s="5">
        <f>'CF ALL'!H127</f>
        <v>1873.957024893791</v>
      </c>
      <c r="I127" s="5">
        <f>'CF ALL'!I127</f>
        <v>0</v>
      </c>
      <c r="J127" s="5">
        <f>'CF ALL'!J127</f>
        <v>1873.957024893791</v>
      </c>
      <c r="K127" s="5">
        <f>'CF ALL'!K127</f>
        <v>293666.72725137888</v>
      </c>
      <c r="L127" s="5">
        <f>'CF ALL'!L127</f>
        <v>887544.578342258</v>
      </c>
      <c r="M127" s="5">
        <f>'CF ALL'!M127</f>
        <v>207082.68390788039</v>
      </c>
      <c r="N127" s="5">
        <f>'CF ALL'!N127</f>
        <v>145218.4908539688</v>
      </c>
      <c r="O127" s="5">
        <f>'CF ALL'!O127</f>
        <v>28323.87554511191</v>
      </c>
      <c r="P127" s="5">
        <f>'CF ALL'!P127</f>
        <v>116894.6153088569</v>
      </c>
      <c r="Q127" s="5">
        <f>'CF ALL'!Q127</f>
        <v>1239845.753104107</v>
      </c>
      <c r="R127" s="5">
        <f>'CF ALL'!R127</f>
        <v>21812760.376614999</v>
      </c>
      <c r="S127" s="5">
        <f>'CF ALL'!S127</f>
        <v>1505188.6048103741</v>
      </c>
      <c r="T127" s="5">
        <f>'CF ALL'!T127</f>
        <v>0</v>
      </c>
      <c r="U127" s="5">
        <f>'CF ALL'!U127</f>
        <v>1505188.6048103741</v>
      </c>
      <c r="V127" s="14">
        <f>'CF ALL'!V127</f>
        <v>15.38432657617478</v>
      </c>
      <c r="W127" s="14">
        <f>'CF ALL'!W127</f>
        <v>10.652778082851651</v>
      </c>
      <c r="X127" s="14">
        <f>'CF ALL'!X127</f>
        <v>7.3028420763797453</v>
      </c>
      <c r="Y127" s="14">
        <f>'CF ALL'!Y127</f>
        <v>19.50431751394132</v>
      </c>
      <c r="Z127" s="14">
        <f>'CF ALL'!Z127</f>
        <v>0.62994392059974202</v>
      </c>
      <c r="AA127" s="14">
        <f>'CF ALL'!AA127</f>
        <v>0</v>
      </c>
    </row>
    <row r="128" spans="1:27" x14ac:dyDescent="0.25">
      <c r="A128">
        <f>'CF ALL'!A128</f>
        <v>127</v>
      </c>
      <c r="B128" s="5">
        <f>'CF ALL'!B128</f>
        <v>21812760.376614999</v>
      </c>
      <c r="C128" s="5">
        <f>'CF ALL'!C128</f>
        <v>137377.0914036895</v>
      </c>
      <c r="D128" s="5">
        <f>'CF ALL'!D128</f>
        <v>21675383.28521131</v>
      </c>
      <c r="E128" s="5">
        <f>'CF ALL'!E128</f>
        <v>5587.4400527928956</v>
      </c>
      <c r="F128" s="5">
        <f>'CF ALL'!F128</f>
        <v>0</v>
      </c>
      <c r="G128" s="5">
        <f>'CF ALL'!G128</f>
        <v>5587.4400527928956</v>
      </c>
      <c r="H128" s="5">
        <f>'CF ALL'!H128</f>
        <v>1772.4566034804529</v>
      </c>
      <c r="I128" s="5">
        <f>'CF ALL'!I128</f>
        <v>0</v>
      </c>
      <c r="J128" s="5">
        <f>'CF ALL'!J128</f>
        <v>1772.4566034804529</v>
      </c>
      <c r="K128" s="5">
        <f>'CF ALL'!K128</f>
        <v>277796.20337693603</v>
      </c>
      <c r="L128" s="5">
        <f>'CF ALL'!L128</f>
        <v>885162.10677894729</v>
      </c>
      <c r="M128" s="5">
        <f>'CF ALL'!M128</f>
        <v>195366.7199283395</v>
      </c>
      <c r="N128" s="5">
        <f>'CF ALL'!N128</f>
        <v>137377.09140368929</v>
      </c>
      <c r="O128" s="5">
        <f>'CF ALL'!O128</f>
        <v>24924.966158898191</v>
      </c>
      <c r="P128" s="5">
        <f>'CF ALL'!P128</f>
        <v>112452.1252447911</v>
      </c>
      <c r="Q128" s="5">
        <f>'CF ALL'!Q128</f>
        <v>1217905.918110976</v>
      </c>
      <c r="R128" s="5">
        <f>'CF ALL'!R128</f>
        <v>20594854.458504021</v>
      </c>
      <c r="S128" s="5">
        <f>'CF ALL'!S128</f>
        <v>1470777.1553290139</v>
      </c>
      <c r="T128" s="5">
        <f>'CF ALL'!T128</f>
        <v>0</v>
      </c>
      <c r="U128" s="5">
        <f>'CF ALL'!U128</f>
        <v>1470777.1553290139</v>
      </c>
      <c r="V128" s="14">
        <f>'CF ALL'!V128</f>
        <v>15.380097987788989</v>
      </c>
      <c r="W128" s="14">
        <f>'CF ALL'!W128</f>
        <v>10.644779932552041</v>
      </c>
      <c r="X128" s="14">
        <f>'CF ALL'!X128</f>
        <v>7.30124774972899</v>
      </c>
      <c r="Y128" s="14">
        <f>'CF ALL'!Y128</f>
        <v>18.143466209846419</v>
      </c>
      <c r="Z128" s="14">
        <f>'CF ALL'!Z128</f>
        <v>0.6298014970675998</v>
      </c>
      <c r="AA128" s="14">
        <f>'CF ALL'!AA128</f>
        <v>0</v>
      </c>
    </row>
    <row r="129" spans="1:27" x14ac:dyDescent="0.25">
      <c r="A129">
        <f>'CF ALL'!A129</f>
        <v>128</v>
      </c>
      <c r="B129" s="5">
        <f>'CF ALL'!B129</f>
        <v>20594854.458504021</v>
      </c>
      <c r="C129" s="5">
        <f>'CF ALL'!C129</f>
        <v>129677.8751933187</v>
      </c>
      <c r="D129" s="5">
        <f>'CF ALL'!D129</f>
        <v>20465176.583310701</v>
      </c>
      <c r="E129" s="5">
        <f>'CF ALL'!E129</f>
        <v>5571.6687314839837</v>
      </c>
      <c r="F129" s="5">
        <f>'CF ALL'!F129</f>
        <v>0</v>
      </c>
      <c r="G129" s="5">
        <f>'CF ALL'!G129</f>
        <v>5571.6687314839837</v>
      </c>
      <c r="H129" s="5">
        <f>'CF ALL'!H129</f>
        <v>1672.8043539209621</v>
      </c>
      <c r="I129" s="5">
        <f>'CF ALL'!I129</f>
        <v>0</v>
      </c>
      <c r="J129" s="5">
        <f>'CF ALL'!J129</f>
        <v>1672.8043539209621</v>
      </c>
      <c r="K129" s="5">
        <f>'CF ALL'!K129</f>
        <v>262207.70409200108</v>
      </c>
      <c r="L129" s="5">
        <f>'CF ALL'!L129</f>
        <v>882835.24537128781</v>
      </c>
      <c r="M129" s="5">
        <f>'CF ALL'!M129</f>
        <v>183859.19536161321</v>
      </c>
      <c r="N129" s="5">
        <f>'CF ALL'!N129</f>
        <v>129677.8751933186</v>
      </c>
      <c r="O129" s="5">
        <f>'CF ALL'!O129</f>
        <v>21539.810760795539</v>
      </c>
      <c r="P129" s="5">
        <f>'CF ALL'!P129</f>
        <v>108138.064432523</v>
      </c>
      <c r="Q129" s="5">
        <f>'CF ALL'!Q129</f>
        <v>1196372.31592622</v>
      </c>
      <c r="R129" s="5">
        <f>'CF ALL'!R129</f>
        <v>19398482.142577801</v>
      </c>
      <c r="S129" s="5">
        <f>'CF ALL'!S129</f>
        <v>1437040.209257425</v>
      </c>
      <c r="T129" s="5">
        <f>'CF ALL'!T129</f>
        <v>0</v>
      </c>
      <c r="U129" s="5">
        <f>'CF ALL'!U129</f>
        <v>1437040.209257425</v>
      </c>
      <c r="V129" s="14">
        <f>'CF ALL'!V129</f>
        <v>15.37552065605167</v>
      </c>
      <c r="W129" s="14">
        <f>'CF ALL'!W129</f>
        <v>10.63601314334765</v>
      </c>
      <c r="X129" s="14">
        <f>'CF ALL'!X129</f>
        <v>7.2996808701929812</v>
      </c>
      <c r="Y129" s="14">
        <f>'CF ALL'!Y129</f>
        <v>16.610243442595628</v>
      </c>
      <c r="Z129" s="14">
        <f>'CF ALL'!Z129</f>
        <v>0.62966152761410854</v>
      </c>
      <c r="AA129" s="14">
        <f>'CF ALL'!AA129</f>
        <v>0</v>
      </c>
    </row>
    <row r="130" spans="1:27" x14ac:dyDescent="0.25">
      <c r="A130">
        <f>'CF ALL'!A130</f>
        <v>129</v>
      </c>
      <c r="B130" s="5">
        <f>'CF ALL'!B130</f>
        <v>19398482.142577801</v>
      </c>
      <c r="C130" s="5">
        <f>'CF ALL'!C130</f>
        <v>122118.13190798899</v>
      </c>
      <c r="D130" s="5">
        <f>'CF ALL'!D130</f>
        <v>19276364.010669809</v>
      </c>
      <c r="E130" s="5">
        <f>'CF ALL'!E130</f>
        <v>5556.4285286948152</v>
      </c>
      <c r="F130" s="5">
        <f>'CF ALL'!F130</f>
        <v>0</v>
      </c>
      <c r="G130" s="5">
        <f>'CF ALL'!G130</f>
        <v>5556.4285286948152</v>
      </c>
      <c r="H130" s="5">
        <f>'CF ALL'!H130</f>
        <v>1574.9649302956891</v>
      </c>
      <c r="I130" s="5">
        <f>'CF ALL'!I130</f>
        <v>0</v>
      </c>
      <c r="J130" s="5">
        <f>'CF ALL'!J130</f>
        <v>1574.9649302956891</v>
      </c>
      <c r="K130" s="5">
        <f>'CF ALL'!K130</f>
        <v>246895.98737029161</v>
      </c>
      <c r="L130" s="5">
        <f>'CF ALL'!L130</f>
        <v>880582.42108567059</v>
      </c>
      <c r="M130" s="5">
        <f>'CF ALL'!M130</f>
        <v>172556.05318458169</v>
      </c>
      <c r="N130" s="5">
        <f>'CF ALL'!N130</f>
        <v>122118.13190798881</v>
      </c>
      <c r="O130" s="5">
        <f>'CF ALL'!O130</f>
        <v>18167.943581010451</v>
      </c>
      <c r="P130" s="5">
        <f>'CF ALL'!P130</f>
        <v>103950.1883269784</v>
      </c>
      <c r="Q130" s="5">
        <f>'CF ALL'!Q130</f>
        <v>1175256.6061782411</v>
      </c>
      <c r="R130" s="5">
        <f>'CF ALL'!R130</f>
        <v>18223225.536399558</v>
      </c>
      <c r="S130" s="5">
        <f>'CF ALL'!S130</f>
        <v>1403984.6499675219</v>
      </c>
      <c r="T130" s="5">
        <f>'CF ALL'!T130</f>
        <v>0</v>
      </c>
      <c r="U130" s="5">
        <f>'CF ALL'!U130</f>
        <v>1403984.6499675219</v>
      </c>
      <c r="V130" s="14">
        <f>'CF ALL'!V130</f>
        <v>15.37053984787093</v>
      </c>
      <c r="W130" s="14">
        <f>'CF ALL'!W130</f>
        <v>10.6263515019696</v>
      </c>
      <c r="X130" s="14">
        <f>'CF ALL'!X130</f>
        <v>7.2981431016780229</v>
      </c>
      <c r="Y130" s="14">
        <f>'CF ALL'!Y130</f>
        <v>14.87735137866281</v>
      </c>
      <c r="Z130" s="14">
        <f>'CF ALL'!Z130</f>
        <v>0.62952416075869899</v>
      </c>
      <c r="AA130" s="14">
        <f>'CF ALL'!AA130</f>
        <v>0</v>
      </c>
    </row>
    <row r="131" spans="1:27" x14ac:dyDescent="0.25">
      <c r="A131">
        <f>'CF ALL'!A131</f>
        <v>130</v>
      </c>
      <c r="B131" s="5">
        <f>'CF ALL'!B131</f>
        <v>18223225.536399558</v>
      </c>
      <c r="C131" s="5">
        <f>'CF ALL'!C131</f>
        <v>114695.0635695111</v>
      </c>
      <c r="D131" s="5">
        <f>'CF ALL'!D131</f>
        <v>18108530.47283005</v>
      </c>
      <c r="E131" s="5">
        <f>'CF ALL'!E131</f>
        <v>5541.9700789022099</v>
      </c>
      <c r="F131" s="5">
        <f>'CF ALL'!F131</f>
        <v>0</v>
      </c>
      <c r="G131" s="5">
        <f>'CF ALL'!G131</f>
        <v>5541.9700789022099</v>
      </c>
      <c r="H131" s="5">
        <f>'CF ALL'!H131</f>
        <v>1478.901847038434</v>
      </c>
      <c r="I131" s="5">
        <f>'CF ALL'!I131</f>
        <v>0</v>
      </c>
      <c r="J131" s="5">
        <f>'CF ALL'!J131</f>
        <v>1478.901847038434</v>
      </c>
      <c r="K131" s="5">
        <f>'CF ALL'!K131</f>
        <v>231855.66041179511</v>
      </c>
      <c r="L131" s="5">
        <f>'CF ALL'!L131</f>
        <v>878437.74851267412</v>
      </c>
      <c r="M131" s="5">
        <f>'CF ALL'!M131</f>
        <v>161452.98049598429</v>
      </c>
      <c r="N131" s="5">
        <f>'CF ALL'!N131</f>
        <v>114695.063569511</v>
      </c>
      <c r="O131" s="5">
        <f>'CF ALL'!O131</f>
        <v>14808.77549450627</v>
      </c>
      <c r="P131" s="5">
        <f>'CF ALL'!P131</f>
        <v>99886.288075004748</v>
      </c>
      <c r="Q131" s="5">
        <f>'CF ALL'!Q131</f>
        <v>1154585.7925781701</v>
      </c>
      <c r="R131" s="5">
        <f>'CF ALL'!R131</f>
        <v>17068639.74382139</v>
      </c>
      <c r="S131" s="5">
        <f>'CF ALL'!S131</f>
        <v>1371632.6774954579</v>
      </c>
      <c r="T131" s="5">
        <f>'CF ALL'!T131</f>
        <v>0</v>
      </c>
      <c r="U131" s="5">
        <f>'CF ALL'!U131</f>
        <v>1371632.6774954579</v>
      </c>
      <c r="V131" s="14">
        <f>'CF ALL'!V131</f>
        <v>15.36508858716136</v>
      </c>
      <c r="W131" s="14">
        <f>'CF ALL'!W131</f>
        <v>10.615639353812419</v>
      </c>
      <c r="X131" s="14">
        <f>'CF ALL'!X131</f>
        <v>7.2966353266227131</v>
      </c>
      <c r="Y131" s="14">
        <f>'CF ALL'!Y131</f>
        <v>12.9114323089689</v>
      </c>
      <c r="Z131" s="14">
        <f>'CF ALL'!Z131</f>
        <v>0.62938947520797639</v>
      </c>
      <c r="AA131" s="14">
        <f>'CF ALL'!AA131</f>
        <v>0</v>
      </c>
    </row>
    <row r="132" spans="1:27" x14ac:dyDescent="0.25">
      <c r="A132">
        <f>'CF ALL'!A132</f>
        <v>131</v>
      </c>
      <c r="B132" s="5">
        <f>'CF ALL'!B132</f>
        <v>17068639.74382139</v>
      </c>
      <c r="C132" s="5">
        <f>'CF ALL'!C132</f>
        <v>107405.6719598793</v>
      </c>
      <c r="D132" s="5">
        <f>'CF ALL'!D132</f>
        <v>16961234.071861509</v>
      </c>
      <c r="E132" s="5">
        <f>'CF ALL'!E132</f>
        <v>5528.8525496163647</v>
      </c>
      <c r="F132" s="5">
        <f>'CF ALL'!F132</f>
        <v>0</v>
      </c>
      <c r="G132" s="5">
        <f>'CF ALL'!G132</f>
        <v>5528.8525496163647</v>
      </c>
      <c r="H132" s="5">
        <f>'CF ALL'!H132</f>
        <v>1384.576013072917</v>
      </c>
      <c r="I132" s="5">
        <f>'CF ALL'!I132</f>
        <v>0</v>
      </c>
      <c r="J132" s="5">
        <f>'CF ALL'!J132</f>
        <v>1384.576013072917</v>
      </c>
      <c r="K132" s="5">
        <f>'CF ALL'!K132</f>
        <v>217080.98129216881</v>
      </c>
      <c r="L132" s="5">
        <f>'CF ALL'!L132</f>
        <v>876476.97656200454</v>
      </c>
      <c r="M132" s="5">
        <f>'CF ALL'!M132</f>
        <v>150545.02145338149</v>
      </c>
      <c r="N132" s="5">
        <f>'CF ALL'!N132</f>
        <v>107405.6719598792</v>
      </c>
      <c r="O132" s="5">
        <f>'CF ALL'!O132</f>
        <v>11461.482575233131</v>
      </c>
      <c r="P132" s="5">
        <f>'CF ALL'!P132</f>
        <v>95944.189384646015</v>
      </c>
      <c r="Q132" s="5">
        <f>'CF ALL'!Q132</f>
        <v>1134427.6699752649</v>
      </c>
      <c r="R132" s="5">
        <f>'CF ALL'!R132</f>
        <v>15934212.07384613</v>
      </c>
      <c r="S132" s="5">
        <f>'CF ALL'!S132</f>
        <v>1340047.1686922009</v>
      </c>
      <c r="T132" s="5">
        <f>'CF ALL'!T132</f>
        <v>0</v>
      </c>
      <c r="U132" s="5">
        <f>'CF ALL'!U132</f>
        <v>1340047.1686922009</v>
      </c>
      <c r="V132" s="14">
        <f>'CF ALL'!V132</f>
        <v>15.359083834503441</v>
      </c>
      <c r="W132" s="14">
        <f>'CF ALL'!W132</f>
        <v>10.60368220987991</v>
      </c>
      <c r="X132" s="14">
        <f>'CF ALL'!X132</f>
        <v>7.295156312017836</v>
      </c>
      <c r="Y132" s="14">
        <f>'CF ALL'!Y132</f>
        <v>10.67120792234744</v>
      </c>
      <c r="Z132" s="14">
        <f>'CF ALL'!Z132</f>
        <v>0.62925736070303251</v>
      </c>
      <c r="AA132" s="14">
        <f>'CF ALL'!AA132</f>
        <v>0</v>
      </c>
    </row>
    <row r="133" spans="1:27" x14ac:dyDescent="0.25">
      <c r="A133">
        <f>'CF ALL'!A133</f>
        <v>132</v>
      </c>
      <c r="B133" s="5">
        <f>'CF ALL'!B133</f>
        <v>15934212.07384613</v>
      </c>
      <c r="C133" s="5">
        <f>'CF ALL'!C133</f>
        <v>100246.4585765349</v>
      </c>
      <c r="D133" s="5">
        <f>'CF ALL'!D133</f>
        <v>15833965.61526959</v>
      </c>
      <c r="E133" s="5">
        <f>'CF ALL'!E133</f>
        <v>5518.8267985453149</v>
      </c>
      <c r="F133" s="5">
        <f>'CF ALL'!F133</f>
        <v>0</v>
      </c>
      <c r="G133" s="5">
        <f>'CF ALL'!G133</f>
        <v>5518.8267985453149</v>
      </c>
      <c r="H133" s="5">
        <f>'CF ALL'!H133</f>
        <v>1291.9418255303419</v>
      </c>
      <c r="I133" s="5">
        <f>'CF ALL'!I133</f>
        <v>0</v>
      </c>
      <c r="J133" s="5">
        <f>'CF ALL'!J133</f>
        <v>1291.9418255303419</v>
      </c>
      <c r="K133" s="5">
        <f>'CF ALL'!K133</f>
        <v>202565.33177603371</v>
      </c>
      <c r="L133" s="5">
        <f>'CF ALL'!L133</f>
        <v>874936.39041999052</v>
      </c>
      <c r="M133" s="5">
        <f>'CF ALL'!M133</f>
        <v>139825.0805622178</v>
      </c>
      <c r="N133" s="5">
        <f>'CF ALL'!N133</f>
        <v>100246.4585765348</v>
      </c>
      <c r="O133" s="5">
        <f>'CF ALL'!O133</f>
        <v>8124.7077248156475</v>
      </c>
      <c r="P133" s="5">
        <f>'CF ALL'!P133</f>
        <v>92121.750851719131</v>
      </c>
      <c r="Q133" s="5">
        <f>'CF ALL'!Q133</f>
        <v>1115007.929558743</v>
      </c>
      <c r="R133" s="5">
        <f>'CF ALL'!R133</f>
        <v>14819204.144287379</v>
      </c>
      <c r="S133" s="5">
        <f>'CF ALL'!S133</f>
        <v>1309448.5536099609</v>
      </c>
      <c r="T133" s="5">
        <f>'CF ALL'!T133</f>
        <v>0</v>
      </c>
      <c r="U133" s="5">
        <f>'CF ALL'!U133</f>
        <v>1309448.5536099609</v>
      </c>
      <c r="V133" s="14">
        <f>'CF ALL'!V133</f>
        <v>15.3524207653419</v>
      </c>
      <c r="W133" s="14">
        <f>'CF ALL'!W133</f>
        <v>10.5902326320748</v>
      </c>
      <c r="X133" s="14">
        <f>'CF ALL'!X133</f>
        <v>7.2936988900110924</v>
      </c>
      <c r="Y133" s="14">
        <f>'CF ALL'!Y133</f>
        <v>8.1047329154403069</v>
      </c>
      <c r="Z133" s="14">
        <f>'CF ALL'!Z133</f>
        <v>0.62912717686917219</v>
      </c>
      <c r="AA133" s="14">
        <f>'CF ALL'!AA133</f>
        <v>0</v>
      </c>
    </row>
    <row r="134" spans="1:27" x14ac:dyDescent="0.25">
      <c r="A134">
        <f>'CF ALL'!A134</f>
        <v>133</v>
      </c>
      <c r="B134" s="5">
        <f>'CF ALL'!B134</f>
        <v>14819204.144287379</v>
      </c>
      <c r="C134" s="5">
        <f>'CF ALL'!C134</f>
        <v>93212.261178160727</v>
      </c>
      <c r="D134" s="5">
        <f>'CF ALL'!D134</f>
        <v>14725991.883109219</v>
      </c>
      <c r="E134" s="5">
        <f>'CF ALL'!E134</f>
        <v>4692.7104978796951</v>
      </c>
      <c r="F134" s="5">
        <f>'CF ALL'!F134</f>
        <v>0</v>
      </c>
      <c r="G134" s="5">
        <f>'CF ALL'!G134</f>
        <v>4692.7104978796951</v>
      </c>
      <c r="H134" s="5">
        <f>'CF ALL'!H134</f>
        <v>1200.932024408153</v>
      </c>
      <c r="I134" s="5">
        <f>'CF ALL'!I134</f>
        <v>0</v>
      </c>
      <c r="J134" s="5">
        <f>'CF ALL'!J134</f>
        <v>1200.932024408153</v>
      </c>
      <c r="K134" s="5">
        <f>'CF ALL'!K134</f>
        <v>188299.17698236319</v>
      </c>
      <c r="L134" s="5">
        <f>'CF ALL'!L134</f>
        <v>763577.34941041935</v>
      </c>
      <c r="M134" s="5">
        <f>'CF ALL'!M134</f>
        <v>130320.6730107991</v>
      </c>
      <c r="N134" s="5">
        <f>'CF ALL'!N134</f>
        <v>93746.978586257959</v>
      </c>
      <c r="O134" s="5">
        <f>'CF ALL'!O134</f>
        <v>5330.1178068311983</v>
      </c>
      <c r="P134" s="5">
        <f>'CF ALL'!P134</f>
        <v>88416.86077942673</v>
      </c>
      <c r="Q134" s="5">
        <f>'CF ALL'!Q134</f>
        <v>987645.00100747647</v>
      </c>
      <c r="R134" s="5">
        <f>'CF ALL'!R134</f>
        <v>13831559.143279901</v>
      </c>
      <c r="S134" s="5">
        <f>'CF ALL'!S134</f>
        <v>1170614.0601830089</v>
      </c>
      <c r="T134" s="5">
        <f>'CF ALL'!T134</f>
        <v>0</v>
      </c>
      <c r="U134" s="5">
        <f>'CF ALL'!U134</f>
        <v>1170614.0601830089</v>
      </c>
      <c r="V134" s="14">
        <f>'CF ALL'!V134</f>
        <v>15.344962428079221</v>
      </c>
      <c r="W134" s="14">
        <f>'CF ALL'!W134</f>
        <v>10.57593534820912</v>
      </c>
      <c r="X134" s="14">
        <f>'CF ALL'!X134</f>
        <v>7.3326226714354066</v>
      </c>
      <c r="Y134" s="14">
        <f>'CF ALL'!Y134</f>
        <v>5.6856422331807517</v>
      </c>
      <c r="Z134" s="14">
        <f>'CF ALL'!Z134</f>
        <v>0.62899640406190693</v>
      </c>
      <c r="AA134" s="14">
        <f>'CF ALL'!AA134</f>
        <v>0</v>
      </c>
    </row>
    <row r="135" spans="1:27" x14ac:dyDescent="0.25">
      <c r="A135">
        <f>'CF ALL'!A135</f>
        <v>134</v>
      </c>
      <c r="B135" s="5">
        <f>'CF ALL'!B135</f>
        <v>13831559.143279901</v>
      </c>
      <c r="C135" s="5">
        <f>'CF ALL'!C135</f>
        <v>87099.568338383848</v>
      </c>
      <c r="D135" s="5">
        <f>'CF ALL'!D135</f>
        <v>13744459.57494152</v>
      </c>
      <c r="E135" s="5">
        <f>'CF ALL'!E135</f>
        <v>4141.5107143744626</v>
      </c>
      <c r="F135" s="5">
        <f>'CF ALL'!F135</f>
        <v>0</v>
      </c>
      <c r="G135" s="5">
        <f>'CF ALL'!G135</f>
        <v>4141.5107143744626</v>
      </c>
      <c r="H135" s="5">
        <f>'CF ALL'!H135</f>
        <v>1121.9141735141891</v>
      </c>
      <c r="I135" s="5">
        <f>'CF ALL'!I135</f>
        <v>0</v>
      </c>
      <c r="J135" s="5">
        <f>'CF ALL'!J135</f>
        <v>1121.9141735141891</v>
      </c>
      <c r="K135" s="5">
        <f>'CF ALL'!K135</f>
        <v>175677.21876384539</v>
      </c>
      <c r="L135" s="5">
        <f>'CF ALL'!L135</f>
        <v>689220.94444824767</v>
      </c>
      <c r="M135" s="5">
        <f>'CF ALL'!M135</f>
        <v>121659.323369291</v>
      </c>
      <c r="N135" s="5">
        <f>'CF ALL'!N135</f>
        <v>87099.568338383702</v>
      </c>
      <c r="O135" s="5">
        <f>'CF ALL'!O135</f>
        <v>2269.3553384635629</v>
      </c>
      <c r="P135" s="5">
        <f>'CF ALL'!P135</f>
        <v>84830.212999920142</v>
      </c>
      <c r="Q135" s="5">
        <f>'CF ALL'!Q135</f>
        <v>897979.83615592215</v>
      </c>
      <c r="R135" s="5">
        <f>'CF ALL'!R135</f>
        <v>12933579.307123991</v>
      </c>
      <c r="S135" s="5">
        <f>'CF ALL'!S135</f>
        <v>1071387.6995813041</v>
      </c>
      <c r="T135" s="5">
        <f>'CF ALL'!T135</f>
        <v>0</v>
      </c>
      <c r="U135" s="5">
        <f>'CF ALL'!U135</f>
        <v>1071387.6995813041</v>
      </c>
      <c r="V135" s="14">
        <f>'CF ALL'!V135</f>
        <v>15.338759522848839</v>
      </c>
      <c r="W135" s="14">
        <f>'CF ALL'!W135</f>
        <v>10.55998343632317</v>
      </c>
      <c r="X135" s="14">
        <f>'CF ALL'!X135</f>
        <v>7.3002928755476209</v>
      </c>
      <c r="Y135" s="14">
        <f>'CF ALL'!Y135</f>
        <v>2.6054725433851389</v>
      </c>
      <c r="Z135" s="14">
        <f>'CF ALL'!Z135</f>
        <v>0.62971619783516153</v>
      </c>
      <c r="AA135" s="14">
        <f>'CF ALL'!AA135</f>
        <v>0</v>
      </c>
    </row>
    <row r="136" spans="1:27" x14ac:dyDescent="0.25">
      <c r="A136">
        <f>'CF ALL'!A136</f>
        <v>135</v>
      </c>
      <c r="B136" s="5">
        <f>'CF ALL'!B136</f>
        <v>12933579.307123991</v>
      </c>
      <c r="C136" s="5">
        <f>'CF ALL'!C136</f>
        <v>81630.609703890063</v>
      </c>
      <c r="D136" s="5">
        <f>'CF ALL'!D136</f>
        <v>12851948.69742009</v>
      </c>
      <c r="E136" s="5">
        <f>'CF ALL'!E136</f>
        <v>4130.2678401058392</v>
      </c>
      <c r="F136" s="5">
        <f>'CF ALL'!F136</f>
        <v>0</v>
      </c>
      <c r="G136" s="5">
        <f>'CF ALL'!G136</f>
        <v>4130.2678401058392</v>
      </c>
      <c r="H136" s="5">
        <f>'CF ALL'!H136</f>
        <v>1051.2725547397499</v>
      </c>
      <c r="I136" s="5">
        <f>'CF ALL'!I136</f>
        <v>0</v>
      </c>
      <c r="J136" s="5">
        <f>'CF ALL'!J136</f>
        <v>1051.2725547397499</v>
      </c>
      <c r="K136" s="5">
        <f>'CF ALL'!K136</f>
        <v>164212.38027216811</v>
      </c>
      <c r="L136" s="5">
        <f>'CF ALL'!L136</f>
        <v>687536.44425037503</v>
      </c>
      <c r="M136" s="5">
        <f>'CF ALL'!M136</f>
        <v>113155.0495218984</v>
      </c>
      <c r="N136" s="5">
        <f>'CF ALL'!N136</f>
        <v>81630.609703889932</v>
      </c>
      <c r="O136" s="5">
        <f>'CF ALL'!O136</f>
        <v>272.26790302193882</v>
      </c>
      <c r="P136" s="5">
        <f>'CF ALL'!P136</f>
        <v>81358.341800867987</v>
      </c>
      <c r="Q136" s="5">
        <f>'CF ALL'!Q136</f>
        <v>882322.10347616335</v>
      </c>
      <c r="R136" s="5">
        <f>'CF ALL'!R136</f>
        <v>12051257.20364782</v>
      </c>
      <c r="S136" s="5">
        <f>'CF ALL'!S136</f>
        <v>1046262.21584531</v>
      </c>
      <c r="T136" s="5">
        <f>'CF ALL'!T136</f>
        <v>0</v>
      </c>
      <c r="U136" s="5">
        <f>'CF ALL'!U136</f>
        <v>1046262.21584531</v>
      </c>
      <c r="V136" s="14">
        <f>'CF ALL'!V136</f>
        <v>15.333449363321581</v>
      </c>
      <c r="W136" s="14">
        <f>'CF ALL'!W136</f>
        <v>10.541650611287769</v>
      </c>
      <c r="X136" s="14">
        <f>'CF ALL'!X136</f>
        <v>7.3163702710195233</v>
      </c>
      <c r="Y136" s="14">
        <f>'CF ALL'!Y136</f>
        <v>0.33353652999723271</v>
      </c>
      <c r="Z136" s="14">
        <f>'CF ALL'!Z136</f>
        <v>0.63115250438775949</v>
      </c>
      <c r="AA136" s="14">
        <f>'CF ALL'!AA136</f>
        <v>0</v>
      </c>
    </row>
    <row r="137" spans="1:27" x14ac:dyDescent="0.25">
      <c r="A137">
        <f>'CF ALL'!A137</f>
        <v>136</v>
      </c>
      <c r="B137" s="5">
        <f>'CF ALL'!B137</f>
        <v>12051257.20364782</v>
      </c>
      <c r="C137" s="5">
        <f>'CF ALL'!C137</f>
        <v>76259.801543264723</v>
      </c>
      <c r="D137" s="5">
        <f>'CF ALL'!D137</f>
        <v>11974997.402104549</v>
      </c>
      <c r="E137" s="5">
        <f>'CF ALL'!E137</f>
        <v>4119.2980354179281</v>
      </c>
      <c r="F137" s="5">
        <f>'CF ALL'!F137</f>
        <v>0</v>
      </c>
      <c r="G137" s="5">
        <f>'CF ALL'!G137</f>
        <v>4119.2980354179281</v>
      </c>
      <c r="H137" s="5">
        <f>'CF ALL'!H137</f>
        <v>981.90540088900218</v>
      </c>
      <c r="I137" s="5">
        <f>'CF ALL'!I137</f>
        <v>0</v>
      </c>
      <c r="J137" s="5">
        <f>'CF ALL'!J137</f>
        <v>981.90540088900218</v>
      </c>
      <c r="K137" s="5">
        <f>'CF ALL'!K137</f>
        <v>152948.43729872091</v>
      </c>
      <c r="L137" s="5">
        <f>'CF ALL'!L137</f>
        <v>685900.63417267008</v>
      </c>
      <c r="M137" s="5">
        <f>'CF ALL'!M137</f>
        <v>104799.8817339564</v>
      </c>
      <c r="N137" s="5">
        <f>'CF ALL'!N137</f>
        <v>76259.801543264592</v>
      </c>
      <c r="O137" s="5">
        <f>'CF ALL'!O137</f>
        <v>-1744.9349761002759</v>
      </c>
      <c r="P137" s="5">
        <f>'CF ALL'!P137</f>
        <v>78004.736519364873</v>
      </c>
      <c r="Q137" s="5">
        <f>'CF ALL'!Q137</f>
        <v>866960.31744989101</v>
      </c>
      <c r="R137" s="5">
        <f>'CF ALL'!R137</f>
        <v>11184296.88619793</v>
      </c>
      <c r="S137" s="5">
        <f>'CF ALL'!S137</f>
        <v>1021653.6897247121</v>
      </c>
      <c r="T137" s="5">
        <f>'CF ALL'!T137</f>
        <v>0</v>
      </c>
      <c r="U137" s="5">
        <f>'CF ALL'!U137</f>
        <v>1021653.6897247121</v>
      </c>
      <c r="V137" s="14">
        <f>'CF ALL'!V137</f>
        <v>15.32756359922513</v>
      </c>
      <c r="W137" s="14">
        <f>'CF ALL'!W137</f>
        <v>10.520912135820771</v>
      </c>
      <c r="X137" s="14">
        <f>'CF ALL'!X137</f>
        <v>7.3347570306719234</v>
      </c>
      <c r="Y137" s="14">
        <f>'CF ALL'!Y137</f>
        <v>-2.2881451836854301</v>
      </c>
      <c r="Z137" s="14">
        <f>'CF ALL'!Z137</f>
        <v>0.63279540262555745</v>
      </c>
      <c r="AA137" s="14">
        <f>'CF ALL'!AA137</f>
        <v>0</v>
      </c>
    </row>
    <row r="138" spans="1:27" x14ac:dyDescent="0.25">
      <c r="A138">
        <f>'CF ALL'!A138</f>
        <v>137</v>
      </c>
      <c r="B138" s="5">
        <f>'CF ALL'!B138</f>
        <v>11184296.88619793</v>
      </c>
      <c r="C138" s="5">
        <f>'CF ALL'!C138</f>
        <v>70985.285757394216</v>
      </c>
      <c r="D138" s="5">
        <f>'CF ALL'!D138</f>
        <v>11113311.60044053</v>
      </c>
      <c r="E138" s="5">
        <f>'CF ALL'!E138</f>
        <v>4108.7153869147014</v>
      </c>
      <c r="F138" s="5">
        <f>'CF ALL'!F138</f>
        <v>0</v>
      </c>
      <c r="G138" s="5">
        <f>'CF ALL'!G138</f>
        <v>4108.7153869147014</v>
      </c>
      <c r="H138" s="5">
        <f>'CF ALL'!H138</f>
        <v>913.78842361139414</v>
      </c>
      <c r="I138" s="5">
        <f>'CF ALL'!I138</f>
        <v>0</v>
      </c>
      <c r="J138" s="5">
        <f>'CF ALL'!J138</f>
        <v>913.78842361139414</v>
      </c>
      <c r="K138" s="5">
        <f>'CF ALL'!K138</f>
        <v>141881.56219003489</v>
      </c>
      <c r="L138" s="5">
        <f>'CF ALL'!L138</f>
        <v>684335.53822569619</v>
      </c>
      <c r="M138" s="5">
        <f>'CF ALL'!M138</f>
        <v>96590.677628730453</v>
      </c>
      <c r="N138" s="5">
        <f>'CF ALL'!N138</f>
        <v>70985.2857573941</v>
      </c>
      <c r="O138" s="5">
        <f>'CF ALL'!O138</f>
        <v>-3782.0210291845669</v>
      </c>
      <c r="P138" s="5">
        <f>'CF ALL'!P138</f>
        <v>74767.306786578672</v>
      </c>
      <c r="Q138" s="5">
        <f>'CF ALL'!Q138</f>
        <v>851911.50161182077</v>
      </c>
      <c r="R138" s="5">
        <f>'CF ALL'!R138</f>
        <v>10332385.384586111</v>
      </c>
      <c r="S138" s="5">
        <f>'CF ALL'!S138</f>
        <v>997575.08483104012</v>
      </c>
      <c r="T138" s="5">
        <f>'CF ALL'!T138</f>
        <v>0</v>
      </c>
      <c r="U138" s="5">
        <f>'CF ALL'!U138</f>
        <v>997575.08483104012</v>
      </c>
      <c r="V138" s="14">
        <f>'CF ALL'!V138</f>
        <v>15.320982845853891</v>
      </c>
      <c r="W138" s="14">
        <f>'CF ALL'!W138</f>
        <v>10.49723196989039</v>
      </c>
      <c r="X138" s="14">
        <f>'CF ALL'!X138</f>
        <v>7.3559237436635279</v>
      </c>
      <c r="Y138" s="14">
        <f>'CF ALL'!Y138</f>
        <v>-5.3278943499788856</v>
      </c>
      <c r="Z138" s="14">
        <f>'CF ALL'!Z138</f>
        <v>0.63468706597903513</v>
      </c>
      <c r="AA138" s="14">
        <f>'CF ALL'!AA138</f>
        <v>0</v>
      </c>
    </row>
    <row r="139" spans="1:27" x14ac:dyDescent="0.25">
      <c r="A139">
        <f>'CF ALL'!A139</f>
        <v>138</v>
      </c>
      <c r="B139" s="5">
        <f>'CF ALL'!B139</f>
        <v>10332385.384586111</v>
      </c>
      <c r="C139" s="5">
        <f>'CF ALL'!C139</f>
        <v>65805.122501520178</v>
      </c>
      <c r="D139" s="5">
        <f>'CF ALL'!D139</f>
        <v>10266580.26208459</v>
      </c>
      <c r="E139" s="5">
        <f>'CF ALL'!E139</f>
        <v>4098.7820791831273</v>
      </c>
      <c r="F139" s="5">
        <f>'CF ALL'!F139</f>
        <v>0</v>
      </c>
      <c r="G139" s="5">
        <f>'CF ALL'!G139</f>
        <v>4098.7820791831273</v>
      </c>
      <c r="H139" s="5">
        <f>'CF ALL'!H139</f>
        <v>846.89622856941594</v>
      </c>
      <c r="I139" s="5">
        <f>'CF ALL'!I139</f>
        <v>0</v>
      </c>
      <c r="J139" s="5">
        <f>'CF ALL'!J139</f>
        <v>846.89622856941594</v>
      </c>
      <c r="K139" s="5">
        <f>'CF ALL'!K139</f>
        <v>131007.69819088319</v>
      </c>
      <c r="L139" s="5">
        <f>'CF ALL'!L139</f>
        <v>682892.14638693351</v>
      </c>
      <c r="M139" s="5">
        <f>'CF ALL'!M139</f>
        <v>88523.769079840873</v>
      </c>
      <c r="N139" s="5">
        <f>'CF ALL'!N139</f>
        <v>65805.122501520062</v>
      </c>
      <c r="O139" s="5">
        <f>'CF ALL'!O139</f>
        <v>-5838.8774936829832</v>
      </c>
      <c r="P139" s="5">
        <f>'CF ALL'!P139</f>
        <v>71643.999995203048</v>
      </c>
      <c r="Q139" s="5">
        <f>'CF ALL'!Q139</f>
        <v>837221.03796829446</v>
      </c>
      <c r="R139" s="5">
        <f>'CF ALL'!R139</f>
        <v>9495164.3466178142</v>
      </c>
      <c r="S139" s="5">
        <f>'CF ALL'!S139</f>
        <v>974067.61365286063</v>
      </c>
      <c r="T139" s="5">
        <f>'CF ALL'!T139</f>
        <v>0</v>
      </c>
      <c r="U139" s="5">
        <f>'CF ALL'!U139</f>
        <v>974067.61365286063</v>
      </c>
      <c r="V139" s="14">
        <f>'CF ALL'!V139</f>
        <v>15.31355126758865</v>
      </c>
      <c r="W139" s="14">
        <f>'CF ALL'!W139</f>
        <v>10.46989312806762</v>
      </c>
      <c r="X139" s="14">
        <f>'CF ALL'!X139</f>
        <v>7.380480485564167</v>
      </c>
      <c r="Y139" s="14">
        <f>'CF ALL'!Y139</f>
        <v>-8.8729832446525858</v>
      </c>
      <c r="Z139" s="14">
        <f>'CF ALL'!Z139</f>
        <v>0.63688219178979233</v>
      </c>
      <c r="AA139" s="14">
        <f>'CF ALL'!AA139</f>
        <v>0</v>
      </c>
    </row>
    <row r="140" spans="1:27" x14ac:dyDescent="0.25">
      <c r="A140">
        <f>'CF ALL'!A140</f>
        <v>139</v>
      </c>
      <c r="B140" s="5">
        <f>'CF ALL'!B140</f>
        <v>9495164.3466178142</v>
      </c>
      <c r="C140" s="5">
        <f>'CF ALL'!C140</f>
        <v>60717.145850136687</v>
      </c>
      <c r="D140" s="5">
        <f>'CF ALL'!D140</f>
        <v>9434447.2007676773</v>
      </c>
      <c r="E140" s="5">
        <f>'CF ALL'!E140</f>
        <v>4090.404056621544</v>
      </c>
      <c r="F140" s="5">
        <f>'CF ALL'!F140</f>
        <v>0</v>
      </c>
      <c r="G140" s="5">
        <f>'CF ALL'!G140</f>
        <v>4090.404056621544</v>
      </c>
      <c r="H140" s="5">
        <f>'CF ALL'!H140</f>
        <v>781.20037294042913</v>
      </c>
      <c r="I140" s="5">
        <f>'CF ALL'!I140</f>
        <v>0</v>
      </c>
      <c r="J140" s="5">
        <f>'CF ALL'!J140</f>
        <v>781.20037294042913</v>
      </c>
      <c r="K140" s="5">
        <f>'CF ALL'!K140</f>
        <v>120322.1796392126</v>
      </c>
      <c r="L140" s="5">
        <f>'CF ALL'!L140</f>
        <v>681748.52437722846</v>
      </c>
      <c r="M140" s="5">
        <f>'CF ALL'!M140</f>
        <v>80593.523834764899</v>
      </c>
      <c r="N140" s="5">
        <f>'CF ALL'!N140</f>
        <v>60717.145850136592</v>
      </c>
      <c r="O140" s="5">
        <f>'CF ALL'!O140</f>
        <v>-7915.6567546447732</v>
      </c>
      <c r="P140" s="5">
        <f>'CF ALL'!P140</f>
        <v>68632.802604781347</v>
      </c>
      <c r="Q140" s="5">
        <f>'CF ALL'!Q140</f>
        <v>823059.19406213006</v>
      </c>
      <c r="R140" s="5">
        <f>'CF ALL'!R140</f>
        <v>8672105.1525556836</v>
      </c>
      <c r="S140" s="5">
        <f>'CF ALL'!S140</f>
        <v>951297.03045598732</v>
      </c>
      <c r="T140" s="5">
        <f>'CF ALL'!T140</f>
        <v>0</v>
      </c>
      <c r="U140" s="5">
        <f>'CF ALL'!U140</f>
        <v>951297.03045598732</v>
      </c>
      <c r="V140" s="14">
        <f>'CF ALL'!V140</f>
        <v>15.30505957659892</v>
      </c>
      <c r="W140" s="14">
        <f>'CF ALL'!W140</f>
        <v>10.437884250367521</v>
      </c>
      <c r="X140" s="14">
        <f>'CF ALL'!X140</f>
        <v>7.4092362152218367</v>
      </c>
      <c r="Y140" s="14">
        <f>'CF ALL'!Y140</f>
        <v>-13.036938156122121</v>
      </c>
      <c r="Z140" s="14">
        <f>'CF ALL'!Z140</f>
        <v>0.63945334313001323</v>
      </c>
      <c r="AA140" s="14">
        <f>'CF ALL'!AA140</f>
        <v>0</v>
      </c>
    </row>
    <row r="141" spans="1:27" x14ac:dyDescent="0.25">
      <c r="A141">
        <f>'CF ALL'!A141</f>
        <v>140</v>
      </c>
      <c r="B141" s="5">
        <f>'CF ALL'!B141</f>
        <v>8672105.1525556836</v>
      </c>
      <c r="C141" s="5">
        <f>'CF ALL'!C141</f>
        <v>55718.334295815999</v>
      </c>
      <c r="D141" s="5">
        <f>'CF ALL'!D141</f>
        <v>8616386.8182598688</v>
      </c>
      <c r="E141" s="5">
        <f>'CF ALL'!E141</f>
        <v>3495.880472197181</v>
      </c>
      <c r="F141" s="5">
        <f>'CF ALL'!F141</f>
        <v>0</v>
      </c>
      <c r="G141" s="5">
        <f>'CF ALL'!G141</f>
        <v>3495.880472197181</v>
      </c>
      <c r="H141" s="5">
        <f>'CF ALL'!H141</f>
        <v>716.6608878089653</v>
      </c>
      <c r="I141" s="5">
        <f>'CF ALL'!I141</f>
        <v>0</v>
      </c>
      <c r="J141" s="5">
        <f>'CF ALL'!J141</f>
        <v>716.6608878089653</v>
      </c>
      <c r="K141" s="5">
        <f>'CF ALL'!K141</f>
        <v>109818.0582526924</v>
      </c>
      <c r="L141" s="5">
        <f>'CF ALL'!L141</f>
        <v>564555.44818002381</v>
      </c>
      <c r="M141" s="5">
        <f>'CF ALL'!M141</f>
        <v>74120.5822249263</v>
      </c>
      <c r="N141" s="5">
        <f>'CF ALL'!N141</f>
        <v>55878.513051555143</v>
      </c>
      <c r="O141" s="5">
        <f>'CF ALL'!O141</f>
        <v>-9853.2308680011301</v>
      </c>
      <c r="P141" s="5">
        <f>'CF ALL'!P141</f>
        <v>65731.743919556277</v>
      </c>
      <c r="Q141" s="5">
        <f>'CF ALL'!Q141</f>
        <v>694554.54345650529</v>
      </c>
      <c r="R141" s="5">
        <f>'CF ALL'!R141</f>
        <v>7977550.6090991804</v>
      </c>
      <c r="S141" s="5">
        <f>'CF ALL'!S141</f>
        <v>814225.83257719874</v>
      </c>
      <c r="T141" s="5">
        <f>'CF ALL'!T141</f>
        <v>0</v>
      </c>
      <c r="U141" s="5">
        <f>'CF ALL'!U141</f>
        <v>814225.83257719874</v>
      </c>
      <c r="V141" s="14">
        <f>'CF ALL'!V141</f>
        <v>15.295209252566771</v>
      </c>
      <c r="W141" s="14">
        <f>'CF ALL'!W141</f>
        <v>10.43544806749674</v>
      </c>
      <c r="X141" s="14">
        <f>'CF ALL'!X141</f>
        <v>7.463952417170205</v>
      </c>
      <c r="Y141" s="14">
        <f>'CF ALL'!Y141</f>
        <v>-17.633308994658201</v>
      </c>
      <c r="Z141" s="14">
        <f>'CF ALL'!Z141</f>
        <v>0.64250067677507017</v>
      </c>
      <c r="AA141" s="14">
        <f>'CF ALL'!AA141</f>
        <v>0</v>
      </c>
    </row>
    <row r="142" spans="1:27" x14ac:dyDescent="0.25">
      <c r="A142">
        <f>'CF ALL'!A142</f>
        <v>141</v>
      </c>
      <c r="B142" s="5">
        <f>'CF ALL'!B142</f>
        <v>7977550.6090991804</v>
      </c>
      <c r="C142" s="5">
        <f>'CF ALL'!C142</f>
        <v>51382.898317702893</v>
      </c>
      <c r="D142" s="5">
        <f>'CF ALL'!D142</f>
        <v>7926167.7107814765</v>
      </c>
      <c r="E142" s="5">
        <f>'CF ALL'!E142</f>
        <v>3325.071187188656</v>
      </c>
      <c r="F142" s="5">
        <f>'CF ALL'!F142</f>
        <v>0</v>
      </c>
      <c r="G142" s="5">
        <f>'CF ALL'!G142</f>
        <v>3325.071187188656</v>
      </c>
      <c r="H142" s="5">
        <f>'CF ALL'!H142</f>
        <v>661.01356846788303</v>
      </c>
      <c r="I142" s="5">
        <f>'CF ALL'!I142</f>
        <v>0</v>
      </c>
      <c r="J142" s="5">
        <f>'CF ALL'!J142</f>
        <v>661.01356846788303</v>
      </c>
      <c r="K142" s="5">
        <f>'CF ALL'!K142</f>
        <v>101028.29345365999</v>
      </c>
      <c r="L142" s="5">
        <f>'CF ALL'!L142</f>
        <v>533850.39506533043</v>
      </c>
      <c r="M142" s="5">
        <f>'CF ALL'!M142</f>
        <v>68089.117751593672</v>
      </c>
      <c r="N142" s="5">
        <f>'CF ALL'!N142</f>
        <v>51382.898317702813</v>
      </c>
      <c r="O142" s="5">
        <f>'CF ALL'!O142</f>
        <v>-11553.947244013119</v>
      </c>
      <c r="P142" s="5">
        <f>'CF ALL'!P142</f>
        <v>62936.84556171592</v>
      </c>
      <c r="Q142" s="5">
        <f>'CF ALL'!Q142</f>
        <v>653322.41113462707</v>
      </c>
      <c r="R142" s="5">
        <f>'CF ALL'!R142</f>
        <v>7324228.1979645519</v>
      </c>
      <c r="S142" s="5">
        <f>'CF ALL'!S142</f>
        <v>765904.65183230012</v>
      </c>
      <c r="T142" s="5">
        <f>'CF ALL'!T142</f>
        <v>0</v>
      </c>
      <c r="U142" s="5">
        <f>'CF ALL'!U142</f>
        <v>765904.65183230012</v>
      </c>
      <c r="V142" s="14">
        <f>'CF ALL'!V142</f>
        <v>15.29632018722257</v>
      </c>
      <c r="W142" s="14">
        <f>'CF ALL'!W142</f>
        <v>10.44092100951206</v>
      </c>
      <c r="X142" s="14">
        <f>'CF ALL'!X142</f>
        <v>7.4611128453884508</v>
      </c>
      <c r="Y142" s="14">
        <f>'CF ALL'!Y142</f>
        <v>-22.48597806331308</v>
      </c>
      <c r="Z142" s="14">
        <f>'CF ALL'!Z142</f>
        <v>0.64409366778689758</v>
      </c>
      <c r="AA142" s="14">
        <f>'CF ALL'!AA142</f>
        <v>0</v>
      </c>
    </row>
    <row r="143" spans="1:27" x14ac:dyDescent="0.25">
      <c r="A143">
        <f>'CF ALL'!A143</f>
        <v>142</v>
      </c>
      <c r="B143" s="5">
        <f>'CF ALL'!B143</f>
        <v>7324228.1979645519</v>
      </c>
      <c r="C143" s="5">
        <f>'CF ALL'!C143</f>
        <v>47284.93311087467</v>
      </c>
      <c r="D143" s="5">
        <f>'CF ALL'!D143</f>
        <v>7276943.2648536768</v>
      </c>
      <c r="E143" s="5">
        <f>'CF ALL'!E143</f>
        <v>3316.4264578292932</v>
      </c>
      <c r="F143" s="5">
        <f>'CF ALL'!F143</f>
        <v>0</v>
      </c>
      <c r="G143" s="5">
        <f>'CF ALL'!G143</f>
        <v>3316.4264578292932</v>
      </c>
      <c r="H143" s="5">
        <f>'CF ALL'!H143</f>
        <v>608.51814975541038</v>
      </c>
      <c r="I143" s="5">
        <f>'CF ALL'!I143</f>
        <v>0</v>
      </c>
      <c r="J143" s="5">
        <f>'CF ALL'!J143</f>
        <v>608.51814975541038</v>
      </c>
      <c r="K143" s="5">
        <f>'CF ALL'!K143</f>
        <v>92782.230943715316</v>
      </c>
      <c r="L143" s="5">
        <f>'CF ALL'!L143</f>
        <v>532631.37916405289</v>
      </c>
      <c r="M143" s="5">
        <f>'CF ALL'!M143</f>
        <v>62163.92609516294</v>
      </c>
      <c r="N143" s="5">
        <f>'CF ALL'!N143</f>
        <v>47284.933110874583</v>
      </c>
      <c r="O143" s="5">
        <f>'CF ALL'!O143</f>
        <v>-12955.781249066111</v>
      </c>
      <c r="P143" s="5">
        <f>'CF ALL'!P143</f>
        <v>60240.714359940692</v>
      </c>
      <c r="Q143" s="5">
        <f>'CF ALL'!Q143</f>
        <v>642080.23837009037</v>
      </c>
      <c r="R143" s="5">
        <f>'CF ALL'!R143</f>
        <v>6682147.9595944611</v>
      </c>
      <c r="S143" s="5">
        <f>'CF ALL'!S143</f>
        <v>747818.25056287181</v>
      </c>
      <c r="T143" s="5">
        <f>'CF ALL'!T143</f>
        <v>0</v>
      </c>
      <c r="U143" s="5">
        <f>'CF ALL'!U143</f>
        <v>747818.25056287181</v>
      </c>
      <c r="V143" s="14">
        <f>'CF ALL'!V143</f>
        <v>15.30112059360869</v>
      </c>
      <c r="W143" s="14">
        <f>'CF ALL'!W143</f>
        <v>10.44726696315165</v>
      </c>
      <c r="X143" s="14">
        <f>'CF ALL'!X143</f>
        <v>7.4779038450854429</v>
      </c>
      <c r="Y143" s="14">
        <f>'CF ALL'!Y143</f>
        <v>-27.399385801576901</v>
      </c>
      <c r="Z143" s="14">
        <f>'CF ALL'!Z143</f>
        <v>0.64559612061261884</v>
      </c>
      <c r="AA143" s="14">
        <f>'CF ALL'!AA143</f>
        <v>0</v>
      </c>
    </row>
    <row r="144" spans="1:27" x14ac:dyDescent="0.25">
      <c r="A144">
        <f>'CF ALL'!A144</f>
        <v>143</v>
      </c>
      <c r="B144" s="5">
        <f>'CF ALL'!B144</f>
        <v>6682147.9595944611</v>
      </c>
      <c r="C144" s="5">
        <f>'CF ALL'!C144</f>
        <v>43260.177120634493</v>
      </c>
      <c r="D144" s="5">
        <f>'CF ALL'!D144</f>
        <v>6638887.7824738277</v>
      </c>
      <c r="E144" s="5">
        <f>'CF ALL'!E144</f>
        <v>3307.9915344965839</v>
      </c>
      <c r="F144" s="5">
        <f>'CF ALL'!F144</f>
        <v>0</v>
      </c>
      <c r="G144" s="5">
        <f>'CF ALL'!G144</f>
        <v>3307.9915344965839</v>
      </c>
      <c r="H144" s="5">
        <f>'CF ALL'!H144</f>
        <v>556.96644186077776</v>
      </c>
      <c r="I144" s="5">
        <f>'CF ALL'!I144</f>
        <v>0</v>
      </c>
      <c r="J144" s="5">
        <f>'CF ALL'!J144</f>
        <v>556.96644186077776</v>
      </c>
      <c r="K144" s="5">
        <f>'CF ALL'!K144</f>
        <v>84678.85757053594</v>
      </c>
      <c r="L144" s="5">
        <f>'CF ALL'!L144</f>
        <v>531446.23497168568</v>
      </c>
      <c r="M144" s="5">
        <f>'CF ALL'!M144</f>
        <v>56341.247306452227</v>
      </c>
      <c r="N144" s="5">
        <f>'CF ALL'!N144</f>
        <v>43260.177120634413</v>
      </c>
      <c r="O144" s="5">
        <f>'CF ALL'!O144</f>
        <v>-14377.35022295387</v>
      </c>
      <c r="P144" s="5">
        <f>'CF ALL'!P144</f>
        <v>57637.527343588277</v>
      </c>
      <c r="Q144" s="5">
        <f>'CF ALL'!Q144</f>
        <v>631047.65939877229</v>
      </c>
      <c r="R144" s="5">
        <f>'CF ALL'!R144</f>
        <v>6051100.3001956893</v>
      </c>
      <c r="S144" s="5">
        <f>'CF ALL'!S144</f>
        <v>730103.86719226209</v>
      </c>
      <c r="T144" s="5">
        <f>'CF ALL'!T144</f>
        <v>0</v>
      </c>
      <c r="U144" s="5">
        <f>'CF ALL'!U144</f>
        <v>730103.86719226209</v>
      </c>
      <c r="V144" s="14">
        <f>'CF ALL'!V144</f>
        <v>15.30690272549481</v>
      </c>
      <c r="W144" s="14">
        <f>'CF ALL'!W144</f>
        <v>10.454932756031489</v>
      </c>
      <c r="X144" s="14">
        <f>'CF ALL'!X144</f>
        <v>7.4980516613683426</v>
      </c>
      <c r="Y144" s="14">
        <f>'CF ALL'!Y144</f>
        <v>-33.234607853919542</v>
      </c>
      <c r="Z144" s="14">
        <f>'CF ALL'!Z144</f>
        <v>0.64739927014815679</v>
      </c>
      <c r="AA144" s="14">
        <f>'CF ALL'!AA144</f>
        <v>0</v>
      </c>
    </row>
    <row r="145" spans="1:27" x14ac:dyDescent="0.25">
      <c r="A145">
        <f>'CF ALL'!A145</f>
        <v>144</v>
      </c>
      <c r="B145" s="5">
        <f>'CF ALL'!B145</f>
        <v>6051100.3001956893</v>
      </c>
      <c r="C145" s="5">
        <f>'CF ALL'!C145</f>
        <v>39307.24374953402</v>
      </c>
      <c r="D145" s="5">
        <f>'CF ALL'!D145</f>
        <v>6011793.0564461565</v>
      </c>
      <c r="E145" s="5">
        <f>'CF ALL'!E145</f>
        <v>3299.816485161617</v>
      </c>
      <c r="F145" s="5">
        <f>'CF ALL'!F145</f>
        <v>0</v>
      </c>
      <c r="G145" s="5">
        <f>'CF ALL'!G145</f>
        <v>3299.816485161617</v>
      </c>
      <c r="H145" s="5">
        <f>'CF ALL'!H145</f>
        <v>506.34052487862817</v>
      </c>
      <c r="I145" s="5">
        <f>'CF ALL'!I145</f>
        <v>0</v>
      </c>
      <c r="J145" s="5">
        <f>'CF ALL'!J145</f>
        <v>506.34052487862817</v>
      </c>
      <c r="K145" s="5">
        <f>'CF ALL'!K145</f>
        <v>76715.506041708984</v>
      </c>
      <c r="L145" s="5">
        <f>'CF ALL'!L145</f>
        <v>530303.67527019733</v>
      </c>
      <c r="M145" s="5">
        <f>'CF ALL'!M145</f>
        <v>50619.084698969593</v>
      </c>
      <c r="N145" s="5">
        <f>'CF ALL'!N145</f>
        <v>39307.243749533947</v>
      </c>
      <c r="O145" s="5">
        <f>'CF ALL'!O145</f>
        <v>-15818.408622195</v>
      </c>
      <c r="P145" s="5">
        <f>'CF ALL'!P145</f>
        <v>55125.652371728953</v>
      </c>
      <c r="Q145" s="5">
        <f>'CF ALL'!Q145</f>
        <v>620230.00371870096</v>
      </c>
      <c r="R145" s="5">
        <f>'CF ALL'!R145</f>
        <v>5430870.2964769891</v>
      </c>
      <c r="S145" s="5">
        <f>'CF ALL'!S145</f>
        <v>712763.91838260472</v>
      </c>
      <c r="T145" s="5">
        <f>'CF ALL'!T145</f>
        <v>0</v>
      </c>
      <c r="U145" s="5">
        <f>'CF ALL'!U145</f>
        <v>712763.91838260472</v>
      </c>
      <c r="V145" s="14">
        <f>'CF ALL'!V145</f>
        <v>15.313944784043381</v>
      </c>
      <c r="W145" s="14">
        <f>'CF ALL'!W145</f>
        <v>10.46433209241617</v>
      </c>
      <c r="X145" s="14">
        <f>'CF ALL'!X145</f>
        <v>7.5225065472084518</v>
      </c>
      <c r="Y145" s="14">
        <f>'CF ALL'!Y145</f>
        <v>-40.242986058727539</v>
      </c>
      <c r="Z145" s="14">
        <f>'CF ALL'!Z145</f>
        <v>0.64958836904856532</v>
      </c>
      <c r="AA145" s="14">
        <f>'CF ALL'!AA145</f>
        <v>0</v>
      </c>
    </row>
    <row r="146" spans="1:27" x14ac:dyDescent="0.25">
      <c r="A146">
        <f>'CF ALL'!A146</f>
        <v>145</v>
      </c>
      <c r="B146" s="5">
        <f>'CF ALL'!B146</f>
        <v>5430870.2964769891</v>
      </c>
      <c r="C146" s="5">
        <f>'CF ALL'!C146</f>
        <v>35424.719573789997</v>
      </c>
      <c r="D146" s="5">
        <f>'CF ALL'!D146</f>
        <v>5395445.5769031988</v>
      </c>
      <c r="E146" s="5">
        <f>'CF ALL'!E146</f>
        <v>3291.9828518058762</v>
      </c>
      <c r="F146" s="5">
        <f>'CF ALL'!F146</f>
        <v>0</v>
      </c>
      <c r="G146" s="5">
        <f>'CF ALL'!G146</f>
        <v>3291.9828518058762</v>
      </c>
      <c r="H146" s="5">
        <f>'CF ALL'!H146</f>
        <v>456.62214959581792</v>
      </c>
      <c r="I146" s="5">
        <f>'CF ALL'!I146</f>
        <v>0</v>
      </c>
      <c r="J146" s="5">
        <f>'CF ALL'!J146</f>
        <v>456.62214959581792</v>
      </c>
      <c r="K146" s="5">
        <f>'CF ALL'!K146</f>
        <v>68889.443443591575</v>
      </c>
      <c r="L146" s="5">
        <f>'CF ALL'!L146</f>
        <v>529217.9822914768</v>
      </c>
      <c r="M146" s="5">
        <f>'CF ALL'!M146</f>
        <v>44995.346980243048</v>
      </c>
      <c r="N146" s="5">
        <f>'CF ALL'!N146</f>
        <v>35424.719573789938</v>
      </c>
      <c r="O146" s="5">
        <f>'CF ALL'!O146</f>
        <v>-17278.76842978783</v>
      </c>
      <c r="P146" s="5">
        <f>'CF ALL'!P146</f>
        <v>52703.488003577768</v>
      </c>
      <c r="Q146" s="5">
        <f>'CF ALL'!Q146</f>
        <v>609638.04884550965</v>
      </c>
      <c r="R146" s="5">
        <f>'CF ALL'!R146</f>
        <v>4821232.2476314791</v>
      </c>
      <c r="S146" s="5">
        <f>'CF ALL'!S146</f>
        <v>695806.26071888907</v>
      </c>
      <c r="T146" s="5">
        <f>'CF ALL'!T146</f>
        <v>0</v>
      </c>
      <c r="U146" s="5">
        <f>'CF ALL'!U146</f>
        <v>695806.26071888907</v>
      </c>
      <c r="V146" s="14">
        <f>'CF ALL'!V146</f>
        <v>15.322641523183989</v>
      </c>
      <c r="W146" s="14">
        <f>'CF ALL'!W146</f>
        <v>10.47607252077872</v>
      </c>
      <c r="X146" s="14">
        <f>'CF ALL'!X146</f>
        <v>7.5526163023091231</v>
      </c>
      <c r="Y146" s="14">
        <f>'CF ALL'!Y146</f>
        <v>-48.776020354363098</v>
      </c>
      <c r="Z146" s="14">
        <f>'CF ALL'!Z146</f>
        <v>0.65228439715767184</v>
      </c>
      <c r="AA146" s="14">
        <f>'CF ALL'!AA146</f>
        <v>0</v>
      </c>
    </row>
    <row r="147" spans="1:27" x14ac:dyDescent="0.25">
      <c r="A147">
        <f>'CF ALL'!A147</f>
        <v>146</v>
      </c>
      <c r="B147" s="5">
        <f>'CF ALL'!B147</f>
        <v>4821232.2476314791</v>
      </c>
      <c r="C147" s="5">
        <f>'CF ALL'!C147</f>
        <v>31611.133675261899</v>
      </c>
      <c r="D147" s="5">
        <f>'CF ALL'!D147</f>
        <v>4789621.1139562167</v>
      </c>
      <c r="E147" s="5">
        <f>'CF ALL'!E147</f>
        <v>3284.6423446337999</v>
      </c>
      <c r="F147" s="5">
        <f>'CF ALL'!F147</f>
        <v>0</v>
      </c>
      <c r="G147" s="5">
        <f>'CF ALL'!G147</f>
        <v>3284.6423446337999</v>
      </c>
      <c r="H147" s="5">
        <f>'CF ALL'!H147</f>
        <v>407.79235230006418</v>
      </c>
      <c r="I147" s="5">
        <f>'CF ALL'!I147</f>
        <v>0</v>
      </c>
      <c r="J147" s="5">
        <f>'CF ALL'!J147</f>
        <v>407.79235230006418</v>
      </c>
      <c r="K147" s="5">
        <f>'CF ALL'!K147</f>
        <v>61197.803279307693</v>
      </c>
      <c r="L147" s="5">
        <f>'CF ALL'!L147</f>
        <v>528215.9001207028</v>
      </c>
      <c r="M147" s="5">
        <f>'CF ALL'!M147</f>
        <v>39467.740166952157</v>
      </c>
      <c r="N147" s="5">
        <f>'CF ALL'!N147</f>
        <v>31611.133675261852</v>
      </c>
      <c r="O147" s="5">
        <f>'CF ALL'!O147</f>
        <v>-18758.33126322813</v>
      </c>
      <c r="P147" s="5">
        <f>'CF ALL'!P147</f>
        <v>50369.464938489982</v>
      </c>
      <c r="Q147" s="5">
        <f>'CF ALL'!Q147</f>
        <v>599294.77396291681</v>
      </c>
      <c r="R147" s="5">
        <f>'CF ALL'!R147</f>
        <v>4221937.4736685622</v>
      </c>
      <c r="S147" s="5">
        <f>'CF ALL'!S147</f>
        <v>679250.90850545268</v>
      </c>
      <c r="T147" s="5">
        <f>'CF ALL'!T147</f>
        <v>0</v>
      </c>
      <c r="U147" s="5">
        <f>'CF ALL'!U147</f>
        <v>679250.90850545268</v>
      </c>
      <c r="V147" s="14">
        <f>'CF ALL'!V147</f>
        <v>15.33357261398208</v>
      </c>
      <c r="W147" s="14">
        <f>'CF ALL'!W147</f>
        <v>10.491084792828961</v>
      </c>
      <c r="X147" s="14">
        <f>'CF ALL'!X147</f>
        <v>7.590359110777289</v>
      </c>
      <c r="Y147" s="14">
        <f>'CF ALL'!Y147</f>
        <v>-59.34090012693207</v>
      </c>
      <c r="Z147" s="14">
        <f>'CF ALL'!Z147</f>
        <v>0.65566502611010846</v>
      </c>
      <c r="AA147" s="14">
        <f>'CF ALL'!AA147</f>
        <v>0</v>
      </c>
    </row>
    <row r="148" spans="1:27" x14ac:dyDescent="0.25">
      <c r="A148">
        <f>'CF ALL'!A148</f>
        <v>147</v>
      </c>
      <c r="B148" s="5">
        <f>'CF ALL'!B148</f>
        <v>4221937.4736685622</v>
      </c>
      <c r="C148" s="5">
        <f>'CF ALL'!C148</f>
        <v>27864.889275889749</v>
      </c>
      <c r="D148" s="5">
        <f>'CF ALL'!D148</f>
        <v>4194072.5843926719</v>
      </c>
      <c r="E148" s="5">
        <f>'CF ALL'!E148</f>
        <v>3278.1494992997791</v>
      </c>
      <c r="F148" s="5">
        <f>'CF ALL'!F148</f>
        <v>0</v>
      </c>
      <c r="G148" s="5">
        <f>'CF ALL'!G148</f>
        <v>3278.1494992997791</v>
      </c>
      <c r="H148" s="5">
        <f>'CF ALL'!H148</f>
        <v>359.83059692400161</v>
      </c>
      <c r="I148" s="5">
        <f>'CF ALL'!I148</f>
        <v>0</v>
      </c>
      <c r="J148" s="5">
        <f>'CF ALL'!J148</f>
        <v>359.83059692400161</v>
      </c>
      <c r="K148" s="5">
        <f>'CF ALL'!K148</f>
        <v>53637.433324320373</v>
      </c>
      <c r="L148" s="5">
        <f>'CF ALL'!L148</f>
        <v>527360.29107929301</v>
      </c>
      <c r="M148" s="5">
        <f>'CF ALL'!M148</f>
        <v>34033.453850442493</v>
      </c>
      <c r="N148" s="5">
        <f>'CF ALL'!N148</f>
        <v>27864.889275889698</v>
      </c>
      <c r="O148" s="5">
        <f>'CF ALL'!O148</f>
        <v>-20252.061563645151</v>
      </c>
      <c r="P148" s="5">
        <f>'CF ALL'!P148</f>
        <v>48116.950839534853</v>
      </c>
      <c r="Q148" s="5">
        <f>'CF ALL'!Q148</f>
        <v>589258.63420562516</v>
      </c>
      <c r="R148" s="5">
        <f>'CF ALL'!R148</f>
        <v>3632678.8394629369</v>
      </c>
      <c r="S148" s="5">
        <f>'CF ALL'!S148</f>
        <v>663148.12909359066</v>
      </c>
      <c r="T148" s="5">
        <f>'CF ALL'!T148</f>
        <v>0</v>
      </c>
      <c r="U148" s="5">
        <f>'CF ALL'!U148</f>
        <v>663148.12909359066</v>
      </c>
      <c r="V148" s="14">
        <f>'CF ALL'!V148</f>
        <v>15.347625849415889</v>
      </c>
      <c r="W148" s="14">
        <f>'CF ALL'!W148</f>
        <v>10.510873989364111</v>
      </c>
      <c r="X148" s="14">
        <f>'CF ALL'!X148</f>
        <v>7.6387629127595558</v>
      </c>
      <c r="Y148" s="14">
        <f>'CF ALL'!Y148</f>
        <v>-72.679497711725688</v>
      </c>
      <c r="Z148" s="14">
        <f>'CF ALL'!Z148</f>
        <v>0.66000241476047139</v>
      </c>
      <c r="AA148" s="14">
        <f>'CF ALL'!AA148</f>
        <v>0</v>
      </c>
    </row>
    <row r="149" spans="1:27" x14ac:dyDescent="0.25">
      <c r="A149">
        <f>'CF ALL'!A149</f>
        <v>148</v>
      </c>
      <c r="B149" s="5">
        <f>'CF ALL'!B149</f>
        <v>3632678.8394629369</v>
      </c>
      <c r="C149" s="5">
        <f>'CF ALL'!C149</f>
        <v>24184.06559324839</v>
      </c>
      <c r="D149" s="5">
        <f>'CF ALL'!D149</f>
        <v>3608494.7738696891</v>
      </c>
      <c r="E149" s="5">
        <f>'CF ALL'!E149</f>
        <v>3273.8466741284378</v>
      </c>
      <c r="F149" s="5">
        <f>'CF ALL'!F149</f>
        <v>0</v>
      </c>
      <c r="G149" s="5">
        <f>'CF ALL'!G149</f>
        <v>3273.8466741284378</v>
      </c>
      <c r="H149" s="5">
        <f>'CF ALL'!H149</f>
        <v>312.71229033930479</v>
      </c>
      <c r="I149" s="5">
        <f>'CF ALL'!I149</f>
        <v>0</v>
      </c>
      <c r="J149" s="5">
        <f>'CF ALL'!J149</f>
        <v>312.71229033930479</v>
      </c>
      <c r="K149" s="5">
        <f>'CF ALL'!K149</f>
        <v>46204.453389518283</v>
      </c>
      <c r="L149" s="5">
        <f>'CF ALL'!L149</f>
        <v>526890.19731285772</v>
      </c>
      <c r="M149" s="5">
        <f>'CF ALL'!M149</f>
        <v>28687.6257802174</v>
      </c>
      <c r="N149" s="5">
        <f>'CF ALL'!N149</f>
        <v>24184.06559324835</v>
      </c>
      <c r="O149" s="5">
        <f>'CF ALL'!O149</f>
        <v>-21770.07072806287</v>
      </c>
      <c r="P149" s="5">
        <f>'CF ALL'!P149</f>
        <v>45954.13632131122</v>
      </c>
      <c r="Q149" s="5">
        <f>'CF ALL'!Q149</f>
        <v>579761.88868632342</v>
      </c>
      <c r="R149" s="5">
        <f>'CF ALL'!R149</f>
        <v>3052916.9507766129</v>
      </c>
      <c r="S149" s="5">
        <f>'CF ALL'!S149</f>
        <v>647736.41280390462</v>
      </c>
      <c r="T149" s="5">
        <f>'CF ALL'!T149</f>
        <v>0</v>
      </c>
      <c r="U149" s="5">
        <f>'CF ALL'!U149</f>
        <v>647736.41280390462</v>
      </c>
      <c r="V149" s="14">
        <f>'CF ALL'!V149</f>
        <v>15.36623557508919</v>
      </c>
      <c r="W149" s="14">
        <f>'CF ALL'!W149</f>
        <v>10.538067500016989</v>
      </c>
      <c r="X149" s="14">
        <f>'CF ALL'!X149</f>
        <v>7.7027166744564779</v>
      </c>
      <c r="Y149" s="14">
        <f>'CF ALL'!Y149</f>
        <v>-90.018242152554322</v>
      </c>
      <c r="Z149" s="14">
        <f>'CF ALL'!Z149</f>
        <v>0.66573640726312633</v>
      </c>
      <c r="AA149" s="14">
        <f>'CF ALL'!AA149</f>
        <v>0</v>
      </c>
    </row>
    <row r="150" spans="1:27" x14ac:dyDescent="0.25">
      <c r="A150">
        <f>'CF ALL'!A150</f>
        <v>149</v>
      </c>
      <c r="B150" s="5">
        <f>'CF ALL'!B150</f>
        <v>3052916.9507766129</v>
      </c>
      <c r="C150" s="5">
        <f>'CF ALL'!C150</f>
        <v>20565.44874633176</v>
      </c>
      <c r="D150" s="5">
        <f>'CF ALL'!D150</f>
        <v>3032351.5020302809</v>
      </c>
      <c r="E150" s="5">
        <f>'CF ALL'!E150</f>
        <v>2560.3776627346592</v>
      </c>
      <c r="F150" s="5">
        <f>'CF ALL'!F150</f>
        <v>0</v>
      </c>
      <c r="G150" s="5">
        <f>'CF ALL'!G150</f>
        <v>2560.3776627346592</v>
      </c>
      <c r="H150" s="5">
        <f>'CF ALL'!H150</f>
        <v>266.39663440851359</v>
      </c>
      <c r="I150" s="5">
        <f>'CF ALL'!I150</f>
        <v>0</v>
      </c>
      <c r="J150" s="5">
        <f>'CF ALL'!J150</f>
        <v>266.39663440851359</v>
      </c>
      <c r="K150" s="5">
        <f>'CF ALL'!K150</f>
        <v>38892.088972539626</v>
      </c>
      <c r="L150" s="5">
        <f>'CF ALL'!L150</f>
        <v>399864.79251915612</v>
      </c>
      <c r="M150" s="5">
        <f>'CF ALL'!M150</f>
        <v>24536.572870637199</v>
      </c>
      <c r="N150" s="5">
        <f>'CF ALL'!N150</f>
        <v>20571.68903485173</v>
      </c>
      <c r="O150" s="5">
        <f>'CF ALL'!O150</f>
        <v>-23294.909649794608</v>
      </c>
      <c r="P150" s="5">
        <f>'CF ALL'!P150</f>
        <v>43866.598684646327</v>
      </c>
      <c r="Q150" s="5">
        <f>'CF ALL'!Q150</f>
        <v>444973.05442464497</v>
      </c>
      <c r="R150" s="5">
        <f>'CF ALL'!R150</f>
        <v>2607943.8963519679</v>
      </c>
      <c r="S150" s="5">
        <f>'CF ALL'!S150</f>
        <v>507160.0530469793</v>
      </c>
      <c r="T150" s="5">
        <f>'CF ALL'!T150</f>
        <v>0</v>
      </c>
      <c r="U150" s="5">
        <f>'CF ALL'!U150</f>
        <v>507160.0530469793</v>
      </c>
      <c r="V150" s="14">
        <f>'CF ALL'!V150</f>
        <v>15.39189682719152</v>
      </c>
      <c r="W150" s="14">
        <f>'CF ALL'!W150</f>
        <v>10.550643772899679</v>
      </c>
      <c r="X150" s="14">
        <f>'CF ALL'!X150</f>
        <v>7.7929988373761194</v>
      </c>
      <c r="Y150" s="14">
        <f>'CF ALL'!Y150</f>
        <v>-113.23771038114231</v>
      </c>
      <c r="Z150" s="14">
        <f>'CF ALL'!Z150</f>
        <v>0.6736327609927365</v>
      </c>
      <c r="AA150" s="14">
        <f>'CF ALL'!AA150</f>
        <v>0</v>
      </c>
    </row>
    <row r="151" spans="1:27" x14ac:dyDescent="0.25">
      <c r="A151">
        <f>'CF ALL'!A151</f>
        <v>150</v>
      </c>
      <c r="B151" s="5">
        <f>'CF ALL'!B151</f>
        <v>2607943.8963519679</v>
      </c>
      <c r="C151" s="5">
        <f>'CF ALL'!C151</f>
        <v>17707.038937470221</v>
      </c>
      <c r="D151" s="5">
        <f>'CF ALL'!D151</f>
        <v>2590236.857414498</v>
      </c>
      <c r="E151" s="5">
        <f>'CF ALL'!E151</f>
        <v>2547.9275347586272</v>
      </c>
      <c r="F151" s="5">
        <f>'CF ALL'!F151</f>
        <v>0</v>
      </c>
      <c r="G151" s="5">
        <f>'CF ALL'!G151</f>
        <v>2547.9275347586272</v>
      </c>
      <c r="H151" s="5">
        <f>'CF ALL'!H151</f>
        <v>229.63173894626809</v>
      </c>
      <c r="I151" s="5">
        <f>'CF ALL'!I151</f>
        <v>0</v>
      </c>
      <c r="J151" s="5">
        <f>'CF ALL'!J151</f>
        <v>229.63173894626809</v>
      </c>
      <c r="K151" s="5">
        <f>'CF ALL'!K151</f>
        <v>33261.92927137165</v>
      </c>
      <c r="L151" s="5">
        <f>'CF ALL'!L151</f>
        <v>397928.27463311458</v>
      </c>
      <c r="M151" s="5">
        <f>'CF ALL'!M151</f>
        <v>20468.08997010563</v>
      </c>
      <c r="N151" s="5">
        <f>'CF ALL'!N151</f>
        <v>17707.038937470192</v>
      </c>
      <c r="O151" s="5">
        <f>'CF ALL'!O151</f>
        <v>-24149.395984307939</v>
      </c>
      <c r="P151" s="5">
        <f>'CF ALL'!P151</f>
        <v>41856.434921778127</v>
      </c>
      <c r="Q151" s="5">
        <f>'CF ALL'!Q151</f>
        <v>436103.40354069031</v>
      </c>
      <c r="R151" s="5">
        <f>'CF ALL'!R151</f>
        <v>2171840.492811278</v>
      </c>
      <c r="S151" s="5">
        <f>'CF ALL'!S151</f>
        <v>493514.72879636998</v>
      </c>
      <c r="T151" s="5">
        <f>'CF ALL'!T151</f>
        <v>0</v>
      </c>
      <c r="U151" s="5">
        <f>'CF ALL'!U151</f>
        <v>493514.72879636998</v>
      </c>
      <c r="V151" s="14">
        <f>'CF ALL'!V151</f>
        <v>15.410558972760001</v>
      </c>
      <c r="W151" s="14">
        <f>'CF ALL'!W151</f>
        <v>10.564815462041469</v>
      </c>
      <c r="X151" s="14">
        <f>'CF ALL'!X151</f>
        <v>7.8501116187318249</v>
      </c>
      <c r="Y151" s="14">
        <f>'CF ALL'!Y151</f>
        <v>-136.38302863391209</v>
      </c>
      <c r="Z151" s="14">
        <f>'CF ALL'!Z151</f>
        <v>0.67896548550139801</v>
      </c>
      <c r="AA151" s="14">
        <f>'CF ALL'!AA151</f>
        <v>0</v>
      </c>
    </row>
    <row r="152" spans="1:27" x14ac:dyDescent="0.25">
      <c r="A152">
        <f>'CF ALL'!A152</f>
        <v>151</v>
      </c>
      <c r="B152" s="5">
        <f>'CF ALL'!B152</f>
        <v>2171840.492811278</v>
      </c>
      <c r="C152" s="5">
        <f>'CF ALL'!C152</f>
        <v>14906.926291608679</v>
      </c>
      <c r="D152" s="5">
        <f>'CF ALL'!D152</f>
        <v>2156933.5665196688</v>
      </c>
      <c r="E152" s="5">
        <f>'CF ALL'!E152</f>
        <v>2542.297260495609</v>
      </c>
      <c r="F152" s="5">
        <f>'CF ALL'!F152</f>
        <v>0</v>
      </c>
      <c r="G152" s="5">
        <f>'CF ALL'!G152</f>
        <v>2542.297260495609</v>
      </c>
      <c r="H152" s="5">
        <f>'CF ALL'!H152</f>
        <v>193.61945934056519</v>
      </c>
      <c r="I152" s="5">
        <f>'CF ALL'!I152</f>
        <v>0</v>
      </c>
      <c r="J152" s="5">
        <f>'CF ALL'!J152</f>
        <v>193.61945934056519</v>
      </c>
      <c r="K152" s="5">
        <f>'CF ALL'!K152</f>
        <v>27744.46773610028</v>
      </c>
      <c r="L152" s="5">
        <f>'CF ALL'!L152</f>
        <v>397201.28187673131</v>
      </c>
      <c r="M152" s="5">
        <f>'CF ALL'!M152</f>
        <v>16470.389699750489</v>
      </c>
      <c r="N152" s="5">
        <f>'CF ALL'!N152</f>
        <v>14906.926291608661</v>
      </c>
      <c r="O152" s="5">
        <f>'CF ALL'!O152</f>
        <v>-25003.677128978881</v>
      </c>
      <c r="P152" s="5">
        <f>'CF ALL'!P152</f>
        <v>39910.603420587548</v>
      </c>
      <c r="Q152" s="5">
        <f>'CF ALL'!Q152</f>
        <v>428578.5978680905</v>
      </c>
      <c r="R152" s="5">
        <f>'CF ALL'!R152</f>
        <v>1743261.894943187</v>
      </c>
      <c r="S152" s="5">
        <f>'CF ALL'!S152</f>
        <v>481326.74273316958</v>
      </c>
      <c r="T152" s="5">
        <f>'CF ALL'!T152</f>
        <v>0</v>
      </c>
      <c r="U152" s="5">
        <f>'CF ALL'!U152</f>
        <v>481326.74273316958</v>
      </c>
      <c r="V152" s="14">
        <f>'CF ALL'!V152</f>
        <v>15.436540917944029</v>
      </c>
      <c r="W152" s="14">
        <f>'CF ALL'!W152</f>
        <v>10.585899332060171</v>
      </c>
      <c r="X152" s="14">
        <f>'CF ALL'!X152</f>
        <v>7.9325497181568121</v>
      </c>
      <c r="Y152" s="14">
        <f>'CF ALL'!Y152</f>
        <v>-167.73194312400841</v>
      </c>
      <c r="Z152" s="14">
        <f>'CF ALL'!Z152</f>
        <v>0.68637297909078143</v>
      </c>
      <c r="AA152" s="14">
        <f>'CF ALL'!AA152</f>
        <v>0</v>
      </c>
    </row>
    <row r="153" spans="1:27" x14ac:dyDescent="0.25">
      <c r="A153">
        <f>'CF ALL'!A153</f>
        <v>152</v>
      </c>
      <c r="B153" s="5">
        <f>'CF ALL'!B153</f>
        <v>1743261.894943187</v>
      </c>
      <c r="C153" s="5">
        <f>'CF ALL'!C153</f>
        <v>12157.408334999691</v>
      </c>
      <c r="D153" s="5">
        <f>'CF ALL'!D153</f>
        <v>1731104.486608187</v>
      </c>
      <c r="E153" s="5">
        <f>'CF ALL'!E153</f>
        <v>2537.4596300746389</v>
      </c>
      <c r="F153" s="5">
        <f>'CF ALL'!F153</f>
        <v>0</v>
      </c>
      <c r="G153" s="5">
        <f>'CF ALL'!G153</f>
        <v>2537.4596300746389</v>
      </c>
      <c r="H153" s="5">
        <f>'CF ALL'!H153</f>
        <v>158.262734960546</v>
      </c>
      <c r="I153" s="5">
        <f>'CF ALL'!I153</f>
        <v>0</v>
      </c>
      <c r="J153" s="5">
        <f>'CF ALL'!J153</f>
        <v>158.262734960546</v>
      </c>
      <c r="K153" s="5">
        <f>'CF ALL'!K153</f>
        <v>22322.893080864669</v>
      </c>
      <c r="L153" s="5">
        <f>'CF ALL'!L153</f>
        <v>396607.70865232311</v>
      </c>
      <c r="M153" s="5">
        <f>'CF ALL'!M153</f>
        <v>12541.06373290553</v>
      </c>
      <c r="N153" s="5">
        <f>'CF ALL'!N153</f>
        <v>12157.40833499968</v>
      </c>
      <c r="O153" s="5">
        <f>'CF ALL'!O153</f>
        <v>-25882.724589263271</v>
      </c>
      <c r="P153" s="5">
        <f>'CF ALL'!P153</f>
        <v>38040.132924262951</v>
      </c>
      <c r="Q153" s="5">
        <f>'CF ALL'!Q153</f>
        <v>421306.18072022829</v>
      </c>
      <c r="R153" s="5">
        <f>'CF ALL'!R153</f>
        <v>1321955.714222959</v>
      </c>
      <c r="S153" s="5">
        <f>'CF ALL'!S153</f>
        <v>469511.79839035618</v>
      </c>
      <c r="T153" s="5">
        <f>'CF ALL'!T153</f>
        <v>0</v>
      </c>
      <c r="U153" s="5">
        <f>'CF ALL'!U153</f>
        <v>469511.79839035618</v>
      </c>
      <c r="V153" s="14">
        <f>'CF ALL'!V153</f>
        <v>15.475234706411941</v>
      </c>
      <c r="W153" s="14">
        <f>'CF ALL'!W153</f>
        <v>10.620309646583999</v>
      </c>
      <c r="X153" s="14">
        <f>'CF ALL'!X153</f>
        <v>8.0550805559775007</v>
      </c>
      <c r="Y153" s="14">
        <f>'CF ALL'!Y153</f>
        <v>-212.89672828336359</v>
      </c>
      <c r="Z153" s="14">
        <f>'CF ALL'!Z153</f>
        <v>0.69739425672445499</v>
      </c>
      <c r="AA153" s="14">
        <f>'CF ALL'!AA153</f>
        <v>0</v>
      </c>
    </row>
    <row r="154" spans="1:27" x14ac:dyDescent="0.25">
      <c r="A154">
        <f>'CF ALL'!A154</f>
        <v>153</v>
      </c>
      <c r="B154" s="5">
        <f>'CF ALL'!B154</f>
        <v>1321955.714222959</v>
      </c>
      <c r="C154" s="5">
        <f>'CF ALL'!C154</f>
        <v>9456.8714206771238</v>
      </c>
      <c r="D154" s="5">
        <f>'CF ALL'!D154</f>
        <v>1312498.842802282</v>
      </c>
      <c r="E154" s="5">
        <f>'CF ALL'!E154</f>
        <v>2534.021439755239</v>
      </c>
      <c r="F154" s="5">
        <f>'CF ALL'!F154</f>
        <v>0</v>
      </c>
      <c r="G154" s="5">
        <f>'CF ALL'!G154</f>
        <v>2534.021439755239</v>
      </c>
      <c r="H154" s="5">
        <f>'CF ALL'!H154</f>
        <v>123.5408220500415</v>
      </c>
      <c r="I154" s="5">
        <f>'CF ALL'!I154</f>
        <v>0</v>
      </c>
      <c r="J154" s="5">
        <f>'CF ALL'!J154</f>
        <v>123.5408220500415</v>
      </c>
      <c r="K154" s="5">
        <f>'CF ALL'!K154</f>
        <v>16994.013431543241</v>
      </c>
      <c r="L154" s="5">
        <f>'CF ALL'!L154</f>
        <v>396257.33298837469</v>
      </c>
      <c r="M154" s="5">
        <f>'CF ALL'!M154</f>
        <v>8676.8037717624356</v>
      </c>
      <c r="N154" s="5">
        <f>'CF ALL'!N154</f>
        <v>9456.8714206771201</v>
      </c>
      <c r="O154" s="5">
        <f>'CF ALL'!O154</f>
        <v>-26774.939456299158</v>
      </c>
      <c r="P154" s="5">
        <f>'CF ALL'!P154</f>
        <v>36231.810876976277</v>
      </c>
      <c r="Q154" s="5">
        <f>'CF ALL'!Q154</f>
        <v>414391.00818081427</v>
      </c>
      <c r="R154" s="5">
        <f>'CF ALL'!R154</f>
        <v>907564.70604214468</v>
      </c>
      <c r="S154" s="5">
        <f>'CF ALL'!S154</f>
        <v>458159.96106865659</v>
      </c>
      <c r="T154" s="5">
        <f>'CF ALL'!T154</f>
        <v>0</v>
      </c>
      <c r="U154" s="5">
        <f>'CF ALL'!U154</f>
        <v>458159.96106865659</v>
      </c>
      <c r="V154" s="14">
        <f>'CF ALL'!V154</f>
        <v>15.53839125116677</v>
      </c>
      <c r="W154" s="14">
        <f>'CF ALL'!W154</f>
        <v>10.68578094651175</v>
      </c>
      <c r="X154" s="14">
        <f>'CF ALL'!X154</f>
        <v>8.2546054373803237</v>
      </c>
      <c r="Y154" s="14">
        <f>'CF ALL'!Y154</f>
        <v>-283.12682138996502</v>
      </c>
      <c r="Z154" s="14">
        <f>'CF ALL'!Z154</f>
        <v>0.71536976004039909</v>
      </c>
      <c r="AA154" s="14">
        <f>'CF ALL'!AA154</f>
        <v>0</v>
      </c>
    </row>
    <row r="155" spans="1:27" x14ac:dyDescent="0.25">
      <c r="A155">
        <f>'CF ALL'!A155</f>
        <v>154</v>
      </c>
      <c r="B155" s="5">
        <f>'CF ALL'!B155</f>
        <v>907564.70604214468</v>
      </c>
      <c r="C155" s="5">
        <f>'CF ALL'!C155</f>
        <v>6803.1299334621644</v>
      </c>
      <c r="D155" s="5">
        <f>'CF ALL'!D155</f>
        <v>900761.57610868244</v>
      </c>
      <c r="E155" s="5">
        <f>'CF ALL'!E155</f>
        <v>2534.082428875106</v>
      </c>
      <c r="F155" s="5">
        <f>'CF ALL'!F155</f>
        <v>0</v>
      </c>
      <c r="G155" s="5">
        <f>'CF ALL'!G155</f>
        <v>2534.082428875106</v>
      </c>
      <c r="H155" s="5">
        <f>'CF ALL'!H155</f>
        <v>89.425836300239212</v>
      </c>
      <c r="I155" s="5">
        <f>'CF ALL'!I155</f>
        <v>0</v>
      </c>
      <c r="J155" s="5">
        <f>'CF ALL'!J155</f>
        <v>89.425836300239212</v>
      </c>
      <c r="K155" s="5">
        <f>'CF ALL'!K155</f>
        <v>11753.340707182189</v>
      </c>
      <c r="L155" s="5">
        <f>'CF ALL'!L155</f>
        <v>396541.94658600562</v>
      </c>
      <c r="M155" s="5">
        <f>'CF ALL'!M155</f>
        <v>4870.8293799085368</v>
      </c>
      <c r="N155" s="5">
        <f>'CF ALL'!N155</f>
        <v>6803.1299334621681</v>
      </c>
      <c r="O155" s="5">
        <f>'CF ALL'!O155</f>
        <v>-27667.194029603492</v>
      </c>
      <c r="P155" s="5">
        <f>'CF ALL'!P155</f>
        <v>34470.323963065661</v>
      </c>
      <c r="Q155" s="5">
        <f>'CF ALL'!Q155</f>
        <v>408215.90589937632</v>
      </c>
      <c r="R155" s="5">
        <f>'CF ALL'!R155</f>
        <v>499348.80014276842</v>
      </c>
      <c r="S155" s="5">
        <f>'CF ALL'!S155</f>
        <v>447636.44063616189</v>
      </c>
      <c r="T155" s="5">
        <f>'CF ALL'!T155</f>
        <v>0</v>
      </c>
      <c r="U155" s="5">
        <f>'CF ALL'!U155</f>
        <v>447636.44063616189</v>
      </c>
      <c r="V155" s="14">
        <f>'CF ALL'!V155</f>
        <v>15.6587400959585</v>
      </c>
      <c r="W155" s="14">
        <f>'CF ALL'!W155</f>
        <v>10.85687516626707</v>
      </c>
      <c r="X155" s="14">
        <f>'CF ALL'!X155</f>
        <v>8.6334881775935841</v>
      </c>
      <c r="Y155" s="14">
        <f>'CF ALL'!Y155</f>
        <v>-406.6833104791728</v>
      </c>
      <c r="Z155" s="14">
        <f>'CF ALL'!Z155</f>
        <v>0.74960274327219656</v>
      </c>
      <c r="AA155" s="14">
        <f>'CF ALL'!AA155</f>
        <v>0</v>
      </c>
    </row>
    <row r="156" spans="1:27" x14ac:dyDescent="0.25">
      <c r="A156">
        <f>'CF ALL'!A156</f>
        <v>155</v>
      </c>
      <c r="B156" s="5">
        <f>'CF ALL'!B156</f>
        <v>499348.80014276842</v>
      </c>
      <c r="C156" s="5">
        <f>'CF ALL'!C156</f>
        <v>4191.9630170439759</v>
      </c>
      <c r="D156" s="5">
        <f>'CF ALL'!D156</f>
        <v>495156.83712572441</v>
      </c>
      <c r="E156" s="5">
        <f>'CF ALL'!E156</f>
        <v>1339.722326095138</v>
      </c>
      <c r="F156" s="5">
        <f>'CF ALL'!F156</f>
        <v>0</v>
      </c>
      <c r="G156" s="5">
        <f>'CF ALL'!G156</f>
        <v>1339.722326095138</v>
      </c>
      <c r="H156" s="5">
        <f>'CF ALL'!H156</f>
        <v>55.864630775231788</v>
      </c>
      <c r="I156" s="5">
        <f>'CF ALL'!I156</f>
        <v>0</v>
      </c>
      <c r="J156" s="5">
        <f>'CF ALL'!J156</f>
        <v>55.864630775231788</v>
      </c>
      <c r="K156" s="5">
        <f>'CF ALL'!K156</f>
        <v>6591.6722698963031</v>
      </c>
      <c r="L156" s="5">
        <f>'CF ALL'!L156</f>
        <v>166290.18169888301</v>
      </c>
      <c r="M156" s="5">
        <f>'CF ALL'!M156</f>
        <v>3184.77435824645</v>
      </c>
      <c r="N156" s="5">
        <f>'CF ALL'!N156</f>
        <v>4304.5134920105402</v>
      </c>
      <c r="O156" s="5">
        <f>'CF ALL'!O156</f>
        <v>-28450.317327520639</v>
      </c>
      <c r="P156" s="5">
        <f>'CF ALL'!P156</f>
        <v>32754.83081953118</v>
      </c>
      <c r="Q156" s="5">
        <f>'CF ALL'!Q156</f>
        <v>173779.46954913999</v>
      </c>
      <c r="R156" s="5">
        <f>'CF ALL'!R156</f>
        <v>325569.33059362828</v>
      </c>
      <c r="S156" s="5">
        <f>'CF ALL'!S156</f>
        <v>208821.45914655691</v>
      </c>
      <c r="T156" s="5">
        <f>'CF ALL'!T156</f>
        <v>0</v>
      </c>
      <c r="U156" s="5">
        <f>'CF ALL'!U156</f>
        <v>208821.45914655691</v>
      </c>
      <c r="V156" s="14">
        <f>'CF ALL'!V156</f>
        <v>15.97489425933362</v>
      </c>
      <c r="W156" s="14">
        <f>'CF ALL'!W156</f>
        <v>10.88999618847032</v>
      </c>
      <c r="X156" s="14">
        <f>'CF ALL'!X156</f>
        <v>9.8676895943262686</v>
      </c>
      <c r="Y156" s="14">
        <f>'CF ALL'!Y156</f>
        <v>-660.94152986920119</v>
      </c>
      <c r="Z156" s="14">
        <f>'CF ALL'!Z156</f>
        <v>0.83948594966994117</v>
      </c>
      <c r="AA156" s="14">
        <f>'CF ALL'!AA156</f>
        <v>0</v>
      </c>
    </row>
    <row r="157" spans="1:27" x14ac:dyDescent="0.25">
      <c r="A157">
        <f>'CF ALL'!A157</f>
        <v>156</v>
      </c>
      <c r="B157" s="5">
        <f>'CF ALL'!B157</f>
        <v>325569.33059362828</v>
      </c>
      <c r="C157" s="5">
        <f>'CF ALL'!C157</f>
        <v>2799.7156488910118</v>
      </c>
      <c r="D157" s="5">
        <f>'CF ALL'!D157</f>
        <v>322769.61494473729</v>
      </c>
      <c r="E157" s="5">
        <f>'CF ALL'!E157</f>
        <v>1225.6904506140379</v>
      </c>
      <c r="F157" s="5">
        <f>'CF ALL'!F157</f>
        <v>0</v>
      </c>
      <c r="G157" s="5">
        <f>'CF ALL'!G157</f>
        <v>1225.6904506140379</v>
      </c>
      <c r="H157" s="5">
        <f>'CF ALL'!H157</f>
        <v>37.353120720369361</v>
      </c>
      <c r="I157" s="5">
        <f>'CF ALL'!I157</f>
        <v>0</v>
      </c>
      <c r="J157" s="5">
        <f>'CF ALL'!J157</f>
        <v>37.353120720369361</v>
      </c>
      <c r="K157" s="5">
        <f>'CF ALL'!K157</f>
        <v>4307.4547703514354</v>
      </c>
      <c r="L157" s="5">
        <f>'CF ALL'!L157</f>
        <v>144334.3271017567</v>
      </c>
      <c r="M157" s="5">
        <f>'CF ALL'!M157</f>
        <v>1723.7762345502349</v>
      </c>
      <c r="N157" s="5">
        <f>'CF ALL'!N157</f>
        <v>2799.71564889102</v>
      </c>
      <c r="O157" s="5">
        <f>'CF ALL'!O157</f>
        <v>-28285.35693428649</v>
      </c>
      <c r="P157" s="5">
        <f>'CF ALL'!P157</f>
        <v>31085.072583177509</v>
      </c>
      <c r="Q157" s="5">
        <f>'CF ALL'!Q157</f>
        <v>148857.81898519801</v>
      </c>
      <c r="R157" s="5">
        <f>'CF ALL'!R157</f>
        <v>176711.51160843039</v>
      </c>
      <c r="S157" s="5">
        <f>'CF ALL'!S157</f>
        <v>181450.6306898359</v>
      </c>
      <c r="T157" s="5">
        <f>'CF ALL'!T157</f>
        <v>0</v>
      </c>
      <c r="U157" s="5">
        <f>'CF ALL'!U157</f>
        <v>181450.6306898359</v>
      </c>
      <c r="V157" s="14">
        <f>'CF ALL'!V157</f>
        <v>16.014313939767039</v>
      </c>
      <c r="W157" s="14">
        <f>'CF ALL'!W157</f>
        <v>10.834997413495509</v>
      </c>
      <c r="X157" s="14">
        <f>'CF ALL'!X157</f>
        <v>9.8449848372585418</v>
      </c>
      <c r="Y157" s="14">
        <f>'CF ALL'!Y157</f>
        <v>-1010.293918437411</v>
      </c>
      <c r="Z157" s="14">
        <f>'CF ALL'!Z157</f>
        <v>0.85994452972156121</v>
      </c>
      <c r="AA157" s="14">
        <f>'CF ALL'!AA157</f>
        <v>0</v>
      </c>
    </row>
    <row r="158" spans="1:27" x14ac:dyDescent="0.25">
      <c r="A158">
        <f>'CF ALL'!A158</f>
        <v>157</v>
      </c>
      <c r="B158" s="5">
        <f>'CF ALL'!B158</f>
        <v>176711.51160843039</v>
      </c>
      <c r="C158" s="5">
        <f>'CF ALL'!C158</f>
        <v>1545.1752125092071</v>
      </c>
      <c r="D158" s="5">
        <f>'CF ALL'!D158</f>
        <v>175166.33639592119</v>
      </c>
      <c r="E158" s="5">
        <f>'CF ALL'!E158</f>
        <v>742.25004585534134</v>
      </c>
      <c r="F158" s="5">
        <f>'CF ALL'!F158</f>
        <v>0</v>
      </c>
      <c r="G158" s="5">
        <f>'CF ALL'!G158</f>
        <v>742.25004585534134</v>
      </c>
      <c r="H158" s="5">
        <f>'CF ALL'!H158</f>
        <v>20.563447275866292</v>
      </c>
      <c r="I158" s="5">
        <f>'CF ALL'!I158</f>
        <v>0</v>
      </c>
      <c r="J158" s="5">
        <f>'CF ALL'!J158</f>
        <v>20.563447275866292</v>
      </c>
      <c r="K158" s="5">
        <f>'CF ALL'!K158</f>
        <v>2331.5819550304582</v>
      </c>
      <c r="L158" s="5">
        <f>'CF ALL'!L158</f>
        <v>85813.013492954633</v>
      </c>
      <c r="M158" s="5">
        <f>'CF ALL'!M158</f>
        <v>860.827609026495</v>
      </c>
      <c r="N158" s="5">
        <f>'CF ALL'!N158</f>
        <v>1871.5582444511849</v>
      </c>
      <c r="O158" s="5">
        <f>'CF ALL'!O158</f>
        <v>-27593.618327818709</v>
      </c>
      <c r="P158" s="5">
        <f>'CF ALL'!P158</f>
        <v>29465.176572269891</v>
      </c>
      <c r="Q158" s="5">
        <f>'CF ALL'!Q158</f>
        <v>88545.399346432314</v>
      </c>
      <c r="R158" s="5">
        <f>'CF ALL'!R158</f>
        <v>88166.112261998074</v>
      </c>
      <c r="S158" s="5">
        <f>'CF ALL'!S158</f>
        <v>118470.5996292815</v>
      </c>
      <c r="T158" s="5">
        <f>'CF ALL'!T158</f>
        <v>0</v>
      </c>
      <c r="U158" s="5">
        <f>'CF ALL'!U158</f>
        <v>118470.5996292815</v>
      </c>
      <c r="V158" s="14">
        <f>'CF ALL'!V158</f>
        <v>15.972782175176251</v>
      </c>
      <c r="W158" s="14">
        <f>'CF ALL'!W158</f>
        <v>10.790621936759569</v>
      </c>
      <c r="X158" s="14">
        <f>'CF ALL'!X158</f>
        <v>11.994446046713991</v>
      </c>
      <c r="Y158" s="14">
        <f>'CF ALL'!Y158</f>
        <v>-1474.3659947334561</v>
      </c>
      <c r="Z158" s="14">
        <f>'CF ALL'!Z158</f>
        <v>0.8744055202997264</v>
      </c>
      <c r="AA158" s="14">
        <f>'CF ALL'!AA158</f>
        <v>0</v>
      </c>
    </row>
    <row r="159" spans="1:27" x14ac:dyDescent="0.25">
      <c r="A159">
        <f>'CF ALL'!A159</f>
        <v>158</v>
      </c>
      <c r="B159" s="5">
        <f>'CF ALL'!B159</f>
        <v>88166.112261998074</v>
      </c>
      <c r="C159" s="5">
        <f>'CF ALL'!C159</f>
        <v>785.43405346558279</v>
      </c>
      <c r="D159" s="5">
        <f>'CF ALL'!D159</f>
        <v>87380.678208532496</v>
      </c>
      <c r="E159" s="5">
        <f>'CF ALL'!E159</f>
        <v>412.3501923919103</v>
      </c>
      <c r="F159" s="5">
        <f>'CF ALL'!F159</f>
        <v>0</v>
      </c>
      <c r="G159" s="5">
        <f>'CF ALL'!G159</f>
        <v>412.3501923919103</v>
      </c>
      <c r="H159" s="5">
        <f>'CF ALL'!H159</f>
        <v>10.423713623765609</v>
      </c>
      <c r="I159" s="5">
        <f>'CF ALL'!I159</f>
        <v>0</v>
      </c>
      <c r="J159" s="5">
        <f>'CF ALL'!J159</f>
        <v>10.423713623765609</v>
      </c>
      <c r="K159" s="5">
        <f>'CF ALL'!K159</f>
        <v>1159.653266722119</v>
      </c>
      <c r="L159" s="5">
        <f>'CF ALL'!L159</f>
        <v>45874.55727395814</v>
      </c>
      <c r="M159" s="5">
        <f>'CF ALL'!M159</f>
        <v>399.84429079564939</v>
      </c>
      <c r="N159" s="5">
        <f>'CF ALL'!N159</f>
        <v>785.43405346558404</v>
      </c>
      <c r="O159" s="5">
        <f>'CF ALL'!O159</f>
        <v>-27111.680943132091</v>
      </c>
      <c r="P159" s="5">
        <f>'CF ALL'!P159</f>
        <v>27897.11499659768</v>
      </c>
      <c r="Q159" s="5">
        <f>'CF ALL'!Q159</f>
        <v>47059.835618219367</v>
      </c>
      <c r="R159" s="5">
        <f>'CF ALL'!R159</f>
        <v>41106.2766437787</v>
      </c>
      <c r="S159" s="5">
        <f>'CF ALL'!S159</f>
        <v>75331.169828073587</v>
      </c>
      <c r="T159" s="5">
        <f>'CF ALL'!T159</f>
        <v>0</v>
      </c>
      <c r="U159" s="5">
        <f>'CF ALL'!U159</f>
        <v>75331.169828073587</v>
      </c>
      <c r="V159" s="14">
        <f>'CF ALL'!V159</f>
        <v>15.925533522932289</v>
      </c>
      <c r="W159" s="14">
        <f>'CF ALL'!W159</f>
        <v>10.77361389147768</v>
      </c>
      <c r="X159" s="14">
        <f>'CF ALL'!X159</f>
        <v>10.18173837430145</v>
      </c>
      <c r="Y159" s="14">
        <f>'CF ALL'!Y159</f>
        <v>-3451.8086939962391</v>
      </c>
      <c r="Z159" s="14">
        <f>'CF ALL'!Z159</f>
        <v>0.8908570802481961</v>
      </c>
      <c r="AA159" s="14">
        <f>'CF ALL'!AA159</f>
        <v>0</v>
      </c>
    </row>
    <row r="160" spans="1:27" x14ac:dyDescent="0.25">
      <c r="A160">
        <f>'CF ALL'!A160</f>
        <v>159</v>
      </c>
      <c r="B160" s="5">
        <f>'CF ALL'!B160</f>
        <v>41106.2766437787</v>
      </c>
      <c r="C160" s="5">
        <f>'CF ALL'!C160</f>
        <v>366.19817590751308</v>
      </c>
      <c r="D160" s="5">
        <f>'CF ALL'!D160</f>
        <v>40740.078467871193</v>
      </c>
      <c r="E160" s="5">
        <f>'CF ALL'!E160</f>
        <v>362.93587352970229</v>
      </c>
      <c r="F160" s="5">
        <f>'CF ALL'!F160</f>
        <v>0</v>
      </c>
      <c r="G160" s="5">
        <f>'CF ALL'!G160</f>
        <v>362.93587352970229</v>
      </c>
      <c r="H160" s="5">
        <f>'CF ALL'!H160</f>
        <v>4.8599177720431301</v>
      </c>
      <c r="I160" s="5">
        <f>'CF ALL'!I160</f>
        <v>0</v>
      </c>
      <c r="J160" s="5">
        <f>'CF ALL'!J160</f>
        <v>4.8599177720431301</v>
      </c>
      <c r="K160" s="5">
        <f>'CF ALL'!K160</f>
        <v>540.67290447247888</v>
      </c>
      <c r="L160" s="5">
        <f>'CF ALL'!L160</f>
        <v>40377.142594341603</v>
      </c>
      <c r="M160" s="5">
        <f>'CF ALL'!M160</f>
        <v>3.4654593439828889</v>
      </c>
      <c r="N160" s="5">
        <f>'CF ALL'!N160</f>
        <v>725.66859009311327</v>
      </c>
      <c r="O160" s="5">
        <f>'CF ALL'!O160</f>
        <v>-25653.38280531119</v>
      </c>
      <c r="P160" s="5">
        <f>'CF ALL'!P160</f>
        <v>26379.051395404309</v>
      </c>
      <c r="Q160" s="5">
        <f>'CF ALL'!Q160</f>
        <v>41106.2766437787</v>
      </c>
      <c r="R160" s="5">
        <f>'CF ALL'!R160</f>
        <v>0</v>
      </c>
      <c r="S160" s="5">
        <f>'CF ALL'!S160</f>
        <v>67300.332353562364</v>
      </c>
      <c r="T160" s="5">
        <f>'CF ALL'!T160</f>
        <v>0</v>
      </c>
      <c r="U160" s="5">
        <f>'CF ALL'!U160</f>
        <v>67300.332353562364</v>
      </c>
      <c r="V160" s="14">
        <f>'CF ALL'!V160</f>
        <v>15.925533522932289</v>
      </c>
      <c r="W160" s="14">
        <f>'CF ALL'!W160</f>
        <v>5.5566572416583586</v>
      </c>
      <c r="X160" s="14">
        <f>'CF ALL'!X160</f>
        <v>19.243672039020801</v>
      </c>
      <c r="Y160" s="14">
        <f>'CF ALL'!Y160</f>
        <v>-3535.1375483978859</v>
      </c>
      <c r="Z160" s="14">
        <f>'CF ALL'!Z160</f>
        <v>0.8908570802481961</v>
      </c>
      <c r="AA160" s="14">
        <f>'CF ALL'!AA160</f>
        <v>0</v>
      </c>
    </row>
    <row r="161" spans="1:27" x14ac:dyDescent="0.25">
      <c r="A161">
        <f>'CF ALL'!A161</f>
        <v>160</v>
      </c>
      <c r="B161" s="5">
        <f>'CF ALL'!B161</f>
        <v>0</v>
      </c>
      <c r="C161" s="5">
        <f>'CF ALL'!C161</f>
        <v>0</v>
      </c>
      <c r="D161" s="5">
        <f>'CF ALL'!D161</f>
        <v>0</v>
      </c>
      <c r="E161" s="5">
        <f>'CF ALL'!E161</f>
        <v>0</v>
      </c>
      <c r="F161" s="5">
        <f>'CF ALL'!F161</f>
        <v>0</v>
      </c>
      <c r="G161" s="5">
        <f>'CF ALL'!G161</f>
        <v>0</v>
      </c>
      <c r="H161" s="5">
        <f>'CF ALL'!H161</f>
        <v>0</v>
      </c>
      <c r="I161" s="5">
        <f>'CF ALL'!I161</f>
        <v>0</v>
      </c>
      <c r="J161" s="5">
        <f>'CF ALL'!J161</f>
        <v>0</v>
      </c>
      <c r="K161" s="5">
        <f>'CF ALL'!K161</f>
        <v>0</v>
      </c>
      <c r="L161" s="5">
        <f>'CF ALL'!L161</f>
        <v>0</v>
      </c>
      <c r="M161" s="5">
        <f>'CF ALL'!M161</f>
        <v>0</v>
      </c>
      <c r="N161" s="5">
        <f>'CF ALL'!N161</f>
        <v>0</v>
      </c>
      <c r="O161" s="5">
        <f>'CF ALL'!O161</f>
        <v>-24915.33479883954</v>
      </c>
      <c r="P161" s="5">
        <f>'CF ALL'!P161</f>
        <v>24915.33479883954</v>
      </c>
      <c r="Q161" s="5">
        <f>'CF ALL'!Q161</f>
        <v>0</v>
      </c>
      <c r="R161" s="5">
        <f>'CF ALL'!R161</f>
        <v>0</v>
      </c>
      <c r="S161" s="5">
        <f>'CF ALL'!S161</f>
        <v>24915.33479883954</v>
      </c>
      <c r="T161" s="5">
        <f>'CF ALL'!T161</f>
        <v>0</v>
      </c>
      <c r="U161" s="5">
        <f>'CF ALL'!U161</f>
        <v>24915.33479883954</v>
      </c>
      <c r="V161" s="14">
        <f>'CF ALL'!V161</f>
        <v>0</v>
      </c>
      <c r="W161" s="14">
        <f>'CF ALL'!W161</f>
        <v>0</v>
      </c>
      <c r="X161" s="14">
        <f>'CF ALL'!X161</f>
        <v>0</v>
      </c>
      <c r="Y161" s="14" t="str">
        <f>'CF ALL'!Y161</f>
        <v>-inf</v>
      </c>
      <c r="Z161" s="14">
        <f>'CF ALL'!Z161</f>
        <v>0</v>
      </c>
      <c r="AA161" s="14">
        <f>'CF ALL'!AA161</f>
        <v>0</v>
      </c>
    </row>
    <row r="162" spans="1:27" x14ac:dyDescent="0.25">
      <c r="A162">
        <f>'CF ALL'!A162</f>
        <v>161</v>
      </c>
      <c r="B162" s="5">
        <f>'CF ALL'!B162</f>
        <v>0</v>
      </c>
      <c r="C162" s="5">
        <f>'CF ALL'!C162</f>
        <v>0</v>
      </c>
      <c r="D162" s="5">
        <f>'CF ALL'!D162</f>
        <v>0</v>
      </c>
      <c r="E162" s="5">
        <f>'CF ALL'!E162</f>
        <v>0</v>
      </c>
      <c r="F162" s="5">
        <f>'CF ALL'!F162</f>
        <v>0</v>
      </c>
      <c r="G162" s="5">
        <f>'CF ALL'!G162</f>
        <v>0</v>
      </c>
      <c r="H162" s="5">
        <f>'CF ALL'!H162</f>
        <v>0</v>
      </c>
      <c r="I162" s="5">
        <f>'CF ALL'!I162</f>
        <v>0</v>
      </c>
      <c r="J162" s="5">
        <f>'CF ALL'!J162</f>
        <v>0</v>
      </c>
      <c r="K162" s="5">
        <f>'CF ALL'!K162</f>
        <v>0</v>
      </c>
      <c r="L162" s="5">
        <f>'CF ALL'!L162</f>
        <v>0</v>
      </c>
      <c r="M162" s="5">
        <f>'CF ALL'!M162</f>
        <v>0</v>
      </c>
      <c r="N162" s="5">
        <f>'CF ALL'!N162</f>
        <v>0</v>
      </c>
      <c r="O162" s="5">
        <f>'CF ALL'!O162</f>
        <v>-23501.517228039451</v>
      </c>
      <c r="P162" s="5">
        <f>'CF ALL'!P162</f>
        <v>23501.517228039451</v>
      </c>
      <c r="Q162" s="5">
        <f>'CF ALL'!Q162</f>
        <v>0</v>
      </c>
      <c r="R162" s="5">
        <f>'CF ALL'!R162</f>
        <v>0</v>
      </c>
      <c r="S162" s="5">
        <f>'CF ALL'!S162</f>
        <v>23501.517228039451</v>
      </c>
      <c r="T162" s="5">
        <f>'CF ALL'!T162</f>
        <v>0</v>
      </c>
      <c r="U162" s="5">
        <f>'CF ALL'!U162</f>
        <v>23501.517228039451</v>
      </c>
      <c r="V162" s="14">
        <f>'CF ALL'!V162</f>
        <v>0</v>
      </c>
      <c r="W162" s="14">
        <f>'CF ALL'!W162</f>
        <v>0</v>
      </c>
      <c r="X162" s="14">
        <f>'CF ALL'!X162</f>
        <v>0</v>
      </c>
      <c r="Y162" s="14" t="str">
        <f>'CF ALL'!Y162</f>
        <v>-inf</v>
      </c>
      <c r="Z162" s="14">
        <f>'CF ALL'!Z162</f>
        <v>0</v>
      </c>
      <c r="AA162" s="14">
        <f>'CF ALL'!AA162</f>
        <v>0</v>
      </c>
    </row>
    <row r="163" spans="1:27" x14ac:dyDescent="0.25">
      <c r="A163">
        <f>'CF ALL'!A163</f>
        <v>162</v>
      </c>
      <c r="B163" s="5">
        <f>'CF ALL'!B163</f>
        <v>0</v>
      </c>
      <c r="C163" s="5">
        <f>'CF ALL'!C163</f>
        <v>0</v>
      </c>
      <c r="D163" s="5">
        <f>'CF ALL'!D163</f>
        <v>0</v>
      </c>
      <c r="E163" s="5">
        <f>'CF ALL'!E163</f>
        <v>0</v>
      </c>
      <c r="F163" s="5">
        <f>'CF ALL'!F163</f>
        <v>0</v>
      </c>
      <c r="G163" s="5">
        <f>'CF ALL'!G163</f>
        <v>0</v>
      </c>
      <c r="H163" s="5">
        <f>'CF ALL'!H163</f>
        <v>0</v>
      </c>
      <c r="I163" s="5">
        <f>'CF ALL'!I163</f>
        <v>0</v>
      </c>
      <c r="J163" s="5">
        <f>'CF ALL'!J163</f>
        <v>0</v>
      </c>
      <c r="K163" s="5">
        <f>'CF ALL'!K163</f>
        <v>0</v>
      </c>
      <c r="L163" s="5">
        <f>'CF ALL'!L163</f>
        <v>0</v>
      </c>
      <c r="M163" s="5">
        <f>'CF ALL'!M163</f>
        <v>0</v>
      </c>
      <c r="N163" s="5">
        <f>'CF ALL'!N163</f>
        <v>0</v>
      </c>
      <c r="O163" s="5">
        <f>'CF ALL'!O163</f>
        <v>-22140.415060226471</v>
      </c>
      <c r="P163" s="5">
        <f>'CF ALL'!P163</f>
        <v>22140.415060226471</v>
      </c>
      <c r="Q163" s="5">
        <f>'CF ALL'!Q163</f>
        <v>0</v>
      </c>
      <c r="R163" s="5">
        <f>'CF ALL'!R163</f>
        <v>0</v>
      </c>
      <c r="S163" s="5">
        <f>'CF ALL'!S163</f>
        <v>22140.415060226471</v>
      </c>
      <c r="T163" s="5">
        <f>'CF ALL'!T163</f>
        <v>0</v>
      </c>
      <c r="U163" s="5">
        <f>'CF ALL'!U163</f>
        <v>22140.415060226471</v>
      </c>
      <c r="V163" s="14">
        <f>'CF ALL'!V163</f>
        <v>0</v>
      </c>
      <c r="W163" s="14">
        <f>'CF ALL'!W163</f>
        <v>0</v>
      </c>
      <c r="X163" s="14">
        <f>'CF ALL'!X163</f>
        <v>0</v>
      </c>
      <c r="Y163" s="14" t="str">
        <f>'CF ALL'!Y163</f>
        <v>-inf</v>
      </c>
      <c r="Z163" s="14">
        <f>'CF ALL'!Z163</f>
        <v>0</v>
      </c>
      <c r="AA163" s="14">
        <f>'CF ALL'!AA163</f>
        <v>0</v>
      </c>
    </row>
    <row r="164" spans="1:27" x14ac:dyDescent="0.25">
      <c r="A164">
        <f>'CF ALL'!A164</f>
        <v>163</v>
      </c>
      <c r="B164" s="5">
        <f>'CF ALL'!B164</f>
        <v>0</v>
      </c>
      <c r="C164" s="5">
        <f>'CF ALL'!C164</f>
        <v>0</v>
      </c>
      <c r="D164" s="5">
        <f>'CF ALL'!D164</f>
        <v>0</v>
      </c>
      <c r="E164" s="5">
        <f>'CF ALL'!E164</f>
        <v>0</v>
      </c>
      <c r="F164" s="5">
        <f>'CF ALL'!F164</f>
        <v>0</v>
      </c>
      <c r="G164" s="5">
        <f>'CF ALL'!G164</f>
        <v>0</v>
      </c>
      <c r="H164" s="5">
        <f>'CF ALL'!H164</f>
        <v>0</v>
      </c>
      <c r="I164" s="5">
        <f>'CF ALL'!I164</f>
        <v>0</v>
      </c>
      <c r="J164" s="5">
        <f>'CF ALL'!J164</f>
        <v>0</v>
      </c>
      <c r="K164" s="5">
        <f>'CF ALL'!K164</f>
        <v>0</v>
      </c>
      <c r="L164" s="5">
        <f>'CF ALL'!L164</f>
        <v>0</v>
      </c>
      <c r="M164" s="5">
        <f>'CF ALL'!M164</f>
        <v>0</v>
      </c>
      <c r="N164" s="5">
        <f>'CF ALL'!N164</f>
        <v>0</v>
      </c>
      <c r="O164" s="5">
        <f>'CF ALL'!O164</f>
        <v>-20831.081473469701</v>
      </c>
      <c r="P164" s="5">
        <f>'CF ALL'!P164</f>
        <v>20831.081473469701</v>
      </c>
      <c r="Q164" s="5">
        <f>'CF ALL'!Q164</f>
        <v>0</v>
      </c>
      <c r="R164" s="5">
        <f>'CF ALL'!R164</f>
        <v>0</v>
      </c>
      <c r="S164" s="5">
        <f>'CF ALL'!S164</f>
        <v>20831.081473469701</v>
      </c>
      <c r="T164" s="5">
        <f>'CF ALL'!T164</f>
        <v>0</v>
      </c>
      <c r="U164" s="5">
        <f>'CF ALL'!U164</f>
        <v>20831.081473469701</v>
      </c>
      <c r="V164" s="14">
        <f>'CF ALL'!V164</f>
        <v>0</v>
      </c>
      <c r="W164" s="14">
        <f>'CF ALL'!W164</f>
        <v>0</v>
      </c>
      <c r="X164" s="14">
        <f>'CF ALL'!X164</f>
        <v>0</v>
      </c>
      <c r="Y164" s="14" t="str">
        <f>'CF ALL'!Y164</f>
        <v>-inf</v>
      </c>
      <c r="Z164" s="14">
        <f>'CF ALL'!Z164</f>
        <v>0</v>
      </c>
      <c r="AA164" s="14">
        <f>'CF ALL'!AA164</f>
        <v>0</v>
      </c>
    </row>
    <row r="165" spans="1:27" x14ac:dyDescent="0.25">
      <c r="A165">
        <f>'CF ALL'!A165</f>
        <v>164</v>
      </c>
      <c r="B165" s="5">
        <f>'CF ALL'!B165</f>
        <v>0</v>
      </c>
      <c r="C165" s="5">
        <f>'CF ALL'!C165</f>
        <v>0</v>
      </c>
      <c r="D165" s="5">
        <f>'CF ALL'!D165</f>
        <v>0</v>
      </c>
      <c r="E165" s="5">
        <f>'CF ALL'!E165</f>
        <v>0</v>
      </c>
      <c r="F165" s="5">
        <f>'CF ALL'!F165</f>
        <v>0</v>
      </c>
      <c r="G165" s="5">
        <f>'CF ALL'!G165</f>
        <v>0</v>
      </c>
      <c r="H165" s="5">
        <f>'CF ALL'!H165</f>
        <v>0</v>
      </c>
      <c r="I165" s="5">
        <f>'CF ALL'!I165</f>
        <v>0</v>
      </c>
      <c r="J165" s="5">
        <f>'CF ALL'!J165</f>
        <v>0</v>
      </c>
      <c r="K165" s="5">
        <f>'CF ALL'!K165</f>
        <v>0</v>
      </c>
      <c r="L165" s="5">
        <f>'CF ALL'!L165</f>
        <v>0</v>
      </c>
      <c r="M165" s="5">
        <f>'CF ALL'!M165</f>
        <v>0</v>
      </c>
      <c r="N165" s="5">
        <f>'CF ALL'!N165</f>
        <v>0</v>
      </c>
      <c r="O165" s="5">
        <f>'CF ALL'!O165</f>
        <v>-19572.585714932589</v>
      </c>
      <c r="P165" s="5">
        <f>'CF ALL'!P165</f>
        <v>19572.585714932589</v>
      </c>
      <c r="Q165" s="5">
        <f>'CF ALL'!Q165</f>
        <v>0</v>
      </c>
      <c r="R165" s="5">
        <f>'CF ALL'!R165</f>
        <v>0</v>
      </c>
      <c r="S165" s="5">
        <f>'CF ALL'!S165</f>
        <v>19572.585714932589</v>
      </c>
      <c r="T165" s="5">
        <f>'CF ALL'!T165</f>
        <v>0</v>
      </c>
      <c r="U165" s="5">
        <f>'CF ALL'!U165</f>
        <v>19572.585714932589</v>
      </c>
      <c r="V165" s="14">
        <f>'CF ALL'!V165</f>
        <v>0</v>
      </c>
      <c r="W165" s="14">
        <f>'CF ALL'!W165</f>
        <v>0</v>
      </c>
      <c r="X165" s="14">
        <f>'CF ALL'!X165</f>
        <v>0</v>
      </c>
      <c r="Y165" s="14" t="str">
        <f>'CF ALL'!Y165</f>
        <v>-inf</v>
      </c>
      <c r="Z165" s="14">
        <f>'CF ALL'!Z165</f>
        <v>0</v>
      </c>
      <c r="AA165" s="14">
        <f>'CF ALL'!AA165</f>
        <v>0</v>
      </c>
    </row>
    <row r="166" spans="1:27" x14ac:dyDescent="0.25">
      <c r="A166">
        <f>'CF ALL'!A166</f>
        <v>165</v>
      </c>
      <c r="B166" s="5">
        <f>'CF ALL'!B166</f>
        <v>0</v>
      </c>
      <c r="C166" s="5">
        <f>'CF ALL'!C166</f>
        <v>0</v>
      </c>
      <c r="D166" s="5">
        <f>'CF ALL'!D166</f>
        <v>0</v>
      </c>
      <c r="E166" s="5">
        <f>'CF ALL'!E166</f>
        <v>0</v>
      </c>
      <c r="F166" s="5">
        <f>'CF ALL'!F166</f>
        <v>0</v>
      </c>
      <c r="G166" s="5">
        <f>'CF ALL'!G166</f>
        <v>0</v>
      </c>
      <c r="H166" s="5">
        <f>'CF ALL'!H166</f>
        <v>0</v>
      </c>
      <c r="I166" s="5">
        <f>'CF ALL'!I166</f>
        <v>0</v>
      </c>
      <c r="J166" s="5">
        <f>'CF ALL'!J166</f>
        <v>0</v>
      </c>
      <c r="K166" s="5">
        <f>'CF ALL'!K166</f>
        <v>0</v>
      </c>
      <c r="L166" s="5">
        <f>'CF ALL'!L166</f>
        <v>0</v>
      </c>
      <c r="M166" s="5">
        <f>'CF ALL'!M166</f>
        <v>0</v>
      </c>
      <c r="N166" s="5">
        <f>'CF ALL'!N166</f>
        <v>0</v>
      </c>
      <c r="O166" s="5">
        <f>'CF ALL'!O166</f>
        <v>-18364.01285181367</v>
      </c>
      <c r="P166" s="5">
        <f>'CF ALL'!P166</f>
        <v>18364.01285181367</v>
      </c>
      <c r="Q166" s="5">
        <f>'CF ALL'!Q166</f>
        <v>0</v>
      </c>
      <c r="R166" s="5">
        <f>'CF ALL'!R166</f>
        <v>0</v>
      </c>
      <c r="S166" s="5">
        <f>'CF ALL'!S166</f>
        <v>18364.01285181367</v>
      </c>
      <c r="T166" s="5">
        <f>'CF ALL'!T166</f>
        <v>0</v>
      </c>
      <c r="U166" s="5">
        <f>'CF ALL'!U166</f>
        <v>18364.01285181367</v>
      </c>
      <c r="V166" s="14">
        <f>'CF ALL'!V166</f>
        <v>0</v>
      </c>
      <c r="W166" s="14">
        <f>'CF ALL'!W166</f>
        <v>0</v>
      </c>
      <c r="X166" s="14">
        <f>'CF ALL'!X166</f>
        <v>0</v>
      </c>
      <c r="Y166" s="14" t="str">
        <f>'CF ALL'!Y166</f>
        <v>-inf</v>
      </c>
      <c r="Z166" s="14">
        <f>'CF ALL'!Z166</f>
        <v>0</v>
      </c>
      <c r="AA166" s="14">
        <f>'CF ALL'!AA166</f>
        <v>0</v>
      </c>
    </row>
    <row r="167" spans="1:27" x14ac:dyDescent="0.25">
      <c r="A167">
        <f>'CF ALL'!A167</f>
        <v>166</v>
      </c>
      <c r="B167" s="5">
        <f>'CF ALL'!B167</f>
        <v>0</v>
      </c>
      <c r="C167" s="5">
        <f>'CF ALL'!C167</f>
        <v>0</v>
      </c>
      <c r="D167" s="5">
        <f>'CF ALL'!D167</f>
        <v>0</v>
      </c>
      <c r="E167" s="5">
        <f>'CF ALL'!E167</f>
        <v>0</v>
      </c>
      <c r="F167" s="5">
        <f>'CF ALL'!F167</f>
        <v>0</v>
      </c>
      <c r="G167" s="5">
        <f>'CF ALL'!G167</f>
        <v>0</v>
      </c>
      <c r="H167" s="5">
        <f>'CF ALL'!H167</f>
        <v>0</v>
      </c>
      <c r="I167" s="5">
        <f>'CF ALL'!I167</f>
        <v>0</v>
      </c>
      <c r="J167" s="5">
        <f>'CF ALL'!J167</f>
        <v>0</v>
      </c>
      <c r="K167" s="5">
        <f>'CF ALL'!K167</f>
        <v>0</v>
      </c>
      <c r="L167" s="5">
        <f>'CF ALL'!L167</f>
        <v>0</v>
      </c>
      <c r="M167" s="5">
        <f>'CF ALL'!M167</f>
        <v>0</v>
      </c>
      <c r="N167" s="5">
        <f>'CF ALL'!N167</f>
        <v>0</v>
      </c>
      <c r="O167" s="5">
        <f>'CF ALL'!O167</f>
        <v>-17204.46352927362</v>
      </c>
      <c r="P167" s="5">
        <f>'CF ALL'!P167</f>
        <v>17204.46352927362</v>
      </c>
      <c r="Q167" s="5">
        <f>'CF ALL'!Q167</f>
        <v>0</v>
      </c>
      <c r="R167" s="5">
        <f>'CF ALL'!R167</f>
        <v>0</v>
      </c>
      <c r="S167" s="5">
        <f>'CF ALL'!S167</f>
        <v>17204.46352927362</v>
      </c>
      <c r="T167" s="5">
        <f>'CF ALL'!T167</f>
        <v>0</v>
      </c>
      <c r="U167" s="5">
        <f>'CF ALL'!U167</f>
        <v>17204.46352927362</v>
      </c>
      <c r="V167" s="14">
        <f>'CF ALL'!V167</f>
        <v>0</v>
      </c>
      <c r="W167" s="14">
        <f>'CF ALL'!W167</f>
        <v>0</v>
      </c>
      <c r="X167" s="14">
        <f>'CF ALL'!X167</f>
        <v>0</v>
      </c>
      <c r="Y167" s="14" t="str">
        <f>'CF ALL'!Y167</f>
        <v>-inf</v>
      </c>
      <c r="Z167" s="14">
        <f>'CF ALL'!Z167</f>
        <v>0</v>
      </c>
      <c r="AA167" s="14">
        <f>'CF ALL'!AA167</f>
        <v>0</v>
      </c>
    </row>
    <row r="168" spans="1:27" x14ac:dyDescent="0.25">
      <c r="A168">
        <f>'CF ALL'!A168</f>
        <v>167</v>
      </c>
      <c r="B168" s="5">
        <f>'CF ALL'!B168</f>
        <v>0</v>
      </c>
      <c r="C168" s="5">
        <f>'CF ALL'!C168</f>
        <v>0</v>
      </c>
      <c r="D168" s="5">
        <f>'CF ALL'!D168</f>
        <v>0</v>
      </c>
      <c r="E168" s="5">
        <f>'CF ALL'!E168</f>
        <v>0</v>
      </c>
      <c r="F168" s="5">
        <f>'CF ALL'!F168</f>
        <v>0</v>
      </c>
      <c r="G168" s="5">
        <f>'CF ALL'!G168</f>
        <v>0</v>
      </c>
      <c r="H168" s="5">
        <f>'CF ALL'!H168</f>
        <v>0</v>
      </c>
      <c r="I168" s="5">
        <f>'CF ALL'!I168</f>
        <v>0</v>
      </c>
      <c r="J168" s="5">
        <f>'CF ALL'!J168</f>
        <v>0</v>
      </c>
      <c r="K168" s="5">
        <f>'CF ALL'!K168</f>
        <v>0</v>
      </c>
      <c r="L168" s="5">
        <f>'CF ALL'!L168</f>
        <v>0</v>
      </c>
      <c r="M168" s="5">
        <f>'CF ALL'!M168</f>
        <v>0</v>
      </c>
      <c r="N168" s="5">
        <f>'CF ALL'!N168</f>
        <v>0</v>
      </c>
      <c r="O168" s="5">
        <f>'CF ALL'!O168</f>
        <v>-16093.0537358742</v>
      </c>
      <c r="P168" s="5">
        <f>'CF ALL'!P168</f>
        <v>16093.0537358742</v>
      </c>
      <c r="Q168" s="5">
        <f>'CF ALL'!Q168</f>
        <v>0</v>
      </c>
      <c r="R168" s="5">
        <f>'CF ALL'!R168</f>
        <v>0</v>
      </c>
      <c r="S168" s="5">
        <f>'CF ALL'!S168</f>
        <v>16093.0537358742</v>
      </c>
      <c r="T168" s="5">
        <f>'CF ALL'!T168</f>
        <v>0</v>
      </c>
      <c r="U168" s="5">
        <f>'CF ALL'!U168</f>
        <v>16093.0537358742</v>
      </c>
      <c r="V168" s="14">
        <f>'CF ALL'!V168</f>
        <v>0</v>
      </c>
      <c r="W168" s="14">
        <f>'CF ALL'!W168</f>
        <v>0</v>
      </c>
      <c r="X168" s="14">
        <f>'CF ALL'!X168</f>
        <v>0</v>
      </c>
      <c r="Y168" s="14" t="str">
        <f>'CF ALL'!Y168</f>
        <v>-inf</v>
      </c>
      <c r="Z168" s="14">
        <f>'CF ALL'!Z168</f>
        <v>0</v>
      </c>
      <c r="AA168" s="14">
        <f>'CF ALL'!AA168</f>
        <v>0</v>
      </c>
    </row>
    <row r="169" spans="1:27" x14ac:dyDescent="0.25">
      <c r="A169">
        <f>'CF ALL'!A169</f>
        <v>168</v>
      </c>
      <c r="B169" s="5">
        <f>'CF ALL'!B169</f>
        <v>0</v>
      </c>
      <c r="C169" s="5">
        <f>'CF ALL'!C169</f>
        <v>0</v>
      </c>
      <c r="D169" s="5">
        <f>'CF ALL'!D169</f>
        <v>0</v>
      </c>
      <c r="E169" s="5">
        <f>'CF ALL'!E169</f>
        <v>0</v>
      </c>
      <c r="F169" s="5">
        <f>'CF ALL'!F169</f>
        <v>0</v>
      </c>
      <c r="G169" s="5">
        <f>'CF ALL'!G169</f>
        <v>0</v>
      </c>
      <c r="H169" s="5">
        <f>'CF ALL'!H169</f>
        <v>0</v>
      </c>
      <c r="I169" s="5">
        <f>'CF ALL'!I169</f>
        <v>0</v>
      </c>
      <c r="J169" s="5">
        <f>'CF ALL'!J169</f>
        <v>0</v>
      </c>
      <c r="K169" s="5">
        <f>'CF ALL'!K169</f>
        <v>0</v>
      </c>
      <c r="L169" s="5">
        <f>'CF ALL'!L169</f>
        <v>0</v>
      </c>
      <c r="M169" s="5">
        <f>'CF ALL'!M169</f>
        <v>0</v>
      </c>
      <c r="N169" s="5">
        <f>'CF ALL'!N169</f>
        <v>0</v>
      </c>
      <c r="O169" s="5">
        <f>'CF ALL'!O169</f>
        <v>-15028.9145772463</v>
      </c>
      <c r="P169" s="5">
        <f>'CF ALL'!P169</f>
        <v>15028.9145772463</v>
      </c>
      <c r="Q169" s="5">
        <f>'CF ALL'!Q169</f>
        <v>0</v>
      </c>
      <c r="R169" s="5">
        <f>'CF ALL'!R169</f>
        <v>0</v>
      </c>
      <c r="S169" s="5">
        <f>'CF ALL'!S169</f>
        <v>15028.9145772463</v>
      </c>
      <c r="T169" s="5">
        <f>'CF ALL'!T169</f>
        <v>0</v>
      </c>
      <c r="U169" s="5">
        <f>'CF ALL'!U169</f>
        <v>15028.9145772463</v>
      </c>
      <c r="V169" s="14">
        <f>'CF ALL'!V169</f>
        <v>0</v>
      </c>
      <c r="W169" s="14">
        <f>'CF ALL'!W169</f>
        <v>0</v>
      </c>
      <c r="X169" s="14">
        <f>'CF ALL'!X169</f>
        <v>0</v>
      </c>
      <c r="Y169" s="14" t="str">
        <f>'CF ALL'!Y169</f>
        <v>-inf</v>
      </c>
      <c r="Z169" s="14">
        <f>'CF ALL'!Z169</f>
        <v>0</v>
      </c>
      <c r="AA169" s="14">
        <f>'CF ALL'!AA169</f>
        <v>0</v>
      </c>
    </row>
    <row r="170" spans="1:27" x14ac:dyDescent="0.25">
      <c r="A170">
        <f>'CF ALL'!A170</f>
        <v>169</v>
      </c>
      <c r="B170" s="5">
        <f>'CF ALL'!B170</f>
        <v>0</v>
      </c>
      <c r="C170" s="5">
        <f>'CF ALL'!C170</f>
        <v>0</v>
      </c>
      <c r="D170" s="5">
        <f>'CF ALL'!D170</f>
        <v>0</v>
      </c>
      <c r="E170" s="5">
        <f>'CF ALL'!E170</f>
        <v>0</v>
      </c>
      <c r="F170" s="5">
        <f>'CF ALL'!F170</f>
        <v>0</v>
      </c>
      <c r="G170" s="5">
        <f>'CF ALL'!G170</f>
        <v>0</v>
      </c>
      <c r="H170" s="5">
        <f>'CF ALL'!H170</f>
        <v>0</v>
      </c>
      <c r="I170" s="5">
        <f>'CF ALL'!I170</f>
        <v>0</v>
      </c>
      <c r="J170" s="5">
        <f>'CF ALL'!J170</f>
        <v>0</v>
      </c>
      <c r="K170" s="5">
        <f>'CF ALL'!K170</f>
        <v>0</v>
      </c>
      <c r="L170" s="5">
        <f>'CF ALL'!L170</f>
        <v>0</v>
      </c>
      <c r="M170" s="5">
        <f>'CF ALL'!M170</f>
        <v>0</v>
      </c>
      <c r="N170" s="5">
        <f>'CF ALL'!N170</f>
        <v>0</v>
      </c>
      <c r="O170" s="5">
        <f>'CF ALL'!O170</f>
        <v>-14011.192058974821</v>
      </c>
      <c r="P170" s="5">
        <f>'CF ALL'!P170</f>
        <v>14011.192058974821</v>
      </c>
      <c r="Q170" s="5">
        <f>'CF ALL'!Q170</f>
        <v>0</v>
      </c>
      <c r="R170" s="5">
        <f>'CF ALL'!R170</f>
        <v>0</v>
      </c>
      <c r="S170" s="5">
        <f>'CF ALL'!S170</f>
        <v>14011.192058974821</v>
      </c>
      <c r="T170" s="5">
        <f>'CF ALL'!T170</f>
        <v>0</v>
      </c>
      <c r="U170" s="5">
        <f>'CF ALL'!U170</f>
        <v>14011.192058974821</v>
      </c>
      <c r="V170" s="14">
        <f>'CF ALL'!V170</f>
        <v>0</v>
      </c>
      <c r="W170" s="14">
        <f>'CF ALL'!W170</f>
        <v>0</v>
      </c>
      <c r="X170" s="14">
        <f>'CF ALL'!X170</f>
        <v>0</v>
      </c>
      <c r="Y170" s="14" t="str">
        <f>'CF ALL'!Y170</f>
        <v>-inf</v>
      </c>
      <c r="Z170" s="14">
        <f>'CF ALL'!Z170</f>
        <v>0</v>
      </c>
      <c r="AA170" s="14">
        <f>'CF ALL'!AA170</f>
        <v>0</v>
      </c>
    </row>
    <row r="171" spans="1:27" x14ac:dyDescent="0.25">
      <c r="A171">
        <f>'CF ALL'!A171</f>
        <v>170</v>
      </c>
      <c r="B171" s="5">
        <f>'CF ALL'!B171</f>
        <v>0</v>
      </c>
      <c r="C171" s="5">
        <f>'CF ALL'!C171</f>
        <v>0</v>
      </c>
      <c r="D171" s="5">
        <f>'CF ALL'!D171</f>
        <v>0</v>
      </c>
      <c r="E171" s="5">
        <f>'CF ALL'!E171</f>
        <v>0</v>
      </c>
      <c r="F171" s="5">
        <f>'CF ALL'!F171</f>
        <v>0</v>
      </c>
      <c r="G171" s="5">
        <f>'CF ALL'!G171</f>
        <v>0</v>
      </c>
      <c r="H171" s="5">
        <f>'CF ALL'!H171</f>
        <v>0</v>
      </c>
      <c r="I171" s="5">
        <f>'CF ALL'!I171</f>
        <v>0</v>
      </c>
      <c r="J171" s="5">
        <f>'CF ALL'!J171</f>
        <v>0</v>
      </c>
      <c r="K171" s="5">
        <f>'CF ALL'!K171</f>
        <v>0</v>
      </c>
      <c r="L171" s="5">
        <f>'CF ALL'!L171</f>
        <v>0</v>
      </c>
      <c r="M171" s="5">
        <f>'CF ALL'!M171</f>
        <v>0</v>
      </c>
      <c r="N171" s="5">
        <f>'CF ALL'!N171</f>
        <v>0</v>
      </c>
      <c r="O171" s="5">
        <f>'CF ALL'!O171</f>
        <v>-13039.04688007713</v>
      </c>
      <c r="P171" s="5">
        <f>'CF ALL'!P171</f>
        <v>13039.04688007713</v>
      </c>
      <c r="Q171" s="5">
        <f>'CF ALL'!Q171</f>
        <v>0</v>
      </c>
      <c r="R171" s="5">
        <f>'CF ALL'!R171</f>
        <v>0</v>
      </c>
      <c r="S171" s="5">
        <f>'CF ALL'!S171</f>
        <v>13039.04688007713</v>
      </c>
      <c r="T171" s="5">
        <f>'CF ALL'!T171</f>
        <v>0</v>
      </c>
      <c r="U171" s="5">
        <f>'CF ALL'!U171</f>
        <v>13039.04688007713</v>
      </c>
      <c r="V171" s="14">
        <f>'CF ALL'!V171</f>
        <v>0</v>
      </c>
      <c r="W171" s="14">
        <f>'CF ALL'!W171</f>
        <v>0</v>
      </c>
      <c r="X171" s="14">
        <f>'CF ALL'!X171</f>
        <v>0</v>
      </c>
      <c r="Y171" s="14" t="str">
        <f>'CF ALL'!Y171</f>
        <v>-inf</v>
      </c>
      <c r="Z171" s="14">
        <f>'CF ALL'!Z171</f>
        <v>0</v>
      </c>
      <c r="AA171" s="14">
        <f>'CF ALL'!AA171</f>
        <v>0</v>
      </c>
    </row>
    <row r="172" spans="1:27" x14ac:dyDescent="0.25">
      <c r="A172">
        <f>'CF ALL'!A172</f>
        <v>171</v>
      </c>
      <c r="B172" s="5">
        <f>'CF ALL'!B172</f>
        <v>0</v>
      </c>
      <c r="C172" s="5">
        <f>'CF ALL'!C172</f>
        <v>0</v>
      </c>
      <c r="D172" s="5">
        <f>'CF ALL'!D172</f>
        <v>0</v>
      </c>
      <c r="E172" s="5">
        <f>'CF ALL'!E172</f>
        <v>0</v>
      </c>
      <c r="F172" s="5">
        <f>'CF ALL'!F172</f>
        <v>0</v>
      </c>
      <c r="G172" s="5">
        <f>'CF ALL'!G172</f>
        <v>0</v>
      </c>
      <c r="H172" s="5">
        <f>'CF ALL'!H172</f>
        <v>0</v>
      </c>
      <c r="I172" s="5">
        <f>'CF ALL'!I172</f>
        <v>0</v>
      </c>
      <c r="J172" s="5">
        <f>'CF ALL'!J172</f>
        <v>0</v>
      </c>
      <c r="K172" s="5">
        <f>'CF ALL'!K172</f>
        <v>0</v>
      </c>
      <c r="L172" s="5">
        <f>'CF ALL'!L172</f>
        <v>0</v>
      </c>
      <c r="M172" s="5">
        <f>'CF ALL'!M172</f>
        <v>0</v>
      </c>
      <c r="N172" s="5">
        <f>'CF ALL'!N172</f>
        <v>0</v>
      </c>
      <c r="O172" s="5">
        <f>'CF ALL'!O172</f>
        <v>-12111.65423902775</v>
      </c>
      <c r="P172" s="5">
        <f>'CF ALL'!P172</f>
        <v>12111.65423902775</v>
      </c>
      <c r="Q172" s="5">
        <f>'CF ALL'!Q172</f>
        <v>0</v>
      </c>
      <c r="R172" s="5">
        <f>'CF ALL'!R172</f>
        <v>0</v>
      </c>
      <c r="S172" s="5">
        <f>'CF ALL'!S172</f>
        <v>12111.65423902775</v>
      </c>
      <c r="T172" s="5">
        <f>'CF ALL'!T172</f>
        <v>0</v>
      </c>
      <c r="U172" s="5">
        <f>'CF ALL'!U172</f>
        <v>12111.65423902775</v>
      </c>
      <c r="V172" s="14">
        <f>'CF ALL'!V172</f>
        <v>0</v>
      </c>
      <c r="W172" s="14">
        <f>'CF ALL'!W172</f>
        <v>0</v>
      </c>
      <c r="X172" s="14">
        <f>'CF ALL'!X172</f>
        <v>0</v>
      </c>
      <c r="Y172" s="14" t="str">
        <f>'CF ALL'!Y172</f>
        <v>-inf</v>
      </c>
      <c r="Z172" s="14">
        <f>'CF ALL'!Z172</f>
        <v>0</v>
      </c>
      <c r="AA172" s="14">
        <f>'CF ALL'!AA172</f>
        <v>0</v>
      </c>
    </row>
    <row r="173" spans="1:27" x14ac:dyDescent="0.25">
      <c r="A173">
        <f>'CF ALL'!A173</f>
        <v>172</v>
      </c>
      <c r="B173" s="5">
        <f>'CF ALL'!B173</f>
        <v>0</v>
      </c>
      <c r="C173" s="5">
        <f>'CF ALL'!C173</f>
        <v>0</v>
      </c>
      <c r="D173" s="5">
        <f>'CF ALL'!D173</f>
        <v>0</v>
      </c>
      <c r="E173" s="5">
        <f>'CF ALL'!E173</f>
        <v>0</v>
      </c>
      <c r="F173" s="5">
        <f>'CF ALL'!F173</f>
        <v>0</v>
      </c>
      <c r="G173" s="5">
        <f>'CF ALL'!G173</f>
        <v>0</v>
      </c>
      <c r="H173" s="5">
        <f>'CF ALL'!H173</f>
        <v>0</v>
      </c>
      <c r="I173" s="5">
        <f>'CF ALL'!I173</f>
        <v>0</v>
      </c>
      <c r="J173" s="5">
        <f>'CF ALL'!J173</f>
        <v>0</v>
      </c>
      <c r="K173" s="5">
        <f>'CF ALL'!K173</f>
        <v>0</v>
      </c>
      <c r="L173" s="5">
        <f>'CF ALL'!L173</f>
        <v>0</v>
      </c>
      <c r="M173" s="5">
        <f>'CF ALL'!M173</f>
        <v>0</v>
      </c>
      <c r="N173" s="5">
        <f>'CF ALL'!N173</f>
        <v>0</v>
      </c>
      <c r="O173" s="5">
        <f>'CF ALL'!O173</f>
        <v>-11228.203655157689</v>
      </c>
      <c r="P173" s="5">
        <f>'CF ALL'!P173</f>
        <v>11228.203655157689</v>
      </c>
      <c r="Q173" s="5">
        <f>'CF ALL'!Q173</f>
        <v>0</v>
      </c>
      <c r="R173" s="5">
        <f>'CF ALL'!R173</f>
        <v>0</v>
      </c>
      <c r="S173" s="5">
        <f>'CF ALL'!S173</f>
        <v>11228.203655157689</v>
      </c>
      <c r="T173" s="5">
        <f>'CF ALL'!T173</f>
        <v>0</v>
      </c>
      <c r="U173" s="5">
        <f>'CF ALL'!U173</f>
        <v>11228.203655157689</v>
      </c>
      <c r="V173" s="14">
        <f>'CF ALL'!V173</f>
        <v>0</v>
      </c>
      <c r="W173" s="14">
        <f>'CF ALL'!W173</f>
        <v>0</v>
      </c>
      <c r="X173" s="14">
        <f>'CF ALL'!X173</f>
        <v>0</v>
      </c>
      <c r="Y173" s="14" t="str">
        <f>'CF ALL'!Y173</f>
        <v>-inf</v>
      </c>
      <c r="Z173" s="14">
        <f>'CF ALL'!Z173</f>
        <v>0</v>
      </c>
      <c r="AA173" s="14">
        <f>'CF ALL'!AA173</f>
        <v>0</v>
      </c>
    </row>
    <row r="174" spans="1:27" x14ac:dyDescent="0.25">
      <c r="A174">
        <f>'CF ALL'!A174</f>
        <v>173</v>
      </c>
      <c r="B174" s="5">
        <f>'CF ALL'!B174</f>
        <v>0</v>
      </c>
      <c r="C174" s="5">
        <f>'CF ALL'!C174</f>
        <v>0</v>
      </c>
      <c r="D174" s="5">
        <f>'CF ALL'!D174</f>
        <v>0</v>
      </c>
      <c r="E174" s="5">
        <f>'CF ALL'!E174</f>
        <v>0</v>
      </c>
      <c r="F174" s="5">
        <f>'CF ALL'!F174</f>
        <v>0</v>
      </c>
      <c r="G174" s="5">
        <f>'CF ALL'!G174</f>
        <v>0</v>
      </c>
      <c r="H174" s="5">
        <f>'CF ALL'!H174</f>
        <v>0</v>
      </c>
      <c r="I174" s="5">
        <f>'CF ALL'!I174</f>
        <v>0</v>
      </c>
      <c r="J174" s="5">
        <f>'CF ALL'!J174</f>
        <v>0</v>
      </c>
      <c r="K174" s="5">
        <f>'CF ALL'!K174</f>
        <v>0</v>
      </c>
      <c r="L174" s="5">
        <f>'CF ALL'!L174</f>
        <v>0</v>
      </c>
      <c r="M174" s="5">
        <f>'CF ALL'!M174</f>
        <v>0</v>
      </c>
      <c r="N174" s="5">
        <f>'CF ALL'!N174</f>
        <v>0</v>
      </c>
      <c r="O174" s="5">
        <f>'CF ALL'!O174</f>
        <v>-10387.89880963424</v>
      </c>
      <c r="P174" s="5">
        <f>'CF ALL'!P174</f>
        <v>10387.89880963424</v>
      </c>
      <c r="Q174" s="5">
        <f>'CF ALL'!Q174</f>
        <v>0</v>
      </c>
      <c r="R174" s="5">
        <f>'CF ALL'!R174</f>
        <v>0</v>
      </c>
      <c r="S174" s="5">
        <f>'CF ALL'!S174</f>
        <v>10387.89880963424</v>
      </c>
      <c r="T174" s="5">
        <f>'CF ALL'!T174</f>
        <v>0</v>
      </c>
      <c r="U174" s="5">
        <f>'CF ALL'!U174</f>
        <v>10387.89880963424</v>
      </c>
      <c r="V174" s="14">
        <f>'CF ALL'!V174</f>
        <v>0</v>
      </c>
      <c r="W174" s="14">
        <f>'CF ALL'!W174</f>
        <v>0</v>
      </c>
      <c r="X174" s="14">
        <f>'CF ALL'!X174</f>
        <v>0</v>
      </c>
      <c r="Y174" s="14" t="str">
        <f>'CF ALL'!Y174</f>
        <v>-inf</v>
      </c>
      <c r="Z174" s="14">
        <f>'CF ALL'!Z174</f>
        <v>0</v>
      </c>
      <c r="AA174" s="14">
        <f>'CF ALL'!AA174</f>
        <v>0</v>
      </c>
    </row>
    <row r="175" spans="1:27" x14ac:dyDescent="0.25">
      <c r="A175">
        <f>'CF ALL'!A175</f>
        <v>174</v>
      </c>
      <c r="B175" s="5">
        <f>'CF ALL'!B175</f>
        <v>0</v>
      </c>
      <c r="C175" s="5">
        <f>'CF ALL'!C175</f>
        <v>0</v>
      </c>
      <c r="D175" s="5">
        <f>'CF ALL'!D175</f>
        <v>0</v>
      </c>
      <c r="E175" s="5">
        <f>'CF ALL'!E175</f>
        <v>0</v>
      </c>
      <c r="F175" s="5">
        <f>'CF ALL'!F175</f>
        <v>0</v>
      </c>
      <c r="G175" s="5">
        <f>'CF ALL'!G175</f>
        <v>0</v>
      </c>
      <c r="H175" s="5">
        <f>'CF ALL'!H175</f>
        <v>0</v>
      </c>
      <c r="I175" s="5">
        <f>'CF ALL'!I175</f>
        <v>0</v>
      </c>
      <c r="J175" s="5">
        <f>'CF ALL'!J175</f>
        <v>0</v>
      </c>
      <c r="K175" s="5">
        <f>'CF ALL'!K175</f>
        <v>0</v>
      </c>
      <c r="L175" s="5">
        <f>'CF ALL'!L175</f>
        <v>0</v>
      </c>
      <c r="M175" s="5">
        <f>'CF ALL'!M175</f>
        <v>0</v>
      </c>
      <c r="N175" s="5">
        <f>'CF ALL'!N175</f>
        <v>0</v>
      </c>
      <c r="O175" s="5">
        <f>'CF ALL'!O175</f>
        <v>-9589.9574124802548</v>
      </c>
      <c r="P175" s="5">
        <f>'CF ALL'!P175</f>
        <v>9589.9574124802548</v>
      </c>
      <c r="Q175" s="5">
        <f>'CF ALL'!Q175</f>
        <v>0</v>
      </c>
      <c r="R175" s="5">
        <f>'CF ALL'!R175</f>
        <v>0</v>
      </c>
      <c r="S175" s="5">
        <f>'CF ALL'!S175</f>
        <v>9589.9574124802548</v>
      </c>
      <c r="T175" s="5">
        <f>'CF ALL'!T175</f>
        <v>0</v>
      </c>
      <c r="U175" s="5">
        <f>'CF ALL'!U175</f>
        <v>9589.9574124802548</v>
      </c>
      <c r="V175" s="14">
        <f>'CF ALL'!V175</f>
        <v>0</v>
      </c>
      <c r="W175" s="14">
        <f>'CF ALL'!W175</f>
        <v>0</v>
      </c>
      <c r="X175" s="14">
        <f>'CF ALL'!X175</f>
        <v>0</v>
      </c>
      <c r="Y175" s="14" t="str">
        <f>'CF ALL'!Y175</f>
        <v>-inf</v>
      </c>
      <c r="Z175" s="14">
        <f>'CF ALL'!Z175</f>
        <v>0</v>
      </c>
      <c r="AA175" s="14">
        <f>'CF ALL'!AA175</f>
        <v>0</v>
      </c>
    </row>
    <row r="176" spans="1:27" x14ac:dyDescent="0.25">
      <c r="A176">
        <f>'CF ALL'!A176</f>
        <v>175</v>
      </c>
      <c r="B176" s="5">
        <f>'CF ALL'!B176</f>
        <v>0</v>
      </c>
      <c r="C176" s="5">
        <f>'CF ALL'!C176</f>
        <v>0</v>
      </c>
      <c r="D176" s="5">
        <f>'CF ALL'!D176</f>
        <v>0</v>
      </c>
      <c r="E176" s="5">
        <f>'CF ALL'!E176</f>
        <v>0</v>
      </c>
      <c r="F176" s="5">
        <f>'CF ALL'!F176</f>
        <v>0</v>
      </c>
      <c r="G176" s="5">
        <f>'CF ALL'!G176</f>
        <v>0</v>
      </c>
      <c r="H176" s="5">
        <f>'CF ALL'!H176</f>
        <v>0</v>
      </c>
      <c r="I176" s="5">
        <f>'CF ALL'!I176</f>
        <v>0</v>
      </c>
      <c r="J176" s="5">
        <f>'CF ALL'!J176</f>
        <v>0</v>
      </c>
      <c r="K176" s="5">
        <f>'CF ALL'!K176</f>
        <v>0</v>
      </c>
      <c r="L176" s="5">
        <f>'CF ALL'!L176</f>
        <v>0</v>
      </c>
      <c r="M176" s="5">
        <f>'CF ALL'!M176</f>
        <v>0</v>
      </c>
      <c r="N176" s="5">
        <f>'CF ALL'!N176</f>
        <v>0</v>
      </c>
      <c r="O176" s="5">
        <f>'CF ALL'!O176</f>
        <v>-8833.6111059491668</v>
      </c>
      <c r="P176" s="5">
        <f>'CF ALL'!P176</f>
        <v>8833.6111059491668</v>
      </c>
      <c r="Q176" s="5">
        <f>'CF ALL'!Q176</f>
        <v>0</v>
      </c>
      <c r="R176" s="5">
        <f>'CF ALL'!R176</f>
        <v>0</v>
      </c>
      <c r="S176" s="5">
        <f>'CF ALL'!S176</f>
        <v>8833.6111059491668</v>
      </c>
      <c r="T176" s="5">
        <f>'CF ALL'!T176</f>
        <v>0</v>
      </c>
      <c r="U176" s="5">
        <f>'CF ALL'!U176</f>
        <v>8833.6111059491668</v>
      </c>
      <c r="V176" s="14">
        <f>'CF ALL'!V176</f>
        <v>0</v>
      </c>
      <c r="W176" s="14">
        <f>'CF ALL'!W176</f>
        <v>0</v>
      </c>
      <c r="X176" s="14">
        <f>'CF ALL'!X176</f>
        <v>0</v>
      </c>
      <c r="Y176" s="14" t="str">
        <f>'CF ALL'!Y176</f>
        <v>-inf</v>
      </c>
      <c r="Z176" s="14">
        <f>'CF ALL'!Z176</f>
        <v>0</v>
      </c>
      <c r="AA176" s="14">
        <f>'CF ALL'!AA176</f>
        <v>0</v>
      </c>
    </row>
    <row r="177" spans="1:27" x14ac:dyDescent="0.25">
      <c r="A177">
        <f>'CF ALL'!A177</f>
        <v>176</v>
      </c>
      <c r="B177" s="5">
        <f>'CF ALL'!B177</f>
        <v>0</v>
      </c>
      <c r="C177" s="5">
        <f>'CF ALL'!C177</f>
        <v>0</v>
      </c>
      <c r="D177" s="5">
        <f>'CF ALL'!D177</f>
        <v>0</v>
      </c>
      <c r="E177" s="5">
        <f>'CF ALL'!E177</f>
        <v>0</v>
      </c>
      <c r="F177" s="5">
        <f>'CF ALL'!F177</f>
        <v>0</v>
      </c>
      <c r="G177" s="5">
        <f>'CF ALL'!G177</f>
        <v>0</v>
      </c>
      <c r="H177" s="5">
        <f>'CF ALL'!H177</f>
        <v>0</v>
      </c>
      <c r="I177" s="5">
        <f>'CF ALL'!I177</f>
        <v>0</v>
      </c>
      <c r="J177" s="5">
        <f>'CF ALL'!J177</f>
        <v>0</v>
      </c>
      <c r="K177" s="5">
        <f>'CF ALL'!K177</f>
        <v>0</v>
      </c>
      <c r="L177" s="5">
        <f>'CF ALL'!L177</f>
        <v>0</v>
      </c>
      <c r="M177" s="5">
        <f>'CF ALL'!M177</f>
        <v>0</v>
      </c>
      <c r="N177" s="5">
        <f>'CF ALL'!N177</f>
        <v>0</v>
      </c>
      <c r="O177" s="5">
        <f>'CF ALL'!O177</f>
        <v>-8118.105421554952</v>
      </c>
      <c r="P177" s="5">
        <f>'CF ALL'!P177</f>
        <v>8118.105421554952</v>
      </c>
      <c r="Q177" s="5">
        <f>'CF ALL'!Q177</f>
        <v>0</v>
      </c>
      <c r="R177" s="5">
        <f>'CF ALL'!R177</f>
        <v>0</v>
      </c>
      <c r="S177" s="5">
        <f>'CF ALL'!S177</f>
        <v>8118.105421554952</v>
      </c>
      <c r="T177" s="5">
        <f>'CF ALL'!T177</f>
        <v>0</v>
      </c>
      <c r="U177" s="5">
        <f>'CF ALL'!U177</f>
        <v>8118.105421554952</v>
      </c>
      <c r="V177" s="14">
        <f>'CF ALL'!V177</f>
        <v>0</v>
      </c>
      <c r="W177" s="14">
        <f>'CF ALL'!W177</f>
        <v>0</v>
      </c>
      <c r="X177" s="14">
        <f>'CF ALL'!X177</f>
        <v>0</v>
      </c>
      <c r="Y177" s="14" t="str">
        <f>'CF ALL'!Y177</f>
        <v>-inf</v>
      </c>
      <c r="Z177" s="14">
        <f>'CF ALL'!Z177</f>
        <v>0</v>
      </c>
      <c r="AA177" s="14">
        <f>'CF ALL'!AA177</f>
        <v>0</v>
      </c>
    </row>
    <row r="178" spans="1:27" x14ac:dyDescent="0.25">
      <c r="A178">
        <f>'CF ALL'!A178</f>
        <v>177</v>
      </c>
      <c r="B178" s="5">
        <f>'CF ALL'!B178</f>
        <v>0</v>
      </c>
      <c r="C178" s="5">
        <f>'CF ALL'!C178</f>
        <v>0</v>
      </c>
      <c r="D178" s="5">
        <f>'CF ALL'!D178</f>
        <v>0</v>
      </c>
      <c r="E178" s="5">
        <f>'CF ALL'!E178</f>
        <v>0</v>
      </c>
      <c r="F178" s="5">
        <f>'CF ALL'!F178</f>
        <v>0</v>
      </c>
      <c r="G178" s="5">
        <f>'CF ALL'!G178</f>
        <v>0</v>
      </c>
      <c r="H178" s="5">
        <f>'CF ALL'!H178</f>
        <v>0</v>
      </c>
      <c r="I178" s="5">
        <f>'CF ALL'!I178</f>
        <v>0</v>
      </c>
      <c r="J178" s="5">
        <f>'CF ALL'!J178</f>
        <v>0</v>
      </c>
      <c r="K178" s="5">
        <f>'CF ALL'!K178</f>
        <v>0</v>
      </c>
      <c r="L178" s="5">
        <f>'CF ALL'!L178</f>
        <v>0</v>
      </c>
      <c r="M178" s="5">
        <f>'CF ALL'!M178</f>
        <v>0</v>
      </c>
      <c r="N178" s="5">
        <f>'CF ALL'!N178</f>
        <v>0</v>
      </c>
      <c r="O178" s="5">
        <f>'CF ALL'!O178</f>
        <v>-7442.699821589752</v>
      </c>
      <c r="P178" s="5">
        <f>'CF ALL'!P178</f>
        <v>7442.699821589752</v>
      </c>
      <c r="Q178" s="5">
        <f>'CF ALL'!Q178</f>
        <v>0</v>
      </c>
      <c r="R178" s="5">
        <f>'CF ALL'!R178</f>
        <v>0</v>
      </c>
      <c r="S178" s="5">
        <f>'CF ALL'!S178</f>
        <v>7442.699821589752</v>
      </c>
      <c r="T178" s="5">
        <f>'CF ALL'!T178</f>
        <v>0</v>
      </c>
      <c r="U178" s="5">
        <f>'CF ALL'!U178</f>
        <v>7442.699821589752</v>
      </c>
      <c r="V178" s="14">
        <f>'CF ALL'!V178</f>
        <v>0</v>
      </c>
      <c r="W178" s="14">
        <f>'CF ALL'!W178</f>
        <v>0</v>
      </c>
      <c r="X178" s="14">
        <f>'CF ALL'!X178</f>
        <v>0</v>
      </c>
      <c r="Y178" s="14" t="str">
        <f>'CF ALL'!Y178</f>
        <v>-inf</v>
      </c>
      <c r="Z178" s="14">
        <f>'CF ALL'!Z178</f>
        <v>0</v>
      </c>
      <c r="AA178" s="14">
        <f>'CF ALL'!AA178</f>
        <v>0</v>
      </c>
    </row>
    <row r="179" spans="1:27" x14ac:dyDescent="0.25">
      <c r="A179">
        <f>'CF ALL'!A179</f>
        <v>178</v>
      </c>
      <c r="B179" s="5">
        <f>'CF ALL'!B179</f>
        <v>0</v>
      </c>
      <c r="C179" s="5">
        <f>'CF ALL'!C179</f>
        <v>0</v>
      </c>
      <c r="D179" s="5">
        <f>'CF ALL'!D179</f>
        <v>0</v>
      </c>
      <c r="E179" s="5">
        <f>'CF ALL'!E179</f>
        <v>0</v>
      </c>
      <c r="F179" s="5">
        <f>'CF ALL'!F179</f>
        <v>0</v>
      </c>
      <c r="G179" s="5">
        <f>'CF ALL'!G179</f>
        <v>0</v>
      </c>
      <c r="H179" s="5">
        <f>'CF ALL'!H179</f>
        <v>0</v>
      </c>
      <c r="I179" s="5">
        <f>'CF ALL'!I179</f>
        <v>0</v>
      </c>
      <c r="J179" s="5">
        <f>'CF ALL'!J179</f>
        <v>0</v>
      </c>
      <c r="K179" s="5">
        <f>'CF ALL'!K179</f>
        <v>0</v>
      </c>
      <c r="L179" s="5">
        <f>'CF ALL'!L179</f>
        <v>0</v>
      </c>
      <c r="M179" s="5">
        <f>'CF ALL'!M179</f>
        <v>0</v>
      </c>
      <c r="N179" s="5">
        <f>'CF ALL'!N179</f>
        <v>0</v>
      </c>
      <c r="O179" s="5">
        <f>'CF ALL'!O179</f>
        <v>-6806.6678845689767</v>
      </c>
      <c r="P179" s="5">
        <f>'CF ALL'!P179</f>
        <v>6806.6678845689767</v>
      </c>
      <c r="Q179" s="5">
        <f>'CF ALL'!Q179</f>
        <v>0</v>
      </c>
      <c r="R179" s="5">
        <f>'CF ALL'!R179</f>
        <v>0</v>
      </c>
      <c r="S179" s="5">
        <f>'CF ALL'!S179</f>
        <v>6806.6678845689767</v>
      </c>
      <c r="T179" s="5">
        <f>'CF ALL'!T179</f>
        <v>0</v>
      </c>
      <c r="U179" s="5">
        <f>'CF ALL'!U179</f>
        <v>6806.6678845689767</v>
      </c>
      <c r="V179" s="14">
        <f>'CF ALL'!V179</f>
        <v>0</v>
      </c>
      <c r="W179" s="14">
        <f>'CF ALL'!W179</f>
        <v>0</v>
      </c>
      <c r="X179" s="14">
        <f>'CF ALL'!X179</f>
        <v>0</v>
      </c>
      <c r="Y179" s="14" t="str">
        <f>'CF ALL'!Y179</f>
        <v>-inf</v>
      </c>
      <c r="Z179" s="14">
        <f>'CF ALL'!Z179</f>
        <v>0</v>
      </c>
      <c r="AA179" s="14">
        <f>'CF ALL'!AA179</f>
        <v>0</v>
      </c>
    </row>
    <row r="180" spans="1:27" x14ac:dyDescent="0.25">
      <c r="A180">
        <f>'CF ALL'!A180</f>
        <v>179</v>
      </c>
      <c r="B180" s="5">
        <f>'CF ALL'!B180</f>
        <v>0</v>
      </c>
      <c r="C180" s="5">
        <f>'CF ALL'!C180</f>
        <v>0</v>
      </c>
      <c r="D180" s="5">
        <f>'CF ALL'!D180</f>
        <v>0</v>
      </c>
      <c r="E180" s="5">
        <f>'CF ALL'!E180</f>
        <v>0</v>
      </c>
      <c r="F180" s="5">
        <f>'CF ALL'!F180</f>
        <v>0</v>
      </c>
      <c r="G180" s="5">
        <f>'CF ALL'!G180</f>
        <v>0</v>
      </c>
      <c r="H180" s="5">
        <f>'CF ALL'!H180</f>
        <v>0</v>
      </c>
      <c r="I180" s="5">
        <f>'CF ALL'!I180</f>
        <v>0</v>
      </c>
      <c r="J180" s="5">
        <f>'CF ALL'!J180</f>
        <v>0</v>
      </c>
      <c r="K180" s="5">
        <f>'CF ALL'!K180</f>
        <v>0</v>
      </c>
      <c r="L180" s="5">
        <f>'CF ALL'!L180</f>
        <v>0</v>
      </c>
      <c r="M180" s="5">
        <f>'CF ALL'!M180</f>
        <v>0</v>
      </c>
      <c r="N180" s="5">
        <f>'CF ALL'!N180</f>
        <v>0</v>
      </c>
      <c r="O180" s="5">
        <f>'CF ALL'!O180</f>
        <v>-6209.2977618111063</v>
      </c>
      <c r="P180" s="5">
        <f>'CF ALL'!P180</f>
        <v>6209.2977618111063</v>
      </c>
      <c r="Q180" s="5">
        <f>'CF ALL'!Q180</f>
        <v>0</v>
      </c>
      <c r="R180" s="5">
        <f>'CF ALL'!R180</f>
        <v>0</v>
      </c>
      <c r="S180" s="5">
        <f>'CF ALL'!S180</f>
        <v>6209.2977618111063</v>
      </c>
      <c r="T180" s="5">
        <f>'CF ALL'!T180</f>
        <v>0</v>
      </c>
      <c r="U180" s="5">
        <f>'CF ALL'!U180</f>
        <v>6209.2977618111063</v>
      </c>
      <c r="V180" s="14">
        <f>'CF ALL'!V180</f>
        <v>0</v>
      </c>
      <c r="W180" s="14">
        <f>'CF ALL'!W180</f>
        <v>0</v>
      </c>
      <c r="X180" s="14">
        <f>'CF ALL'!X180</f>
        <v>0</v>
      </c>
      <c r="Y180" s="14" t="str">
        <f>'CF ALL'!Y180</f>
        <v>-inf</v>
      </c>
      <c r="Z180" s="14">
        <f>'CF ALL'!Z180</f>
        <v>0</v>
      </c>
      <c r="AA180" s="14">
        <f>'CF ALL'!AA180</f>
        <v>0</v>
      </c>
    </row>
    <row r="181" spans="1:27" x14ac:dyDescent="0.25">
      <c r="A181">
        <f>'CF ALL'!A181</f>
        <v>180</v>
      </c>
      <c r="B181" s="5">
        <f>'CF ALL'!B181</f>
        <v>0</v>
      </c>
      <c r="C181" s="5">
        <f>'CF ALL'!C181</f>
        <v>0</v>
      </c>
      <c r="D181" s="5">
        <f>'CF ALL'!D181</f>
        <v>0</v>
      </c>
      <c r="E181" s="5">
        <f>'CF ALL'!E181</f>
        <v>0</v>
      </c>
      <c r="F181" s="5">
        <f>'CF ALL'!F181</f>
        <v>0</v>
      </c>
      <c r="G181" s="5">
        <f>'CF ALL'!G181</f>
        <v>0</v>
      </c>
      <c r="H181" s="5">
        <f>'CF ALL'!H181</f>
        <v>0</v>
      </c>
      <c r="I181" s="5">
        <f>'CF ALL'!I181</f>
        <v>0</v>
      </c>
      <c r="J181" s="5">
        <f>'CF ALL'!J181</f>
        <v>0</v>
      </c>
      <c r="K181" s="5">
        <f>'CF ALL'!K181</f>
        <v>0</v>
      </c>
      <c r="L181" s="5">
        <f>'CF ALL'!L181</f>
        <v>0</v>
      </c>
      <c r="M181" s="5">
        <f>'CF ALL'!M181</f>
        <v>0</v>
      </c>
      <c r="N181" s="5">
        <f>'CF ALL'!N181</f>
        <v>0</v>
      </c>
      <c r="O181" s="5">
        <f>'CF ALL'!O181</f>
        <v>-5649.8932203534032</v>
      </c>
      <c r="P181" s="5">
        <f>'CF ALL'!P181</f>
        <v>5649.8932203534032</v>
      </c>
      <c r="Q181" s="5">
        <f>'CF ALL'!Q181</f>
        <v>0</v>
      </c>
      <c r="R181" s="5">
        <f>'CF ALL'!R181</f>
        <v>0</v>
      </c>
      <c r="S181" s="5">
        <f>'CF ALL'!S181</f>
        <v>5649.8932203534032</v>
      </c>
      <c r="T181" s="5">
        <f>'CF ALL'!T181</f>
        <v>0</v>
      </c>
      <c r="U181" s="5">
        <f>'CF ALL'!U181</f>
        <v>5649.8932203534032</v>
      </c>
      <c r="V181" s="14">
        <f>'CF ALL'!V181</f>
        <v>0</v>
      </c>
      <c r="W181" s="14">
        <f>'CF ALL'!W181</f>
        <v>0</v>
      </c>
      <c r="X181" s="14">
        <f>'CF ALL'!X181</f>
        <v>0</v>
      </c>
      <c r="Y181" s="14" t="str">
        <f>'CF ALL'!Y181</f>
        <v>-inf</v>
      </c>
      <c r="Z181" s="14">
        <f>'CF ALL'!Z181</f>
        <v>0</v>
      </c>
      <c r="AA181" s="14">
        <f>'CF ALL'!AA181</f>
        <v>0</v>
      </c>
    </row>
    <row r="182" spans="1:27" x14ac:dyDescent="0.25">
      <c r="A182">
        <f>'CF ALL'!A182</f>
        <v>181</v>
      </c>
      <c r="B182" s="5">
        <f>'CF ALL'!B182</f>
        <v>0</v>
      </c>
      <c r="C182" s="5">
        <f>'CF ALL'!C182</f>
        <v>0</v>
      </c>
      <c r="D182" s="5">
        <f>'CF ALL'!D182</f>
        <v>0</v>
      </c>
      <c r="E182" s="5">
        <f>'CF ALL'!E182</f>
        <v>0</v>
      </c>
      <c r="F182" s="5">
        <f>'CF ALL'!F182</f>
        <v>0</v>
      </c>
      <c r="G182" s="5">
        <f>'CF ALL'!G182</f>
        <v>0</v>
      </c>
      <c r="H182" s="5">
        <f>'CF ALL'!H182</f>
        <v>0</v>
      </c>
      <c r="I182" s="5">
        <f>'CF ALL'!I182</f>
        <v>0</v>
      </c>
      <c r="J182" s="5">
        <f>'CF ALL'!J182</f>
        <v>0</v>
      </c>
      <c r="K182" s="5">
        <f>'CF ALL'!K182</f>
        <v>0</v>
      </c>
      <c r="L182" s="5">
        <f>'CF ALL'!L182</f>
        <v>0</v>
      </c>
      <c r="M182" s="5">
        <f>'CF ALL'!M182</f>
        <v>0</v>
      </c>
      <c r="N182" s="5">
        <f>'CF ALL'!N182</f>
        <v>0</v>
      </c>
      <c r="O182" s="5">
        <f>'CF ALL'!O182</f>
        <v>-5127.7762486006177</v>
      </c>
      <c r="P182" s="5">
        <f>'CF ALL'!P182</f>
        <v>5127.7762486006177</v>
      </c>
      <c r="Q182" s="5">
        <f>'CF ALL'!Q182</f>
        <v>0</v>
      </c>
      <c r="R182" s="5">
        <f>'CF ALL'!R182</f>
        <v>0</v>
      </c>
      <c r="S182" s="5">
        <f>'CF ALL'!S182</f>
        <v>5127.7762486006177</v>
      </c>
      <c r="T182" s="5">
        <f>'CF ALL'!T182</f>
        <v>0</v>
      </c>
      <c r="U182" s="5">
        <f>'CF ALL'!U182</f>
        <v>5127.7762486006177</v>
      </c>
      <c r="V182" s="14">
        <f>'CF ALL'!V182</f>
        <v>0</v>
      </c>
      <c r="W182" s="14">
        <f>'CF ALL'!W182</f>
        <v>0</v>
      </c>
      <c r="X182" s="14">
        <f>'CF ALL'!X182</f>
        <v>0</v>
      </c>
      <c r="Y182" s="14" t="str">
        <f>'CF ALL'!Y182</f>
        <v>-inf</v>
      </c>
      <c r="Z182" s="14">
        <f>'CF ALL'!Z182</f>
        <v>0</v>
      </c>
      <c r="AA182" s="14">
        <f>'CF ALL'!AA182</f>
        <v>0</v>
      </c>
    </row>
    <row r="183" spans="1:27" x14ac:dyDescent="0.25">
      <c r="A183">
        <f>'CF ALL'!A183</f>
        <v>182</v>
      </c>
      <c r="B183" s="5">
        <f>'CF ALL'!B183</f>
        <v>0</v>
      </c>
      <c r="C183" s="5">
        <f>'CF ALL'!C183</f>
        <v>0</v>
      </c>
      <c r="D183" s="5">
        <f>'CF ALL'!D183</f>
        <v>0</v>
      </c>
      <c r="E183" s="5">
        <f>'CF ALL'!E183</f>
        <v>0</v>
      </c>
      <c r="F183" s="5">
        <f>'CF ALL'!F183</f>
        <v>0</v>
      </c>
      <c r="G183" s="5">
        <f>'CF ALL'!G183</f>
        <v>0</v>
      </c>
      <c r="H183" s="5">
        <f>'CF ALL'!H183</f>
        <v>0</v>
      </c>
      <c r="I183" s="5">
        <f>'CF ALL'!I183</f>
        <v>0</v>
      </c>
      <c r="J183" s="5">
        <f>'CF ALL'!J183</f>
        <v>0</v>
      </c>
      <c r="K183" s="5">
        <f>'CF ALL'!K183</f>
        <v>0</v>
      </c>
      <c r="L183" s="5">
        <f>'CF ALL'!L183</f>
        <v>0</v>
      </c>
      <c r="M183" s="5">
        <f>'CF ALL'!M183</f>
        <v>0</v>
      </c>
      <c r="N183" s="5">
        <f>'CF ALL'!N183</f>
        <v>0</v>
      </c>
      <c r="O183" s="5">
        <f>'CF ALL'!O183</f>
        <v>-4639.5107351305251</v>
      </c>
      <c r="P183" s="5">
        <f>'CF ALL'!P183</f>
        <v>4639.5107351305251</v>
      </c>
      <c r="Q183" s="5">
        <f>'CF ALL'!Q183</f>
        <v>0</v>
      </c>
      <c r="R183" s="5">
        <f>'CF ALL'!R183</f>
        <v>0</v>
      </c>
      <c r="S183" s="5">
        <f>'CF ALL'!S183</f>
        <v>4639.5107351305251</v>
      </c>
      <c r="T183" s="5">
        <f>'CF ALL'!T183</f>
        <v>0</v>
      </c>
      <c r="U183" s="5">
        <f>'CF ALL'!U183</f>
        <v>4639.5107351305251</v>
      </c>
      <c r="V183" s="14">
        <f>'CF ALL'!V183</f>
        <v>0</v>
      </c>
      <c r="W183" s="14">
        <f>'CF ALL'!W183</f>
        <v>0</v>
      </c>
      <c r="X183" s="14">
        <f>'CF ALL'!X183</f>
        <v>0</v>
      </c>
      <c r="Y183" s="14" t="str">
        <f>'CF ALL'!Y183</f>
        <v>-inf</v>
      </c>
      <c r="Z183" s="14">
        <f>'CF ALL'!Z183</f>
        <v>0</v>
      </c>
      <c r="AA183" s="14">
        <f>'CF ALL'!AA183</f>
        <v>0</v>
      </c>
    </row>
    <row r="184" spans="1:27" x14ac:dyDescent="0.25">
      <c r="A184">
        <f>'CF ALL'!A184</f>
        <v>183</v>
      </c>
      <c r="B184" s="5">
        <f>'CF ALL'!B184</f>
        <v>0</v>
      </c>
      <c r="C184" s="5">
        <f>'CF ALL'!C184</f>
        <v>0</v>
      </c>
      <c r="D184" s="5">
        <f>'CF ALL'!D184</f>
        <v>0</v>
      </c>
      <c r="E184" s="5">
        <f>'CF ALL'!E184</f>
        <v>0</v>
      </c>
      <c r="F184" s="5">
        <f>'CF ALL'!F184</f>
        <v>0</v>
      </c>
      <c r="G184" s="5">
        <f>'CF ALL'!G184</f>
        <v>0</v>
      </c>
      <c r="H184" s="5">
        <f>'CF ALL'!H184</f>
        <v>0</v>
      </c>
      <c r="I184" s="5">
        <f>'CF ALL'!I184</f>
        <v>0</v>
      </c>
      <c r="J184" s="5">
        <f>'CF ALL'!J184</f>
        <v>0</v>
      </c>
      <c r="K184" s="5">
        <f>'CF ALL'!K184</f>
        <v>0</v>
      </c>
      <c r="L184" s="5">
        <f>'CF ALL'!L184</f>
        <v>0</v>
      </c>
      <c r="M184" s="5">
        <f>'CF ALL'!M184</f>
        <v>0</v>
      </c>
      <c r="N184" s="5">
        <f>'CF ALL'!N184</f>
        <v>0</v>
      </c>
      <c r="O184" s="5">
        <f>'CF ALL'!O184</f>
        <v>-4185.8671500347764</v>
      </c>
      <c r="P184" s="5">
        <f>'CF ALL'!P184</f>
        <v>4185.8671500347764</v>
      </c>
      <c r="Q184" s="5">
        <f>'CF ALL'!Q184</f>
        <v>0</v>
      </c>
      <c r="R184" s="5">
        <f>'CF ALL'!R184</f>
        <v>0</v>
      </c>
      <c r="S184" s="5">
        <f>'CF ALL'!S184</f>
        <v>4185.8671500347764</v>
      </c>
      <c r="T184" s="5">
        <f>'CF ALL'!T184</f>
        <v>0</v>
      </c>
      <c r="U184" s="5">
        <f>'CF ALL'!U184</f>
        <v>4185.8671500347764</v>
      </c>
      <c r="V184" s="14">
        <f>'CF ALL'!V184</f>
        <v>0</v>
      </c>
      <c r="W184" s="14">
        <f>'CF ALL'!W184</f>
        <v>0</v>
      </c>
      <c r="X184" s="14">
        <f>'CF ALL'!X184</f>
        <v>0</v>
      </c>
      <c r="Y184" s="14" t="str">
        <f>'CF ALL'!Y184</f>
        <v>-inf</v>
      </c>
      <c r="Z184" s="14">
        <f>'CF ALL'!Z184</f>
        <v>0</v>
      </c>
      <c r="AA184" s="14">
        <f>'CF ALL'!AA184</f>
        <v>0</v>
      </c>
    </row>
    <row r="185" spans="1:27" x14ac:dyDescent="0.25">
      <c r="A185">
        <f>'CF ALL'!A185</f>
        <v>184</v>
      </c>
      <c r="B185" s="5">
        <f>'CF ALL'!B185</f>
        <v>0</v>
      </c>
      <c r="C185" s="5">
        <f>'CF ALL'!C185</f>
        <v>0</v>
      </c>
      <c r="D185" s="5">
        <f>'CF ALL'!D185</f>
        <v>0</v>
      </c>
      <c r="E185" s="5">
        <f>'CF ALL'!E185</f>
        <v>0</v>
      </c>
      <c r="F185" s="5">
        <f>'CF ALL'!F185</f>
        <v>0</v>
      </c>
      <c r="G185" s="5">
        <f>'CF ALL'!G185</f>
        <v>0</v>
      </c>
      <c r="H185" s="5">
        <f>'CF ALL'!H185</f>
        <v>0</v>
      </c>
      <c r="I185" s="5">
        <f>'CF ALL'!I185</f>
        <v>0</v>
      </c>
      <c r="J185" s="5">
        <f>'CF ALL'!J185</f>
        <v>0</v>
      </c>
      <c r="K185" s="5">
        <f>'CF ALL'!K185</f>
        <v>0</v>
      </c>
      <c r="L185" s="5">
        <f>'CF ALL'!L185</f>
        <v>0</v>
      </c>
      <c r="M185" s="5">
        <f>'CF ALL'!M185</f>
        <v>0</v>
      </c>
      <c r="N185" s="5">
        <f>'CF ALL'!N185</f>
        <v>0</v>
      </c>
      <c r="O185" s="5">
        <f>'CF ALL'!O185</f>
        <v>-3760.7077244936831</v>
      </c>
      <c r="P185" s="5">
        <f>'CF ALL'!P185</f>
        <v>3760.7077244936831</v>
      </c>
      <c r="Q185" s="5">
        <f>'CF ALL'!Q185</f>
        <v>0</v>
      </c>
      <c r="R185" s="5">
        <f>'CF ALL'!R185</f>
        <v>0</v>
      </c>
      <c r="S185" s="5">
        <f>'CF ALL'!S185</f>
        <v>3760.7077244936831</v>
      </c>
      <c r="T185" s="5">
        <f>'CF ALL'!T185</f>
        <v>0</v>
      </c>
      <c r="U185" s="5">
        <f>'CF ALL'!U185</f>
        <v>3760.7077244936831</v>
      </c>
      <c r="V185" s="14">
        <f>'CF ALL'!V185</f>
        <v>0</v>
      </c>
      <c r="W185" s="14">
        <f>'CF ALL'!W185</f>
        <v>0</v>
      </c>
      <c r="X185" s="14">
        <f>'CF ALL'!X185</f>
        <v>0</v>
      </c>
      <c r="Y185" s="14" t="str">
        <f>'CF ALL'!Y185</f>
        <v>-inf</v>
      </c>
      <c r="Z185" s="14">
        <f>'CF ALL'!Z185</f>
        <v>0</v>
      </c>
      <c r="AA185" s="14">
        <f>'CF ALL'!AA185</f>
        <v>0</v>
      </c>
    </row>
    <row r="186" spans="1:27" x14ac:dyDescent="0.25">
      <c r="A186">
        <f>'CF ALL'!A186</f>
        <v>185</v>
      </c>
      <c r="B186" s="5">
        <f>'CF ALL'!B186</f>
        <v>0</v>
      </c>
      <c r="C186" s="5">
        <f>'CF ALL'!C186</f>
        <v>0</v>
      </c>
      <c r="D186" s="5">
        <f>'CF ALL'!D186</f>
        <v>0</v>
      </c>
      <c r="E186" s="5">
        <f>'CF ALL'!E186</f>
        <v>0</v>
      </c>
      <c r="F186" s="5">
        <f>'CF ALL'!F186</f>
        <v>0</v>
      </c>
      <c r="G186" s="5">
        <f>'CF ALL'!G186</f>
        <v>0</v>
      </c>
      <c r="H186" s="5">
        <f>'CF ALL'!H186</f>
        <v>0</v>
      </c>
      <c r="I186" s="5">
        <f>'CF ALL'!I186</f>
        <v>0</v>
      </c>
      <c r="J186" s="5">
        <f>'CF ALL'!J186</f>
        <v>0</v>
      </c>
      <c r="K186" s="5">
        <f>'CF ALL'!K186</f>
        <v>0</v>
      </c>
      <c r="L186" s="5">
        <f>'CF ALL'!L186</f>
        <v>0</v>
      </c>
      <c r="M186" s="5">
        <f>'CF ALL'!M186</f>
        <v>0</v>
      </c>
      <c r="N186" s="5">
        <f>'CF ALL'!N186</f>
        <v>0</v>
      </c>
      <c r="O186" s="5">
        <f>'CF ALL'!O186</f>
        <v>-3363.5212581225128</v>
      </c>
      <c r="P186" s="5">
        <f>'CF ALL'!P186</f>
        <v>3363.5212581225128</v>
      </c>
      <c r="Q186" s="5">
        <f>'CF ALL'!Q186</f>
        <v>0</v>
      </c>
      <c r="R186" s="5">
        <f>'CF ALL'!R186</f>
        <v>0</v>
      </c>
      <c r="S186" s="5">
        <f>'CF ALL'!S186</f>
        <v>3363.5212581225128</v>
      </c>
      <c r="T186" s="5">
        <f>'CF ALL'!T186</f>
        <v>0</v>
      </c>
      <c r="U186" s="5">
        <f>'CF ALL'!U186</f>
        <v>3363.5212581225128</v>
      </c>
      <c r="V186" s="14">
        <f>'CF ALL'!V186</f>
        <v>0</v>
      </c>
      <c r="W186" s="14">
        <f>'CF ALL'!W186</f>
        <v>0</v>
      </c>
      <c r="X186" s="14">
        <f>'CF ALL'!X186</f>
        <v>0</v>
      </c>
      <c r="Y186" s="14" t="str">
        <f>'CF ALL'!Y186</f>
        <v>-inf</v>
      </c>
      <c r="Z186" s="14">
        <f>'CF ALL'!Z186</f>
        <v>0</v>
      </c>
      <c r="AA186" s="14">
        <f>'CF ALL'!AA186</f>
        <v>0</v>
      </c>
    </row>
    <row r="187" spans="1:27" x14ac:dyDescent="0.25">
      <c r="A187">
        <f>'CF ALL'!A187</f>
        <v>186</v>
      </c>
      <c r="B187" s="5">
        <f>'CF ALL'!B187</f>
        <v>0</v>
      </c>
      <c r="C187" s="5">
        <f>'CF ALL'!C187</f>
        <v>0</v>
      </c>
      <c r="D187" s="5">
        <f>'CF ALL'!D187</f>
        <v>0</v>
      </c>
      <c r="E187" s="5">
        <f>'CF ALL'!E187</f>
        <v>0</v>
      </c>
      <c r="F187" s="5">
        <f>'CF ALL'!F187</f>
        <v>0</v>
      </c>
      <c r="G187" s="5">
        <f>'CF ALL'!G187</f>
        <v>0</v>
      </c>
      <c r="H187" s="5">
        <f>'CF ALL'!H187</f>
        <v>0</v>
      </c>
      <c r="I187" s="5">
        <f>'CF ALL'!I187</f>
        <v>0</v>
      </c>
      <c r="J187" s="5">
        <f>'CF ALL'!J187</f>
        <v>0</v>
      </c>
      <c r="K187" s="5">
        <f>'CF ALL'!K187</f>
        <v>0</v>
      </c>
      <c r="L187" s="5">
        <f>'CF ALL'!L187</f>
        <v>0</v>
      </c>
      <c r="M187" s="5">
        <f>'CF ALL'!M187</f>
        <v>0</v>
      </c>
      <c r="N187" s="5">
        <f>'CF ALL'!N187</f>
        <v>0</v>
      </c>
      <c r="O187" s="5">
        <f>'CF ALL'!O187</f>
        <v>-2993.8062281360849</v>
      </c>
      <c r="P187" s="5">
        <f>'CF ALL'!P187</f>
        <v>2993.8062281360849</v>
      </c>
      <c r="Q187" s="5">
        <f>'CF ALL'!Q187</f>
        <v>0</v>
      </c>
      <c r="R187" s="5">
        <f>'CF ALL'!R187</f>
        <v>0</v>
      </c>
      <c r="S187" s="5">
        <f>'CF ALL'!S187</f>
        <v>2993.8062281360849</v>
      </c>
      <c r="T187" s="5">
        <f>'CF ALL'!T187</f>
        <v>0</v>
      </c>
      <c r="U187" s="5">
        <f>'CF ALL'!U187</f>
        <v>2993.8062281360849</v>
      </c>
      <c r="V187" s="14">
        <f>'CF ALL'!V187</f>
        <v>0</v>
      </c>
      <c r="W187" s="14">
        <f>'CF ALL'!W187</f>
        <v>0</v>
      </c>
      <c r="X187" s="14">
        <f>'CF ALL'!X187</f>
        <v>0</v>
      </c>
      <c r="Y187" s="14" t="str">
        <f>'CF ALL'!Y187</f>
        <v>-inf</v>
      </c>
      <c r="Z187" s="14">
        <f>'CF ALL'!Z187</f>
        <v>0</v>
      </c>
      <c r="AA187" s="14">
        <f>'CF ALL'!AA187</f>
        <v>0</v>
      </c>
    </row>
    <row r="188" spans="1:27" x14ac:dyDescent="0.25">
      <c r="A188">
        <f>'CF ALL'!A188</f>
        <v>187</v>
      </c>
      <c r="B188" s="5">
        <f>'CF ALL'!B188</f>
        <v>0</v>
      </c>
      <c r="C188" s="5">
        <f>'CF ALL'!C188</f>
        <v>0</v>
      </c>
      <c r="D188" s="5">
        <f>'CF ALL'!D188</f>
        <v>0</v>
      </c>
      <c r="E188" s="5">
        <f>'CF ALL'!E188</f>
        <v>0</v>
      </c>
      <c r="F188" s="5">
        <f>'CF ALL'!F188</f>
        <v>0</v>
      </c>
      <c r="G188" s="5">
        <f>'CF ALL'!G188</f>
        <v>0</v>
      </c>
      <c r="H188" s="5">
        <f>'CF ALL'!H188</f>
        <v>0</v>
      </c>
      <c r="I188" s="5">
        <f>'CF ALL'!I188</f>
        <v>0</v>
      </c>
      <c r="J188" s="5">
        <f>'CF ALL'!J188</f>
        <v>0</v>
      </c>
      <c r="K188" s="5">
        <f>'CF ALL'!K188</f>
        <v>0</v>
      </c>
      <c r="L188" s="5">
        <f>'CF ALL'!L188</f>
        <v>0</v>
      </c>
      <c r="M188" s="5">
        <f>'CF ALL'!M188</f>
        <v>0</v>
      </c>
      <c r="N188" s="5">
        <f>'CF ALL'!N188</f>
        <v>0</v>
      </c>
      <c r="O188" s="5">
        <f>'CF ALL'!O188</f>
        <v>-2651.0712151073349</v>
      </c>
      <c r="P188" s="5">
        <f>'CF ALL'!P188</f>
        <v>2651.0712151073349</v>
      </c>
      <c r="Q188" s="5">
        <f>'CF ALL'!Q188</f>
        <v>0</v>
      </c>
      <c r="R188" s="5">
        <f>'CF ALL'!R188</f>
        <v>0</v>
      </c>
      <c r="S188" s="5">
        <f>'CF ALL'!S188</f>
        <v>2651.0712151073349</v>
      </c>
      <c r="T188" s="5">
        <f>'CF ALL'!T188</f>
        <v>0</v>
      </c>
      <c r="U188" s="5">
        <f>'CF ALL'!U188</f>
        <v>2651.0712151073349</v>
      </c>
      <c r="V188" s="14">
        <f>'CF ALL'!V188</f>
        <v>0</v>
      </c>
      <c r="W188" s="14">
        <f>'CF ALL'!W188</f>
        <v>0</v>
      </c>
      <c r="X188" s="14">
        <f>'CF ALL'!X188</f>
        <v>0</v>
      </c>
      <c r="Y188" s="14" t="str">
        <f>'CF ALL'!Y188</f>
        <v>-inf</v>
      </c>
      <c r="Z188" s="14">
        <f>'CF ALL'!Z188</f>
        <v>0</v>
      </c>
      <c r="AA188" s="14">
        <f>'CF ALL'!AA188</f>
        <v>0</v>
      </c>
    </row>
    <row r="189" spans="1:27" x14ac:dyDescent="0.25">
      <c r="A189">
        <f>'CF ALL'!A189</f>
        <v>188</v>
      </c>
      <c r="B189" s="5">
        <f>'CF ALL'!B189</f>
        <v>0</v>
      </c>
      <c r="C189" s="5">
        <f>'CF ALL'!C189</f>
        <v>0</v>
      </c>
      <c r="D189" s="5">
        <f>'CF ALL'!D189</f>
        <v>0</v>
      </c>
      <c r="E189" s="5">
        <f>'CF ALL'!E189</f>
        <v>0</v>
      </c>
      <c r="F189" s="5">
        <f>'CF ALL'!F189</f>
        <v>0</v>
      </c>
      <c r="G189" s="5">
        <f>'CF ALL'!G189</f>
        <v>0</v>
      </c>
      <c r="H189" s="5">
        <f>'CF ALL'!H189</f>
        <v>0</v>
      </c>
      <c r="I189" s="5">
        <f>'CF ALL'!I189</f>
        <v>0</v>
      </c>
      <c r="J189" s="5">
        <f>'CF ALL'!J189</f>
        <v>0</v>
      </c>
      <c r="K189" s="5">
        <f>'CF ALL'!K189</f>
        <v>0</v>
      </c>
      <c r="L189" s="5">
        <f>'CF ALL'!L189</f>
        <v>0</v>
      </c>
      <c r="M189" s="5">
        <f>'CF ALL'!M189</f>
        <v>0</v>
      </c>
      <c r="N189" s="5">
        <f>'CF ALL'!N189</f>
        <v>0</v>
      </c>
      <c r="O189" s="5">
        <f>'CF ALL'!O189</f>
        <v>-2334.836080471207</v>
      </c>
      <c r="P189" s="5">
        <f>'CF ALL'!P189</f>
        <v>2334.836080471207</v>
      </c>
      <c r="Q189" s="5">
        <f>'CF ALL'!Q189</f>
        <v>0</v>
      </c>
      <c r="R189" s="5">
        <f>'CF ALL'!R189</f>
        <v>0</v>
      </c>
      <c r="S189" s="5">
        <f>'CF ALL'!S189</f>
        <v>2334.836080471207</v>
      </c>
      <c r="T189" s="5">
        <f>'CF ALL'!T189</f>
        <v>0</v>
      </c>
      <c r="U189" s="5">
        <f>'CF ALL'!U189</f>
        <v>2334.836080471207</v>
      </c>
      <c r="V189" s="14">
        <f>'CF ALL'!V189</f>
        <v>0</v>
      </c>
      <c r="W189" s="14">
        <f>'CF ALL'!W189</f>
        <v>0</v>
      </c>
      <c r="X189" s="14">
        <f>'CF ALL'!X189</f>
        <v>0</v>
      </c>
      <c r="Y189" s="14" t="str">
        <f>'CF ALL'!Y189</f>
        <v>-inf</v>
      </c>
      <c r="Z189" s="14">
        <f>'CF ALL'!Z189</f>
        <v>0</v>
      </c>
      <c r="AA189" s="14">
        <f>'CF ALL'!AA189</f>
        <v>0</v>
      </c>
    </row>
    <row r="190" spans="1:27" x14ac:dyDescent="0.25">
      <c r="A190">
        <f>'CF ALL'!A190</f>
        <v>189</v>
      </c>
      <c r="B190" s="5">
        <f>'CF ALL'!B190</f>
        <v>0</v>
      </c>
      <c r="C190" s="5">
        <f>'CF ALL'!C190</f>
        <v>0</v>
      </c>
      <c r="D190" s="5">
        <f>'CF ALL'!D190</f>
        <v>0</v>
      </c>
      <c r="E190" s="5">
        <f>'CF ALL'!E190</f>
        <v>0</v>
      </c>
      <c r="F190" s="5">
        <f>'CF ALL'!F190</f>
        <v>0</v>
      </c>
      <c r="G190" s="5">
        <f>'CF ALL'!G190</f>
        <v>0</v>
      </c>
      <c r="H190" s="5">
        <f>'CF ALL'!H190</f>
        <v>0</v>
      </c>
      <c r="I190" s="5">
        <f>'CF ALL'!I190</f>
        <v>0</v>
      </c>
      <c r="J190" s="5">
        <f>'CF ALL'!J190</f>
        <v>0</v>
      </c>
      <c r="K190" s="5">
        <f>'CF ALL'!K190</f>
        <v>0</v>
      </c>
      <c r="L190" s="5">
        <f>'CF ALL'!L190</f>
        <v>0</v>
      </c>
      <c r="M190" s="5">
        <f>'CF ALL'!M190</f>
        <v>0</v>
      </c>
      <c r="N190" s="5">
        <f>'CF ALL'!N190</f>
        <v>0</v>
      </c>
      <c r="O190" s="5">
        <f>'CF ALL'!O190</f>
        <v>-2043.80215832769</v>
      </c>
      <c r="P190" s="5">
        <f>'CF ALL'!P190</f>
        <v>2043.80215832769</v>
      </c>
      <c r="Q190" s="5">
        <f>'CF ALL'!Q190</f>
        <v>0</v>
      </c>
      <c r="R190" s="5">
        <f>'CF ALL'!R190</f>
        <v>0</v>
      </c>
      <c r="S190" s="5">
        <f>'CF ALL'!S190</f>
        <v>2043.80215832769</v>
      </c>
      <c r="T190" s="5">
        <f>'CF ALL'!T190</f>
        <v>0</v>
      </c>
      <c r="U190" s="5">
        <f>'CF ALL'!U190</f>
        <v>2043.80215832769</v>
      </c>
      <c r="V190" s="14">
        <f>'CF ALL'!V190</f>
        <v>0</v>
      </c>
      <c r="W190" s="14">
        <f>'CF ALL'!W190</f>
        <v>0</v>
      </c>
      <c r="X190" s="14">
        <f>'CF ALL'!X190</f>
        <v>0</v>
      </c>
      <c r="Y190" s="14" t="str">
        <f>'CF ALL'!Y190</f>
        <v>-inf</v>
      </c>
      <c r="Z190" s="14">
        <f>'CF ALL'!Z190</f>
        <v>0</v>
      </c>
      <c r="AA190" s="14">
        <f>'CF ALL'!AA190</f>
        <v>0</v>
      </c>
    </row>
    <row r="191" spans="1:27" x14ac:dyDescent="0.25">
      <c r="A191">
        <f>'CF ALL'!A191</f>
        <v>190</v>
      </c>
      <c r="B191" s="5">
        <f>'CF ALL'!B191</f>
        <v>0</v>
      </c>
      <c r="C191" s="5">
        <f>'CF ALL'!C191</f>
        <v>0</v>
      </c>
      <c r="D191" s="5">
        <f>'CF ALL'!D191</f>
        <v>0</v>
      </c>
      <c r="E191" s="5">
        <f>'CF ALL'!E191</f>
        <v>0</v>
      </c>
      <c r="F191" s="5">
        <f>'CF ALL'!F191</f>
        <v>0</v>
      </c>
      <c r="G191" s="5">
        <f>'CF ALL'!G191</f>
        <v>0</v>
      </c>
      <c r="H191" s="5">
        <f>'CF ALL'!H191</f>
        <v>0</v>
      </c>
      <c r="I191" s="5">
        <f>'CF ALL'!I191</f>
        <v>0</v>
      </c>
      <c r="J191" s="5">
        <f>'CF ALL'!J191</f>
        <v>0</v>
      </c>
      <c r="K191" s="5">
        <f>'CF ALL'!K191</f>
        <v>0</v>
      </c>
      <c r="L191" s="5">
        <f>'CF ALL'!L191</f>
        <v>0</v>
      </c>
      <c r="M191" s="5">
        <f>'CF ALL'!M191</f>
        <v>0</v>
      </c>
      <c r="N191" s="5">
        <f>'CF ALL'!N191</f>
        <v>0</v>
      </c>
      <c r="O191" s="5">
        <f>'CF ALL'!O191</f>
        <v>-1776.182896256322</v>
      </c>
      <c r="P191" s="5">
        <f>'CF ALL'!P191</f>
        <v>1776.182896256322</v>
      </c>
      <c r="Q191" s="5">
        <f>'CF ALL'!Q191</f>
        <v>0</v>
      </c>
      <c r="R191" s="5">
        <f>'CF ALL'!R191</f>
        <v>0</v>
      </c>
      <c r="S191" s="5">
        <f>'CF ALL'!S191</f>
        <v>1776.182896256322</v>
      </c>
      <c r="T191" s="5">
        <f>'CF ALL'!T191</f>
        <v>0</v>
      </c>
      <c r="U191" s="5">
        <f>'CF ALL'!U191</f>
        <v>1776.182896256322</v>
      </c>
      <c r="V191" s="14">
        <f>'CF ALL'!V191</f>
        <v>0</v>
      </c>
      <c r="W191" s="14">
        <f>'CF ALL'!W191</f>
        <v>0</v>
      </c>
      <c r="X191" s="14">
        <f>'CF ALL'!X191</f>
        <v>0</v>
      </c>
      <c r="Y191" s="14" t="str">
        <f>'CF ALL'!Y191</f>
        <v>-inf</v>
      </c>
      <c r="Z191" s="14">
        <f>'CF ALL'!Z191</f>
        <v>0</v>
      </c>
      <c r="AA191" s="14">
        <f>'CF ALL'!AA191</f>
        <v>0</v>
      </c>
    </row>
    <row r="192" spans="1:27" x14ac:dyDescent="0.25">
      <c r="A192">
        <f>'CF ALL'!A192</f>
        <v>191</v>
      </c>
      <c r="B192" s="5">
        <f>'CF ALL'!B192</f>
        <v>0</v>
      </c>
      <c r="C192" s="5">
        <f>'CF ALL'!C192</f>
        <v>0</v>
      </c>
      <c r="D192" s="5">
        <f>'CF ALL'!D192</f>
        <v>0</v>
      </c>
      <c r="E192" s="5">
        <f>'CF ALL'!E192</f>
        <v>0</v>
      </c>
      <c r="F192" s="5">
        <f>'CF ALL'!F192</f>
        <v>0</v>
      </c>
      <c r="G192" s="5">
        <f>'CF ALL'!G192</f>
        <v>0</v>
      </c>
      <c r="H192" s="5">
        <f>'CF ALL'!H192</f>
        <v>0</v>
      </c>
      <c r="I192" s="5">
        <f>'CF ALL'!I192</f>
        <v>0</v>
      </c>
      <c r="J192" s="5">
        <f>'CF ALL'!J192</f>
        <v>0</v>
      </c>
      <c r="K192" s="5">
        <f>'CF ALL'!K192</f>
        <v>0</v>
      </c>
      <c r="L192" s="5">
        <f>'CF ALL'!L192</f>
        <v>0</v>
      </c>
      <c r="M192" s="5">
        <f>'CF ALL'!M192</f>
        <v>0</v>
      </c>
      <c r="N192" s="5">
        <f>'CF ALL'!N192</f>
        <v>0</v>
      </c>
      <c r="O192" s="5">
        <f>'CF ALL'!O192</f>
        <v>-1529.9072029705169</v>
      </c>
      <c r="P192" s="5">
        <f>'CF ALL'!P192</f>
        <v>1529.9072029705169</v>
      </c>
      <c r="Q192" s="5">
        <f>'CF ALL'!Q192</f>
        <v>0</v>
      </c>
      <c r="R192" s="5">
        <f>'CF ALL'!R192</f>
        <v>0</v>
      </c>
      <c r="S192" s="5">
        <f>'CF ALL'!S192</f>
        <v>1529.9072029705169</v>
      </c>
      <c r="T192" s="5">
        <f>'CF ALL'!T192</f>
        <v>0</v>
      </c>
      <c r="U192" s="5">
        <f>'CF ALL'!U192</f>
        <v>1529.9072029705169</v>
      </c>
      <c r="V192" s="14">
        <f>'CF ALL'!V192</f>
        <v>0</v>
      </c>
      <c r="W192" s="14">
        <f>'CF ALL'!W192</f>
        <v>0</v>
      </c>
      <c r="X192" s="14">
        <f>'CF ALL'!X192</f>
        <v>0</v>
      </c>
      <c r="Y192" s="14" t="str">
        <f>'CF ALL'!Y192</f>
        <v>-inf</v>
      </c>
      <c r="Z192" s="14">
        <f>'CF ALL'!Z192</f>
        <v>0</v>
      </c>
      <c r="AA192" s="14">
        <f>'CF ALL'!AA192</f>
        <v>0</v>
      </c>
    </row>
    <row r="193" spans="1:27" x14ac:dyDescent="0.25">
      <c r="A193">
        <f>'CF ALL'!A193</f>
        <v>192</v>
      </c>
      <c r="B193" s="5">
        <f>'CF ALL'!B193</f>
        <v>0</v>
      </c>
      <c r="C193" s="5">
        <f>'CF ALL'!C193</f>
        <v>0</v>
      </c>
      <c r="D193" s="5">
        <f>'CF ALL'!D193</f>
        <v>0</v>
      </c>
      <c r="E193" s="5">
        <f>'CF ALL'!E193</f>
        <v>0</v>
      </c>
      <c r="F193" s="5">
        <f>'CF ALL'!F193</f>
        <v>0</v>
      </c>
      <c r="G193" s="5">
        <f>'CF ALL'!G193</f>
        <v>0</v>
      </c>
      <c r="H193" s="5">
        <f>'CF ALL'!H193</f>
        <v>0</v>
      </c>
      <c r="I193" s="5">
        <f>'CF ALL'!I193</f>
        <v>0</v>
      </c>
      <c r="J193" s="5">
        <f>'CF ALL'!J193</f>
        <v>0</v>
      </c>
      <c r="K193" s="5">
        <f>'CF ALL'!K193</f>
        <v>0</v>
      </c>
      <c r="L193" s="5">
        <f>'CF ALL'!L193</f>
        <v>0</v>
      </c>
      <c r="M193" s="5">
        <f>'CF ALL'!M193</f>
        <v>0</v>
      </c>
      <c r="N193" s="5">
        <f>'CF ALL'!N193</f>
        <v>0</v>
      </c>
      <c r="O193" s="5">
        <f>'CF ALL'!O193</f>
        <v>-1304.5937804672119</v>
      </c>
      <c r="P193" s="5">
        <f>'CF ALL'!P193</f>
        <v>1304.5937804672119</v>
      </c>
      <c r="Q193" s="5">
        <f>'CF ALL'!Q193</f>
        <v>0</v>
      </c>
      <c r="R193" s="5">
        <f>'CF ALL'!R193</f>
        <v>0</v>
      </c>
      <c r="S193" s="5">
        <f>'CF ALL'!S193</f>
        <v>1304.5937804672119</v>
      </c>
      <c r="T193" s="5">
        <f>'CF ALL'!T193</f>
        <v>0</v>
      </c>
      <c r="U193" s="5">
        <f>'CF ALL'!U193</f>
        <v>1304.5937804672119</v>
      </c>
      <c r="V193" s="14">
        <f>'CF ALL'!V193</f>
        <v>0</v>
      </c>
      <c r="W193" s="14">
        <f>'CF ALL'!W193</f>
        <v>0</v>
      </c>
      <c r="X193" s="14">
        <f>'CF ALL'!X193</f>
        <v>0</v>
      </c>
      <c r="Y193" s="14" t="str">
        <f>'CF ALL'!Y193</f>
        <v>-inf</v>
      </c>
      <c r="Z193" s="14">
        <f>'CF ALL'!Z193</f>
        <v>0</v>
      </c>
      <c r="AA193" s="14">
        <f>'CF ALL'!AA193</f>
        <v>0</v>
      </c>
    </row>
    <row r="194" spans="1:27" x14ac:dyDescent="0.25">
      <c r="A194">
        <f>'CF ALL'!A194</f>
        <v>193</v>
      </c>
      <c r="B194" s="5">
        <f>'CF ALL'!B194</f>
        <v>0</v>
      </c>
      <c r="C194" s="5">
        <f>'CF ALL'!C194</f>
        <v>0</v>
      </c>
      <c r="D194" s="5">
        <f>'CF ALL'!D194</f>
        <v>0</v>
      </c>
      <c r="E194" s="5">
        <f>'CF ALL'!E194</f>
        <v>0</v>
      </c>
      <c r="F194" s="5">
        <f>'CF ALL'!F194</f>
        <v>0</v>
      </c>
      <c r="G194" s="5">
        <f>'CF ALL'!G194</f>
        <v>0</v>
      </c>
      <c r="H194" s="5">
        <f>'CF ALL'!H194</f>
        <v>0</v>
      </c>
      <c r="I194" s="5">
        <f>'CF ALL'!I194</f>
        <v>0</v>
      </c>
      <c r="J194" s="5">
        <f>'CF ALL'!J194</f>
        <v>0</v>
      </c>
      <c r="K194" s="5">
        <f>'CF ALL'!K194</f>
        <v>0</v>
      </c>
      <c r="L194" s="5">
        <f>'CF ALL'!L194</f>
        <v>0</v>
      </c>
      <c r="M194" s="5">
        <f>'CF ALL'!M194</f>
        <v>0</v>
      </c>
      <c r="N194" s="5">
        <f>'CF ALL'!N194</f>
        <v>0</v>
      </c>
      <c r="O194" s="5">
        <f>'CF ALL'!O194</f>
        <v>-1099.868552605056</v>
      </c>
      <c r="P194" s="5">
        <f>'CF ALL'!P194</f>
        <v>1099.868552605056</v>
      </c>
      <c r="Q194" s="5">
        <f>'CF ALL'!Q194</f>
        <v>0</v>
      </c>
      <c r="R194" s="5">
        <f>'CF ALL'!R194</f>
        <v>0</v>
      </c>
      <c r="S194" s="5">
        <f>'CF ALL'!S194</f>
        <v>1099.868552605056</v>
      </c>
      <c r="T194" s="5">
        <f>'CF ALL'!T194</f>
        <v>0</v>
      </c>
      <c r="U194" s="5">
        <f>'CF ALL'!U194</f>
        <v>1099.868552605056</v>
      </c>
      <c r="V194" s="14">
        <f>'CF ALL'!V194</f>
        <v>0</v>
      </c>
      <c r="W194" s="14">
        <f>'CF ALL'!W194</f>
        <v>0</v>
      </c>
      <c r="X194" s="14">
        <f>'CF ALL'!X194</f>
        <v>0</v>
      </c>
      <c r="Y194" s="14" t="str">
        <f>'CF ALL'!Y194</f>
        <v>-inf</v>
      </c>
      <c r="Z194" s="14">
        <f>'CF ALL'!Z194</f>
        <v>0</v>
      </c>
      <c r="AA194" s="14">
        <f>'CF ALL'!AA194</f>
        <v>0</v>
      </c>
    </row>
    <row r="195" spans="1:27" x14ac:dyDescent="0.25">
      <c r="A195">
        <f>'CF ALL'!A195</f>
        <v>194</v>
      </c>
      <c r="B195" s="5">
        <f>'CF ALL'!B195</f>
        <v>0</v>
      </c>
      <c r="C195" s="5">
        <f>'CF ALL'!C195</f>
        <v>0</v>
      </c>
      <c r="D195" s="5">
        <f>'CF ALL'!D195</f>
        <v>0</v>
      </c>
      <c r="E195" s="5">
        <f>'CF ALL'!E195</f>
        <v>0</v>
      </c>
      <c r="F195" s="5">
        <f>'CF ALL'!F195</f>
        <v>0</v>
      </c>
      <c r="G195" s="5">
        <f>'CF ALL'!G195</f>
        <v>0</v>
      </c>
      <c r="H195" s="5">
        <f>'CF ALL'!H195</f>
        <v>0</v>
      </c>
      <c r="I195" s="5">
        <f>'CF ALL'!I195</f>
        <v>0</v>
      </c>
      <c r="J195" s="5">
        <f>'CF ALL'!J195</f>
        <v>0</v>
      </c>
      <c r="K195" s="5">
        <f>'CF ALL'!K195</f>
        <v>0</v>
      </c>
      <c r="L195" s="5">
        <f>'CF ALL'!L195</f>
        <v>0</v>
      </c>
      <c r="M195" s="5">
        <f>'CF ALL'!M195</f>
        <v>0</v>
      </c>
      <c r="N195" s="5">
        <f>'CF ALL'!N195</f>
        <v>0</v>
      </c>
      <c r="O195" s="5">
        <f>'CF ALL'!O195</f>
        <v>-915.3648048249006</v>
      </c>
      <c r="P195" s="5">
        <f>'CF ALL'!P195</f>
        <v>915.3648048249006</v>
      </c>
      <c r="Q195" s="5">
        <f>'CF ALL'!Q195</f>
        <v>0</v>
      </c>
      <c r="R195" s="5">
        <f>'CF ALL'!R195</f>
        <v>0</v>
      </c>
      <c r="S195" s="5">
        <f>'CF ALL'!S195</f>
        <v>915.3648048249006</v>
      </c>
      <c r="T195" s="5">
        <f>'CF ALL'!T195</f>
        <v>0</v>
      </c>
      <c r="U195" s="5">
        <f>'CF ALL'!U195</f>
        <v>915.3648048249006</v>
      </c>
      <c r="V195" s="14">
        <f>'CF ALL'!V195</f>
        <v>0</v>
      </c>
      <c r="W195" s="14">
        <f>'CF ALL'!W195</f>
        <v>0</v>
      </c>
      <c r="X195" s="14">
        <f>'CF ALL'!X195</f>
        <v>0</v>
      </c>
      <c r="Y195" s="14" t="str">
        <f>'CF ALL'!Y195</f>
        <v>-inf</v>
      </c>
      <c r="Z195" s="14">
        <f>'CF ALL'!Z195</f>
        <v>0</v>
      </c>
      <c r="AA195" s="14">
        <f>'CF ALL'!AA195</f>
        <v>0</v>
      </c>
    </row>
    <row r="196" spans="1:27" x14ac:dyDescent="0.25">
      <c r="A196">
        <f>'CF ALL'!A196</f>
        <v>195</v>
      </c>
      <c r="B196" s="5">
        <f>'CF ALL'!B196</f>
        <v>0</v>
      </c>
      <c r="C196" s="5">
        <f>'CF ALL'!C196</f>
        <v>0</v>
      </c>
      <c r="D196" s="5">
        <f>'CF ALL'!D196</f>
        <v>0</v>
      </c>
      <c r="E196" s="5">
        <f>'CF ALL'!E196</f>
        <v>0</v>
      </c>
      <c r="F196" s="5">
        <f>'CF ALL'!F196</f>
        <v>0</v>
      </c>
      <c r="G196" s="5">
        <f>'CF ALL'!G196</f>
        <v>0</v>
      </c>
      <c r="H196" s="5">
        <f>'CF ALL'!H196</f>
        <v>0</v>
      </c>
      <c r="I196" s="5">
        <f>'CF ALL'!I196</f>
        <v>0</v>
      </c>
      <c r="J196" s="5">
        <f>'CF ALL'!J196</f>
        <v>0</v>
      </c>
      <c r="K196" s="5">
        <f>'CF ALL'!K196</f>
        <v>0</v>
      </c>
      <c r="L196" s="5">
        <f>'CF ALL'!L196</f>
        <v>0</v>
      </c>
      <c r="M196" s="5">
        <f>'CF ALL'!M196</f>
        <v>0</v>
      </c>
      <c r="N196" s="5">
        <f>'CF ALL'!N196</f>
        <v>0</v>
      </c>
      <c r="O196" s="5">
        <f>'CF ALL'!O196</f>
        <v>-750.72348359957834</v>
      </c>
      <c r="P196" s="5">
        <f>'CF ALL'!P196</f>
        <v>750.72348359957834</v>
      </c>
      <c r="Q196" s="5">
        <f>'CF ALL'!Q196</f>
        <v>0</v>
      </c>
      <c r="R196" s="5">
        <f>'CF ALL'!R196</f>
        <v>0</v>
      </c>
      <c r="S196" s="5">
        <f>'CF ALL'!S196</f>
        <v>750.72348359957834</v>
      </c>
      <c r="T196" s="5">
        <f>'CF ALL'!T196</f>
        <v>0</v>
      </c>
      <c r="U196" s="5">
        <f>'CF ALL'!U196</f>
        <v>750.72348359957834</v>
      </c>
      <c r="V196" s="14">
        <f>'CF ALL'!V196</f>
        <v>0</v>
      </c>
      <c r="W196" s="14">
        <f>'CF ALL'!W196</f>
        <v>0</v>
      </c>
      <c r="X196" s="14">
        <f>'CF ALL'!X196</f>
        <v>0</v>
      </c>
      <c r="Y196" s="14" t="str">
        <f>'CF ALL'!Y196</f>
        <v>-inf</v>
      </c>
      <c r="Z196" s="14">
        <f>'CF ALL'!Z196</f>
        <v>0</v>
      </c>
      <c r="AA196" s="14">
        <f>'CF ALL'!AA196</f>
        <v>0</v>
      </c>
    </row>
    <row r="197" spans="1:27" x14ac:dyDescent="0.25">
      <c r="A197">
        <f>'CF ALL'!A197</f>
        <v>196</v>
      </c>
      <c r="B197" s="5">
        <f>'CF ALL'!B197</f>
        <v>0</v>
      </c>
      <c r="C197" s="5">
        <f>'CF ALL'!C197</f>
        <v>0</v>
      </c>
      <c r="D197" s="5">
        <f>'CF ALL'!D197</f>
        <v>0</v>
      </c>
      <c r="E197" s="5">
        <f>'CF ALL'!E197</f>
        <v>0</v>
      </c>
      <c r="F197" s="5">
        <f>'CF ALL'!F197</f>
        <v>0</v>
      </c>
      <c r="G197" s="5">
        <f>'CF ALL'!G197</f>
        <v>0</v>
      </c>
      <c r="H197" s="5">
        <f>'CF ALL'!H197</f>
        <v>0</v>
      </c>
      <c r="I197" s="5">
        <f>'CF ALL'!I197</f>
        <v>0</v>
      </c>
      <c r="J197" s="5">
        <f>'CF ALL'!J197</f>
        <v>0</v>
      </c>
      <c r="K197" s="5">
        <f>'CF ALL'!K197</f>
        <v>0</v>
      </c>
      <c r="L197" s="5">
        <f>'CF ALL'!L197</f>
        <v>0</v>
      </c>
      <c r="M197" s="5">
        <f>'CF ALL'!M197</f>
        <v>0</v>
      </c>
      <c r="N197" s="5">
        <f>'CF ALL'!N197</f>
        <v>0</v>
      </c>
      <c r="O197" s="5">
        <f>'CF ALL'!O197</f>
        <v>-605.59385195431946</v>
      </c>
      <c r="P197" s="5">
        <f>'CF ALL'!P197</f>
        <v>605.59385195431946</v>
      </c>
      <c r="Q197" s="5">
        <f>'CF ALL'!Q197</f>
        <v>0</v>
      </c>
      <c r="R197" s="5">
        <f>'CF ALL'!R197</f>
        <v>0</v>
      </c>
      <c r="S197" s="5">
        <f>'CF ALL'!S197</f>
        <v>605.59385195431946</v>
      </c>
      <c r="T197" s="5">
        <f>'CF ALL'!T197</f>
        <v>0</v>
      </c>
      <c r="U197" s="5">
        <f>'CF ALL'!U197</f>
        <v>605.59385195431946</v>
      </c>
      <c r="V197" s="14">
        <f>'CF ALL'!V197</f>
        <v>0</v>
      </c>
      <c r="W197" s="14">
        <f>'CF ALL'!W197</f>
        <v>0</v>
      </c>
      <c r="X197" s="14">
        <f>'CF ALL'!X197</f>
        <v>0</v>
      </c>
      <c r="Y197" s="14" t="str">
        <f>'CF ALL'!Y197</f>
        <v>-inf</v>
      </c>
      <c r="Z197" s="14">
        <f>'CF ALL'!Z197</f>
        <v>0</v>
      </c>
      <c r="AA197" s="14">
        <f>'CF ALL'!AA197</f>
        <v>0</v>
      </c>
    </row>
    <row r="198" spans="1:27" x14ac:dyDescent="0.25">
      <c r="A198">
        <f>'CF ALL'!A198</f>
        <v>197</v>
      </c>
      <c r="B198" s="5">
        <f>'CF ALL'!B198</f>
        <v>0</v>
      </c>
      <c r="C198" s="5">
        <f>'CF ALL'!C198</f>
        <v>0</v>
      </c>
      <c r="D198" s="5">
        <f>'CF ALL'!D198</f>
        <v>0</v>
      </c>
      <c r="E198" s="5">
        <f>'CF ALL'!E198</f>
        <v>0</v>
      </c>
      <c r="F198" s="5">
        <f>'CF ALL'!F198</f>
        <v>0</v>
      </c>
      <c r="G198" s="5">
        <f>'CF ALL'!G198</f>
        <v>0</v>
      </c>
      <c r="H198" s="5">
        <f>'CF ALL'!H198</f>
        <v>0</v>
      </c>
      <c r="I198" s="5">
        <f>'CF ALL'!I198</f>
        <v>0</v>
      </c>
      <c r="J198" s="5">
        <f>'CF ALL'!J198</f>
        <v>0</v>
      </c>
      <c r="K198" s="5">
        <f>'CF ALL'!K198</f>
        <v>0</v>
      </c>
      <c r="L198" s="5">
        <f>'CF ALL'!L198</f>
        <v>0</v>
      </c>
      <c r="M198" s="5">
        <f>'CF ALL'!M198</f>
        <v>0</v>
      </c>
      <c r="N198" s="5">
        <f>'CF ALL'!N198</f>
        <v>0</v>
      </c>
      <c r="O198" s="5">
        <f>'CF ALL'!O198</f>
        <v>-479.63517698948442</v>
      </c>
      <c r="P198" s="5">
        <f>'CF ALL'!P198</f>
        <v>479.63517698948442</v>
      </c>
      <c r="Q198" s="5">
        <f>'CF ALL'!Q198</f>
        <v>0</v>
      </c>
      <c r="R198" s="5">
        <f>'CF ALL'!R198</f>
        <v>0</v>
      </c>
      <c r="S198" s="5">
        <f>'CF ALL'!S198</f>
        <v>479.63517698948442</v>
      </c>
      <c r="T198" s="5">
        <f>'CF ALL'!T198</f>
        <v>0</v>
      </c>
      <c r="U198" s="5">
        <f>'CF ALL'!U198</f>
        <v>479.63517698948442</v>
      </c>
      <c r="V198" s="14">
        <f>'CF ALL'!V198</f>
        <v>0</v>
      </c>
      <c r="W198" s="14">
        <f>'CF ALL'!W198</f>
        <v>0</v>
      </c>
      <c r="X198" s="14">
        <f>'CF ALL'!X198</f>
        <v>0</v>
      </c>
      <c r="Y198" s="14" t="str">
        <f>'CF ALL'!Y198</f>
        <v>-inf</v>
      </c>
      <c r="Z198" s="14">
        <f>'CF ALL'!Z198</f>
        <v>0</v>
      </c>
      <c r="AA198" s="14">
        <f>'CF ALL'!AA198</f>
        <v>0</v>
      </c>
    </row>
    <row r="199" spans="1:27" x14ac:dyDescent="0.25">
      <c r="A199">
        <f>'CF ALL'!A199</f>
        <v>198</v>
      </c>
      <c r="B199" s="5">
        <f>'CF ALL'!B199</f>
        <v>0</v>
      </c>
      <c r="C199" s="5">
        <f>'CF ALL'!C199</f>
        <v>0</v>
      </c>
      <c r="D199" s="5">
        <f>'CF ALL'!D199</f>
        <v>0</v>
      </c>
      <c r="E199" s="5">
        <f>'CF ALL'!E199</f>
        <v>0</v>
      </c>
      <c r="F199" s="5">
        <f>'CF ALL'!F199</f>
        <v>0</v>
      </c>
      <c r="G199" s="5">
        <f>'CF ALL'!G199</f>
        <v>0</v>
      </c>
      <c r="H199" s="5">
        <f>'CF ALL'!H199</f>
        <v>0</v>
      </c>
      <c r="I199" s="5">
        <f>'CF ALL'!I199</f>
        <v>0</v>
      </c>
      <c r="J199" s="5">
        <f>'CF ALL'!J199</f>
        <v>0</v>
      </c>
      <c r="K199" s="5">
        <f>'CF ALL'!K199</f>
        <v>0</v>
      </c>
      <c r="L199" s="5">
        <f>'CF ALL'!L199</f>
        <v>0</v>
      </c>
      <c r="M199" s="5">
        <f>'CF ALL'!M199</f>
        <v>0</v>
      </c>
      <c r="N199" s="5">
        <f>'CF ALL'!N199</f>
        <v>0</v>
      </c>
      <c r="O199" s="5">
        <f>'CF ALL'!O199</f>
        <v>-372.49096326629819</v>
      </c>
      <c r="P199" s="5">
        <f>'CF ALL'!P199</f>
        <v>372.49096326629819</v>
      </c>
      <c r="Q199" s="5">
        <f>'CF ALL'!Q199</f>
        <v>0</v>
      </c>
      <c r="R199" s="5">
        <f>'CF ALL'!R199</f>
        <v>0</v>
      </c>
      <c r="S199" s="5">
        <f>'CF ALL'!S199</f>
        <v>372.49096326629819</v>
      </c>
      <c r="T199" s="5">
        <f>'CF ALL'!T199</f>
        <v>0</v>
      </c>
      <c r="U199" s="5">
        <f>'CF ALL'!U199</f>
        <v>372.49096326629819</v>
      </c>
      <c r="V199" s="14">
        <f>'CF ALL'!V199</f>
        <v>0</v>
      </c>
      <c r="W199" s="14">
        <f>'CF ALL'!W199</f>
        <v>0</v>
      </c>
      <c r="X199" s="14">
        <f>'CF ALL'!X199</f>
        <v>0</v>
      </c>
      <c r="Y199" s="14" t="str">
        <f>'CF ALL'!Y199</f>
        <v>-inf</v>
      </c>
      <c r="Z199" s="14">
        <f>'CF ALL'!Z199</f>
        <v>0</v>
      </c>
      <c r="AA199" s="14">
        <f>'CF ALL'!AA199</f>
        <v>0</v>
      </c>
    </row>
    <row r="200" spans="1:27" x14ac:dyDescent="0.25">
      <c r="A200">
        <f>'CF ALL'!A200</f>
        <v>199</v>
      </c>
      <c r="B200" s="5">
        <f>'CF ALL'!B200</f>
        <v>0</v>
      </c>
      <c r="C200" s="5">
        <f>'CF ALL'!C200</f>
        <v>0</v>
      </c>
      <c r="D200" s="5">
        <f>'CF ALL'!D200</f>
        <v>0</v>
      </c>
      <c r="E200" s="5">
        <f>'CF ALL'!E200</f>
        <v>0</v>
      </c>
      <c r="F200" s="5">
        <f>'CF ALL'!F200</f>
        <v>0</v>
      </c>
      <c r="G200" s="5">
        <f>'CF ALL'!G200</f>
        <v>0</v>
      </c>
      <c r="H200" s="5">
        <f>'CF ALL'!H200</f>
        <v>0</v>
      </c>
      <c r="I200" s="5">
        <f>'CF ALL'!I200</f>
        <v>0</v>
      </c>
      <c r="J200" s="5">
        <f>'CF ALL'!J200</f>
        <v>0</v>
      </c>
      <c r="K200" s="5">
        <f>'CF ALL'!K200</f>
        <v>0</v>
      </c>
      <c r="L200" s="5">
        <f>'CF ALL'!L200</f>
        <v>0</v>
      </c>
      <c r="M200" s="5">
        <f>'CF ALL'!M200</f>
        <v>0</v>
      </c>
      <c r="N200" s="5">
        <f>'CF ALL'!N200</f>
        <v>0</v>
      </c>
      <c r="O200" s="5">
        <f>'CF ALL'!O200</f>
        <v>-280.26680213364102</v>
      </c>
      <c r="P200" s="5">
        <f>'CF ALL'!P200</f>
        <v>280.26680213364102</v>
      </c>
      <c r="Q200" s="5">
        <f>'CF ALL'!Q200</f>
        <v>0</v>
      </c>
      <c r="R200" s="5">
        <f>'CF ALL'!R200</f>
        <v>0</v>
      </c>
      <c r="S200" s="5">
        <f>'CF ALL'!S200</f>
        <v>280.26680213364102</v>
      </c>
      <c r="T200" s="5">
        <f>'CF ALL'!T200</f>
        <v>0</v>
      </c>
      <c r="U200" s="5">
        <f>'CF ALL'!U200</f>
        <v>280.26680213364102</v>
      </c>
      <c r="V200" s="14">
        <f>'CF ALL'!V200</f>
        <v>0</v>
      </c>
      <c r="W200" s="14">
        <f>'CF ALL'!W200</f>
        <v>0</v>
      </c>
      <c r="X200" s="14">
        <f>'CF ALL'!X200</f>
        <v>0</v>
      </c>
      <c r="Y200" s="14" t="str">
        <f>'CF ALL'!Y200</f>
        <v>-inf</v>
      </c>
      <c r="Z200" s="14">
        <f>'CF ALL'!Z200</f>
        <v>0</v>
      </c>
      <c r="AA200" s="14">
        <f>'CF ALL'!AA200</f>
        <v>0</v>
      </c>
    </row>
    <row r="201" spans="1:27" x14ac:dyDescent="0.25">
      <c r="A201">
        <f>'CF ALL'!A201</f>
        <v>200</v>
      </c>
      <c r="B201" s="5">
        <f>'CF ALL'!B201</f>
        <v>0</v>
      </c>
      <c r="C201" s="5">
        <f>'CF ALL'!C201</f>
        <v>0</v>
      </c>
      <c r="D201" s="5">
        <f>'CF ALL'!D201</f>
        <v>0</v>
      </c>
      <c r="E201" s="5">
        <f>'CF ALL'!E201</f>
        <v>0</v>
      </c>
      <c r="F201" s="5">
        <f>'CF ALL'!F201</f>
        <v>0</v>
      </c>
      <c r="G201" s="5">
        <f>'CF ALL'!G201</f>
        <v>0</v>
      </c>
      <c r="H201" s="5">
        <f>'CF ALL'!H201</f>
        <v>0</v>
      </c>
      <c r="I201" s="5">
        <f>'CF ALL'!I201</f>
        <v>0</v>
      </c>
      <c r="J201" s="5">
        <f>'CF ALL'!J201</f>
        <v>0</v>
      </c>
      <c r="K201" s="5">
        <f>'CF ALL'!K201</f>
        <v>0</v>
      </c>
      <c r="L201" s="5">
        <f>'CF ALL'!L201</f>
        <v>0</v>
      </c>
      <c r="M201" s="5">
        <f>'CF ALL'!M201</f>
        <v>0</v>
      </c>
      <c r="N201" s="5">
        <f>'CF ALL'!N201</f>
        <v>0</v>
      </c>
      <c r="O201" s="5">
        <f>'CF ALL'!O201</f>
        <v>-202.62656103151261</v>
      </c>
      <c r="P201" s="5">
        <f>'CF ALL'!P201</f>
        <v>202.62656103151261</v>
      </c>
      <c r="Q201" s="5">
        <f>'CF ALL'!Q201</f>
        <v>0</v>
      </c>
      <c r="R201" s="5">
        <f>'CF ALL'!R201</f>
        <v>0</v>
      </c>
      <c r="S201" s="5">
        <f>'CF ALL'!S201</f>
        <v>202.62656103151261</v>
      </c>
      <c r="T201" s="5">
        <f>'CF ALL'!T201</f>
        <v>0</v>
      </c>
      <c r="U201" s="5">
        <f>'CF ALL'!U201</f>
        <v>202.62656103151261</v>
      </c>
      <c r="V201" s="14">
        <f>'CF ALL'!V201</f>
        <v>0</v>
      </c>
      <c r="W201" s="14">
        <f>'CF ALL'!W201</f>
        <v>0</v>
      </c>
      <c r="X201" s="14">
        <f>'CF ALL'!X201</f>
        <v>0</v>
      </c>
      <c r="Y201" s="14" t="str">
        <f>'CF ALL'!Y201</f>
        <v>-inf</v>
      </c>
      <c r="Z201" s="14">
        <f>'CF ALL'!Z201</f>
        <v>0</v>
      </c>
      <c r="AA201" s="14">
        <f>'CF ALL'!AA201</f>
        <v>0</v>
      </c>
    </row>
    <row r="202" spans="1:27" x14ac:dyDescent="0.25">
      <c r="A202">
        <f>'CF ALL'!A202</f>
        <v>201</v>
      </c>
      <c r="B202" s="5">
        <f>'CF ALL'!B202</f>
        <v>0</v>
      </c>
      <c r="C202" s="5">
        <f>'CF ALL'!C202</f>
        <v>0</v>
      </c>
      <c r="D202" s="5">
        <f>'CF ALL'!D202</f>
        <v>0</v>
      </c>
      <c r="E202" s="5">
        <f>'CF ALL'!E202</f>
        <v>0</v>
      </c>
      <c r="F202" s="5">
        <f>'CF ALL'!F202</f>
        <v>0</v>
      </c>
      <c r="G202" s="5">
        <f>'CF ALL'!G202</f>
        <v>0</v>
      </c>
      <c r="H202" s="5">
        <f>'CF ALL'!H202</f>
        <v>0</v>
      </c>
      <c r="I202" s="5">
        <f>'CF ALL'!I202</f>
        <v>0</v>
      </c>
      <c r="J202" s="5">
        <f>'CF ALL'!J202</f>
        <v>0</v>
      </c>
      <c r="K202" s="5">
        <f>'CF ALL'!K202</f>
        <v>0</v>
      </c>
      <c r="L202" s="5">
        <f>'CF ALL'!L202</f>
        <v>0</v>
      </c>
      <c r="M202" s="5">
        <f>'CF ALL'!M202</f>
        <v>0</v>
      </c>
      <c r="N202" s="5">
        <f>'CF ALL'!N202</f>
        <v>0</v>
      </c>
      <c r="O202" s="5">
        <f>'CF ALL'!O202</f>
        <v>-139.30672595338919</v>
      </c>
      <c r="P202" s="5">
        <f>'CF ALL'!P202</f>
        <v>139.30672595338919</v>
      </c>
      <c r="Q202" s="5">
        <f>'CF ALL'!Q202</f>
        <v>0</v>
      </c>
      <c r="R202" s="5">
        <f>'CF ALL'!R202</f>
        <v>0</v>
      </c>
      <c r="S202" s="5">
        <f>'CF ALL'!S202</f>
        <v>139.30672595338919</v>
      </c>
      <c r="T202" s="5">
        <f>'CF ALL'!T202</f>
        <v>0</v>
      </c>
      <c r="U202" s="5">
        <f>'CF ALL'!U202</f>
        <v>139.30672595338919</v>
      </c>
      <c r="V202" s="14">
        <f>'CF ALL'!V202</f>
        <v>0</v>
      </c>
      <c r="W202" s="14">
        <f>'CF ALL'!W202</f>
        <v>0</v>
      </c>
      <c r="X202" s="14">
        <f>'CF ALL'!X202</f>
        <v>0</v>
      </c>
      <c r="Y202" s="14" t="str">
        <f>'CF ALL'!Y202</f>
        <v>-inf</v>
      </c>
      <c r="Z202" s="14">
        <f>'CF ALL'!Z202</f>
        <v>0</v>
      </c>
      <c r="AA202" s="14">
        <f>'CF ALL'!AA202</f>
        <v>0</v>
      </c>
    </row>
    <row r="203" spans="1:27" x14ac:dyDescent="0.25">
      <c r="A203">
        <f>'CF ALL'!A203</f>
        <v>202</v>
      </c>
      <c r="B203" s="5">
        <f>'CF ALL'!B203</f>
        <v>0</v>
      </c>
      <c r="C203" s="5">
        <f>'CF ALL'!C203</f>
        <v>0</v>
      </c>
      <c r="D203" s="5">
        <f>'CF ALL'!D203</f>
        <v>0</v>
      </c>
      <c r="E203" s="5">
        <f>'CF ALL'!E203</f>
        <v>0</v>
      </c>
      <c r="F203" s="5">
        <f>'CF ALL'!F203</f>
        <v>0</v>
      </c>
      <c r="G203" s="5">
        <f>'CF ALL'!G203</f>
        <v>0</v>
      </c>
      <c r="H203" s="5">
        <f>'CF ALL'!H203</f>
        <v>0</v>
      </c>
      <c r="I203" s="5">
        <f>'CF ALL'!I203</f>
        <v>0</v>
      </c>
      <c r="J203" s="5">
        <f>'CF ALL'!J203</f>
        <v>0</v>
      </c>
      <c r="K203" s="5">
        <f>'CF ALL'!K203</f>
        <v>0</v>
      </c>
      <c r="L203" s="5">
        <f>'CF ALL'!L203</f>
        <v>0</v>
      </c>
      <c r="M203" s="5">
        <f>'CF ALL'!M203</f>
        <v>0</v>
      </c>
      <c r="N203" s="5">
        <f>'CF ALL'!N203</f>
        <v>0</v>
      </c>
      <c r="O203" s="5">
        <f>'CF ALL'!O203</f>
        <v>-90.052187304029218</v>
      </c>
      <c r="P203" s="5">
        <f>'CF ALL'!P203</f>
        <v>90.052187304029218</v>
      </c>
      <c r="Q203" s="5">
        <f>'CF ALL'!Q203</f>
        <v>0</v>
      </c>
      <c r="R203" s="5">
        <f>'CF ALL'!R203</f>
        <v>0</v>
      </c>
      <c r="S203" s="5">
        <f>'CF ALL'!S203</f>
        <v>90.052187304029218</v>
      </c>
      <c r="T203" s="5">
        <f>'CF ALL'!T203</f>
        <v>0</v>
      </c>
      <c r="U203" s="5">
        <f>'CF ALL'!U203</f>
        <v>90.052187304029218</v>
      </c>
      <c r="V203" s="14">
        <f>'CF ALL'!V203</f>
        <v>0</v>
      </c>
      <c r="W203" s="14">
        <f>'CF ALL'!W203</f>
        <v>0</v>
      </c>
      <c r="X203" s="14">
        <f>'CF ALL'!X203</f>
        <v>0</v>
      </c>
      <c r="Y203" s="14" t="str">
        <f>'CF ALL'!Y203</f>
        <v>-inf</v>
      </c>
      <c r="Z203" s="14">
        <f>'CF ALL'!Z203</f>
        <v>0</v>
      </c>
      <c r="AA203" s="14">
        <f>'CF ALL'!AA203</f>
        <v>0</v>
      </c>
    </row>
    <row r="204" spans="1:27" x14ac:dyDescent="0.25">
      <c r="A204">
        <f>'CF ALL'!A204</f>
        <v>203</v>
      </c>
      <c r="B204" s="5">
        <f>'CF ALL'!B204</f>
        <v>0</v>
      </c>
      <c r="C204" s="5">
        <f>'CF ALL'!C204</f>
        <v>0</v>
      </c>
      <c r="D204" s="5">
        <f>'CF ALL'!D204</f>
        <v>0</v>
      </c>
      <c r="E204" s="5">
        <f>'CF ALL'!E204</f>
        <v>0</v>
      </c>
      <c r="F204" s="5">
        <f>'CF ALL'!F204</f>
        <v>0</v>
      </c>
      <c r="G204" s="5">
        <f>'CF ALL'!G204</f>
        <v>0</v>
      </c>
      <c r="H204" s="5">
        <f>'CF ALL'!H204</f>
        <v>0</v>
      </c>
      <c r="I204" s="5">
        <f>'CF ALL'!I204</f>
        <v>0</v>
      </c>
      <c r="J204" s="5">
        <f>'CF ALL'!J204</f>
        <v>0</v>
      </c>
      <c r="K204" s="5">
        <f>'CF ALL'!K204</f>
        <v>0</v>
      </c>
      <c r="L204" s="5">
        <f>'CF ALL'!L204</f>
        <v>0</v>
      </c>
      <c r="M204" s="5">
        <f>'CF ALL'!M204</f>
        <v>0</v>
      </c>
      <c r="N204" s="5">
        <f>'CF ALL'!N204</f>
        <v>0</v>
      </c>
      <c r="O204" s="5">
        <f>'CF ALL'!O204</f>
        <v>-54.619218900580428</v>
      </c>
      <c r="P204" s="5">
        <f>'CF ALL'!P204</f>
        <v>54.619218900580428</v>
      </c>
      <c r="Q204" s="5">
        <f>'CF ALL'!Q204</f>
        <v>0</v>
      </c>
      <c r="R204" s="5">
        <f>'CF ALL'!R204</f>
        <v>0</v>
      </c>
      <c r="S204" s="5">
        <f>'CF ALL'!S204</f>
        <v>54.619218900580428</v>
      </c>
      <c r="T204" s="5">
        <f>'CF ALL'!T204</f>
        <v>0</v>
      </c>
      <c r="U204" s="5">
        <f>'CF ALL'!U204</f>
        <v>54.619218900580428</v>
      </c>
      <c r="V204" s="14">
        <f>'CF ALL'!V204</f>
        <v>0</v>
      </c>
      <c r="W204" s="14">
        <f>'CF ALL'!W204</f>
        <v>0</v>
      </c>
      <c r="X204" s="14">
        <f>'CF ALL'!X204</f>
        <v>0</v>
      </c>
      <c r="Y204" s="14" t="str">
        <f>'CF ALL'!Y204</f>
        <v>-inf</v>
      </c>
      <c r="Z204" s="14">
        <f>'CF ALL'!Z204</f>
        <v>0</v>
      </c>
      <c r="AA204" s="14">
        <f>'CF ALL'!AA204</f>
        <v>0</v>
      </c>
    </row>
    <row r="205" spans="1:27" x14ac:dyDescent="0.25">
      <c r="A205">
        <f>'CF ALL'!A205</f>
        <v>204</v>
      </c>
      <c r="B205" s="5">
        <f>'CF ALL'!B205</f>
        <v>0</v>
      </c>
      <c r="C205" s="5">
        <f>'CF ALL'!C205</f>
        <v>0</v>
      </c>
      <c r="D205" s="5">
        <f>'CF ALL'!D205</f>
        <v>0</v>
      </c>
      <c r="E205" s="5">
        <f>'CF ALL'!E205</f>
        <v>0</v>
      </c>
      <c r="F205" s="5">
        <f>'CF ALL'!F205</f>
        <v>0</v>
      </c>
      <c r="G205" s="5">
        <f>'CF ALL'!G205</f>
        <v>0</v>
      </c>
      <c r="H205" s="5">
        <f>'CF ALL'!H205</f>
        <v>0</v>
      </c>
      <c r="I205" s="5">
        <f>'CF ALL'!I205</f>
        <v>0</v>
      </c>
      <c r="J205" s="5">
        <f>'CF ALL'!J205</f>
        <v>0</v>
      </c>
      <c r="K205" s="5">
        <f>'CF ALL'!K205</f>
        <v>0</v>
      </c>
      <c r="L205" s="5">
        <f>'CF ALL'!L205</f>
        <v>0</v>
      </c>
      <c r="M205" s="5">
        <f>'CF ALL'!M205</f>
        <v>0</v>
      </c>
      <c r="N205" s="5">
        <f>'CF ALL'!N205</f>
        <v>0</v>
      </c>
      <c r="O205" s="5">
        <f>'CF ALL'!O205</f>
        <v>-32.199877796358862</v>
      </c>
      <c r="P205" s="5">
        <f>'CF ALL'!P205</f>
        <v>32.199877796358862</v>
      </c>
      <c r="Q205" s="5">
        <f>'CF ALL'!Q205</f>
        <v>0</v>
      </c>
      <c r="R205" s="5">
        <f>'CF ALL'!R205</f>
        <v>0</v>
      </c>
      <c r="S205" s="5">
        <f>'CF ALL'!S205</f>
        <v>32.199877796358862</v>
      </c>
      <c r="T205" s="5">
        <f>'CF ALL'!T205</f>
        <v>0</v>
      </c>
      <c r="U205" s="5">
        <f>'CF ALL'!U205</f>
        <v>32.199877796358862</v>
      </c>
      <c r="V205" s="14">
        <f>'CF ALL'!V205</f>
        <v>0</v>
      </c>
      <c r="W205" s="14">
        <f>'CF ALL'!W205</f>
        <v>0</v>
      </c>
      <c r="X205" s="14">
        <f>'CF ALL'!X205</f>
        <v>0</v>
      </c>
      <c r="Y205" s="14" t="str">
        <f>'CF ALL'!Y205</f>
        <v>-inf</v>
      </c>
      <c r="Z205" s="14">
        <f>'CF ALL'!Z205</f>
        <v>0</v>
      </c>
      <c r="AA205" s="14">
        <f>'CF ALL'!AA205</f>
        <v>0</v>
      </c>
    </row>
    <row r="206" spans="1:27" x14ac:dyDescent="0.25">
      <c r="A206">
        <f>'CF ALL'!A206</f>
        <v>205</v>
      </c>
      <c r="B206" s="5">
        <f>'CF ALL'!B206</f>
        <v>0</v>
      </c>
      <c r="C206" s="5">
        <f>'CF ALL'!C206</f>
        <v>0</v>
      </c>
      <c r="D206" s="5">
        <f>'CF ALL'!D206</f>
        <v>0</v>
      </c>
      <c r="E206" s="5">
        <f>'CF ALL'!E206</f>
        <v>0</v>
      </c>
      <c r="F206" s="5">
        <f>'CF ALL'!F206</f>
        <v>0</v>
      </c>
      <c r="G206" s="5">
        <f>'CF ALL'!G206</f>
        <v>0</v>
      </c>
      <c r="H206" s="5">
        <f>'CF ALL'!H206</f>
        <v>0</v>
      </c>
      <c r="I206" s="5">
        <f>'CF ALL'!I206</f>
        <v>0</v>
      </c>
      <c r="J206" s="5">
        <f>'CF ALL'!J206</f>
        <v>0</v>
      </c>
      <c r="K206" s="5">
        <f>'CF ALL'!K206</f>
        <v>0</v>
      </c>
      <c r="L206" s="5">
        <f>'CF ALL'!L206</f>
        <v>0</v>
      </c>
      <c r="M206" s="5">
        <f>'CF ALL'!M206</f>
        <v>0</v>
      </c>
      <c r="N206" s="5">
        <f>'CF ALL'!N206</f>
        <v>0</v>
      </c>
      <c r="O206" s="5">
        <f>'CF ALL'!O206</f>
        <v>-17.6180254583848</v>
      </c>
      <c r="P206" s="5">
        <f>'CF ALL'!P206</f>
        <v>17.6180254583848</v>
      </c>
      <c r="Q206" s="5">
        <f>'CF ALL'!Q206</f>
        <v>0</v>
      </c>
      <c r="R206" s="5">
        <f>'CF ALL'!R206</f>
        <v>0</v>
      </c>
      <c r="S206" s="5">
        <f>'CF ALL'!S206</f>
        <v>17.6180254583848</v>
      </c>
      <c r="T206" s="5">
        <f>'CF ALL'!T206</f>
        <v>0</v>
      </c>
      <c r="U206" s="5">
        <f>'CF ALL'!U206</f>
        <v>17.6180254583848</v>
      </c>
      <c r="V206" s="14">
        <f>'CF ALL'!V206</f>
        <v>0</v>
      </c>
      <c r="W206" s="14">
        <f>'CF ALL'!W206</f>
        <v>0</v>
      </c>
      <c r="X206" s="14">
        <f>'CF ALL'!X206</f>
        <v>0</v>
      </c>
      <c r="Y206" s="14" t="str">
        <f>'CF ALL'!Y206</f>
        <v>-inf</v>
      </c>
      <c r="Z206" s="14">
        <f>'CF ALL'!Z206</f>
        <v>0</v>
      </c>
      <c r="AA206" s="14">
        <f>'CF ALL'!AA206</f>
        <v>0</v>
      </c>
    </row>
    <row r="207" spans="1:27" x14ac:dyDescent="0.25">
      <c r="A207">
        <f>'CF ALL'!A207</f>
        <v>206</v>
      </c>
      <c r="B207" s="5">
        <f>'CF ALL'!B207</f>
        <v>0</v>
      </c>
      <c r="C207" s="5">
        <f>'CF ALL'!C207</f>
        <v>0</v>
      </c>
      <c r="D207" s="5">
        <f>'CF ALL'!D207</f>
        <v>0</v>
      </c>
      <c r="E207" s="5">
        <f>'CF ALL'!E207</f>
        <v>0</v>
      </c>
      <c r="F207" s="5">
        <f>'CF ALL'!F207</f>
        <v>0</v>
      </c>
      <c r="G207" s="5">
        <f>'CF ALL'!G207</f>
        <v>0</v>
      </c>
      <c r="H207" s="5">
        <f>'CF ALL'!H207</f>
        <v>0</v>
      </c>
      <c r="I207" s="5">
        <f>'CF ALL'!I207</f>
        <v>0</v>
      </c>
      <c r="J207" s="5">
        <f>'CF ALL'!J207</f>
        <v>0</v>
      </c>
      <c r="K207" s="5">
        <f>'CF ALL'!K207</f>
        <v>0</v>
      </c>
      <c r="L207" s="5">
        <f>'CF ALL'!L207</f>
        <v>0</v>
      </c>
      <c r="M207" s="5">
        <f>'CF ALL'!M207</f>
        <v>0</v>
      </c>
      <c r="N207" s="5">
        <f>'CF ALL'!N207</f>
        <v>0</v>
      </c>
      <c r="O207" s="5">
        <f>'CF ALL'!O207</f>
        <v>-7.8703262685348818</v>
      </c>
      <c r="P207" s="5">
        <f>'CF ALL'!P207</f>
        <v>7.8703262685348818</v>
      </c>
      <c r="Q207" s="5">
        <f>'CF ALL'!Q207</f>
        <v>0</v>
      </c>
      <c r="R207" s="5">
        <f>'CF ALL'!R207</f>
        <v>0</v>
      </c>
      <c r="S207" s="5">
        <f>'CF ALL'!S207</f>
        <v>7.8703262685348818</v>
      </c>
      <c r="T207" s="5">
        <f>'CF ALL'!T207</f>
        <v>0</v>
      </c>
      <c r="U207" s="5">
        <f>'CF ALL'!U207</f>
        <v>7.8703262685348818</v>
      </c>
      <c r="V207" s="14">
        <f>'CF ALL'!V207</f>
        <v>0</v>
      </c>
      <c r="W207" s="14">
        <f>'CF ALL'!W207</f>
        <v>0</v>
      </c>
      <c r="X207" s="14">
        <f>'CF ALL'!X207</f>
        <v>0</v>
      </c>
      <c r="Y207" s="14" t="str">
        <f>'CF ALL'!Y207</f>
        <v>-inf</v>
      </c>
      <c r="Z207" s="14">
        <f>'CF ALL'!Z207</f>
        <v>0</v>
      </c>
      <c r="AA207" s="14">
        <f>'CF ALL'!AA207</f>
        <v>0</v>
      </c>
    </row>
    <row r="208" spans="1:27" x14ac:dyDescent="0.25">
      <c r="A208">
        <f>'CF ALL'!A208</f>
        <v>207</v>
      </c>
      <c r="B208" s="5">
        <f>'CF ALL'!B208</f>
        <v>0</v>
      </c>
      <c r="C208" s="5">
        <f>'CF ALL'!C208</f>
        <v>0</v>
      </c>
      <c r="D208" s="5">
        <f>'CF ALL'!D208</f>
        <v>0</v>
      </c>
      <c r="E208" s="5">
        <f>'CF ALL'!E208</f>
        <v>0</v>
      </c>
      <c r="F208" s="5">
        <f>'CF ALL'!F208</f>
        <v>0</v>
      </c>
      <c r="G208" s="5">
        <f>'CF ALL'!G208</f>
        <v>0</v>
      </c>
      <c r="H208" s="5">
        <f>'CF ALL'!H208</f>
        <v>0</v>
      </c>
      <c r="I208" s="5">
        <f>'CF ALL'!I208</f>
        <v>0</v>
      </c>
      <c r="J208" s="5">
        <f>'CF ALL'!J208</f>
        <v>0</v>
      </c>
      <c r="K208" s="5">
        <f>'CF ALL'!K208</f>
        <v>0</v>
      </c>
      <c r="L208" s="5">
        <f>'CF ALL'!L208</f>
        <v>0</v>
      </c>
      <c r="M208" s="5">
        <f>'CF ALL'!M208</f>
        <v>0</v>
      </c>
      <c r="N208" s="5">
        <f>'CF ALL'!N208</f>
        <v>0</v>
      </c>
      <c r="O208" s="5">
        <f>'CF ALL'!O208</f>
        <v>-3.7795239067349651</v>
      </c>
      <c r="P208" s="5">
        <f>'CF ALL'!P208</f>
        <v>3.7795239067349651</v>
      </c>
      <c r="Q208" s="5">
        <f>'CF ALL'!Q208</f>
        <v>0</v>
      </c>
      <c r="R208" s="5">
        <f>'CF ALL'!R208</f>
        <v>0</v>
      </c>
      <c r="S208" s="5">
        <f>'CF ALL'!S208</f>
        <v>3.7795239067349651</v>
      </c>
      <c r="T208" s="5">
        <f>'CF ALL'!T208</f>
        <v>0</v>
      </c>
      <c r="U208" s="5">
        <f>'CF ALL'!U208</f>
        <v>3.7795239067349651</v>
      </c>
      <c r="V208" s="14">
        <f>'CF ALL'!V208</f>
        <v>0</v>
      </c>
      <c r="W208" s="14">
        <f>'CF ALL'!W208</f>
        <v>0</v>
      </c>
      <c r="X208" s="14">
        <f>'CF ALL'!X208</f>
        <v>0</v>
      </c>
      <c r="Y208" s="14" t="str">
        <f>'CF ALL'!Y208</f>
        <v>-inf</v>
      </c>
      <c r="Z208" s="14">
        <f>'CF ALL'!Z208</f>
        <v>0</v>
      </c>
      <c r="AA208" s="14">
        <f>'CF ALL'!AA208</f>
        <v>0</v>
      </c>
    </row>
    <row r="209" spans="1:27" x14ac:dyDescent="0.25">
      <c r="A209">
        <f>'CF ALL'!A209</f>
        <v>208</v>
      </c>
      <c r="B209" s="5">
        <f>'CF ALL'!B209</f>
        <v>0</v>
      </c>
      <c r="C209" s="5">
        <f>'CF ALL'!C209</f>
        <v>0</v>
      </c>
      <c r="D209" s="5">
        <f>'CF ALL'!D209</f>
        <v>0</v>
      </c>
      <c r="E209" s="5">
        <f>'CF ALL'!E209</f>
        <v>0</v>
      </c>
      <c r="F209" s="5">
        <f>'CF ALL'!F209</f>
        <v>0</v>
      </c>
      <c r="G209" s="5">
        <f>'CF ALL'!G209</f>
        <v>0</v>
      </c>
      <c r="H209" s="5">
        <f>'CF ALL'!H209</f>
        <v>0</v>
      </c>
      <c r="I209" s="5">
        <f>'CF ALL'!I209</f>
        <v>0</v>
      </c>
      <c r="J209" s="5">
        <f>'CF ALL'!J209</f>
        <v>0</v>
      </c>
      <c r="K209" s="5">
        <f>'CF ALL'!K209</f>
        <v>0</v>
      </c>
      <c r="L209" s="5">
        <f>'CF ALL'!L209</f>
        <v>0</v>
      </c>
      <c r="M209" s="5">
        <f>'CF ALL'!M209</f>
        <v>0</v>
      </c>
      <c r="N209" s="5">
        <f>'CF ALL'!N209</f>
        <v>0</v>
      </c>
      <c r="O209" s="5">
        <f>'CF ALL'!O209</f>
        <v>0</v>
      </c>
      <c r="P209" s="5">
        <f>'CF ALL'!P209</f>
        <v>0</v>
      </c>
      <c r="Q209" s="5">
        <f>'CF ALL'!Q209</f>
        <v>0</v>
      </c>
      <c r="R209" s="5">
        <f>'CF ALL'!R209</f>
        <v>0</v>
      </c>
      <c r="S209" s="5">
        <f>'CF ALL'!S209</f>
        <v>0</v>
      </c>
      <c r="T209" s="5">
        <f>'CF ALL'!T209</f>
        <v>0</v>
      </c>
      <c r="U209" s="5">
        <f>'CF ALL'!U209</f>
        <v>0</v>
      </c>
      <c r="V209" s="14">
        <f>'CF ALL'!V209</f>
        <v>0</v>
      </c>
      <c r="W209" s="14">
        <f>'CF ALL'!W209</f>
        <v>0</v>
      </c>
      <c r="X209" s="14">
        <f>'CF ALL'!X209</f>
        <v>0</v>
      </c>
      <c r="Y209" s="14">
        <f>'CF ALL'!Y209</f>
        <v>0</v>
      </c>
      <c r="Z209" s="14">
        <f>'CF ALL'!Z209</f>
        <v>0</v>
      </c>
      <c r="AA209" s="14">
        <f>'CF ALL'!AA209</f>
        <v>0</v>
      </c>
    </row>
    <row r="210" spans="1:27" x14ac:dyDescent="0.25">
      <c r="A210">
        <f>'CF ALL'!A210</f>
        <v>209</v>
      </c>
      <c r="B210" s="5">
        <f>'CF ALL'!B210</f>
        <v>0</v>
      </c>
      <c r="C210" s="5">
        <f>'CF ALL'!C210</f>
        <v>0</v>
      </c>
      <c r="D210" s="5">
        <f>'CF ALL'!D210</f>
        <v>0</v>
      </c>
      <c r="E210" s="5">
        <f>'CF ALL'!E210</f>
        <v>0</v>
      </c>
      <c r="F210" s="5">
        <f>'CF ALL'!F210</f>
        <v>0</v>
      </c>
      <c r="G210" s="5">
        <f>'CF ALL'!G210</f>
        <v>0</v>
      </c>
      <c r="H210" s="5">
        <f>'CF ALL'!H210</f>
        <v>0</v>
      </c>
      <c r="I210" s="5">
        <f>'CF ALL'!I210</f>
        <v>0</v>
      </c>
      <c r="J210" s="5">
        <f>'CF ALL'!J210</f>
        <v>0</v>
      </c>
      <c r="K210" s="5">
        <f>'CF ALL'!K210</f>
        <v>0</v>
      </c>
      <c r="L210" s="5">
        <f>'CF ALL'!L210</f>
        <v>0</v>
      </c>
      <c r="M210" s="5">
        <f>'CF ALL'!M210</f>
        <v>0</v>
      </c>
      <c r="N210" s="5">
        <f>'CF ALL'!N210</f>
        <v>0</v>
      </c>
      <c r="O210" s="5">
        <f>'CF ALL'!O210</f>
        <v>0</v>
      </c>
      <c r="P210" s="5">
        <f>'CF ALL'!P210</f>
        <v>0</v>
      </c>
      <c r="Q210" s="5">
        <f>'CF ALL'!Q210</f>
        <v>0</v>
      </c>
      <c r="R210" s="5">
        <f>'CF ALL'!R210</f>
        <v>0</v>
      </c>
      <c r="S210" s="5">
        <f>'CF ALL'!S210</f>
        <v>0</v>
      </c>
      <c r="T210" s="5">
        <f>'CF ALL'!T210</f>
        <v>0</v>
      </c>
      <c r="U210" s="5">
        <f>'CF ALL'!U210</f>
        <v>0</v>
      </c>
      <c r="V210" s="14">
        <f>'CF ALL'!V210</f>
        <v>0</v>
      </c>
      <c r="W210" s="14">
        <f>'CF ALL'!W210</f>
        <v>0</v>
      </c>
      <c r="X210" s="14">
        <f>'CF ALL'!X210</f>
        <v>0</v>
      </c>
      <c r="Y210" s="14">
        <f>'CF ALL'!Y210</f>
        <v>0</v>
      </c>
      <c r="Z210" s="14">
        <f>'CF ALL'!Z210</f>
        <v>0</v>
      </c>
      <c r="AA210" s="14">
        <f>'CF ALL'!AA210</f>
        <v>0</v>
      </c>
    </row>
    <row r="211" spans="1:27" x14ac:dyDescent="0.25">
      <c r="A211">
        <f>'CF ALL'!A211</f>
        <v>210</v>
      </c>
      <c r="B211" s="5">
        <f>'CF ALL'!B211</f>
        <v>0</v>
      </c>
      <c r="C211" s="5">
        <f>'CF ALL'!C211</f>
        <v>0</v>
      </c>
      <c r="D211" s="5">
        <f>'CF ALL'!D211</f>
        <v>0</v>
      </c>
      <c r="E211" s="5">
        <f>'CF ALL'!E211</f>
        <v>0</v>
      </c>
      <c r="F211" s="5">
        <f>'CF ALL'!F211</f>
        <v>0</v>
      </c>
      <c r="G211" s="5">
        <f>'CF ALL'!G211</f>
        <v>0</v>
      </c>
      <c r="H211" s="5">
        <f>'CF ALL'!H211</f>
        <v>0</v>
      </c>
      <c r="I211" s="5">
        <f>'CF ALL'!I211</f>
        <v>0</v>
      </c>
      <c r="J211" s="5">
        <f>'CF ALL'!J211</f>
        <v>0</v>
      </c>
      <c r="K211" s="5">
        <f>'CF ALL'!K211</f>
        <v>0</v>
      </c>
      <c r="L211" s="5">
        <f>'CF ALL'!L211</f>
        <v>0</v>
      </c>
      <c r="M211" s="5">
        <f>'CF ALL'!M211</f>
        <v>0</v>
      </c>
      <c r="N211" s="5">
        <f>'CF ALL'!N211</f>
        <v>0</v>
      </c>
      <c r="O211" s="5">
        <f>'CF ALL'!O211</f>
        <v>0</v>
      </c>
      <c r="P211" s="5">
        <f>'CF ALL'!P211</f>
        <v>0</v>
      </c>
      <c r="Q211" s="5">
        <f>'CF ALL'!Q211</f>
        <v>0</v>
      </c>
      <c r="R211" s="5">
        <f>'CF ALL'!R211</f>
        <v>0</v>
      </c>
      <c r="S211" s="5">
        <f>'CF ALL'!S211</f>
        <v>0</v>
      </c>
      <c r="T211" s="5">
        <f>'CF ALL'!T211</f>
        <v>0</v>
      </c>
      <c r="U211" s="5">
        <f>'CF ALL'!U211</f>
        <v>0</v>
      </c>
      <c r="V211" s="14">
        <f>'CF ALL'!V211</f>
        <v>0</v>
      </c>
      <c r="W211" s="14">
        <f>'CF ALL'!W211</f>
        <v>0</v>
      </c>
      <c r="X211" s="14">
        <f>'CF ALL'!X211</f>
        <v>0</v>
      </c>
      <c r="Y211" s="14">
        <f>'CF ALL'!Y211</f>
        <v>0</v>
      </c>
      <c r="Z211" s="14">
        <f>'CF ALL'!Z211</f>
        <v>0</v>
      </c>
      <c r="AA211" s="14">
        <f>'CF ALL'!AA211</f>
        <v>0</v>
      </c>
    </row>
    <row r="212" spans="1:27" x14ac:dyDescent="0.25">
      <c r="A212">
        <f>'CF ALL'!A212</f>
        <v>211</v>
      </c>
      <c r="B212" s="5">
        <f>'CF ALL'!B212</f>
        <v>0</v>
      </c>
      <c r="C212" s="5">
        <f>'CF ALL'!C212</f>
        <v>0</v>
      </c>
      <c r="D212" s="5">
        <f>'CF ALL'!D212</f>
        <v>0</v>
      </c>
      <c r="E212" s="5">
        <f>'CF ALL'!E212</f>
        <v>0</v>
      </c>
      <c r="F212" s="5">
        <f>'CF ALL'!F212</f>
        <v>0</v>
      </c>
      <c r="G212" s="5">
        <f>'CF ALL'!G212</f>
        <v>0</v>
      </c>
      <c r="H212" s="5">
        <f>'CF ALL'!H212</f>
        <v>0</v>
      </c>
      <c r="I212" s="5">
        <f>'CF ALL'!I212</f>
        <v>0</v>
      </c>
      <c r="J212" s="5">
        <f>'CF ALL'!J212</f>
        <v>0</v>
      </c>
      <c r="K212" s="5">
        <f>'CF ALL'!K212</f>
        <v>0</v>
      </c>
      <c r="L212" s="5">
        <f>'CF ALL'!L212</f>
        <v>0</v>
      </c>
      <c r="M212" s="5">
        <f>'CF ALL'!M212</f>
        <v>0</v>
      </c>
      <c r="N212" s="5">
        <f>'CF ALL'!N212</f>
        <v>0</v>
      </c>
      <c r="O212" s="5">
        <f>'CF ALL'!O212</f>
        <v>0</v>
      </c>
      <c r="P212" s="5">
        <f>'CF ALL'!P212</f>
        <v>0</v>
      </c>
      <c r="Q212" s="5">
        <f>'CF ALL'!Q212</f>
        <v>0</v>
      </c>
      <c r="R212" s="5">
        <f>'CF ALL'!R212</f>
        <v>0</v>
      </c>
      <c r="S212" s="5">
        <f>'CF ALL'!S212</f>
        <v>0</v>
      </c>
      <c r="T212" s="5">
        <f>'CF ALL'!T212</f>
        <v>0</v>
      </c>
      <c r="U212" s="5">
        <f>'CF ALL'!U212</f>
        <v>0</v>
      </c>
      <c r="V212" s="14">
        <f>'CF ALL'!V212</f>
        <v>0</v>
      </c>
      <c r="W212" s="14">
        <f>'CF ALL'!W212</f>
        <v>0</v>
      </c>
      <c r="X212" s="14">
        <f>'CF ALL'!X212</f>
        <v>0</v>
      </c>
      <c r="Y212" s="14">
        <f>'CF ALL'!Y212</f>
        <v>0</v>
      </c>
      <c r="Z212" s="14">
        <f>'CF ALL'!Z212</f>
        <v>0</v>
      </c>
      <c r="AA212" s="14">
        <f>'CF ALL'!AA212</f>
        <v>0</v>
      </c>
    </row>
    <row r="213" spans="1:27" x14ac:dyDescent="0.25">
      <c r="A213">
        <f>'CF ALL'!A213</f>
        <v>212</v>
      </c>
      <c r="B213" s="5">
        <f>'CF ALL'!B213</f>
        <v>0</v>
      </c>
      <c r="C213" s="5">
        <f>'CF ALL'!C213</f>
        <v>0</v>
      </c>
      <c r="D213" s="5">
        <f>'CF ALL'!D213</f>
        <v>0</v>
      </c>
      <c r="E213" s="5">
        <f>'CF ALL'!E213</f>
        <v>0</v>
      </c>
      <c r="F213" s="5">
        <f>'CF ALL'!F213</f>
        <v>0</v>
      </c>
      <c r="G213" s="5">
        <f>'CF ALL'!G213</f>
        <v>0</v>
      </c>
      <c r="H213" s="5">
        <f>'CF ALL'!H213</f>
        <v>0</v>
      </c>
      <c r="I213" s="5">
        <f>'CF ALL'!I213</f>
        <v>0</v>
      </c>
      <c r="J213" s="5">
        <f>'CF ALL'!J213</f>
        <v>0</v>
      </c>
      <c r="K213" s="5">
        <f>'CF ALL'!K213</f>
        <v>0</v>
      </c>
      <c r="L213" s="5">
        <f>'CF ALL'!L213</f>
        <v>0</v>
      </c>
      <c r="M213" s="5">
        <f>'CF ALL'!M213</f>
        <v>0</v>
      </c>
      <c r="N213" s="5">
        <f>'CF ALL'!N213</f>
        <v>0</v>
      </c>
      <c r="O213" s="5">
        <f>'CF ALL'!O213</f>
        <v>0</v>
      </c>
      <c r="P213" s="5">
        <f>'CF ALL'!P213</f>
        <v>0</v>
      </c>
      <c r="Q213" s="5">
        <f>'CF ALL'!Q213</f>
        <v>0</v>
      </c>
      <c r="R213" s="5">
        <f>'CF ALL'!R213</f>
        <v>0</v>
      </c>
      <c r="S213" s="5">
        <f>'CF ALL'!S213</f>
        <v>0</v>
      </c>
      <c r="T213" s="5">
        <f>'CF ALL'!T213</f>
        <v>0</v>
      </c>
      <c r="U213" s="5">
        <f>'CF ALL'!U213</f>
        <v>0</v>
      </c>
      <c r="V213" s="14">
        <f>'CF ALL'!V213</f>
        <v>0</v>
      </c>
      <c r="W213" s="14">
        <f>'CF ALL'!W213</f>
        <v>0</v>
      </c>
      <c r="X213" s="14">
        <f>'CF ALL'!X213</f>
        <v>0</v>
      </c>
      <c r="Y213" s="14">
        <f>'CF ALL'!Y213</f>
        <v>0</v>
      </c>
      <c r="Z213" s="14">
        <f>'CF ALL'!Z213</f>
        <v>0</v>
      </c>
      <c r="AA213" s="14">
        <f>'CF ALL'!AA213</f>
        <v>0</v>
      </c>
    </row>
    <row r="214" spans="1:27" x14ac:dyDescent="0.25">
      <c r="A214">
        <f>'CF ALL'!A214</f>
        <v>213</v>
      </c>
      <c r="B214" s="5">
        <f>'CF ALL'!B214</f>
        <v>0</v>
      </c>
      <c r="C214" s="5">
        <f>'CF ALL'!C214</f>
        <v>0</v>
      </c>
      <c r="D214" s="5">
        <f>'CF ALL'!D214</f>
        <v>0</v>
      </c>
      <c r="E214" s="5">
        <f>'CF ALL'!E214</f>
        <v>0</v>
      </c>
      <c r="F214" s="5">
        <f>'CF ALL'!F214</f>
        <v>0</v>
      </c>
      <c r="G214" s="5">
        <f>'CF ALL'!G214</f>
        <v>0</v>
      </c>
      <c r="H214" s="5">
        <f>'CF ALL'!H214</f>
        <v>0</v>
      </c>
      <c r="I214" s="5">
        <f>'CF ALL'!I214</f>
        <v>0</v>
      </c>
      <c r="J214" s="5">
        <f>'CF ALL'!J214</f>
        <v>0</v>
      </c>
      <c r="K214" s="5">
        <f>'CF ALL'!K214</f>
        <v>0</v>
      </c>
      <c r="L214" s="5">
        <f>'CF ALL'!L214</f>
        <v>0</v>
      </c>
      <c r="M214" s="5">
        <f>'CF ALL'!M214</f>
        <v>0</v>
      </c>
      <c r="N214" s="5">
        <f>'CF ALL'!N214</f>
        <v>0</v>
      </c>
      <c r="O214" s="5">
        <f>'CF ALL'!O214</f>
        <v>0</v>
      </c>
      <c r="P214" s="5">
        <f>'CF ALL'!P214</f>
        <v>0</v>
      </c>
      <c r="Q214" s="5">
        <f>'CF ALL'!Q214</f>
        <v>0</v>
      </c>
      <c r="R214" s="5">
        <f>'CF ALL'!R214</f>
        <v>0</v>
      </c>
      <c r="S214" s="5">
        <f>'CF ALL'!S214</f>
        <v>0</v>
      </c>
      <c r="T214" s="5">
        <f>'CF ALL'!T214</f>
        <v>0</v>
      </c>
      <c r="U214" s="5">
        <f>'CF ALL'!U214</f>
        <v>0</v>
      </c>
      <c r="V214" s="14">
        <f>'CF ALL'!V214</f>
        <v>0</v>
      </c>
      <c r="W214" s="14">
        <f>'CF ALL'!W214</f>
        <v>0</v>
      </c>
      <c r="X214" s="14">
        <f>'CF ALL'!X214</f>
        <v>0</v>
      </c>
      <c r="Y214" s="14">
        <f>'CF ALL'!Y214</f>
        <v>0</v>
      </c>
      <c r="Z214" s="14">
        <f>'CF ALL'!Z214</f>
        <v>0</v>
      </c>
      <c r="AA214" s="14">
        <f>'CF ALL'!AA214</f>
        <v>0</v>
      </c>
    </row>
    <row r="215" spans="1:27" x14ac:dyDescent="0.25">
      <c r="A215">
        <f>'CF ALL'!A215</f>
        <v>214</v>
      </c>
      <c r="B215" s="5">
        <f>'CF ALL'!B215</f>
        <v>0</v>
      </c>
      <c r="C215" s="5">
        <f>'CF ALL'!C215</f>
        <v>0</v>
      </c>
      <c r="D215" s="5">
        <f>'CF ALL'!D215</f>
        <v>0</v>
      </c>
      <c r="E215" s="5">
        <f>'CF ALL'!E215</f>
        <v>0</v>
      </c>
      <c r="F215" s="5">
        <f>'CF ALL'!F215</f>
        <v>0</v>
      </c>
      <c r="G215" s="5">
        <f>'CF ALL'!G215</f>
        <v>0</v>
      </c>
      <c r="H215" s="5">
        <f>'CF ALL'!H215</f>
        <v>0</v>
      </c>
      <c r="I215" s="5">
        <f>'CF ALL'!I215</f>
        <v>0</v>
      </c>
      <c r="J215" s="5">
        <f>'CF ALL'!J215</f>
        <v>0</v>
      </c>
      <c r="K215" s="5">
        <f>'CF ALL'!K215</f>
        <v>0</v>
      </c>
      <c r="L215" s="5">
        <f>'CF ALL'!L215</f>
        <v>0</v>
      </c>
      <c r="M215" s="5">
        <f>'CF ALL'!M215</f>
        <v>0</v>
      </c>
      <c r="N215" s="5">
        <f>'CF ALL'!N215</f>
        <v>0</v>
      </c>
      <c r="O215" s="5">
        <f>'CF ALL'!O215</f>
        <v>0</v>
      </c>
      <c r="P215" s="5">
        <f>'CF ALL'!P215</f>
        <v>0</v>
      </c>
      <c r="Q215" s="5">
        <f>'CF ALL'!Q215</f>
        <v>0</v>
      </c>
      <c r="R215" s="5">
        <f>'CF ALL'!R215</f>
        <v>0</v>
      </c>
      <c r="S215" s="5">
        <f>'CF ALL'!S215</f>
        <v>0</v>
      </c>
      <c r="T215" s="5">
        <f>'CF ALL'!T215</f>
        <v>0</v>
      </c>
      <c r="U215" s="5">
        <f>'CF ALL'!U215</f>
        <v>0</v>
      </c>
      <c r="V215" s="14">
        <f>'CF ALL'!V215</f>
        <v>0</v>
      </c>
      <c r="W215" s="14">
        <f>'CF ALL'!W215</f>
        <v>0</v>
      </c>
      <c r="X215" s="14">
        <f>'CF ALL'!X215</f>
        <v>0</v>
      </c>
      <c r="Y215" s="14">
        <f>'CF ALL'!Y215</f>
        <v>0</v>
      </c>
      <c r="Z215" s="14">
        <f>'CF ALL'!Z215</f>
        <v>0</v>
      </c>
      <c r="AA215" s="14">
        <f>'CF ALL'!AA215</f>
        <v>0</v>
      </c>
    </row>
    <row r="216" spans="1:27" x14ac:dyDescent="0.25">
      <c r="A216">
        <f>'CF ALL'!A216</f>
        <v>215</v>
      </c>
      <c r="B216" s="5">
        <f>'CF ALL'!B216</f>
        <v>0</v>
      </c>
      <c r="C216" s="5">
        <f>'CF ALL'!C216</f>
        <v>0</v>
      </c>
      <c r="D216" s="5">
        <f>'CF ALL'!D216</f>
        <v>0</v>
      </c>
      <c r="E216" s="5">
        <f>'CF ALL'!E216</f>
        <v>0</v>
      </c>
      <c r="F216" s="5">
        <f>'CF ALL'!F216</f>
        <v>0</v>
      </c>
      <c r="G216" s="5">
        <f>'CF ALL'!G216</f>
        <v>0</v>
      </c>
      <c r="H216" s="5">
        <f>'CF ALL'!H216</f>
        <v>0</v>
      </c>
      <c r="I216" s="5">
        <f>'CF ALL'!I216</f>
        <v>0</v>
      </c>
      <c r="J216" s="5">
        <f>'CF ALL'!J216</f>
        <v>0</v>
      </c>
      <c r="K216" s="5">
        <f>'CF ALL'!K216</f>
        <v>0</v>
      </c>
      <c r="L216" s="5">
        <f>'CF ALL'!L216</f>
        <v>0</v>
      </c>
      <c r="M216" s="5">
        <f>'CF ALL'!M216</f>
        <v>0</v>
      </c>
      <c r="N216" s="5">
        <f>'CF ALL'!N216</f>
        <v>0</v>
      </c>
      <c r="O216" s="5">
        <f>'CF ALL'!O216</f>
        <v>0</v>
      </c>
      <c r="P216" s="5">
        <f>'CF ALL'!P216</f>
        <v>0</v>
      </c>
      <c r="Q216" s="5">
        <f>'CF ALL'!Q216</f>
        <v>0</v>
      </c>
      <c r="R216" s="5">
        <f>'CF ALL'!R216</f>
        <v>0</v>
      </c>
      <c r="S216" s="5">
        <f>'CF ALL'!S216</f>
        <v>0</v>
      </c>
      <c r="T216" s="5">
        <f>'CF ALL'!T216</f>
        <v>0</v>
      </c>
      <c r="U216" s="5">
        <f>'CF ALL'!U216</f>
        <v>0</v>
      </c>
      <c r="V216" s="14">
        <f>'CF ALL'!V216</f>
        <v>0</v>
      </c>
      <c r="W216" s="14">
        <f>'CF ALL'!W216</f>
        <v>0</v>
      </c>
      <c r="X216" s="14">
        <f>'CF ALL'!X216</f>
        <v>0</v>
      </c>
      <c r="Y216" s="14">
        <f>'CF ALL'!Y216</f>
        <v>0</v>
      </c>
      <c r="Z216" s="14">
        <f>'CF ALL'!Z216</f>
        <v>0</v>
      </c>
      <c r="AA216" s="14">
        <f>'CF ALL'!AA216</f>
        <v>0</v>
      </c>
    </row>
    <row r="217" spans="1:27" x14ac:dyDescent="0.25">
      <c r="A217">
        <f>'CF ALL'!A217</f>
        <v>216</v>
      </c>
      <c r="B217" s="5">
        <f>'CF ALL'!B217</f>
        <v>0</v>
      </c>
      <c r="C217" s="5">
        <f>'CF ALL'!C217</f>
        <v>0</v>
      </c>
      <c r="D217" s="5">
        <f>'CF ALL'!D217</f>
        <v>0</v>
      </c>
      <c r="E217" s="5">
        <f>'CF ALL'!E217</f>
        <v>0</v>
      </c>
      <c r="F217" s="5">
        <f>'CF ALL'!F217</f>
        <v>0</v>
      </c>
      <c r="G217" s="5">
        <f>'CF ALL'!G217</f>
        <v>0</v>
      </c>
      <c r="H217" s="5">
        <f>'CF ALL'!H217</f>
        <v>0</v>
      </c>
      <c r="I217" s="5">
        <f>'CF ALL'!I217</f>
        <v>0</v>
      </c>
      <c r="J217" s="5">
        <f>'CF ALL'!J217</f>
        <v>0</v>
      </c>
      <c r="K217" s="5">
        <f>'CF ALL'!K217</f>
        <v>0</v>
      </c>
      <c r="L217" s="5">
        <f>'CF ALL'!L217</f>
        <v>0</v>
      </c>
      <c r="M217" s="5">
        <f>'CF ALL'!M217</f>
        <v>0</v>
      </c>
      <c r="N217" s="5">
        <f>'CF ALL'!N217</f>
        <v>0</v>
      </c>
      <c r="O217" s="5">
        <f>'CF ALL'!O217</f>
        <v>0</v>
      </c>
      <c r="P217" s="5">
        <f>'CF ALL'!P217</f>
        <v>0</v>
      </c>
      <c r="Q217" s="5">
        <f>'CF ALL'!Q217</f>
        <v>0</v>
      </c>
      <c r="R217" s="5">
        <f>'CF ALL'!R217</f>
        <v>0</v>
      </c>
      <c r="S217" s="5">
        <f>'CF ALL'!S217</f>
        <v>0</v>
      </c>
      <c r="T217" s="5">
        <f>'CF ALL'!T217</f>
        <v>0</v>
      </c>
      <c r="U217" s="5">
        <f>'CF ALL'!U217</f>
        <v>0</v>
      </c>
      <c r="V217" s="14">
        <f>'CF ALL'!V217</f>
        <v>0</v>
      </c>
      <c r="W217" s="14">
        <f>'CF ALL'!W217</f>
        <v>0</v>
      </c>
      <c r="X217" s="14">
        <f>'CF ALL'!X217</f>
        <v>0</v>
      </c>
      <c r="Y217" s="14">
        <f>'CF ALL'!Y217</f>
        <v>0</v>
      </c>
      <c r="Z217" s="14">
        <f>'CF ALL'!Z217</f>
        <v>0</v>
      </c>
      <c r="AA217" s="14">
        <f>'CF ALL'!AA217</f>
        <v>0</v>
      </c>
    </row>
    <row r="218" spans="1:27" x14ac:dyDescent="0.25">
      <c r="A218">
        <f>'CF ALL'!A218</f>
        <v>217</v>
      </c>
      <c r="B218" s="5">
        <f>'CF ALL'!B218</f>
        <v>0</v>
      </c>
      <c r="C218" s="5">
        <f>'CF ALL'!C218</f>
        <v>0</v>
      </c>
      <c r="D218" s="5">
        <f>'CF ALL'!D218</f>
        <v>0</v>
      </c>
      <c r="E218" s="5">
        <f>'CF ALL'!E218</f>
        <v>0</v>
      </c>
      <c r="F218" s="5">
        <f>'CF ALL'!F218</f>
        <v>0</v>
      </c>
      <c r="G218" s="5">
        <f>'CF ALL'!G218</f>
        <v>0</v>
      </c>
      <c r="H218" s="5">
        <f>'CF ALL'!H218</f>
        <v>0</v>
      </c>
      <c r="I218" s="5">
        <f>'CF ALL'!I218</f>
        <v>0</v>
      </c>
      <c r="J218" s="5">
        <f>'CF ALL'!J218</f>
        <v>0</v>
      </c>
      <c r="K218" s="5">
        <f>'CF ALL'!K218</f>
        <v>0</v>
      </c>
      <c r="L218" s="5">
        <f>'CF ALL'!L218</f>
        <v>0</v>
      </c>
      <c r="M218" s="5">
        <f>'CF ALL'!M218</f>
        <v>0</v>
      </c>
      <c r="N218" s="5">
        <f>'CF ALL'!N218</f>
        <v>0</v>
      </c>
      <c r="O218" s="5">
        <f>'CF ALL'!O218</f>
        <v>0</v>
      </c>
      <c r="P218" s="5">
        <f>'CF ALL'!P218</f>
        <v>0</v>
      </c>
      <c r="Q218" s="5">
        <f>'CF ALL'!Q218</f>
        <v>0</v>
      </c>
      <c r="R218" s="5">
        <f>'CF ALL'!R218</f>
        <v>0</v>
      </c>
      <c r="S218" s="5">
        <f>'CF ALL'!S218</f>
        <v>0</v>
      </c>
      <c r="T218" s="5">
        <f>'CF ALL'!T218</f>
        <v>0</v>
      </c>
      <c r="U218" s="5">
        <f>'CF ALL'!U218</f>
        <v>0</v>
      </c>
      <c r="V218" s="14">
        <f>'CF ALL'!V218</f>
        <v>0</v>
      </c>
      <c r="W218" s="14">
        <f>'CF ALL'!W218</f>
        <v>0</v>
      </c>
      <c r="X218" s="14">
        <f>'CF ALL'!X218</f>
        <v>0</v>
      </c>
      <c r="Y218" s="14">
        <f>'CF ALL'!Y218</f>
        <v>0</v>
      </c>
      <c r="Z218" s="14">
        <f>'CF ALL'!Z218</f>
        <v>0</v>
      </c>
      <c r="AA218" s="14">
        <f>'CF ALL'!AA218</f>
        <v>0</v>
      </c>
    </row>
    <row r="219" spans="1:27" x14ac:dyDescent="0.25">
      <c r="A219">
        <f>'CF ALL'!A219</f>
        <v>218</v>
      </c>
      <c r="B219" s="5">
        <f>'CF ALL'!B219</f>
        <v>0</v>
      </c>
      <c r="C219" s="5">
        <f>'CF ALL'!C219</f>
        <v>0</v>
      </c>
      <c r="D219" s="5">
        <f>'CF ALL'!D219</f>
        <v>0</v>
      </c>
      <c r="E219" s="5">
        <f>'CF ALL'!E219</f>
        <v>0</v>
      </c>
      <c r="F219" s="5">
        <f>'CF ALL'!F219</f>
        <v>0</v>
      </c>
      <c r="G219" s="5">
        <f>'CF ALL'!G219</f>
        <v>0</v>
      </c>
      <c r="H219" s="5">
        <f>'CF ALL'!H219</f>
        <v>0</v>
      </c>
      <c r="I219" s="5">
        <f>'CF ALL'!I219</f>
        <v>0</v>
      </c>
      <c r="J219" s="5">
        <f>'CF ALL'!J219</f>
        <v>0</v>
      </c>
      <c r="K219" s="5">
        <f>'CF ALL'!K219</f>
        <v>0</v>
      </c>
      <c r="L219" s="5">
        <f>'CF ALL'!L219</f>
        <v>0</v>
      </c>
      <c r="M219" s="5">
        <f>'CF ALL'!M219</f>
        <v>0</v>
      </c>
      <c r="N219" s="5">
        <f>'CF ALL'!N219</f>
        <v>0</v>
      </c>
      <c r="O219" s="5">
        <f>'CF ALL'!O219</f>
        <v>0</v>
      </c>
      <c r="P219" s="5">
        <f>'CF ALL'!P219</f>
        <v>0</v>
      </c>
      <c r="Q219" s="5">
        <f>'CF ALL'!Q219</f>
        <v>0</v>
      </c>
      <c r="R219" s="5">
        <f>'CF ALL'!R219</f>
        <v>0</v>
      </c>
      <c r="S219" s="5">
        <f>'CF ALL'!S219</f>
        <v>0</v>
      </c>
      <c r="T219" s="5">
        <f>'CF ALL'!T219</f>
        <v>0</v>
      </c>
      <c r="U219" s="5">
        <f>'CF ALL'!U219</f>
        <v>0</v>
      </c>
      <c r="V219" s="14">
        <f>'CF ALL'!V219</f>
        <v>0</v>
      </c>
      <c r="W219" s="14">
        <f>'CF ALL'!W219</f>
        <v>0</v>
      </c>
      <c r="X219" s="14">
        <f>'CF ALL'!X219</f>
        <v>0</v>
      </c>
      <c r="Y219" s="14">
        <f>'CF ALL'!Y219</f>
        <v>0</v>
      </c>
      <c r="Z219" s="14">
        <f>'CF ALL'!Z219</f>
        <v>0</v>
      </c>
      <c r="AA219" s="14">
        <f>'CF ALL'!AA219</f>
        <v>0</v>
      </c>
    </row>
    <row r="220" spans="1:27" x14ac:dyDescent="0.25">
      <c r="A220">
        <f>'CF ALL'!A220</f>
        <v>219</v>
      </c>
      <c r="B220" s="5">
        <f>'CF ALL'!B220</f>
        <v>0</v>
      </c>
      <c r="C220" s="5">
        <f>'CF ALL'!C220</f>
        <v>0</v>
      </c>
      <c r="D220" s="5">
        <f>'CF ALL'!D220</f>
        <v>0</v>
      </c>
      <c r="E220" s="5">
        <f>'CF ALL'!E220</f>
        <v>0</v>
      </c>
      <c r="F220" s="5">
        <f>'CF ALL'!F220</f>
        <v>0</v>
      </c>
      <c r="G220" s="5">
        <f>'CF ALL'!G220</f>
        <v>0</v>
      </c>
      <c r="H220" s="5">
        <f>'CF ALL'!H220</f>
        <v>0</v>
      </c>
      <c r="I220" s="5">
        <f>'CF ALL'!I220</f>
        <v>0</v>
      </c>
      <c r="J220" s="5">
        <f>'CF ALL'!J220</f>
        <v>0</v>
      </c>
      <c r="K220" s="5">
        <f>'CF ALL'!K220</f>
        <v>0</v>
      </c>
      <c r="L220" s="5">
        <f>'CF ALL'!L220</f>
        <v>0</v>
      </c>
      <c r="M220" s="5">
        <f>'CF ALL'!M220</f>
        <v>0</v>
      </c>
      <c r="N220" s="5">
        <f>'CF ALL'!N220</f>
        <v>0</v>
      </c>
      <c r="O220" s="5">
        <f>'CF ALL'!O220</f>
        <v>0</v>
      </c>
      <c r="P220" s="5">
        <f>'CF ALL'!P220</f>
        <v>0</v>
      </c>
      <c r="Q220" s="5">
        <f>'CF ALL'!Q220</f>
        <v>0</v>
      </c>
      <c r="R220" s="5">
        <f>'CF ALL'!R220</f>
        <v>0</v>
      </c>
      <c r="S220" s="5">
        <f>'CF ALL'!S220</f>
        <v>0</v>
      </c>
      <c r="T220" s="5">
        <f>'CF ALL'!T220</f>
        <v>0</v>
      </c>
      <c r="U220" s="5">
        <f>'CF ALL'!U220</f>
        <v>0</v>
      </c>
      <c r="V220" s="14">
        <f>'CF ALL'!V220</f>
        <v>0</v>
      </c>
      <c r="W220" s="14">
        <f>'CF ALL'!W220</f>
        <v>0</v>
      </c>
      <c r="X220" s="14">
        <f>'CF ALL'!X220</f>
        <v>0</v>
      </c>
      <c r="Y220" s="14">
        <f>'CF ALL'!Y220</f>
        <v>0</v>
      </c>
      <c r="Z220" s="14">
        <f>'CF ALL'!Z220</f>
        <v>0</v>
      </c>
      <c r="AA220" s="14">
        <f>'CF ALL'!AA220</f>
        <v>0</v>
      </c>
    </row>
    <row r="221" spans="1:27" x14ac:dyDescent="0.25">
      <c r="A221">
        <f>'CF ALL'!A221</f>
        <v>220</v>
      </c>
      <c r="B221" s="5">
        <f>'CF ALL'!B221</f>
        <v>0</v>
      </c>
      <c r="C221" s="5">
        <f>'CF ALL'!C221</f>
        <v>0</v>
      </c>
      <c r="D221" s="5">
        <f>'CF ALL'!D221</f>
        <v>0</v>
      </c>
      <c r="E221" s="5">
        <f>'CF ALL'!E221</f>
        <v>0</v>
      </c>
      <c r="F221" s="5">
        <f>'CF ALL'!F221</f>
        <v>0</v>
      </c>
      <c r="G221" s="5">
        <f>'CF ALL'!G221</f>
        <v>0</v>
      </c>
      <c r="H221" s="5">
        <f>'CF ALL'!H221</f>
        <v>0</v>
      </c>
      <c r="I221" s="5">
        <f>'CF ALL'!I221</f>
        <v>0</v>
      </c>
      <c r="J221" s="5">
        <f>'CF ALL'!J221</f>
        <v>0</v>
      </c>
      <c r="K221" s="5">
        <f>'CF ALL'!K221</f>
        <v>0</v>
      </c>
      <c r="L221" s="5">
        <f>'CF ALL'!L221</f>
        <v>0</v>
      </c>
      <c r="M221" s="5">
        <f>'CF ALL'!M221</f>
        <v>0</v>
      </c>
      <c r="N221" s="5">
        <f>'CF ALL'!N221</f>
        <v>0</v>
      </c>
      <c r="O221" s="5">
        <f>'CF ALL'!O221</f>
        <v>0</v>
      </c>
      <c r="P221" s="5">
        <f>'CF ALL'!P221</f>
        <v>0</v>
      </c>
      <c r="Q221" s="5">
        <f>'CF ALL'!Q221</f>
        <v>0</v>
      </c>
      <c r="R221" s="5">
        <f>'CF ALL'!R221</f>
        <v>0</v>
      </c>
      <c r="S221" s="5">
        <f>'CF ALL'!S221</f>
        <v>0</v>
      </c>
      <c r="T221" s="5">
        <f>'CF ALL'!T221</f>
        <v>0</v>
      </c>
      <c r="U221" s="5">
        <f>'CF ALL'!U221</f>
        <v>0</v>
      </c>
      <c r="V221" s="14">
        <f>'CF ALL'!V221</f>
        <v>0</v>
      </c>
      <c r="W221" s="14">
        <f>'CF ALL'!W221</f>
        <v>0</v>
      </c>
      <c r="X221" s="14">
        <f>'CF ALL'!X221</f>
        <v>0</v>
      </c>
      <c r="Y221" s="14">
        <f>'CF ALL'!Y221</f>
        <v>0</v>
      </c>
      <c r="Z221" s="14">
        <f>'CF ALL'!Z221</f>
        <v>0</v>
      </c>
      <c r="AA221" s="14">
        <f>'CF ALL'!AA221</f>
        <v>0</v>
      </c>
    </row>
    <row r="222" spans="1:27" x14ac:dyDescent="0.25">
      <c r="A222">
        <f>'CF ALL'!A222</f>
        <v>221</v>
      </c>
      <c r="B222" s="5">
        <f>'CF ALL'!B222</f>
        <v>0</v>
      </c>
      <c r="C222" s="5">
        <f>'CF ALL'!C222</f>
        <v>0</v>
      </c>
      <c r="D222" s="5">
        <f>'CF ALL'!D222</f>
        <v>0</v>
      </c>
      <c r="E222" s="5">
        <f>'CF ALL'!E222</f>
        <v>0</v>
      </c>
      <c r="F222" s="5">
        <f>'CF ALL'!F222</f>
        <v>0</v>
      </c>
      <c r="G222" s="5">
        <f>'CF ALL'!G222</f>
        <v>0</v>
      </c>
      <c r="H222" s="5">
        <f>'CF ALL'!H222</f>
        <v>0</v>
      </c>
      <c r="I222" s="5">
        <f>'CF ALL'!I222</f>
        <v>0</v>
      </c>
      <c r="J222" s="5">
        <f>'CF ALL'!J222</f>
        <v>0</v>
      </c>
      <c r="K222" s="5">
        <f>'CF ALL'!K222</f>
        <v>0</v>
      </c>
      <c r="L222" s="5">
        <f>'CF ALL'!L222</f>
        <v>0</v>
      </c>
      <c r="M222" s="5">
        <f>'CF ALL'!M222</f>
        <v>0</v>
      </c>
      <c r="N222" s="5">
        <f>'CF ALL'!N222</f>
        <v>0</v>
      </c>
      <c r="O222" s="5">
        <f>'CF ALL'!O222</f>
        <v>0</v>
      </c>
      <c r="P222" s="5">
        <f>'CF ALL'!P222</f>
        <v>0</v>
      </c>
      <c r="Q222" s="5">
        <f>'CF ALL'!Q222</f>
        <v>0</v>
      </c>
      <c r="R222" s="5">
        <f>'CF ALL'!R222</f>
        <v>0</v>
      </c>
      <c r="S222" s="5">
        <f>'CF ALL'!S222</f>
        <v>0</v>
      </c>
      <c r="T222" s="5">
        <f>'CF ALL'!T222</f>
        <v>0</v>
      </c>
      <c r="U222" s="5">
        <f>'CF ALL'!U222</f>
        <v>0</v>
      </c>
      <c r="V222" s="14">
        <f>'CF ALL'!V222</f>
        <v>0</v>
      </c>
      <c r="W222" s="14">
        <f>'CF ALL'!W222</f>
        <v>0</v>
      </c>
      <c r="X222" s="14">
        <f>'CF ALL'!X222</f>
        <v>0</v>
      </c>
      <c r="Y222" s="14">
        <f>'CF ALL'!Y222</f>
        <v>0</v>
      </c>
      <c r="Z222" s="14">
        <f>'CF ALL'!Z222</f>
        <v>0</v>
      </c>
      <c r="AA222" s="14">
        <f>'CF ALL'!AA222</f>
        <v>0</v>
      </c>
    </row>
    <row r="223" spans="1:27" x14ac:dyDescent="0.25">
      <c r="A223">
        <f>'CF ALL'!A223</f>
        <v>222</v>
      </c>
      <c r="B223" s="5">
        <f>'CF ALL'!B223</f>
        <v>0</v>
      </c>
      <c r="C223" s="5">
        <f>'CF ALL'!C223</f>
        <v>0</v>
      </c>
      <c r="D223" s="5">
        <f>'CF ALL'!D223</f>
        <v>0</v>
      </c>
      <c r="E223" s="5">
        <f>'CF ALL'!E223</f>
        <v>0</v>
      </c>
      <c r="F223" s="5">
        <f>'CF ALL'!F223</f>
        <v>0</v>
      </c>
      <c r="G223" s="5">
        <f>'CF ALL'!G223</f>
        <v>0</v>
      </c>
      <c r="H223" s="5">
        <f>'CF ALL'!H223</f>
        <v>0</v>
      </c>
      <c r="I223" s="5">
        <f>'CF ALL'!I223</f>
        <v>0</v>
      </c>
      <c r="J223" s="5">
        <f>'CF ALL'!J223</f>
        <v>0</v>
      </c>
      <c r="K223" s="5">
        <f>'CF ALL'!K223</f>
        <v>0</v>
      </c>
      <c r="L223" s="5">
        <f>'CF ALL'!L223</f>
        <v>0</v>
      </c>
      <c r="M223" s="5">
        <f>'CF ALL'!M223</f>
        <v>0</v>
      </c>
      <c r="N223" s="5">
        <f>'CF ALL'!N223</f>
        <v>0</v>
      </c>
      <c r="O223" s="5">
        <f>'CF ALL'!O223</f>
        <v>0</v>
      </c>
      <c r="P223" s="5">
        <f>'CF ALL'!P223</f>
        <v>0</v>
      </c>
      <c r="Q223" s="5">
        <f>'CF ALL'!Q223</f>
        <v>0</v>
      </c>
      <c r="R223" s="5">
        <f>'CF ALL'!R223</f>
        <v>0</v>
      </c>
      <c r="S223" s="5">
        <f>'CF ALL'!S223</f>
        <v>0</v>
      </c>
      <c r="T223" s="5">
        <f>'CF ALL'!T223</f>
        <v>0</v>
      </c>
      <c r="U223" s="5">
        <f>'CF ALL'!U223</f>
        <v>0</v>
      </c>
      <c r="V223" s="14">
        <f>'CF ALL'!V223</f>
        <v>0</v>
      </c>
      <c r="W223" s="14">
        <f>'CF ALL'!W223</f>
        <v>0</v>
      </c>
      <c r="X223" s="14">
        <f>'CF ALL'!X223</f>
        <v>0</v>
      </c>
      <c r="Y223" s="14">
        <f>'CF ALL'!Y223</f>
        <v>0</v>
      </c>
      <c r="Z223" s="14">
        <f>'CF ALL'!Z223</f>
        <v>0</v>
      </c>
      <c r="AA223" s="14">
        <f>'CF ALL'!AA223</f>
        <v>0</v>
      </c>
    </row>
    <row r="224" spans="1:27" x14ac:dyDescent="0.25">
      <c r="A224">
        <f>'CF ALL'!A224</f>
        <v>223</v>
      </c>
      <c r="B224" s="5">
        <f>'CF ALL'!B224</f>
        <v>0</v>
      </c>
      <c r="C224" s="5">
        <f>'CF ALL'!C224</f>
        <v>0</v>
      </c>
      <c r="D224" s="5">
        <f>'CF ALL'!D224</f>
        <v>0</v>
      </c>
      <c r="E224" s="5">
        <f>'CF ALL'!E224</f>
        <v>0</v>
      </c>
      <c r="F224" s="5">
        <f>'CF ALL'!F224</f>
        <v>0</v>
      </c>
      <c r="G224" s="5">
        <f>'CF ALL'!G224</f>
        <v>0</v>
      </c>
      <c r="H224" s="5">
        <f>'CF ALL'!H224</f>
        <v>0</v>
      </c>
      <c r="I224" s="5">
        <f>'CF ALL'!I224</f>
        <v>0</v>
      </c>
      <c r="J224" s="5">
        <f>'CF ALL'!J224</f>
        <v>0</v>
      </c>
      <c r="K224" s="5">
        <f>'CF ALL'!K224</f>
        <v>0</v>
      </c>
      <c r="L224" s="5">
        <f>'CF ALL'!L224</f>
        <v>0</v>
      </c>
      <c r="M224" s="5">
        <f>'CF ALL'!M224</f>
        <v>0</v>
      </c>
      <c r="N224" s="5">
        <f>'CF ALL'!N224</f>
        <v>0</v>
      </c>
      <c r="O224" s="5">
        <f>'CF ALL'!O224</f>
        <v>0</v>
      </c>
      <c r="P224" s="5">
        <f>'CF ALL'!P224</f>
        <v>0</v>
      </c>
      <c r="Q224" s="5">
        <f>'CF ALL'!Q224</f>
        <v>0</v>
      </c>
      <c r="R224" s="5">
        <f>'CF ALL'!R224</f>
        <v>0</v>
      </c>
      <c r="S224" s="5">
        <f>'CF ALL'!S224</f>
        <v>0</v>
      </c>
      <c r="T224" s="5">
        <f>'CF ALL'!T224</f>
        <v>0</v>
      </c>
      <c r="U224" s="5">
        <f>'CF ALL'!U224</f>
        <v>0</v>
      </c>
      <c r="V224" s="14">
        <f>'CF ALL'!V224</f>
        <v>0</v>
      </c>
      <c r="W224" s="14">
        <f>'CF ALL'!W224</f>
        <v>0</v>
      </c>
      <c r="X224" s="14">
        <f>'CF ALL'!X224</f>
        <v>0</v>
      </c>
      <c r="Y224" s="14">
        <f>'CF ALL'!Y224</f>
        <v>0</v>
      </c>
      <c r="Z224" s="14">
        <f>'CF ALL'!Z224</f>
        <v>0</v>
      </c>
      <c r="AA224" s="14">
        <f>'CF ALL'!AA224</f>
        <v>0</v>
      </c>
    </row>
    <row r="225" spans="1:27" x14ac:dyDescent="0.25">
      <c r="A225">
        <f>'CF ALL'!A225</f>
        <v>224</v>
      </c>
      <c r="B225" s="5">
        <f>'CF ALL'!B225</f>
        <v>0</v>
      </c>
      <c r="C225" s="5">
        <f>'CF ALL'!C225</f>
        <v>0</v>
      </c>
      <c r="D225" s="5">
        <f>'CF ALL'!D225</f>
        <v>0</v>
      </c>
      <c r="E225" s="5">
        <f>'CF ALL'!E225</f>
        <v>0</v>
      </c>
      <c r="F225" s="5">
        <f>'CF ALL'!F225</f>
        <v>0</v>
      </c>
      <c r="G225" s="5">
        <f>'CF ALL'!G225</f>
        <v>0</v>
      </c>
      <c r="H225" s="5">
        <f>'CF ALL'!H225</f>
        <v>0</v>
      </c>
      <c r="I225" s="5">
        <f>'CF ALL'!I225</f>
        <v>0</v>
      </c>
      <c r="J225" s="5">
        <f>'CF ALL'!J225</f>
        <v>0</v>
      </c>
      <c r="K225" s="5">
        <f>'CF ALL'!K225</f>
        <v>0</v>
      </c>
      <c r="L225" s="5">
        <f>'CF ALL'!L225</f>
        <v>0</v>
      </c>
      <c r="M225" s="5">
        <f>'CF ALL'!M225</f>
        <v>0</v>
      </c>
      <c r="N225" s="5">
        <f>'CF ALL'!N225</f>
        <v>0</v>
      </c>
      <c r="O225" s="5">
        <f>'CF ALL'!O225</f>
        <v>0</v>
      </c>
      <c r="P225" s="5">
        <f>'CF ALL'!P225</f>
        <v>0</v>
      </c>
      <c r="Q225" s="5">
        <f>'CF ALL'!Q225</f>
        <v>0</v>
      </c>
      <c r="R225" s="5">
        <f>'CF ALL'!R225</f>
        <v>0</v>
      </c>
      <c r="S225" s="5">
        <f>'CF ALL'!S225</f>
        <v>0</v>
      </c>
      <c r="T225" s="5">
        <f>'CF ALL'!T225</f>
        <v>0</v>
      </c>
      <c r="U225" s="5">
        <f>'CF ALL'!U225</f>
        <v>0</v>
      </c>
      <c r="V225" s="14">
        <f>'CF ALL'!V225</f>
        <v>0</v>
      </c>
      <c r="W225" s="14">
        <f>'CF ALL'!W225</f>
        <v>0</v>
      </c>
      <c r="X225" s="14">
        <f>'CF ALL'!X225</f>
        <v>0</v>
      </c>
      <c r="Y225" s="14">
        <f>'CF ALL'!Y225</f>
        <v>0</v>
      </c>
      <c r="Z225" s="14">
        <f>'CF ALL'!Z225</f>
        <v>0</v>
      </c>
      <c r="AA225" s="14">
        <f>'CF ALL'!AA225</f>
        <v>0</v>
      </c>
    </row>
    <row r="226" spans="1:27" x14ac:dyDescent="0.25">
      <c r="A226">
        <f>'CF ALL'!A226</f>
        <v>225</v>
      </c>
      <c r="B226" s="5">
        <f>'CF ALL'!B226</f>
        <v>0</v>
      </c>
      <c r="C226" s="5">
        <f>'CF ALL'!C226</f>
        <v>0</v>
      </c>
      <c r="D226" s="5">
        <f>'CF ALL'!D226</f>
        <v>0</v>
      </c>
      <c r="E226" s="5">
        <f>'CF ALL'!E226</f>
        <v>0</v>
      </c>
      <c r="F226" s="5">
        <f>'CF ALL'!F226</f>
        <v>0</v>
      </c>
      <c r="G226" s="5">
        <f>'CF ALL'!G226</f>
        <v>0</v>
      </c>
      <c r="H226" s="5">
        <f>'CF ALL'!H226</f>
        <v>0</v>
      </c>
      <c r="I226" s="5">
        <f>'CF ALL'!I226</f>
        <v>0</v>
      </c>
      <c r="J226" s="5">
        <f>'CF ALL'!J226</f>
        <v>0</v>
      </c>
      <c r="K226" s="5">
        <f>'CF ALL'!K226</f>
        <v>0</v>
      </c>
      <c r="L226" s="5">
        <f>'CF ALL'!L226</f>
        <v>0</v>
      </c>
      <c r="M226" s="5">
        <f>'CF ALL'!M226</f>
        <v>0</v>
      </c>
      <c r="N226" s="5">
        <f>'CF ALL'!N226</f>
        <v>0</v>
      </c>
      <c r="O226" s="5">
        <f>'CF ALL'!O226</f>
        <v>0</v>
      </c>
      <c r="P226" s="5">
        <f>'CF ALL'!P226</f>
        <v>0</v>
      </c>
      <c r="Q226" s="5">
        <f>'CF ALL'!Q226</f>
        <v>0</v>
      </c>
      <c r="R226" s="5">
        <f>'CF ALL'!R226</f>
        <v>0</v>
      </c>
      <c r="S226" s="5">
        <f>'CF ALL'!S226</f>
        <v>0</v>
      </c>
      <c r="T226" s="5">
        <f>'CF ALL'!T226</f>
        <v>0</v>
      </c>
      <c r="U226" s="5">
        <f>'CF ALL'!U226</f>
        <v>0</v>
      </c>
      <c r="V226" s="14">
        <f>'CF ALL'!V226</f>
        <v>0</v>
      </c>
      <c r="W226" s="14">
        <f>'CF ALL'!W226</f>
        <v>0</v>
      </c>
      <c r="X226" s="14">
        <f>'CF ALL'!X226</f>
        <v>0</v>
      </c>
      <c r="Y226" s="14">
        <f>'CF ALL'!Y226</f>
        <v>0</v>
      </c>
      <c r="Z226" s="14">
        <f>'CF ALL'!Z226</f>
        <v>0</v>
      </c>
      <c r="AA226" s="14">
        <f>'CF ALL'!AA226</f>
        <v>0</v>
      </c>
    </row>
    <row r="227" spans="1:27" x14ac:dyDescent="0.25">
      <c r="A227">
        <f>'CF ALL'!A227</f>
        <v>226</v>
      </c>
      <c r="B227" s="5">
        <f>'CF ALL'!B227</f>
        <v>0</v>
      </c>
      <c r="C227" s="5">
        <f>'CF ALL'!C227</f>
        <v>0</v>
      </c>
      <c r="D227" s="5">
        <f>'CF ALL'!D227</f>
        <v>0</v>
      </c>
      <c r="E227" s="5">
        <f>'CF ALL'!E227</f>
        <v>0</v>
      </c>
      <c r="F227" s="5">
        <f>'CF ALL'!F227</f>
        <v>0</v>
      </c>
      <c r="G227" s="5">
        <f>'CF ALL'!G227</f>
        <v>0</v>
      </c>
      <c r="H227" s="5">
        <f>'CF ALL'!H227</f>
        <v>0</v>
      </c>
      <c r="I227" s="5">
        <f>'CF ALL'!I227</f>
        <v>0</v>
      </c>
      <c r="J227" s="5">
        <f>'CF ALL'!J227</f>
        <v>0</v>
      </c>
      <c r="K227" s="5">
        <f>'CF ALL'!K227</f>
        <v>0</v>
      </c>
      <c r="L227" s="5">
        <f>'CF ALL'!L227</f>
        <v>0</v>
      </c>
      <c r="M227" s="5">
        <f>'CF ALL'!M227</f>
        <v>0</v>
      </c>
      <c r="N227" s="5">
        <f>'CF ALL'!N227</f>
        <v>0</v>
      </c>
      <c r="O227" s="5">
        <f>'CF ALL'!O227</f>
        <v>0</v>
      </c>
      <c r="P227" s="5">
        <f>'CF ALL'!P227</f>
        <v>0</v>
      </c>
      <c r="Q227" s="5">
        <f>'CF ALL'!Q227</f>
        <v>0</v>
      </c>
      <c r="R227" s="5">
        <f>'CF ALL'!R227</f>
        <v>0</v>
      </c>
      <c r="S227" s="5">
        <f>'CF ALL'!S227</f>
        <v>0</v>
      </c>
      <c r="T227" s="5">
        <f>'CF ALL'!T227</f>
        <v>0</v>
      </c>
      <c r="U227" s="5">
        <f>'CF ALL'!U227</f>
        <v>0</v>
      </c>
      <c r="V227" s="14">
        <f>'CF ALL'!V227</f>
        <v>0</v>
      </c>
      <c r="W227" s="14">
        <f>'CF ALL'!W227</f>
        <v>0</v>
      </c>
      <c r="X227" s="14">
        <f>'CF ALL'!X227</f>
        <v>0</v>
      </c>
      <c r="Y227" s="14">
        <f>'CF ALL'!Y227</f>
        <v>0</v>
      </c>
      <c r="Z227" s="14">
        <f>'CF ALL'!Z227</f>
        <v>0</v>
      </c>
      <c r="AA227" s="14">
        <f>'CF ALL'!AA227</f>
        <v>0</v>
      </c>
    </row>
    <row r="228" spans="1:27" x14ac:dyDescent="0.25">
      <c r="A228">
        <f>'CF ALL'!A228</f>
        <v>227</v>
      </c>
      <c r="B228" s="5">
        <f>'CF ALL'!B228</f>
        <v>0</v>
      </c>
      <c r="C228" s="5">
        <f>'CF ALL'!C228</f>
        <v>0</v>
      </c>
      <c r="D228" s="5">
        <f>'CF ALL'!D228</f>
        <v>0</v>
      </c>
      <c r="E228" s="5">
        <f>'CF ALL'!E228</f>
        <v>0</v>
      </c>
      <c r="F228" s="5">
        <f>'CF ALL'!F228</f>
        <v>0</v>
      </c>
      <c r="G228" s="5">
        <f>'CF ALL'!G228</f>
        <v>0</v>
      </c>
      <c r="H228" s="5">
        <f>'CF ALL'!H228</f>
        <v>0</v>
      </c>
      <c r="I228" s="5">
        <f>'CF ALL'!I228</f>
        <v>0</v>
      </c>
      <c r="J228" s="5">
        <f>'CF ALL'!J228</f>
        <v>0</v>
      </c>
      <c r="K228" s="5">
        <f>'CF ALL'!K228</f>
        <v>0</v>
      </c>
      <c r="L228" s="5">
        <f>'CF ALL'!L228</f>
        <v>0</v>
      </c>
      <c r="M228" s="5">
        <f>'CF ALL'!M228</f>
        <v>0</v>
      </c>
      <c r="N228" s="5">
        <f>'CF ALL'!N228</f>
        <v>0</v>
      </c>
      <c r="O228" s="5">
        <f>'CF ALL'!O228</f>
        <v>0</v>
      </c>
      <c r="P228" s="5">
        <f>'CF ALL'!P228</f>
        <v>0</v>
      </c>
      <c r="Q228" s="5">
        <f>'CF ALL'!Q228</f>
        <v>0</v>
      </c>
      <c r="R228" s="5">
        <f>'CF ALL'!R228</f>
        <v>0</v>
      </c>
      <c r="S228" s="5">
        <f>'CF ALL'!S228</f>
        <v>0</v>
      </c>
      <c r="T228" s="5">
        <f>'CF ALL'!T228</f>
        <v>0</v>
      </c>
      <c r="U228" s="5">
        <f>'CF ALL'!U228</f>
        <v>0</v>
      </c>
      <c r="V228" s="14">
        <f>'CF ALL'!V228</f>
        <v>0</v>
      </c>
      <c r="W228" s="14">
        <f>'CF ALL'!W228</f>
        <v>0</v>
      </c>
      <c r="X228" s="14">
        <f>'CF ALL'!X228</f>
        <v>0</v>
      </c>
      <c r="Y228" s="14">
        <f>'CF ALL'!Y228</f>
        <v>0</v>
      </c>
      <c r="Z228" s="14">
        <f>'CF ALL'!Z228</f>
        <v>0</v>
      </c>
      <c r="AA228" s="14">
        <f>'CF ALL'!AA228</f>
        <v>0</v>
      </c>
    </row>
    <row r="229" spans="1:27" x14ac:dyDescent="0.25">
      <c r="A229">
        <f>'CF ALL'!A229</f>
        <v>228</v>
      </c>
      <c r="B229" s="5">
        <f>'CF ALL'!B229</f>
        <v>0</v>
      </c>
      <c r="C229" s="5">
        <f>'CF ALL'!C229</f>
        <v>0</v>
      </c>
      <c r="D229" s="5">
        <f>'CF ALL'!D229</f>
        <v>0</v>
      </c>
      <c r="E229" s="5">
        <f>'CF ALL'!E229</f>
        <v>0</v>
      </c>
      <c r="F229" s="5">
        <f>'CF ALL'!F229</f>
        <v>0</v>
      </c>
      <c r="G229" s="5">
        <f>'CF ALL'!G229</f>
        <v>0</v>
      </c>
      <c r="H229" s="5">
        <f>'CF ALL'!H229</f>
        <v>0</v>
      </c>
      <c r="I229" s="5">
        <f>'CF ALL'!I229</f>
        <v>0</v>
      </c>
      <c r="J229" s="5">
        <f>'CF ALL'!J229</f>
        <v>0</v>
      </c>
      <c r="K229" s="5">
        <f>'CF ALL'!K229</f>
        <v>0</v>
      </c>
      <c r="L229" s="5">
        <f>'CF ALL'!L229</f>
        <v>0</v>
      </c>
      <c r="M229" s="5">
        <f>'CF ALL'!M229</f>
        <v>0</v>
      </c>
      <c r="N229" s="5">
        <f>'CF ALL'!N229</f>
        <v>0</v>
      </c>
      <c r="O229" s="5">
        <f>'CF ALL'!O229</f>
        <v>0</v>
      </c>
      <c r="P229" s="5">
        <f>'CF ALL'!P229</f>
        <v>0</v>
      </c>
      <c r="Q229" s="5">
        <f>'CF ALL'!Q229</f>
        <v>0</v>
      </c>
      <c r="R229" s="5">
        <f>'CF ALL'!R229</f>
        <v>0</v>
      </c>
      <c r="S229" s="5">
        <f>'CF ALL'!S229</f>
        <v>0</v>
      </c>
      <c r="T229" s="5">
        <f>'CF ALL'!T229</f>
        <v>0</v>
      </c>
      <c r="U229" s="5">
        <f>'CF ALL'!U229</f>
        <v>0</v>
      </c>
      <c r="V229" s="14">
        <f>'CF ALL'!V229</f>
        <v>0</v>
      </c>
      <c r="W229" s="14">
        <f>'CF ALL'!W229</f>
        <v>0</v>
      </c>
      <c r="X229" s="14">
        <f>'CF ALL'!X229</f>
        <v>0</v>
      </c>
      <c r="Y229" s="14">
        <f>'CF ALL'!Y229</f>
        <v>0</v>
      </c>
      <c r="Z229" s="14">
        <f>'CF ALL'!Z229</f>
        <v>0</v>
      </c>
      <c r="AA229" s="14">
        <f>'CF ALL'!AA229</f>
        <v>0</v>
      </c>
    </row>
    <row r="230" spans="1:27" x14ac:dyDescent="0.25">
      <c r="A230">
        <f>'CF ALL'!A230</f>
        <v>229</v>
      </c>
      <c r="B230" s="5">
        <f>'CF ALL'!B230</f>
        <v>0</v>
      </c>
      <c r="C230" s="5">
        <f>'CF ALL'!C230</f>
        <v>0</v>
      </c>
      <c r="D230" s="5">
        <f>'CF ALL'!D230</f>
        <v>0</v>
      </c>
      <c r="E230" s="5">
        <f>'CF ALL'!E230</f>
        <v>0</v>
      </c>
      <c r="F230" s="5">
        <f>'CF ALL'!F230</f>
        <v>0</v>
      </c>
      <c r="G230" s="5">
        <f>'CF ALL'!G230</f>
        <v>0</v>
      </c>
      <c r="H230" s="5">
        <f>'CF ALL'!H230</f>
        <v>0</v>
      </c>
      <c r="I230" s="5">
        <f>'CF ALL'!I230</f>
        <v>0</v>
      </c>
      <c r="J230" s="5">
        <f>'CF ALL'!J230</f>
        <v>0</v>
      </c>
      <c r="K230" s="5">
        <f>'CF ALL'!K230</f>
        <v>0</v>
      </c>
      <c r="L230" s="5">
        <f>'CF ALL'!L230</f>
        <v>0</v>
      </c>
      <c r="M230" s="5">
        <f>'CF ALL'!M230</f>
        <v>0</v>
      </c>
      <c r="N230" s="5">
        <f>'CF ALL'!N230</f>
        <v>0</v>
      </c>
      <c r="O230" s="5">
        <f>'CF ALL'!O230</f>
        <v>0</v>
      </c>
      <c r="P230" s="5">
        <f>'CF ALL'!P230</f>
        <v>0</v>
      </c>
      <c r="Q230" s="5">
        <f>'CF ALL'!Q230</f>
        <v>0</v>
      </c>
      <c r="R230" s="5">
        <f>'CF ALL'!R230</f>
        <v>0</v>
      </c>
      <c r="S230" s="5">
        <f>'CF ALL'!S230</f>
        <v>0</v>
      </c>
      <c r="T230" s="5">
        <f>'CF ALL'!T230</f>
        <v>0</v>
      </c>
      <c r="U230" s="5">
        <f>'CF ALL'!U230</f>
        <v>0</v>
      </c>
      <c r="V230" s="14">
        <f>'CF ALL'!V230</f>
        <v>0</v>
      </c>
      <c r="W230" s="14">
        <f>'CF ALL'!W230</f>
        <v>0</v>
      </c>
      <c r="X230" s="14">
        <f>'CF ALL'!X230</f>
        <v>0</v>
      </c>
      <c r="Y230" s="14">
        <f>'CF ALL'!Y230</f>
        <v>0</v>
      </c>
      <c r="Z230" s="14">
        <f>'CF ALL'!Z230</f>
        <v>0</v>
      </c>
      <c r="AA230" s="14">
        <f>'CF ALL'!AA230</f>
        <v>0</v>
      </c>
    </row>
    <row r="231" spans="1:27" x14ac:dyDescent="0.25">
      <c r="A231">
        <f>'CF ALL'!A231</f>
        <v>230</v>
      </c>
      <c r="B231" s="5">
        <f>'CF ALL'!B231</f>
        <v>0</v>
      </c>
      <c r="C231" s="5">
        <f>'CF ALL'!C231</f>
        <v>0</v>
      </c>
      <c r="D231" s="5">
        <f>'CF ALL'!D231</f>
        <v>0</v>
      </c>
      <c r="E231" s="5">
        <f>'CF ALL'!E231</f>
        <v>0</v>
      </c>
      <c r="F231" s="5">
        <f>'CF ALL'!F231</f>
        <v>0</v>
      </c>
      <c r="G231" s="5">
        <f>'CF ALL'!G231</f>
        <v>0</v>
      </c>
      <c r="H231" s="5">
        <f>'CF ALL'!H231</f>
        <v>0</v>
      </c>
      <c r="I231" s="5">
        <f>'CF ALL'!I231</f>
        <v>0</v>
      </c>
      <c r="J231" s="5">
        <f>'CF ALL'!J231</f>
        <v>0</v>
      </c>
      <c r="K231" s="5">
        <f>'CF ALL'!K231</f>
        <v>0</v>
      </c>
      <c r="L231" s="5">
        <f>'CF ALL'!L231</f>
        <v>0</v>
      </c>
      <c r="M231" s="5">
        <f>'CF ALL'!M231</f>
        <v>0</v>
      </c>
      <c r="N231" s="5">
        <f>'CF ALL'!N231</f>
        <v>0</v>
      </c>
      <c r="O231" s="5">
        <f>'CF ALL'!O231</f>
        <v>0</v>
      </c>
      <c r="P231" s="5">
        <f>'CF ALL'!P231</f>
        <v>0</v>
      </c>
      <c r="Q231" s="5">
        <f>'CF ALL'!Q231</f>
        <v>0</v>
      </c>
      <c r="R231" s="5">
        <f>'CF ALL'!R231</f>
        <v>0</v>
      </c>
      <c r="S231" s="5">
        <f>'CF ALL'!S231</f>
        <v>0</v>
      </c>
      <c r="T231" s="5">
        <f>'CF ALL'!T231</f>
        <v>0</v>
      </c>
      <c r="U231" s="5">
        <f>'CF ALL'!U231</f>
        <v>0</v>
      </c>
      <c r="V231" s="14">
        <f>'CF ALL'!V231</f>
        <v>0</v>
      </c>
      <c r="W231" s="14">
        <f>'CF ALL'!W231</f>
        <v>0</v>
      </c>
      <c r="X231" s="14">
        <f>'CF ALL'!X231</f>
        <v>0</v>
      </c>
      <c r="Y231" s="14">
        <f>'CF ALL'!Y231</f>
        <v>0</v>
      </c>
      <c r="Z231" s="14">
        <f>'CF ALL'!Z231</f>
        <v>0</v>
      </c>
      <c r="AA231" s="14">
        <f>'CF ALL'!AA231</f>
        <v>0</v>
      </c>
    </row>
    <row r="232" spans="1:27" x14ac:dyDescent="0.25">
      <c r="A232">
        <f>'CF ALL'!A232</f>
        <v>231</v>
      </c>
      <c r="B232" s="5">
        <f>'CF ALL'!B232</f>
        <v>0</v>
      </c>
      <c r="C232" s="5">
        <f>'CF ALL'!C232</f>
        <v>0</v>
      </c>
      <c r="D232" s="5">
        <f>'CF ALL'!D232</f>
        <v>0</v>
      </c>
      <c r="E232" s="5">
        <f>'CF ALL'!E232</f>
        <v>0</v>
      </c>
      <c r="F232" s="5">
        <f>'CF ALL'!F232</f>
        <v>0</v>
      </c>
      <c r="G232" s="5">
        <f>'CF ALL'!G232</f>
        <v>0</v>
      </c>
      <c r="H232" s="5">
        <f>'CF ALL'!H232</f>
        <v>0</v>
      </c>
      <c r="I232" s="5">
        <f>'CF ALL'!I232</f>
        <v>0</v>
      </c>
      <c r="J232" s="5">
        <f>'CF ALL'!J232</f>
        <v>0</v>
      </c>
      <c r="K232" s="5">
        <f>'CF ALL'!K232</f>
        <v>0</v>
      </c>
      <c r="L232" s="5">
        <f>'CF ALL'!L232</f>
        <v>0</v>
      </c>
      <c r="M232" s="5">
        <f>'CF ALL'!M232</f>
        <v>0</v>
      </c>
      <c r="N232" s="5">
        <f>'CF ALL'!N232</f>
        <v>0</v>
      </c>
      <c r="O232" s="5">
        <f>'CF ALL'!O232</f>
        <v>0</v>
      </c>
      <c r="P232" s="5">
        <f>'CF ALL'!P232</f>
        <v>0</v>
      </c>
      <c r="Q232" s="5">
        <f>'CF ALL'!Q232</f>
        <v>0</v>
      </c>
      <c r="R232" s="5">
        <f>'CF ALL'!R232</f>
        <v>0</v>
      </c>
      <c r="S232" s="5">
        <f>'CF ALL'!S232</f>
        <v>0</v>
      </c>
      <c r="T232" s="5">
        <f>'CF ALL'!T232</f>
        <v>0</v>
      </c>
      <c r="U232" s="5">
        <f>'CF ALL'!U232</f>
        <v>0</v>
      </c>
      <c r="V232" s="14">
        <f>'CF ALL'!V232</f>
        <v>0</v>
      </c>
      <c r="W232" s="14">
        <f>'CF ALL'!W232</f>
        <v>0</v>
      </c>
      <c r="X232" s="14">
        <f>'CF ALL'!X232</f>
        <v>0</v>
      </c>
      <c r="Y232" s="14">
        <f>'CF ALL'!Y232</f>
        <v>0</v>
      </c>
      <c r="Z232" s="14">
        <f>'CF ALL'!Z232</f>
        <v>0</v>
      </c>
      <c r="AA232" s="14">
        <f>'CF ALL'!AA232</f>
        <v>0</v>
      </c>
    </row>
    <row r="233" spans="1:27" x14ac:dyDescent="0.25">
      <c r="A233">
        <f>'CF ALL'!A233</f>
        <v>232</v>
      </c>
      <c r="B233" s="5">
        <f>'CF ALL'!B233</f>
        <v>0</v>
      </c>
      <c r="C233" s="5">
        <f>'CF ALL'!C233</f>
        <v>0</v>
      </c>
      <c r="D233" s="5">
        <f>'CF ALL'!D233</f>
        <v>0</v>
      </c>
      <c r="E233" s="5">
        <f>'CF ALL'!E233</f>
        <v>0</v>
      </c>
      <c r="F233" s="5">
        <f>'CF ALL'!F233</f>
        <v>0</v>
      </c>
      <c r="G233" s="5">
        <f>'CF ALL'!G233</f>
        <v>0</v>
      </c>
      <c r="H233" s="5">
        <f>'CF ALL'!H233</f>
        <v>0</v>
      </c>
      <c r="I233" s="5">
        <f>'CF ALL'!I233</f>
        <v>0</v>
      </c>
      <c r="J233" s="5">
        <f>'CF ALL'!J233</f>
        <v>0</v>
      </c>
      <c r="K233" s="5">
        <f>'CF ALL'!K233</f>
        <v>0</v>
      </c>
      <c r="L233" s="5">
        <f>'CF ALL'!L233</f>
        <v>0</v>
      </c>
      <c r="M233" s="5">
        <f>'CF ALL'!M233</f>
        <v>0</v>
      </c>
      <c r="N233" s="5">
        <f>'CF ALL'!N233</f>
        <v>0</v>
      </c>
      <c r="O233" s="5">
        <f>'CF ALL'!O233</f>
        <v>0</v>
      </c>
      <c r="P233" s="5">
        <f>'CF ALL'!P233</f>
        <v>0</v>
      </c>
      <c r="Q233" s="5">
        <f>'CF ALL'!Q233</f>
        <v>0</v>
      </c>
      <c r="R233" s="5">
        <f>'CF ALL'!R233</f>
        <v>0</v>
      </c>
      <c r="S233" s="5">
        <f>'CF ALL'!S233</f>
        <v>0</v>
      </c>
      <c r="T233" s="5">
        <f>'CF ALL'!T233</f>
        <v>0</v>
      </c>
      <c r="U233" s="5">
        <f>'CF ALL'!U233</f>
        <v>0</v>
      </c>
      <c r="V233" s="14">
        <f>'CF ALL'!V233</f>
        <v>0</v>
      </c>
      <c r="W233" s="14">
        <f>'CF ALL'!W233</f>
        <v>0</v>
      </c>
      <c r="X233" s="14">
        <f>'CF ALL'!X233</f>
        <v>0</v>
      </c>
      <c r="Y233" s="14">
        <f>'CF ALL'!Y233</f>
        <v>0</v>
      </c>
      <c r="Z233" s="14">
        <f>'CF ALL'!Z233</f>
        <v>0</v>
      </c>
      <c r="AA233" s="14">
        <f>'CF ALL'!AA233</f>
        <v>0</v>
      </c>
    </row>
    <row r="234" spans="1:27" x14ac:dyDescent="0.25">
      <c r="A234">
        <f>'CF ALL'!A234</f>
        <v>233</v>
      </c>
      <c r="B234" s="5">
        <f>'CF ALL'!B234</f>
        <v>0</v>
      </c>
      <c r="C234" s="5">
        <f>'CF ALL'!C234</f>
        <v>0</v>
      </c>
      <c r="D234" s="5">
        <f>'CF ALL'!D234</f>
        <v>0</v>
      </c>
      <c r="E234" s="5">
        <f>'CF ALL'!E234</f>
        <v>0</v>
      </c>
      <c r="F234" s="5">
        <f>'CF ALL'!F234</f>
        <v>0</v>
      </c>
      <c r="G234" s="5">
        <f>'CF ALL'!G234</f>
        <v>0</v>
      </c>
      <c r="H234" s="5">
        <f>'CF ALL'!H234</f>
        <v>0</v>
      </c>
      <c r="I234" s="5">
        <f>'CF ALL'!I234</f>
        <v>0</v>
      </c>
      <c r="J234" s="5">
        <f>'CF ALL'!J234</f>
        <v>0</v>
      </c>
      <c r="K234" s="5">
        <f>'CF ALL'!K234</f>
        <v>0</v>
      </c>
      <c r="L234" s="5">
        <f>'CF ALL'!L234</f>
        <v>0</v>
      </c>
      <c r="M234" s="5">
        <f>'CF ALL'!M234</f>
        <v>0</v>
      </c>
      <c r="N234" s="5">
        <f>'CF ALL'!N234</f>
        <v>0</v>
      </c>
      <c r="O234" s="5">
        <f>'CF ALL'!O234</f>
        <v>0</v>
      </c>
      <c r="P234" s="5">
        <f>'CF ALL'!P234</f>
        <v>0</v>
      </c>
      <c r="Q234" s="5">
        <f>'CF ALL'!Q234</f>
        <v>0</v>
      </c>
      <c r="R234" s="5">
        <f>'CF ALL'!R234</f>
        <v>0</v>
      </c>
      <c r="S234" s="5">
        <f>'CF ALL'!S234</f>
        <v>0</v>
      </c>
      <c r="T234" s="5">
        <f>'CF ALL'!T234</f>
        <v>0</v>
      </c>
      <c r="U234" s="5">
        <f>'CF ALL'!U234</f>
        <v>0</v>
      </c>
      <c r="V234" s="14">
        <f>'CF ALL'!V234</f>
        <v>0</v>
      </c>
      <c r="W234" s="14">
        <f>'CF ALL'!W234</f>
        <v>0</v>
      </c>
      <c r="X234" s="14">
        <f>'CF ALL'!X234</f>
        <v>0</v>
      </c>
      <c r="Y234" s="14">
        <f>'CF ALL'!Y234</f>
        <v>0</v>
      </c>
      <c r="Z234" s="14">
        <f>'CF ALL'!Z234</f>
        <v>0</v>
      </c>
      <c r="AA234" s="14">
        <f>'CF ALL'!AA234</f>
        <v>0</v>
      </c>
    </row>
    <row r="235" spans="1:27" x14ac:dyDescent="0.25">
      <c r="A235">
        <f>'CF ALL'!A235</f>
        <v>234</v>
      </c>
      <c r="B235" s="5">
        <f>'CF ALL'!B235</f>
        <v>0</v>
      </c>
      <c r="C235" s="5">
        <f>'CF ALL'!C235</f>
        <v>0</v>
      </c>
      <c r="D235" s="5">
        <f>'CF ALL'!D235</f>
        <v>0</v>
      </c>
      <c r="E235" s="5">
        <f>'CF ALL'!E235</f>
        <v>0</v>
      </c>
      <c r="F235" s="5">
        <f>'CF ALL'!F235</f>
        <v>0</v>
      </c>
      <c r="G235" s="5">
        <f>'CF ALL'!G235</f>
        <v>0</v>
      </c>
      <c r="H235" s="5">
        <f>'CF ALL'!H235</f>
        <v>0</v>
      </c>
      <c r="I235" s="5">
        <f>'CF ALL'!I235</f>
        <v>0</v>
      </c>
      <c r="J235" s="5">
        <f>'CF ALL'!J235</f>
        <v>0</v>
      </c>
      <c r="K235" s="5">
        <f>'CF ALL'!K235</f>
        <v>0</v>
      </c>
      <c r="L235" s="5">
        <f>'CF ALL'!L235</f>
        <v>0</v>
      </c>
      <c r="M235" s="5">
        <f>'CF ALL'!M235</f>
        <v>0</v>
      </c>
      <c r="N235" s="5">
        <f>'CF ALL'!N235</f>
        <v>0</v>
      </c>
      <c r="O235" s="5">
        <f>'CF ALL'!O235</f>
        <v>0</v>
      </c>
      <c r="P235" s="5">
        <f>'CF ALL'!P235</f>
        <v>0</v>
      </c>
      <c r="Q235" s="5">
        <f>'CF ALL'!Q235</f>
        <v>0</v>
      </c>
      <c r="R235" s="5">
        <f>'CF ALL'!R235</f>
        <v>0</v>
      </c>
      <c r="S235" s="5">
        <f>'CF ALL'!S235</f>
        <v>0</v>
      </c>
      <c r="T235" s="5">
        <f>'CF ALL'!T235</f>
        <v>0</v>
      </c>
      <c r="U235" s="5">
        <f>'CF ALL'!U235</f>
        <v>0</v>
      </c>
      <c r="V235" s="14">
        <f>'CF ALL'!V235</f>
        <v>0</v>
      </c>
      <c r="W235" s="14">
        <f>'CF ALL'!W235</f>
        <v>0</v>
      </c>
      <c r="X235" s="14">
        <f>'CF ALL'!X235</f>
        <v>0</v>
      </c>
      <c r="Y235" s="14">
        <f>'CF ALL'!Y235</f>
        <v>0</v>
      </c>
      <c r="Z235" s="14">
        <f>'CF ALL'!Z235</f>
        <v>0</v>
      </c>
      <c r="AA235" s="14">
        <f>'CF ALL'!AA235</f>
        <v>0</v>
      </c>
    </row>
    <row r="236" spans="1:27" x14ac:dyDescent="0.25">
      <c r="A236">
        <f>'CF ALL'!A236</f>
        <v>235</v>
      </c>
      <c r="B236" s="5">
        <f>'CF ALL'!B236</f>
        <v>0</v>
      </c>
      <c r="C236" s="5">
        <f>'CF ALL'!C236</f>
        <v>0</v>
      </c>
      <c r="D236" s="5">
        <f>'CF ALL'!D236</f>
        <v>0</v>
      </c>
      <c r="E236" s="5">
        <f>'CF ALL'!E236</f>
        <v>0</v>
      </c>
      <c r="F236" s="5">
        <f>'CF ALL'!F236</f>
        <v>0</v>
      </c>
      <c r="G236" s="5">
        <f>'CF ALL'!G236</f>
        <v>0</v>
      </c>
      <c r="H236" s="5">
        <f>'CF ALL'!H236</f>
        <v>0</v>
      </c>
      <c r="I236" s="5">
        <f>'CF ALL'!I236</f>
        <v>0</v>
      </c>
      <c r="J236" s="5">
        <f>'CF ALL'!J236</f>
        <v>0</v>
      </c>
      <c r="K236" s="5">
        <f>'CF ALL'!K236</f>
        <v>0</v>
      </c>
      <c r="L236" s="5">
        <f>'CF ALL'!L236</f>
        <v>0</v>
      </c>
      <c r="M236" s="5">
        <f>'CF ALL'!M236</f>
        <v>0</v>
      </c>
      <c r="N236" s="5">
        <f>'CF ALL'!N236</f>
        <v>0</v>
      </c>
      <c r="O236" s="5">
        <f>'CF ALL'!O236</f>
        <v>0</v>
      </c>
      <c r="P236" s="5">
        <f>'CF ALL'!P236</f>
        <v>0</v>
      </c>
      <c r="Q236" s="5">
        <f>'CF ALL'!Q236</f>
        <v>0</v>
      </c>
      <c r="R236" s="5">
        <f>'CF ALL'!R236</f>
        <v>0</v>
      </c>
      <c r="S236" s="5">
        <f>'CF ALL'!S236</f>
        <v>0</v>
      </c>
      <c r="T236" s="5">
        <f>'CF ALL'!T236</f>
        <v>0</v>
      </c>
      <c r="U236" s="5">
        <f>'CF ALL'!U236</f>
        <v>0</v>
      </c>
      <c r="V236" s="14">
        <f>'CF ALL'!V236</f>
        <v>0</v>
      </c>
      <c r="W236" s="14">
        <f>'CF ALL'!W236</f>
        <v>0</v>
      </c>
      <c r="X236" s="14">
        <f>'CF ALL'!X236</f>
        <v>0</v>
      </c>
      <c r="Y236" s="14">
        <f>'CF ALL'!Y236</f>
        <v>0</v>
      </c>
      <c r="Z236" s="14">
        <f>'CF ALL'!Z236</f>
        <v>0</v>
      </c>
      <c r="AA236" s="14">
        <f>'CF ALL'!AA236</f>
        <v>0</v>
      </c>
    </row>
    <row r="237" spans="1:27" x14ac:dyDescent="0.25">
      <c r="A237">
        <f>'CF ALL'!A237</f>
        <v>236</v>
      </c>
      <c r="B237" s="5">
        <f>'CF ALL'!B237</f>
        <v>0</v>
      </c>
      <c r="C237" s="5">
        <f>'CF ALL'!C237</f>
        <v>0</v>
      </c>
      <c r="D237" s="5">
        <f>'CF ALL'!D237</f>
        <v>0</v>
      </c>
      <c r="E237" s="5">
        <f>'CF ALL'!E237</f>
        <v>0</v>
      </c>
      <c r="F237" s="5">
        <f>'CF ALL'!F237</f>
        <v>0</v>
      </c>
      <c r="G237" s="5">
        <f>'CF ALL'!G237</f>
        <v>0</v>
      </c>
      <c r="H237" s="5">
        <f>'CF ALL'!H237</f>
        <v>0</v>
      </c>
      <c r="I237" s="5">
        <f>'CF ALL'!I237</f>
        <v>0</v>
      </c>
      <c r="J237" s="5">
        <f>'CF ALL'!J237</f>
        <v>0</v>
      </c>
      <c r="K237" s="5">
        <f>'CF ALL'!K237</f>
        <v>0</v>
      </c>
      <c r="L237" s="5">
        <f>'CF ALL'!L237</f>
        <v>0</v>
      </c>
      <c r="M237" s="5">
        <f>'CF ALL'!M237</f>
        <v>0</v>
      </c>
      <c r="N237" s="5">
        <f>'CF ALL'!N237</f>
        <v>0</v>
      </c>
      <c r="O237" s="5">
        <f>'CF ALL'!O237</f>
        <v>0</v>
      </c>
      <c r="P237" s="5">
        <f>'CF ALL'!P237</f>
        <v>0</v>
      </c>
      <c r="Q237" s="5">
        <f>'CF ALL'!Q237</f>
        <v>0</v>
      </c>
      <c r="R237" s="5">
        <f>'CF ALL'!R237</f>
        <v>0</v>
      </c>
      <c r="S237" s="5">
        <f>'CF ALL'!S237</f>
        <v>0</v>
      </c>
      <c r="T237" s="5">
        <f>'CF ALL'!T237</f>
        <v>0</v>
      </c>
      <c r="U237" s="5">
        <f>'CF ALL'!U237</f>
        <v>0</v>
      </c>
      <c r="V237" s="14">
        <f>'CF ALL'!V237</f>
        <v>0</v>
      </c>
      <c r="W237" s="14">
        <f>'CF ALL'!W237</f>
        <v>0</v>
      </c>
      <c r="X237" s="14">
        <f>'CF ALL'!X237</f>
        <v>0</v>
      </c>
      <c r="Y237" s="14">
        <f>'CF ALL'!Y237</f>
        <v>0</v>
      </c>
      <c r="Z237" s="14">
        <f>'CF ALL'!Z237</f>
        <v>0</v>
      </c>
      <c r="AA237" s="14">
        <f>'CF ALL'!AA237</f>
        <v>0</v>
      </c>
    </row>
    <row r="238" spans="1:27" x14ac:dyDescent="0.25">
      <c r="A238">
        <f>'CF ALL'!A238</f>
        <v>237</v>
      </c>
      <c r="B238" s="5">
        <f>'CF ALL'!B238</f>
        <v>0</v>
      </c>
      <c r="C238" s="5">
        <f>'CF ALL'!C238</f>
        <v>0</v>
      </c>
      <c r="D238" s="5">
        <f>'CF ALL'!D238</f>
        <v>0</v>
      </c>
      <c r="E238" s="5">
        <f>'CF ALL'!E238</f>
        <v>0</v>
      </c>
      <c r="F238" s="5">
        <f>'CF ALL'!F238</f>
        <v>0</v>
      </c>
      <c r="G238" s="5">
        <f>'CF ALL'!G238</f>
        <v>0</v>
      </c>
      <c r="H238" s="5">
        <f>'CF ALL'!H238</f>
        <v>0</v>
      </c>
      <c r="I238" s="5">
        <f>'CF ALL'!I238</f>
        <v>0</v>
      </c>
      <c r="J238" s="5">
        <f>'CF ALL'!J238</f>
        <v>0</v>
      </c>
      <c r="K238" s="5">
        <f>'CF ALL'!K238</f>
        <v>0</v>
      </c>
      <c r="L238" s="5">
        <f>'CF ALL'!L238</f>
        <v>0</v>
      </c>
      <c r="M238" s="5">
        <f>'CF ALL'!M238</f>
        <v>0</v>
      </c>
      <c r="N238" s="5">
        <f>'CF ALL'!N238</f>
        <v>0</v>
      </c>
      <c r="O238" s="5">
        <f>'CF ALL'!O238</f>
        <v>0</v>
      </c>
      <c r="P238" s="5">
        <f>'CF ALL'!P238</f>
        <v>0</v>
      </c>
      <c r="Q238" s="5">
        <f>'CF ALL'!Q238</f>
        <v>0</v>
      </c>
      <c r="R238" s="5">
        <f>'CF ALL'!R238</f>
        <v>0</v>
      </c>
      <c r="S238" s="5">
        <f>'CF ALL'!S238</f>
        <v>0</v>
      </c>
      <c r="T238" s="5">
        <f>'CF ALL'!T238</f>
        <v>0</v>
      </c>
      <c r="U238" s="5">
        <f>'CF ALL'!U238</f>
        <v>0</v>
      </c>
      <c r="V238" s="14">
        <f>'CF ALL'!V238</f>
        <v>0</v>
      </c>
      <c r="W238" s="14">
        <f>'CF ALL'!W238</f>
        <v>0</v>
      </c>
      <c r="X238" s="14">
        <f>'CF ALL'!X238</f>
        <v>0</v>
      </c>
      <c r="Y238" s="14">
        <f>'CF ALL'!Y238</f>
        <v>0</v>
      </c>
      <c r="Z238" s="14">
        <f>'CF ALL'!Z238</f>
        <v>0</v>
      </c>
      <c r="AA238" s="14">
        <f>'CF ALL'!AA238</f>
        <v>0</v>
      </c>
    </row>
    <row r="239" spans="1:27" x14ac:dyDescent="0.25">
      <c r="A239">
        <f>'CF ALL'!A239</f>
        <v>238</v>
      </c>
      <c r="B239" s="5">
        <f>'CF ALL'!B239</f>
        <v>0</v>
      </c>
      <c r="C239" s="5">
        <f>'CF ALL'!C239</f>
        <v>0</v>
      </c>
      <c r="D239" s="5">
        <f>'CF ALL'!D239</f>
        <v>0</v>
      </c>
      <c r="E239" s="5">
        <f>'CF ALL'!E239</f>
        <v>0</v>
      </c>
      <c r="F239" s="5">
        <f>'CF ALL'!F239</f>
        <v>0</v>
      </c>
      <c r="G239" s="5">
        <f>'CF ALL'!G239</f>
        <v>0</v>
      </c>
      <c r="H239" s="5">
        <f>'CF ALL'!H239</f>
        <v>0</v>
      </c>
      <c r="I239" s="5">
        <f>'CF ALL'!I239</f>
        <v>0</v>
      </c>
      <c r="J239" s="5">
        <f>'CF ALL'!J239</f>
        <v>0</v>
      </c>
      <c r="K239" s="5">
        <f>'CF ALL'!K239</f>
        <v>0</v>
      </c>
      <c r="L239" s="5">
        <f>'CF ALL'!L239</f>
        <v>0</v>
      </c>
      <c r="M239" s="5">
        <f>'CF ALL'!M239</f>
        <v>0</v>
      </c>
      <c r="N239" s="5">
        <f>'CF ALL'!N239</f>
        <v>0</v>
      </c>
      <c r="O239" s="5">
        <f>'CF ALL'!O239</f>
        <v>0</v>
      </c>
      <c r="P239" s="5">
        <f>'CF ALL'!P239</f>
        <v>0</v>
      </c>
      <c r="Q239" s="5">
        <f>'CF ALL'!Q239</f>
        <v>0</v>
      </c>
      <c r="R239" s="5">
        <f>'CF ALL'!R239</f>
        <v>0</v>
      </c>
      <c r="S239" s="5">
        <f>'CF ALL'!S239</f>
        <v>0</v>
      </c>
      <c r="T239" s="5">
        <f>'CF ALL'!T239</f>
        <v>0</v>
      </c>
      <c r="U239" s="5">
        <f>'CF ALL'!U239</f>
        <v>0</v>
      </c>
      <c r="V239" s="14">
        <f>'CF ALL'!V239</f>
        <v>0</v>
      </c>
      <c r="W239" s="14">
        <f>'CF ALL'!W239</f>
        <v>0</v>
      </c>
      <c r="X239" s="14">
        <f>'CF ALL'!X239</f>
        <v>0</v>
      </c>
      <c r="Y239" s="14">
        <f>'CF ALL'!Y239</f>
        <v>0</v>
      </c>
      <c r="Z239" s="14">
        <f>'CF ALL'!Z239</f>
        <v>0</v>
      </c>
      <c r="AA239" s="14">
        <f>'CF ALL'!AA239</f>
        <v>0</v>
      </c>
    </row>
    <row r="240" spans="1:27" x14ac:dyDescent="0.25">
      <c r="A240">
        <f>'CF ALL'!A240</f>
        <v>239</v>
      </c>
      <c r="B240" s="5">
        <f>'CF ALL'!B240</f>
        <v>0</v>
      </c>
      <c r="C240" s="5">
        <f>'CF ALL'!C240</f>
        <v>0</v>
      </c>
      <c r="D240" s="5">
        <f>'CF ALL'!D240</f>
        <v>0</v>
      </c>
      <c r="E240" s="5">
        <f>'CF ALL'!E240</f>
        <v>0</v>
      </c>
      <c r="F240" s="5">
        <f>'CF ALL'!F240</f>
        <v>0</v>
      </c>
      <c r="G240" s="5">
        <f>'CF ALL'!G240</f>
        <v>0</v>
      </c>
      <c r="H240" s="5">
        <f>'CF ALL'!H240</f>
        <v>0</v>
      </c>
      <c r="I240" s="5">
        <f>'CF ALL'!I240</f>
        <v>0</v>
      </c>
      <c r="J240" s="5">
        <f>'CF ALL'!J240</f>
        <v>0</v>
      </c>
      <c r="K240" s="5">
        <f>'CF ALL'!K240</f>
        <v>0</v>
      </c>
      <c r="L240" s="5">
        <f>'CF ALL'!L240</f>
        <v>0</v>
      </c>
      <c r="M240" s="5">
        <f>'CF ALL'!M240</f>
        <v>0</v>
      </c>
      <c r="N240" s="5">
        <f>'CF ALL'!N240</f>
        <v>0</v>
      </c>
      <c r="O240" s="5">
        <f>'CF ALL'!O240</f>
        <v>0</v>
      </c>
      <c r="P240" s="5">
        <f>'CF ALL'!P240</f>
        <v>0</v>
      </c>
      <c r="Q240" s="5">
        <f>'CF ALL'!Q240</f>
        <v>0</v>
      </c>
      <c r="R240" s="5">
        <f>'CF ALL'!R240</f>
        <v>0</v>
      </c>
      <c r="S240" s="5">
        <f>'CF ALL'!S240</f>
        <v>0</v>
      </c>
      <c r="T240" s="5">
        <f>'CF ALL'!T240</f>
        <v>0</v>
      </c>
      <c r="U240" s="5">
        <f>'CF ALL'!U240</f>
        <v>0</v>
      </c>
      <c r="V240" s="14">
        <f>'CF ALL'!V240</f>
        <v>0</v>
      </c>
      <c r="W240" s="14">
        <f>'CF ALL'!W240</f>
        <v>0</v>
      </c>
      <c r="X240" s="14">
        <f>'CF ALL'!X240</f>
        <v>0</v>
      </c>
      <c r="Y240" s="14">
        <f>'CF ALL'!Y240</f>
        <v>0</v>
      </c>
      <c r="Z240" s="14">
        <f>'CF ALL'!Z240</f>
        <v>0</v>
      </c>
      <c r="AA240" s="14">
        <f>'CF ALL'!AA240</f>
        <v>0</v>
      </c>
    </row>
    <row r="241" spans="1:27" x14ac:dyDescent="0.25">
      <c r="A241">
        <f>'CF ALL'!A241</f>
        <v>240</v>
      </c>
      <c r="B241" s="5">
        <f>'CF ALL'!B241</f>
        <v>0</v>
      </c>
      <c r="C241" s="5">
        <f>'CF ALL'!C241</f>
        <v>0</v>
      </c>
      <c r="D241" s="5">
        <f>'CF ALL'!D241</f>
        <v>0</v>
      </c>
      <c r="E241" s="5">
        <f>'CF ALL'!E241</f>
        <v>0</v>
      </c>
      <c r="F241" s="5">
        <f>'CF ALL'!F241</f>
        <v>0</v>
      </c>
      <c r="G241" s="5">
        <f>'CF ALL'!G241</f>
        <v>0</v>
      </c>
      <c r="H241" s="5">
        <f>'CF ALL'!H241</f>
        <v>0</v>
      </c>
      <c r="I241" s="5">
        <f>'CF ALL'!I241</f>
        <v>0</v>
      </c>
      <c r="J241" s="5">
        <f>'CF ALL'!J241</f>
        <v>0</v>
      </c>
      <c r="K241" s="5">
        <f>'CF ALL'!K241</f>
        <v>0</v>
      </c>
      <c r="L241" s="5">
        <f>'CF ALL'!L241</f>
        <v>0</v>
      </c>
      <c r="M241" s="5">
        <f>'CF ALL'!M241</f>
        <v>0</v>
      </c>
      <c r="N241" s="5">
        <f>'CF ALL'!N241</f>
        <v>0</v>
      </c>
      <c r="O241" s="5">
        <f>'CF ALL'!O241</f>
        <v>0</v>
      </c>
      <c r="P241" s="5">
        <f>'CF ALL'!P241</f>
        <v>0</v>
      </c>
      <c r="Q241" s="5">
        <f>'CF ALL'!Q241</f>
        <v>0</v>
      </c>
      <c r="R241" s="5">
        <f>'CF ALL'!R241</f>
        <v>0</v>
      </c>
      <c r="S241" s="5">
        <f>'CF ALL'!S241</f>
        <v>0</v>
      </c>
      <c r="T241" s="5">
        <f>'CF ALL'!T241</f>
        <v>0</v>
      </c>
      <c r="U241" s="5">
        <f>'CF ALL'!U241</f>
        <v>0</v>
      </c>
      <c r="V241" s="14">
        <f>'CF ALL'!V241</f>
        <v>0</v>
      </c>
      <c r="W241" s="14">
        <f>'CF ALL'!W241</f>
        <v>0</v>
      </c>
      <c r="X241" s="14">
        <f>'CF ALL'!X241</f>
        <v>0</v>
      </c>
      <c r="Y241" s="14">
        <f>'CF ALL'!Y241</f>
        <v>0</v>
      </c>
      <c r="Z241" s="14">
        <f>'CF ALL'!Z241</f>
        <v>0</v>
      </c>
      <c r="AA241" s="14">
        <f>'CF ALL'!AA241</f>
        <v>0</v>
      </c>
    </row>
    <row r="242" spans="1:27" x14ac:dyDescent="0.25">
      <c r="A242">
        <f>'CF ALL'!A242</f>
        <v>241</v>
      </c>
      <c r="B242" s="5">
        <f>'CF ALL'!B242</f>
        <v>0</v>
      </c>
      <c r="C242" s="5">
        <f>'CF ALL'!C242</f>
        <v>0</v>
      </c>
      <c r="D242" s="5">
        <f>'CF ALL'!D242</f>
        <v>0</v>
      </c>
      <c r="E242" s="5">
        <f>'CF ALL'!E242</f>
        <v>0</v>
      </c>
      <c r="F242" s="5">
        <f>'CF ALL'!F242</f>
        <v>0</v>
      </c>
      <c r="G242" s="5">
        <f>'CF ALL'!G242</f>
        <v>0</v>
      </c>
      <c r="H242" s="5">
        <f>'CF ALL'!H242</f>
        <v>0</v>
      </c>
      <c r="I242" s="5">
        <f>'CF ALL'!I242</f>
        <v>0</v>
      </c>
      <c r="J242" s="5">
        <f>'CF ALL'!J242</f>
        <v>0</v>
      </c>
      <c r="K242" s="5">
        <f>'CF ALL'!K242</f>
        <v>0</v>
      </c>
      <c r="L242" s="5">
        <f>'CF ALL'!L242</f>
        <v>0</v>
      </c>
      <c r="M242" s="5">
        <f>'CF ALL'!M242</f>
        <v>0</v>
      </c>
      <c r="N242" s="5">
        <f>'CF ALL'!N242</f>
        <v>0</v>
      </c>
      <c r="O242" s="5">
        <f>'CF ALL'!O242</f>
        <v>0</v>
      </c>
      <c r="P242" s="5">
        <f>'CF ALL'!P242</f>
        <v>0</v>
      </c>
      <c r="Q242" s="5">
        <f>'CF ALL'!Q242</f>
        <v>0</v>
      </c>
      <c r="R242" s="5">
        <f>'CF ALL'!R242</f>
        <v>0</v>
      </c>
      <c r="S242" s="5">
        <f>'CF ALL'!S242</f>
        <v>0</v>
      </c>
      <c r="T242" s="5">
        <f>'CF ALL'!T242</f>
        <v>0</v>
      </c>
      <c r="U242" s="5">
        <f>'CF ALL'!U242</f>
        <v>0</v>
      </c>
      <c r="V242" s="14">
        <f>'CF ALL'!V242</f>
        <v>0</v>
      </c>
      <c r="W242" s="14">
        <f>'CF ALL'!W242</f>
        <v>0</v>
      </c>
      <c r="X242" s="14">
        <f>'CF ALL'!X242</f>
        <v>0</v>
      </c>
      <c r="Y242" s="14">
        <f>'CF ALL'!Y242</f>
        <v>0</v>
      </c>
      <c r="Z242" s="14">
        <f>'CF ALL'!Z242</f>
        <v>0</v>
      </c>
      <c r="AA242" s="14">
        <f>'CF ALL'!AA242</f>
        <v>0</v>
      </c>
    </row>
    <row r="243" spans="1:27" x14ac:dyDescent="0.25">
      <c r="A243">
        <f>'CF ALL'!A243</f>
        <v>242</v>
      </c>
      <c r="B243" s="5">
        <f>'CF ALL'!B243</f>
        <v>0</v>
      </c>
      <c r="C243" s="5">
        <f>'CF ALL'!C243</f>
        <v>0</v>
      </c>
      <c r="D243" s="5">
        <f>'CF ALL'!D243</f>
        <v>0</v>
      </c>
      <c r="E243" s="5">
        <f>'CF ALL'!E243</f>
        <v>0</v>
      </c>
      <c r="F243" s="5">
        <f>'CF ALL'!F243</f>
        <v>0</v>
      </c>
      <c r="G243" s="5">
        <f>'CF ALL'!G243</f>
        <v>0</v>
      </c>
      <c r="H243" s="5">
        <f>'CF ALL'!H243</f>
        <v>0</v>
      </c>
      <c r="I243" s="5">
        <f>'CF ALL'!I243</f>
        <v>0</v>
      </c>
      <c r="J243" s="5">
        <f>'CF ALL'!J243</f>
        <v>0</v>
      </c>
      <c r="K243" s="5">
        <f>'CF ALL'!K243</f>
        <v>0</v>
      </c>
      <c r="L243" s="5">
        <f>'CF ALL'!L243</f>
        <v>0</v>
      </c>
      <c r="M243" s="5">
        <f>'CF ALL'!M243</f>
        <v>0</v>
      </c>
      <c r="N243" s="5">
        <f>'CF ALL'!N243</f>
        <v>0</v>
      </c>
      <c r="O243" s="5">
        <f>'CF ALL'!O243</f>
        <v>0</v>
      </c>
      <c r="P243" s="5">
        <f>'CF ALL'!P243</f>
        <v>0</v>
      </c>
      <c r="Q243" s="5">
        <f>'CF ALL'!Q243</f>
        <v>0</v>
      </c>
      <c r="R243" s="5">
        <f>'CF ALL'!R243</f>
        <v>0</v>
      </c>
      <c r="S243" s="5">
        <f>'CF ALL'!S243</f>
        <v>0</v>
      </c>
      <c r="T243" s="5">
        <f>'CF ALL'!T243</f>
        <v>0</v>
      </c>
      <c r="U243" s="5">
        <f>'CF ALL'!U243</f>
        <v>0</v>
      </c>
      <c r="V243" s="14">
        <f>'CF ALL'!V243</f>
        <v>0</v>
      </c>
      <c r="W243" s="14">
        <f>'CF ALL'!W243</f>
        <v>0</v>
      </c>
      <c r="X243" s="14">
        <f>'CF ALL'!X243</f>
        <v>0</v>
      </c>
      <c r="Y243" s="14">
        <f>'CF ALL'!Y243</f>
        <v>0</v>
      </c>
      <c r="Z243" s="14">
        <f>'CF ALL'!Z243</f>
        <v>0</v>
      </c>
      <c r="AA243" s="14">
        <f>'CF ALL'!AA243</f>
        <v>0</v>
      </c>
    </row>
    <row r="244" spans="1:27" x14ac:dyDescent="0.25">
      <c r="A244">
        <f>'CF ALL'!A244</f>
        <v>243</v>
      </c>
      <c r="B244" s="5">
        <f>'CF ALL'!B244</f>
        <v>0</v>
      </c>
      <c r="C244" s="5">
        <f>'CF ALL'!C244</f>
        <v>0</v>
      </c>
      <c r="D244" s="5">
        <f>'CF ALL'!D244</f>
        <v>0</v>
      </c>
      <c r="E244" s="5">
        <f>'CF ALL'!E244</f>
        <v>0</v>
      </c>
      <c r="F244" s="5">
        <f>'CF ALL'!F244</f>
        <v>0</v>
      </c>
      <c r="G244" s="5">
        <f>'CF ALL'!G244</f>
        <v>0</v>
      </c>
      <c r="H244" s="5">
        <f>'CF ALL'!H244</f>
        <v>0</v>
      </c>
      <c r="I244" s="5">
        <f>'CF ALL'!I244</f>
        <v>0</v>
      </c>
      <c r="J244" s="5">
        <f>'CF ALL'!J244</f>
        <v>0</v>
      </c>
      <c r="K244" s="5">
        <f>'CF ALL'!K244</f>
        <v>0</v>
      </c>
      <c r="L244" s="5">
        <f>'CF ALL'!L244</f>
        <v>0</v>
      </c>
      <c r="M244" s="5">
        <f>'CF ALL'!M244</f>
        <v>0</v>
      </c>
      <c r="N244" s="5">
        <f>'CF ALL'!N244</f>
        <v>0</v>
      </c>
      <c r="O244" s="5">
        <f>'CF ALL'!O244</f>
        <v>0</v>
      </c>
      <c r="P244" s="5">
        <f>'CF ALL'!P244</f>
        <v>0</v>
      </c>
      <c r="Q244" s="5">
        <f>'CF ALL'!Q244</f>
        <v>0</v>
      </c>
      <c r="R244" s="5">
        <f>'CF ALL'!R244</f>
        <v>0</v>
      </c>
      <c r="S244" s="5">
        <f>'CF ALL'!S244</f>
        <v>0</v>
      </c>
      <c r="T244" s="5">
        <f>'CF ALL'!T244</f>
        <v>0</v>
      </c>
      <c r="U244" s="5">
        <f>'CF ALL'!U244</f>
        <v>0</v>
      </c>
      <c r="V244" s="14">
        <f>'CF ALL'!V244</f>
        <v>0</v>
      </c>
      <c r="W244" s="14">
        <f>'CF ALL'!W244</f>
        <v>0</v>
      </c>
      <c r="X244" s="14">
        <f>'CF ALL'!X244</f>
        <v>0</v>
      </c>
      <c r="Y244" s="14">
        <f>'CF ALL'!Y244</f>
        <v>0</v>
      </c>
      <c r="Z244" s="14">
        <f>'CF ALL'!Z244</f>
        <v>0</v>
      </c>
      <c r="AA244" s="14">
        <f>'CF ALL'!AA244</f>
        <v>0</v>
      </c>
    </row>
    <row r="245" spans="1:27" x14ac:dyDescent="0.25">
      <c r="A245">
        <f>'CF ALL'!A245</f>
        <v>244</v>
      </c>
      <c r="B245" s="5">
        <f>'CF ALL'!B245</f>
        <v>0</v>
      </c>
      <c r="C245" s="5">
        <f>'CF ALL'!C245</f>
        <v>0</v>
      </c>
      <c r="D245" s="5">
        <f>'CF ALL'!D245</f>
        <v>0</v>
      </c>
      <c r="E245" s="5">
        <f>'CF ALL'!E245</f>
        <v>0</v>
      </c>
      <c r="F245" s="5">
        <f>'CF ALL'!F245</f>
        <v>0</v>
      </c>
      <c r="G245" s="5">
        <f>'CF ALL'!G245</f>
        <v>0</v>
      </c>
      <c r="H245" s="5">
        <f>'CF ALL'!H245</f>
        <v>0</v>
      </c>
      <c r="I245" s="5">
        <f>'CF ALL'!I245</f>
        <v>0</v>
      </c>
      <c r="J245" s="5">
        <f>'CF ALL'!J245</f>
        <v>0</v>
      </c>
      <c r="K245" s="5">
        <f>'CF ALL'!K245</f>
        <v>0</v>
      </c>
      <c r="L245" s="5">
        <f>'CF ALL'!L245</f>
        <v>0</v>
      </c>
      <c r="M245" s="5">
        <f>'CF ALL'!M245</f>
        <v>0</v>
      </c>
      <c r="N245" s="5">
        <f>'CF ALL'!N245</f>
        <v>0</v>
      </c>
      <c r="O245" s="5">
        <f>'CF ALL'!O245</f>
        <v>0</v>
      </c>
      <c r="P245" s="5">
        <f>'CF ALL'!P245</f>
        <v>0</v>
      </c>
      <c r="Q245" s="5">
        <f>'CF ALL'!Q245</f>
        <v>0</v>
      </c>
      <c r="R245" s="5">
        <f>'CF ALL'!R245</f>
        <v>0</v>
      </c>
      <c r="S245" s="5">
        <f>'CF ALL'!S245</f>
        <v>0</v>
      </c>
      <c r="T245" s="5">
        <f>'CF ALL'!T245</f>
        <v>0</v>
      </c>
      <c r="U245" s="5">
        <f>'CF ALL'!U245</f>
        <v>0</v>
      </c>
      <c r="V245" s="14">
        <f>'CF ALL'!V245</f>
        <v>0</v>
      </c>
      <c r="W245" s="14">
        <f>'CF ALL'!W245</f>
        <v>0</v>
      </c>
      <c r="X245" s="14">
        <f>'CF ALL'!X245</f>
        <v>0</v>
      </c>
      <c r="Y245" s="14">
        <f>'CF ALL'!Y245</f>
        <v>0</v>
      </c>
      <c r="Z245" s="14">
        <f>'CF ALL'!Z245</f>
        <v>0</v>
      </c>
      <c r="AA245" s="14">
        <f>'CF ALL'!AA245</f>
        <v>0</v>
      </c>
    </row>
    <row r="246" spans="1:27" x14ac:dyDescent="0.25">
      <c r="A246">
        <f>'CF ALL'!A246</f>
        <v>245</v>
      </c>
      <c r="B246" s="5">
        <f>'CF ALL'!B246</f>
        <v>0</v>
      </c>
      <c r="C246" s="5">
        <f>'CF ALL'!C246</f>
        <v>0</v>
      </c>
      <c r="D246" s="5">
        <f>'CF ALL'!D246</f>
        <v>0</v>
      </c>
      <c r="E246" s="5">
        <f>'CF ALL'!E246</f>
        <v>0</v>
      </c>
      <c r="F246" s="5">
        <f>'CF ALL'!F246</f>
        <v>0</v>
      </c>
      <c r="G246" s="5">
        <f>'CF ALL'!G246</f>
        <v>0</v>
      </c>
      <c r="H246" s="5">
        <f>'CF ALL'!H246</f>
        <v>0</v>
      </c>
      <c r="I246" s="5">
        <f>'CF ALL'!I246</f>
        <v>0</v>
      </c>
      <c r="J246" s="5">
        <f>'CF ALL'!J246</f>
        <v>0</v>
      </c>
      <c r="K246" s="5">
        <f>'CF ALL'!K246</f>
        <v>0</v>
      </c>
      <c r="L246" s="5">
        <f>'CF ALL'!L246</f>
        <v>0</v>
      </c>
      <c r="M246" s="5">
        <f>'CF ALL'!M246</f>
        <v>0</v>
      </c>
      <c r="N246" s="5">
        <f>'CF ALL'!N246</f>
        <v>0</v>
      </c>
      <c r="O246" s="5">
        <f>'CF ALL'!O246</f>
        <v>0</v>
      </c>
      <c r="P246" s="5">
        <f>'CF ALL'!P246</f>
        <v>0</v>
      </c>
      <c r="Q246" s="5">
        <f>'CF ALL'!Q246</f>
        <v>0</v>
      </c>
      <c r="R246" s="5">
        <f>'CF ALL'!R246</f>
        <v>0</v>
      </c>
      <c r="S246" s="5">
        <f>'CF ALL'!S246</f>
        <v>0</v>
      </c>
      <c r="T246" s="5">
        <f>'CF ALL'!T246</f>
        <v>0</v>
      </c>
      <c r="U246" s="5">
        <f>'CF ALL'!U246</f>
        <v>0</v>
      </c>
      <c r="V246" s="14">
        <f>'CF ALL'!V246</f>
        <v>0</v>
      </c>
      <c r="W246" s="14">
        <f>'CF ALL'!W246</f>
        <v>0</v>
      </c>
      <c r="X246" s="14">
        <f>'CF ALL'!X246</f>
        <v>0</v>
      </c>
      <c r="Y246" s="14">
        <f>'CF ALL'!Y246</f>
        <v>0</v>
      </c>
      <c r="Z246" s="14">
        <f>'CF ALL'!Z246</f>
        <v>0</v>
      </c>
      <c r="AA246" s="14">
        <f>'CF ALL'!AA246</f>
        <v>0</v>
      </c>
    </row>
    <row r="247" spans="1:27" x14ac:dyDescent="0.25">
      <c r="A247">
        <f>'CF ALL'!A247</f>
        <v>246</v>
      </c>
      <c r="B247" s="5">
        <f>'CF ALL'!B247</f>
        <v>0</v>
      </c>
      <c r="C247" s="5">
        <f>'CF ALL'!C247</f>
        <v>0</v>
      </c>
      <c r="D247" s="5">
        <f>'CF ALL'!D247</f>
        <v>0</v>
      </c>
      <c r="E247" s="5">
        <f>'CF ALL'!E247</f>
        <v>0</v>
      </c>
      <c r="F247" s="5">
        <f>'CF ALL'!F247</f>
        <v>0</v>
      </c>
      <c r="G247" s="5">
        <f>'CF ALL'!G247</f>
        <v>0</v>
      </c>
      <c r="H247" s="5">
        <f>'CF ALL'!H247</f>
        <v>0</v>
      </c>
      <c r="I247" s="5">
        <f>'CF ALL'!I247</f>
        <v>0</v>
      </c>
      <c r="J247" s="5">
        <f>'CF ALL'!J247</f>
        <v>0</v>
      </c>
      <c r="K247" s="5">
        <f>'CF ALL'!K247</f>
        <v>0</v>
      </c>
      <c r="L247" s="5">
        <f>'CF ALL'!L247</f>
        <v>0</v>
      </c>
      <c r="M247" s="5">
        <f>'CF ALL'!M247</f>
        <v>0</v>
      </c>
      <c r="N247" s="5">
        <f>'CF ALL'!N247</f>
        <v>0</v>
      </c>
      <c r="O247" s="5">
        <f>'CF ALL'!O247</f>
        <v>0</v>
      </c>
      <c r="P247" s="5">
        <f>'CF ALL'!P247</f>
        <v>0</v>
      </c>
      <c r="Q247" s="5">
        <f>'CF ALL'!Q247</f>
        <v>0</v>
      </c>
      <c r="R247" s="5">
        <f>'CF ALL'!R247</f>
        <v>0</v>
      </c>
      <c r="S247" s="5">
        <f>'CF ALL'!S247</f>
        <v>0</v>
      </c>
      <c r="T247" s="5">
        <f>'CF ALL'!T247</f>
        <v>0</v>
      </c>
      <c r="U247" s="5">
        <f>'CF ALL'!U247</f>
        <v>0</v>
      </c>
      <c r="V247" s="14">
        <f>'CF ALL'!V247</f>
        <v>0</v>
      </c>
      <c r="W247" s="14">
        <f>'CF ALL'!W247</f>
        <v>0</v>
      </c>
      <c r="X247" s="14">
        <f>'CF ALL'!X247</f>
        <v>0</v>
      </c>
      <c r="Y247" s="14">
        <f>'CF ALL'!Y247</f>
        <v>0</v>
      </c>
      <c r="Z247" s="14">
        <f>'CF ALL'!Z247</f>
        <v>0</v>
      </c>
      <c r="AA247" s="14">
        <f>'CF ALL'!AA247</f>
        <v>0</v>
      </c>
    </row>
    <row r="248" spans="1:27" x14ac:dyDescent="0.25">
      <c r="A248">
        <f>'CF ALL'!A248</f>
        <v>247</v>
      </c>
      <c r="B248" s="5">
        <f>'CF ALL'!B248</f>
        <v>0</v>
      </c>
      <c r="C248" s="5">
        <f>'CF ALL'!C248</f>
        <v>0</v>
      </c>
      <c r="D248" s="5">
        <f>'CF ALL'!D248</f>
        <v>0</v>
      </c>
      <c r="E248" s="5">
        <f>'CF ALL'!E248</f>
        <v>0</v>
      </c>
      <c r="F248" s="5">
        <f>'CF ALL'!F248</f>
        <v>0</v>
      </c>
      <c r="G248" s="5">
        <f>'CF ALL'!G248</f>
        <v>0</v>
      </c>
      <c r="H248" s="5">
        <f>'CF ALL'!H248</f>
        <v>0</v>
      </c>
      <c r="I248" s="5">
        <f>'CF ALL'!I248</f>
        <v>0</v>
      </c>
      <c r="J248" s="5">
        <f>'CF ALL'!J248</f>
        <v>0</v>
      </c>
      <c r="K248" s="5">
        <f>'CF ALL'!K248</f>
        <v>0</v>
      </c>
      <c r="L248" s="5">
        <f>'CF ALL'!L248</f>
        <v>0</v>
      </c>
      <c r="M248" s="5">
        <f>'CF ALL'!M248</f>
        <v>0</v>
      </c>
      <c r="N248" s="5">
        <f>'CF ALL'!N248</f>
        <v>0</v>
      </c>
      <c r="O248" s="5">
        <f>'CF ALL'!O248</f>
        <v>0</v>
      </c>
      <c r="P248" s="5">
        <f>'CF ALL'!P248</f>
        <v>0</v>
      </c>
      <c r="Q248" s="5">
        <f>'CF ALL'!Q248</f>
        <v>0</v>
      </c>
      <c r="R248" s="5">
        <f>'CF ALL'!R248</f>
        <v>0</v>
      </c>
      <c r="S248" s="5">
        <f>'CF ALL'!S248</f>
        <v>0</v>
      </c>
      <c r="T248" s="5">
        <f>'CF ALL'!T248</f>
        <v>0</v>
      </c>
      <c r="U248" s="5">
        <f>'CF ALL'!U248</f>
        <v>0</v>
      </c>
      <c r="V248" s="14">
        <f>'CF ALL'!V248</f>
        <v>0</v>
      </c>
      <c r="W248" s="14">
        <f>'CF ALL'!W248</f>
        <v>0</v>
      </c>
      <c r="X248" s="14">
        <f>'CF ALL'!X248</f>
        <v>0</v>
      </c>
      <c r="Y248" s="14">
        <f>'CF ALL'!Y248</f>
        <v>0</v>
      </c>
      <c r="Z248" s="14">
        <f>'CF ALL'!Z248</f>
        <v>0</v>
      </c>
      <c r="AA248" s="14">
        <f>'CF ALL'!AA248</f>
        <v>0</v>
      </c>
    </row>
    <row r="249" spans="1:27" x14ac:dyDescent="0.25">
      <c r="A249">
        <f>'CF ALL'!A249</f>
        <v>248</v>
      </c>
      <c r="B249" s="5">
        <f>'CF ALL'!B249</f>
        <v>0</v>
      </c>
      <c r="C249" s="5">
        <f>'CF ALL'!C249</f>
        <v>0</v>
      </c>
      <c r="D249" s="5">
        <f>'CF ALL'!D249</f>
        <v>0</v>
      </c>
      <c r="E249" s="5">
        <f>'CF ALL'!E249</f>
        <v>0</v>
      </c>
      <c r="F249" s="5">
        <f>'CF ALL'!F249</f>
        <v>0</v>
      </c>
      <c r="G249" s="5">
        <f>'CF ALL'!G249</f>
        <v>0</v>
      </c>
      <c r="H249" s="5">
        <f>'CF ALL'!H249</f>
        <v>0</v>
      </c>
      <c r="I249" s="5">
        <f>'CF ALL'!I249</f>
        <v>0</v>
      </c>
      <c r="J249" s="5">
        <f>'CF ALL'!J249</f>
        <v>0</v>
      </c>
      <c r="K249" s="5">
        <f>'CF ALL'!K249</f>
        <v>0</v>
      </c>
      <c r="L249" s="5">
        <f>'CF ALL'!L249</f>
        <v>0</v>
      </c>
      <c r="M249" s="5">
        <f>'CF ALL'!M249</f>
        <v>0</v>
      </c>
      <c r="N249" s="5">
        <f>'CF ALL'!N249</f>
        <v>0</v>
      </c>
      <c r="O249" s="5">
        <f>'CF ALL'!O249</f>
        <v>0</v>
      </c>
      <c r="P249" s="5">
        <f>'CF ALL'!P249</f>
        <v>0</v>
      </c>
      <c r="Q249" s="5">
        <f>'CF ALL'!Q249</f>
        <v>0</v>
      </c>
      <c r="R249" s="5">
        <f>'CF ALL'!R249</f>
        <v>0</v>
      </c>
      <c r="S249" s="5">
        <f>'CF ALL'!S249</f>
        <v>0</v>
      </c>
      <c r="T249" s="5">
        <f>'CF ALL'!T249</f>
        <v>0</v>
      </c>
      <c r="U249" s="5">
        <f>'CF ALL'!U249</f>
        <v>0</v>
      </c>
      <c r="V249" s="14">
        <f>'CF ALL'!V249</f>
        <v>0</v>
      </c>
      <c r="W249" s="14">
        <f>'CF ALL'!W249</f>
        <v>0</v>
      </c>
      <c r="X249" s="14">
        <f>'CF ALL'!X249</f>
        <v>0</v>
      </c>
      <c r="Y249" s="14">
        <f>'CF ALL'!Y249</f>
        <v>0</v>
      </c>
      <c r="Z249" s="14">
        <f>'CF ALL'!Z249</f>
        <v>0</v>
      </c>
      <c r="AA249" s="14">
        <f>'CF ALL'!AA249</f>
        <v>0</v>
      </c>
    </row>
    <row r="250" spans="1:27" x14ac:dyDescent="0.25">
      <c r="A250">
        <f>'CF ALL'!A250</f>
        <v>249</v>
      </c>
      <c r="B250" s="5">
        <f>'CF ALL'!B250</f>
        <v>0</v>
      </c>
      <c r="C250" s="5">
        <f>'CF ALL'!C250</f>
        <v>0</v>
      </c>
      <c r="D250" s="5">
        <f>'CF ALL'!D250</f>
        <v>0</v>
      </c>
      <c r="E250" s="5">
        <f>'CF ALL'!E250</f>
        <v>0</v>
      </c>
      <c r="F250" s="5">
        <f>'CF ALL'!F250</f>
        <v>0</v>
      </c>
      <c r="G250" s="5">
        <f>'CF ALL'!G250</f>
        <v>0</v>
      </c>
      <c r="H250" s="5">
        <f>'CF ALL'!H250</f>
        <v>0</v>
      </c>
      <c r="I250" s="5">
        <f>'CF ALL'!I250</f>
        <v>0</v>
      </c>
      <c r="J250" s="5">
        <f>'CF ALL'!J250</f>
        <v>0</v>
      </c>
      <c r="K250" s="5">
        <f>'CF ALL'!K250</f>
        <v>0</v>
      </c>
      <c r="L250" s="5">
        <f>'CF ALL'!L250</f>
        <v>0</v>
      </c>
      <c r="M250" s="5">
        <f>'CF ALL'!M250</f>
        <v>0</v>
      </c>
      <c r="N250" s="5">
        <f>'CF ALL'!N250</f>
        <v>0</v>
      </c>
      <c r="O250" s="5">
        <f>'CF ALL'!O250</f>
        <v>0</v>
      </c>
      <c r="P250" s="5">
        <f>'CF ALL'!P250</f>
        <v>0</v>
      </c>
      <c r="Q250" s="5">
        <f>'CF ALL'!Q250</f>
        <v>0</v>
      </c>
      <c r="R250" s="5">
        <f>'CF ALL'!R250</f>
        <v>0</v>
      </c>
      <c r="S250" s="5">
        <f>'CF ALL'!S250</f>
        <v>0</v>
      </c>
      <c r="T250" s="5">
        <f>'CF ALL'!T250</f>
        <v>0</v>
      </c>
      <c r="U250" s="5">
        <f>'CF ALL'!U250</f>
        <v>0</v>
      </c>
      <c r="V250" s="14">
        <f>'CF ALL'!V250</f>
        <v>0</v>
      </c>
      <c r="W250" s="14">
        <f>'CF ALL'!W250</f>
        <v>0</v>
      </c>
      <c r="X250" s="14">
        <f>'CF ALL'!X250</f>
        <v>0</v>
      </c>
      <c r="Y250" s="14">
        <f>'CF ALL'!Y250</f>
        <v>0</v>
      </c>
      <c r="Z250" s="14">
        <f>'CF ALL'!Z250</f>
        <v>0</v>
      </c>
      <c r="AA250" s="14">
        <f>'CF ALL'!AA250</f>
        <v>0</v>
      </c>
    </row>
    <row r="251" spans="1:27" x14ac:dyDescent="0.25">
      <c r="A251">
        <f>'CF ALL'!A251</f>
        <v>250</v>
      </c>
      <c r="B251" s="5">
        <f>'CF ALL'!B251</f>
        <v>0</v>
      </c>
      <c r="C251" s="5">
        <f>'CF ALL'!C251</f>
        <v>0</v>
      </c>
      <c r="D251" s="5">
        <f>'CF ALL'!D251</f>
        <v>0</v>
      </c>
      <c r="E251" s="5">
        <f>'CF ALL'!E251</f>
        <v>0</v>
      </c>
      <c r="F251" s="5">
        <f>'CF ALL'!F251</f>
        <v>0</v>
      </c>
      <c r="G251" s="5">
        <f>'CF ALL'!G251</f>
        <v>0</v>
      </c>
      <c r="H251" s="5">
        <f>'CF ALL'!H251</f>
        <v>0</v>
      </c>
      <c r="I251" s="5">
        <f>'CF ALL'!I251</f>
        <v>0</v>
      </c>
      <c r="J251" s="5">
        <f>'CF ALL'!J251</f>
        <v>0</v>
      </c>
      <c r="K251" s="5">
        <f>'CF ALL'!K251</f>
        <v>0</v>
      </c>
      <c r="L251" s="5">
        <f>'CF ALL'!L251</f>
        <v>0</v>
      </c>
      <c r="M251" s="5">
        <f>'CF ALL'!M251</f>
        <v>0</v>
      </c>
      <c r="N251" s="5">
        <f>'CF ALL'!N251</f>
        <v>0</v>
      </c>
      <c r="O251" s="5">
        <f>'CF ALL'!O251</f>
        <v>0</v>
      </c>
      <c r="P251" s="5">
        <f>'CF ALL'!P251</f>
        <v>0</v>
      </c>
      <c r="Q251" s="5">
        <f>'CF ALL'!Q251</f>
        <v>0</v>
      </c>
      <c r="R251" s="5">
        <f>'CF ALL'!R251</f>
        <v>0</v>
      </c>
      <c r="S251" s="5">
        <f>'CF ALL'!S251</f>
        <v>0</v>
      </c>
      <c r="T251" s="5">
        <f>'CF ALL'!T251</f>
        <v>0</v>
      </c>
      <c r="U251" s="5">
        <f>'CF ALL'!U251</f>
        <v>0</v>
      </c>
      <c r="V251" s="14">
        <f>'CF ALL'!V251</f>
        <v>0</v>
      </c>
      <c r="W251" s="14">
        <f>'CF ALL'!W251</f>
        <v>0</v>
      </c>
      <c r="X251" s="14">
        <f>'CF ALL'!X251</f>
        <v>0</v>
      </c>
      <c r="Y251" s="14">
        <f>'CF ALL'!Y251</f>
        <v>0</v>
      </c>
      <c r="Z251" s="14">
        <f>'CF ALL'!Z251</f>
        <v>0</v>
      </c>
      <c r="AA251" s="14">
        <f>'CF ALL'!AA251</f>
        <v>0</v>
      </c>
    </row>
    <row r="252" spans="1:27" x14ac:dyDescent="0.25">
      <c r="A252">
        <f>'CF ALL'!A252</f>
        <v>251</v>
      </c>
      <c r="B252" s="5">
        <f>'CF ALL'!B252</f>
        <v>0</v>
      </c>
      <c r="C252" s="5">
        <f>'CF ALL'!C252</f>
        <v>0</v>
      </c>
      <c r="D252" s="5">
        <f>'CF ALL'!D252</f>
        <v>0</v>
      </c>
      <c r="E252" s="5">
        <f>'CF ALL'!E252</f>
        <v>0</v>
      </c>
      <c r="F252" s="5">
        <f>'CF ALL'!F252</f>
        <v>0</v>
      </c>
      <c r="G252" s="5">
        <f>'CF ALL'!G252</f>
        <v>0</v>
      </c>
      <c r="H252" s="5">
        <f>'CF ALL'!H252</f>
        <v>0</v>
      </c>
      <c r="I252" s="5">
        <f>'CF ALL'!I252</f>
        <v>0</v>
      </c>
      <c r="J252" s="5">
        <f>'CF ALL'!J252</f>
        <v>0</v>
      </c>
      <c r="K252" s="5">
        <f>'CF ALL'!K252</f>
        <v>0</v>
      </c>
      <c r="L252" s="5">
        <f>'CF ALL'!L252</f>
        <v>0</v>
      </c>
      <c r="M252" s="5">
        <f>'CF ALL'!M252</f>
        <v>0</v>
      </c>
      <c r="N252" s="5">
        <f>'CF ALL'!N252</f>
        <v>0</v>
      </c>
      <c r="O252" s="5">
        <f>'CF ALL'!O252</f>
        <v>0</v>
      </c>
      <c r="P252" s="5">
        <f>'CF ALL'!P252</f>
        <v>0</v>
      </c>
      <c r="Q252" s="5">
        <f>'CF ALL'!Q252</f>
        <v>0</v>
      </c>
      <c r="R252" s="5">
        <f>'CF ALL'!R252</f>
        <v>0</v>
      </c>
      <c r="S252" s="5">
        <f>'CF ALL'!S252</f>
        <v>0</v>
      </c>
      <c r="T252" s="5">
        <f>'CF ALL'!T252</f>
        <v>0</v>
      </c>
      <c r="U252" s="5">
        <f>'CF ALL'!U252</f>
        <v>0</v>
      </c>
      <c r="V252" s="14">
        <f>'CF ALL'!V252</f>
        <v>0</v>
      </c>
      <c r="W252" s="14">
        <f>'CF ALL'!W252</f>
        <v>0</v>
      </c>
      <c r="X252" s="14">
        <f>'CF ALL'!X252</f>
        <v>0</v>
      </c>
      <c r="Y252" s="14">
        <f>'CF ALL'!Y252</f>
        <v>0</v>
      </c>
      <c r="Z252" s="14">
        <f>'CF ALL'!Z252</f>
        <v>0</v>
      </c>
      <c r="AA252" s="14">
        <f>'CF ALL'!AA252</f>
        <v>0</v>
      </c>
    </row>
    <row r="253" spans="1:27" x14ac:dyDescent="0.25">
      <c r="A253">
        <f>'CF ALL'!A253</f>
        <v>252</v>
      </c>
      <c r="B253" s="5">
        <f>'CF ALL'!B253</f>
        <v>0</v>
      </c>
      <c r="C253" s="5">
        <f>'CF ALL'!C253</f>
        <v>0</v>
      </c>
      <c r="D253" s="5">
        <f>'CF ALL'!D253</f>
        <v>0</v>
      </c>
      <c r="E253" s="5">
        <f>'CF ALL'!E253</f>
        <v>0</v>
      </c>
      <c r="F253" s="5">
        <f>'CF ALL'!F253</f>
        <v>0</v>
      </c>
      <c r="G253" s="5">
        <f>'CF ALL'!G253</f>
        <v>0</v>
      </c>
      <c r="H253" s="5">
        <f>'CF ALL'!H253</f>
        <v>0</v>
      </c>
      <c r="I253" s="5">
        <f>'CF ALL'!I253</f>
        <v>0</v>
      </c>
      <c r="J253" s="5">
        <f>'CF ALL'!J253</f>
        <v>0</v>
      </c>
      <c r="K253" s="5">
        <f>'CF ALL'!K253</f>
        <v>0</v>
      </c>
      <c r="L253" s="5">
        <f>'CF ALL'!L253</f>
        <v>0</v>
      </c>
      <c r="M253" s="5">
        <f>'CF ALL'!M253</f>
        <v>0</v>
      </c>
      <c r="N253" s="5">
        <f>'CF ALL'!N253</f>
        <v>0</v>
      </c>
      <c r="O253" s="5">
        <f>'CF ALL'!O253</f>
        <v>0</v>
      </c>
      <c r="P253" s="5">
        <f>'CF ALL'!P253</f>
        <v>0</v>
      </c>
      <c r="Q253" s="5">
        <f>'CF ALL'!Q253</f>
        <v>0</v>
      </c>
      <c r="R253" s="5">
        <f>'CF ALL'!R253</f>
        <v>0</v>
      </c>
      <c r="S253" s="5">
        <f>'CF ALL'!S253</f>
        <v>0</v>
      </c>
      <c r="T253" s="5">
        <f>'CF ALL'!T253</f>
        <v>0</v>
      </c>
      <c r="U253" s="5">
        <f>'CF ALL'!U253</f>
        <v>0</v>
      </c>
      <c r="V253" s="14">
        <f>'CF ALL'!V253</f>
        <v>0</v>
      </c>
      <c r="W253" s="14">
        <f>'CF ALL'!W253</f>
        <v>0</v>
      </c>
      <c r="X253" s="14">
        <f>'CF ALL'!X253</f>
        <v>0</v>
      </c>
      <c r="Y253" s="14">
        <f>'CF ALL'!Y253</f>
        <v>0</v>
      </c>
      <c r="Z253" s="14">
        <f>'CF ALL'!Z253</f>
        <v>0</v>
      </c>
      <c r="AA253" s="14">
        <f>'CF ALL'!AA253</f>
        <v>0</v>
      </c>
    </row>
    <row r="254" spans="1:27" x14ac:dyDescent="0.25">
      <c r="A254">
        <f>'CF ALL'!A254</f>
        <v>253</v>
      </c>
      <c r="B254" s="5">
        <f>'CF ALL'!B254</f>
        <v>0</v>
      </c>
      <c r="C254" s="5">
        <f>'CF ALL'!C254</f>
        <v>0</v>
      </c>
      <c r="D254" s="5">
        <f>'CF ALL'!D254</f>
        <v>0</v>
      </c>
      <c r="E254" s="5">
        <f>'CF ALL'!E254</f>
        <v>0</v>
      </c>
      <c r="F254" s="5">
        <f>'CF ALL'!F254</f>
        <v>0</v>
      </c>
      <c r="G254" s="5">
        <f>'CF ALL'!G254</f>
        <v>0</v>
      </c>
      <c r="H254" s="5">
        <f>'CF ALL'!H254</f>
        <v>0</v>
      </c>
      <c r="I254" s="5">
        <f>'CF ALL'!I254</f>
        <v>0</v>
      </c>
      <c r="J254" s="5">
        <f>'CF ALL'!J254</f>
        <v>0</v>
      </c>
      <c r="K254" s="5">
        <f>'CF ALL'!K254</f>
        <v>0</v>
      </c>
      <c r="L254" s="5">
        <f>'CF ALL'!L254</f>
        <v>0</v>
      </c>
      <c r="M254" s="5">
        <f>'CF ALL'!M254</f>
        <v>0</v>
      </c>
      <c r="N254" s="5">
        <f>'CF ALL'!N254</f>
        <v>0</v>
      </c>
      <c r="O254" s="5">
        <f>'CF ALL'!O254</f>
        <v>0</v>
      </c>
      <c r="P254" s="5">
        <f>'CF ALL'!P254</f>
        <v>0</v>
      </c>
      <c r="Q254" s="5">
        <f>'CF ALL'!Q254</f>
        <v>0</v>
      </c>
      <c r="R254" s="5">
        <f>'CF ALL'!R254</f>
        <v>0</v>
      </c>
      <c r="S254" s="5">
        <f>'CF ALL'!S254</f>
        <v>0</v>
      </c>
      <c r="T254" s="5">
        <f>'CF ALL'!T254</f>
        <v>0</v>
      </c>
      <c r="U254" s="5">
        <f>'CF ALL'!U254</f>
        <v>0</v>
      </c>
      <c r="V254" s="14">
        <f>'CF ALL'!V254</f>
        <v>0</v>
      </c>
      <c r="W254" s="14">
        <f>'CF ALL'!W254</f>
        <v>0</v>
      </c>
      <c r="X254" s="14">
        <f>'CF ALL'!X254</f>
        <v>0</v>
      </c>
      <c r="Y254" s="14">
        <f>'CF ALL'!Y254</f>
        <v>0</v>
      </c>
      <c r="Z254" s="14">
        <f>'CF ALL'!Z254</f>
        <v>0</v>
      </c>
      <c r="AA254" s="14">
        <f>'CF ALL'!AA254</f>
        <v>0</v>
      </c>
    </row>
    <row r="255" spans="1:27" x14ac:dyDescent="0.25">
      <c r="A255">
        <f>'CF ALL'!A255</f>
        <v>254</v>
      </c>
      <c r="B255" s="5">
        <f>'CF ALL'!B255</f>
        <v>0</v>
      </c>
      <c r="C255" s="5">
        <f>'CF ALL'!C255</f>
        <v>0</v>
      </c>
      <c r="D255" s="5">
        <f>'CF ALL'!D255</f>
        <v>0</v>
      </c>
      <c r="E255" s="5">
        <f>'CF ALL'!E255</f>
        <v>0</v>
      </c>
      <c r="F255" s="5">
        <f>'CF ALL'!F255</f>
        <v>0</v>
      </c>
      <c r="G255" s="5">
        <f>'CF ALL'!G255</f>
        <v>0</v>
      </c>
      <c r="H255" s="5">
        <f>'CF ALL'!H255</f>
        <v>0</v>
      </c>
      <c r="I255" s="5">
        <f>'CF ALL'!I255</f>
        <v>0</v>
      </c>
      <c r="J255" s="5">
        <f>'CF ALL'!J255</f>
        <v>0</v>
      </c>
      <c r="K255" s="5">
        <f>'CF ALL'!K255</f>
        <v>0</v>
      </c>
      <c r="L255" s="5">
        <f>'CF ALL'!L255</f>
        <v>0</v>
      </c>
      <c r="M255" s="5">
        <f>'CF ALL'!M255</f>
        <v>0</v>
      </c>
      <c r="N255" s="5">
        <f>'CF ALL'!N255</f>
        <v>0</v>
      </c>
      <c r="O255" s="5">
        <f>'CF ALL'!O255</f>
        <v>0</v>
      </c>
      <c r="P255" s="5">
        <f>'CF ALL'!P255</f>
        <v>0</v>
      </c>
      <c r="Q255" s="5">
        <f>'CF ALL'!Q255</f>
        <v>0</v>
      </c>
      <c r="R255" s="5">
        <f>'CF ALL'!R255</f>
        <v>0</v>
      </c>
      <c r="S255" s="5">
        <f>'CF ALL'!S255</f>
        <v>0</v>
      </c>
      <c r="T255" s="5">
        <f>'CF ALL'!T255</f>
        <v>0</v>
      </c>
      <c r="U255" s="5">
        <f>'CF ALL'!U255</f>
        <v>0</v>
      </c>
      <c r="V255" s="14">
        <f>'CF ALL'!V255</f>
        <v>0</v>
      </c>
      <c r="W255" s="14">
        <f>'CF ALL'!W255</f>
        <v>0</v>
      </c>
      <c r="X255" s="14">
        <f>'CF ALL'!X255</f>
        <v>0</v>
      </c>
      <c r="Y255" s="14">
        <f>'CF ALL'!Y255</f>
        <v>0</v>
      </c>
      <c r="Z255" s="14">
        <f>'CF ALL'!Z255</f>
        <v>0</v>
      </c>
      <c r="AA255" s="14">
        <f>'CF ALL'!AA255</f>
        <v>0</v>
      </c>
    </row>
    <row r="256" spans="1:27" x14ac:dyDescent="0.25">
      <c r="A256">
        <f>'CF ALL'!A256</f>
        <v>255</v>
      </c>
      <c r="B256" s="5">
        <f>'CF ALL'!B256</f>
        <v>0</v>
      </c>
      <c r="C256" s="5">
        <f>'CF ALL'!C256</f>
        <v>0</v>
      </c>
      <c r="D256" s="5">
        <f>'CF ALL'!D256</f>
        <v>0</v>
      </c>
      <c r="E256" s="5">
        <f>'CF ALL'!E256</f>
        <v>0</v>
      </c>
      <c r="F256" s="5">
        <f>'CF ALL'!F256</f>
        <v>0</v>
      </c>
      <c r="G256" s="5">
        <f>'CF ALL'!G256</f>
        <v>0</v>
      </c>
      <c r="H256" s="5">
        <f>'CF ALL'!H256</f>
        <v>0</v>
      </c>
      <c r="I256" s="5">
        <f>'CF ALL'!I256</f>
        <v>0</v>
      </c>
      <c r="J256" s="5">
        <f>'CF ALL'!J256</f>
        <v>0</v>
      </c>
      <c r="K256" s="5">
        <f>'CF ALL'!K256</f>
        <v>0</v>
      </c>
      <c r="L256" s="5">
        <f>'CF ALL'!L256</f>
        <v>0</v>
      </c>
      <c r="M256" s="5">
        <f>'CF ALL'!M256</f>
        <v>0</v>
      </c>
      <c r="N256" s="5">
        <f>'CF ALL'!N256</f>
        <v>0</v>
      </c>
      <c r="O256" s="5">
        <f>'CF ALL'!O256</f>
        <v>0</v>
      </c>
      <c r="P256" s="5">
        <f>'CF ALL'!P256</f>
        <v>0</v>
      </c>
      <c r="Q256" s="5">
        <f>'CF ALL'!Q256</f>
        <v>0</v>
      </c>
      <c r="R256" s="5">
        <f>'CF ALL'!R256</f>
        <v>0</v>
      </c>
      <c r="S256" s="5">
        <f>'CF ALL'!S256</f>
        <v>0</v>
      </c>
      <c r="T256" s="5">
        <f>'CF ALL'!T256</f>
        <v>0</v>
      </c>
      <c r="U256" s="5">
        <f>'CF ALL'!U256</f>
        <v>0</v>
      </c>
      <c r="V256" s="14">
        <f>'CF ALL'!V256</f>
        <v>0</v>
      </c>
      <c r="W256" s="14">
        <f>'CF ALL'!W256</f>
        <v>0</v>
      </c>
      <c r="X256" s="14">
        <f>'CF ALL'!X256</f>
        <v>0</v>
      </c>
      <c r="Y256" s="14">
        <f>'CF ALL'!Y256</f>
        <v>0</v>
      </c>
      <c r="Z256" s="14">
        <f>'CF ALL'!Z256</f>
        <v>0</v>
      </c>
      <c r="AA256" s="14">
        <f>'CF ALL'!AA256</f>
        <v>0</v>
      </c>
    </row>
    <row r="257" spans="1:27" x14ac:dyDescent="0.25">
      <c r="A257">
        <f>'CF ALL'!A257</f>
        <v>256</v>
      </c>
      <c r="B257" s="5">
        <f>'CF ALL'!B257</f>
        <v>0</v>
      </c>
      <c r="C257" s="5">
        <f>'CF ALL'!C257</f>
        <v>0</v>
      </c>
      <c r="D257" s="5">
        <f>'CF ALL'!D257</f>
        <v>0</v>
      </c>
      <c r="E257" s="5">
        <f>'CF ALL'!E257</f>
        <v>0</v>
      </c>
      <c r="F257" s="5">
        <f>'CF ALL'!F257</f>
        <v>0</v>
      </c>
      <c r="G257" s="5">
        <f>'CF ALL'!G257</f>
        <v>0</v>
      </c>
      <c r="H257" s="5">
        <f>'CF ALL'!H257</f>
        <v>0</v>
      </c>
      <c r="I257" s="5">
        <f>'CF ALL'!I257</f>
        <v>0</v>
      </c>
      <c r="J257" s="5">
        <f>'CF ALL'!J257</f>
        <v>0</v>
      </c>
      <c r="K257" s="5">
        <f>'CF ALL'!K257</f>
        <v>0</v>
      </c>
      <c r="L257" s="5">
        <f>'CF ALL'!L257</f>
        <v>0</v>
      </c>
      <c r="M257" s="5">
        <f>'CF ALL'!M257</f>
        <v>0</v>
      </c>
      <c r="N257" s="5">
        <f>'CF ALL'!N257</f>
        <v>0</v>
      </c>
      <c r="O257" s="5">
        <f>'CF ALL'!O257</f>
        <v>0</v>
      </c>
      <c r="P257" s="5">
        <f>'CF ALL'!P257</f>
        <v>0</v>
      </c>
      <c r="Q257" s="5">
        <f>'CF ALL'!Q257</f>
        <v>0</v>
      </c>
      <c r="R257" s="5">
        <f>'CF ALL'!R257</f>
        <v>0</v>
      </c>
      <c r="S257" s="5">
        <f>'CF ALL'!S257</f>
        <v>0</v>
      </c>
      <c r="T257" s="5">
        <f>'CF ALL'!T257</f>
        <v>0</v>
      </c>
      <c r="U257" s="5">
        <f>'CF ALL'!U257</f>
        <v>0</v>
      </c>
      <c r="V257" s="14">
        <f>'CF ALL'!V257</f>
        <v>0</v>
      </c>
      <c r="W257" s="14">
        <f>'CF ALL'!W257</f>
        <v>0</v>
      </c>
      <c r="X257" s="14">
        <f>'CF ALL'!X257</f>
        <v>0</v>
      </c>
      <c r="Y257" s="14">
        <f>'CF ALL'!Y257</f>
        <v>0</v>
      </c>
      <c r="Z257" s="14">
        <f>'CF ALL'!Z257</f>
        <v>0</v>
      </c>
      <c r="AA257" s="14">
        <f>'CF ALL'!AA257</f>
        <v>0</v>
      </c>
    </row>
    <row r="258" spans="1:27" x14ac:dyDescent="0.25">
      <c r="A258">
        <f>'CF ALL'!A258</f>
        <v>257</v>
      </c>
      <c r="B258" s="5">
        <f>'CF ALL'!B258</f>
        <v>0</v>
      </c>
      <c r="C258" s="5">
        <f>'CF ALL'!C258</f>
        <v>0</v>
      </c>
      <c r="D258" s="5">
        <f>'CF ALL'!D258</f>
        <v>0</v>
      </c>
      <c r="E258" s="5">
        <f>'CF ALL'!E258</f>
        <v>0</v>
      </c>
      <c r="F258" s="5">
        <f>'CF ALL'!F258</f>
        <v>0</v>
      </c>
      <c r="G258" s="5">
        <f>'CF ALL'!G258</f>
        <v>0</v>
      </c>
      <c r="H258" s="5">
        <f>'CF ALL'!H258</f>
        <v>0</v>
      </c>
      <c r="I258" s="5">
        <f>'CF ALL'!I258</f>
        <v>0</v>
      </c>
      <c r="J258" s="5">
        <f>'CF ALL'!J258</f>
        <v>0</v>
      </c>
      <c r="K258" s="5">
        <f>'CF ALL'!K258</f>
        <v>0</v>
      </c>
      <c r="L258" s="5">
        <f>'CF ALL'!L258</f>
        <v>0</v>
      </c>
      <c r="M258" s="5">
        <f>'CF ALL'!M258</f>
        <v>0</v>
      </c>
      <c r="N258" s="5">
        <f>'CF ALL'!N258</f>
        <v>0</v>
      </c>
      <c r="O258" s="5">
        <f>'CF ALL'!O258</f>
        <v>0</v>
      </c>
      <c r="P258" s="5">
        <f>'CF ALL'!P258</f>
        <v>0</v>
      </c>
      <c r="Q258" s="5">
        <f>'CF ALL'!Q258</f>
        <v>0</v>
      </c>
      <c r="R258" s="5">
        <f>'CF ALL'!R258</f>
        <v>0</v>
      </c>
      <c r="S258" s="5">
        <f>'CF ALL'!S258</f>
        <v>0</v>
      </c>
      <c r="T258" s="5">
        <f>'CF ALL'!T258</f>
        <v>0</v>
      </c>
      <c r="U258" s="5">
        <f>'CF ALL'!U258</f>
        <v>0</v>
      </c>
      <c r="V258" s="14">
        <f>'CF ALL'!V258</f>
        <v>0</v>
      </c>
      <c r="W258" s="14">
        <f>'CF ALL'!W258</f>
        <v>0</v>
      </c>
      <c r="X258" s="14">
        <f>'CF ALL'!X258</f>
        <v>0</v>
      </c>
      <c r="Y258" s="14">
        <f>'CF ALL'!Y258</f>
        <v>0</v>
      </c>
      <c r="Z258" s="14">
        <f>'CF ALL'!Z258</f>
        <v>0</v>
      </c>
      <c r="AA258" s="14">
        <f>'CF ALL'!AA258</f>
        <v>0</v>
      </c>
    </row>
    <row r="259" spans="1:27" x14ac:dyDescent="0.25">
      <c r="A259">
        <f>'CF ALL'!A259</f>
        <v>258</v>
      </c>
      <c r="B259" s="5">
        <f>'CF ALL'!B259</f>
        <v>0</v>
      </c>
      <c r="C259" s="5">
        <f>'CF ALL'!C259</f>
        <v>0</v>
      </c>
      <c r="D259" s="5">
        <f>'CF ALL'!D259</f>
        <v>0</v>
      </c>
      <c r="E259" s="5">
        <f>'CF ALL'!E259</f>
        <v>0</v>
      </c>
      <c r="F259" s="5">
        <f>'CF ALL'!F259</f>
        <v>0</v>
      </c>
      <c r="G259" s="5">
        <f>'CF ALL'!G259</f>
        <v>0</v>
      </c>
      <c r="H259" s="5">
        <f>'CF ALL'!H259</f>
        <v>0</v>
      </c>
      <c r="I259" s="5">
        <f>'CF ALL'!I259</f>
        <v>0</v>
      </c>
      <c r="J259" s="5">
        <f>'CF ALL'!J259</f>
        <v>0</v>
      </c>
      <c r="K259" s="5">
        <f>'CF ALL'!K259</f>
        <v>0</v>
      </c>
      <c r="L259" s="5">
        <f>'CF ALL'!L259</f>
        <v>0</v>
      </c>
      <c r="M259" s="5">
        <f>'CF ALL'!M259</f>
        <v>0</v>
      </c>
      <c r="N259" s="5">
        <f>'CF ALL'!N259</f>
        <v>0</v>
      </c>
      <c r="O259" s="5">
        <f>'CF ALL'!O259</f>
        <v>0</v>
      </c>
      <c r="P259" s="5">
        <f>'CF ALL'!P259</f>
        <v>0</v>
      </c>
      <c r="Q259" s="5">
        <f>'CF ALL'!Q259</f>
        <v>0</v>
      </c>
      <c r="R259" s="5">
        <f>'CF ALL'!R259</f>
        <v>0</v>
      </c>
      <c r="S259" s="5">
        <f>'CF ALL'!S259</f>
        <v>0</v>
      </c>
      <c r="T259" s="5">
        <f>'CF ALL'!T259</f>
        <v>0</v>
      </c>
      <c r="U259" s="5">
        <f>'CF ALL'!U259</f>
        <v>0</v>
      </c>
      <c r="V259" s="14">
        <f>'CF ALL'!V259</f>
        <v>0</v>
      </c>
      <c r="W259" s="14">
        <f>'CF ALL'!W259</f>
        <v>0</v>
      </c>
      <c r="X259" s="14">
        <f>'CF ALL'!X259</f>
        <v>0</v>
      </c>
      <c r="Y259" s="14">
        <f>'CF ALL'!Y259</f>
        <v>0</v>
      </c>
      <c r="Z259" s="14">
        <f>'CF ALL'!Z259</f>
        <v>0</v>
      </c>
      <c r="AA259" s="14">
        <f>'CF ALL'!AA259</f>
        <v>0</v>
      </c>
    </row>
    <row r="260" spans="1:27" x14ac:dyDescent="0.25">
      <c r="A260">
        <f>'CF ALL'!A260</f>
        <v>259</v>
      </c>
      <c r="B260" s="5">
        <f>'CF ALL'!B260</f>
        <v>0</v>
      </c>
      <c r="C260" s="5">
        <f>'CF ALL'!C260</f>
        <v>0</v>
      </c>
      <c r="D260" s="5">
        <f>'CF ALL'!D260</f>
        <v>0</v>
      </c>
      <c r="E260" s="5">
        <f>'CF ALL'!E260</f>
        <v>0</v>
      </c>
      <c r="F260" s="5">
        <f>'CF ALL'!F260</f>
        <v>0</v>
      </c>
      <c r="G260" s="5">
        <f>'CF ALL'!G260</f>
        <v>0</v>
      </c>
      <c r="H260" s="5">
        <f>'CF ALL'!H260</f>
        <v>0</v>
      </c>
      <c r="I260" s="5">
        <f>'CF ALL'!I260</f>
        <v>0</v>
      </c>
      <c r="J260" s="5">
        <f>'CF ALL'!J260</f>
        <v>0</v>
      </c>
      <c r="K260" s="5">
        <f>'CF ALL'!K260</f>
        <v>0</v>
      </c>
      <c r="L260" s="5">
        <f>'CF ALL'!L260</f>
        <v>0</v>
      </c>
      <c r="M260" s="5">
        <f>'CF ALL'!M260</f>
        <v>0</v>
      </c>
      <c r="N260" s="5">
        <f>'CF ALL'!N260</f>
        <v>0</v>
      </c>
      <c r="O260" s="5">
        <f>'CF ALL'!O260</f>
        <v>0</v>
      </c>
      <c r="P260" s="5">
        <f>'CF ALL'!P260</f>
        <v>0</v>
      </c>
      <c r="Q260" s="5">
        <f>'CF ALL'!Q260</f>
        <v>0</v>
      </c>
      <c r="R260" s="5">
        <f>'CF ALL'!R260</f>
        <v>0</v>
      </c>
      <c r="S260" s="5">
        <f>'CF ALL'!S260</f>
        <v>0</v>
      </c>
      <c r="T260" s="5">
        <f>'CF ALL'!T260</f>
        <v>0</v>
      </c>
      <c r="U260" s="5">
        <f>'CF ALL'!U260</f>
        <v>0</v>
      </c>
      <c r="V260" s="14">
        <f>'CF ALL'!V260</f>
        <v>0</v>
      </c>
      <c r="W260" s="14">
        <f>'CF ALL'!W260</f>
        <v>0</v>
      </c>
      <c r="X260" s="14">
        <f>'CF ALL'!X260</f>
        <v>0</v>
      </c>
      <c r="Y260" s="14">
        <f>'CF ALL'!Y260</f>
        <v>0</v>
      </c>
      <c r="Z260" s="14">
        <f>'CF ALL'!Z260</f>
        <v>0</v>
      </c>
      <c r="AA260" s="14">
        <f>'CF ALL'!AA260</f>
        <v>0</v>
      </c>
    </row>
    <row r="261" spans="1:27" x14ac:dyDescent="0.25">
      <c r="A261">
        <f>'CF ALL'!A261</f>
        <v>260</v>
      </c>
      <c r="B261" s="5">
        <f>'CF ALL'!B261</f>
        <v>0</v>
      </c>
      <c r="C261" s="5">
        <f>'CF ALL'!C261</f>
        <v>0</v>
      </c>
      <c r="D261" s="5">
        <f>'CF ALL'!D261</f>
        <v>0</v>
      </c>
      <c r="E261" s="5">
        <f>'CF ALL'!E261</f>
        <v>0</v>
      </c>
      <c r="F261" s="5">
        <f>'CF ALL'!F261</f>
        <v>0</v>
      </c>
      <c r="G261" s="5">
        <f>'CF ALL'!G261</f>
        <v>0</v>
      </c>
      <c r="H261" s="5">
        <f>'CF ALL'!H261</f>
        <v>0</v>
      </c>
      <c r="I261" s="5">
        <f>'CF ALL'!I261</f>
        <v>0</v>
      </c>
      <c r="J261" s="5">
        <f>'CF ALL'!J261</f>
        <v>0</v>
      </c>
      <c r="K261" s="5">
        <f>'CF ALL'!K261</f>
        <v>0</v>
      </c>
      <c r="L261" s="5">
        <f>'CF ALL'!L261</f>
        <v>0</v>
      </c>
      <c r="M261" s="5">
        <f>'CF ALL'!M261</f>
        <v>0</v>
      </c>
      <c r="N261" s="5">
        <f>'CF ALL'!N261</f>
        <v>0</v>
      </c>
      <c r="O261" s="5">
        <f>'CF ALL'!O261</f>
        <v>0</v>
      </c>
      <c r="P261" s="5">
        <f>'CF ALL'!P261</f>
        <v>0</v>
      </c>
      <c r="Q261" s="5">
        <f>'CF ALL'!Q261</f>
        <v>0</v>
      </c>
      <c r="R261" s="5">
        <f>'CF ALL'!R261</f>
        <v>0</v>
      </c>
      <c r="S261" s="5">
        <f>'CF ALL'!S261</f>
        <v>0</v>
      </c>
      <c r="T261" s="5">
        <f>'CF ALL'!T261</f>
        <v>0</v>
      </c>
      <c r="U261" s="5">
        <f>'CF ALL'!U261</f>
        <v>0</v>
      </c>
      <c r="V261" s="14">
        <f>'CF ALL'!V261</f>
        <v>0</v>
      </c>
      <c r="W261" s="14">
        <f>'CF ALL'!W261</f>
        <v>0</v>
      </c>
      <c r="X261" s="14">
        <f>'CF ALL'!X261</f>
        <v>0</v>
      </c>
      <c r="Y261" s="14">
        <f>'CF ALL'!Y261</f>
        <v>0</v>
      </c>
      <c r="Z261" s="14">
        <f>'CF ALL'!Z261</f>
        <v>0</v>
      </c>
      <c r="AA261" s="14">
        <f>'CF ALL'!AA261</f>
        <v>0</v>
      </c>
    </row>
    <row r="262" spans="1:27" x14ac:dyDescent="0.25">
      <c r="A262">
        <f>'CF ALL'!A262</f>
        <v>261</v>
      </c>
      <c r="B262" s="5">
        <f>'CF ALL'!B262</f>
        <v>0</v>
      </c>
      <c r="C262" s="5">
        <f>'CF ALL'!C262</f>
        <v>0</v>
      </c>
      <c r="D262" s="5">
        <f>'CF ALL'!D262</f>
        <v>0</v>
      </c>
      <c r="E262" s="5">
        <f>'CF ALL'!E262</f>
        <v>0</v>
      </c>
      <c r="F262" s="5">
        <f>'CF ALL'!F262</f>
        <v>0</v>
      </c>
      <c r="G262" s="5">
        <f>'CF ALL'!G262</f>
        <v>0</v>
      </c>
      <c r="H262" s="5">
        <f>'CF ALL'!H262</f>
        <v>0</v>
      </c>
      <c r="I262" s="5">
        <f>'CF ALL'!I262</f>
        <v>0</v>
      </c>
      <c r="J262" s="5">
        <f>'CF ALL'!J262</f>
        <v>0</v>
      </c>
      <c r="K262" s="5">
        <f>'CF ALL'!K262</f>
        <v>0</v>
      </c>
      <c r="L262" s="5">
        <f>'CF ALL'!L262</f>
        <v>0</v>
      </c>
      <c r="M262" s="5">
        <f>'CF ALL'!M262</f>
        <v>0</v>
      </c>
      <c r="N262" s="5">
        <f>'CF ALL'!N262</f>
        <v>0</v>
      </c>
      <c r="O262" s="5">
        <f>'CF ALL'!O262</f>
        <v>0</v>
      </c>
      <c r="P262" s="5">
        <f>'CF ALL'!P262</f>
        <v>0</v>
      </c>
      <c r="Q262" s="5">
        <f>'CF ALL'!Q262</f>
        <v>0</v>
      </c>
      <c r="R262" s="5">
        <f>'CF ALL'!R262</f>
        <v>0</v>
      </c>
      <c r="S262" s="5">
        <f>'CF ALL'!S262</f>
        <v>0</v>
      </c>
      <c r="T262" s="5">
        <f>'CF ALL'!T262</f>
        <v>0</v>
      </c>
      <c r="U262" s="5">
        <f>'CF ALL'!U262</f>
        <v>0</v>
      </c>
      <c r="V262" s="14">
        <f>'CF ALL'!V262</f>
        <v>0</v>
      </c>
      <c r="W262" s="14">
        <f>'CF ALL'!W262</f>
        <v>0</v>
      </c>
      <c r="X262" s="14">
        <f>'CF ALL'!X262</f>
        <v>0</v>
      </c>
      <c r="Y262" s="14">
        <f>'CF ALL'!Y262</f>
        <v>0</v>
      </c>
      <c r="Z262" s="14">
        <f>'CF ALL'!Z262</f>
        <v>0</v>
      </c>
      <c r="AA262" s="14">
        <f>'CF ALL'!AA262</f>
        <v>0</v>
      </c>
    </row>
    <row r="263" spans="1:27" x14ac:dyDescent="0.25">
      <c r="A263">
        <f>'CF ALL'!A263</f>
        <v>262</v>
      </c>
      <c r="B263" s="5">
        <f>'CF ALL'!B263</f>
        <v>0</v>
      </c>
      <c r="C263" s="5">
        <f>'CF ALL'!C263</f>
        <v>0</v>
      </c>
      <c r="D263" s="5">
        <f>'CF ALL'!D263</f>
        <v>0</v>
      </c>
      <c r="E263" s="5">
        <f>'CF ALL'!E263</f>
        <v>0</v>
      </c>
      <c r="F263" s="5">
        <f>'CF ALL'!F263</f>
        <v>0</v>
      </c>
      <c r="G263" s="5">
        <f>'CF ALL'!G263</f>
        <v>0</v>
      </c>
      <c r="H263" s="5">
        <f>'CF ALL'!H263</f>
        <v>0</v>
      </c>
      <c r="I263" s="5">
        <f>'CF ALL'!I263</f>
        <v>0</v>
      </c>
      <c r="J263" s="5">
        <f>'CF ALL'!J263</f>
        <v>0</v>
      </c>
      <c r="K263" s="5">
        <f>'CF ALL'!K263</f>
        <v>0</v>
      </c>
      <c r="L263" s="5">
        <f>'CF ALL'!L263</f>
        <v>0</v>
      </c>
      <c r="M263" s="5">
        <f>'CF ALL'!M263</f>
        <v>0</v>
      </c>
      <c r="N263" s="5">
        <f>'CF ALL'!N263</f>
        <v>0</v>
      </c>
      <c r="O263" s="5">
        <f>'CF ALL'!O263</f>
        <v>0</v>
      </c>
      <c r="P263" s="5">
        <f>'CF ALL'!P263</f>
        <v>0</v>
      </c>
      <c r="Q263" s="5">
        <f>'CF ALL'!Q263</f>
        <v>0</v>
      </c>
      <c r="R263" s="5">
        <f>'CF ALL'!R263</f>
        <v>0</v>
      </c>
      <c r="S263" s="5">
        <f>'CF ALL'!S263</f>
        <v>0</v>
      </c>
      <c r="T263" s="5">
        <f>'CF ALL'!T263</f>
        <v>0</v>
      </c>
      <c r="U263" s="5">
        <f>'CF ALL'!U263</f>
        <v>0</v>
      </c>
      <c r="V263" s="14">
        <f>'CF ALL'!V263</f>
        <v>0</v>
      </c>
      <c r="W263" s="14">
        <f>'CF ALL'!W263</f>
        <v>0</v>
      </c>
      <c r="X263" s="14">
        <f>'CF ALL'!X263</f>
        <v>0</v>
      </c>
      <c r="Y263" s="14">
        <f>'CF ALL'!Y263</f>
        <v>0</v>
      </c>
      <c r="Z263" s="14">
        <f>'CF ALL'!Z263</f>
        <v>0</v>
      </c>
      <c r="AA263" s="14">
        <f>'CF ALL'!AA263</f>
        <v>0</v>
      </c>
    </row>
    <row r="264" spans="1:27" x14ac:dyDescent="0.25">
      <c r="A264">
        <f>'CF ALL'!A264</f>
        <v>263</v>
      </c>
      <c r="B264" s="5">
        <f>'CF ALL'!B264</f>
        <v>0</v>
      </c>
      <c r="C264" s="5">
        <f>'CF ALL'!C264</f>
        <v>0</v>
      </c>
      <c r="D264" s="5">
        <f>'CF ALL'!D264</f>
        <v>0</v>
      </c>
      <c r="E264" s="5">
        <f>'CF ALL'!E264</f>
        <v>0</v>
      </c>
      <c r="F264" s="5">
        <f>'CF ALL'!F264</f>
        <v>0</v>
      </c>
      <c r="G264" s="5">
        <f>'CF ALL'!G264</f>
        <v>0</v>
      </c>
      <c r="H264" s="5">
        <f>'CF ALL'!H264</f>
        <v>0</v>
      </c>
      <c r="I264" s="5">
        <f>'CF ALL'!I264</f>
        <v>0</v>
      </c>
      <c r="J264" s="5">
        <f>'CF ALL'!J264</f>
        <v>0</v>
      </c>
      <c r="K264" s="5">
        <f>'CF ALL'!K264</f>
        <v>0</v>
      </c>
      <c r="L264" s="5">
        <f>'CF ALL'!L264</f>
        <v>0</v>
      </c>
      <c r="M264" s="5">
        <f>'CF ALL'!M264</f>
        <v>0</v>
      </c>
      <c r="N264" s="5">
        <f>'CF ALL'!N264</f>
        <v>0</v>
      </c>
      <c r="O264" s="5">
        <f>'CF ALL'!O264</f>
        <v>0</v>
      </c>
      <c r="P264" s="5">
        <f>'CF ALL'!P264</f>
        <v>0</v>
      </c>
      <c r="Q264" s="5">
        <f>'CF ALL'!Q264</f>
        <v>0</v>
      </c>
      <c r="R264" s="5">
        <f>'CF ALL'!R264</f>
        <v>0</v>
      </c>
      <c r="S264" s="5">
        <f>'CF ALL'!S264</f>
        <v>0</v>
      </c>
      <c r="T264" s="5">
        <f>'CF ALL'!T264</f>
        <v>0</v>
      </c>
      <c r="U264" s="5">
        <f>'CF ALL'!U264</f>
        <v>0</v>
      </c>
      <c r="V264" s="14">
        <f>'CF ALL'!V264</f>
        <v>0</v>
      </c>
      <c r="W264" s="14">
        <f>'CF ALL'!W264</f>
        <v>0</v>
      </c>
      <c r="X264" s="14">
        <f>'CF ALL'!X264</f>
        <v>0</v>
      </c>
      <c r="Y264" s="14">
        <f>'CF ALL'!Y264</f>
        <v>0</v>
      </c>
      <c r="Z264" s="14">
        <f>'CF ALL'!Z264</f>
        <v>0</v>
      </c>
      <c r="AA264" s="14">
        <f>'CF ALL'!AA264</f>
        <v>0</v>
      </c>
    </row>
    <row r="265" spans="1:27" x14ac:dyDescent="0.25">
      <c r="A265">
        <f>'CF ALL'!A265</f>
        <v>264</v>
      </c>
      <c r="B265" s="5">
        <f>'CF ALL'!B265</f>
        <v>0</v>
      </c>
      <c r="C265" s="5">
        <f>'CF ALL'!C265</f>
        <v>0</v>
      </c>
      <c r="D265" s="5">
        <f>'CF ALL'!D265</f>
        <v>0</v>
      </c>
      <c r="E265" s="5">
        <f>'CF ALL'!E265</f>
        <v>0</v>
      </c>
      <c r="F265" s="5">
        <f>'CF ALL'!F265</f>
        <v>0</v>
      </c>
      <c r="G265" s="5">
        <f>'CF ALL'!G265</f>
        <v>0</v>
      </c>
      <c r="H265" s="5">
        <f>'CF ALL'!H265</f>
        <v>0</v>
      </c>
      <c r="I265" s="5">
        <f>'CF ALL'!I265</f>
        <v>0</v>
      </c>
      <c r="J265" s="5">
        <f>'CF ALL'!J265</f>
        <v>0</v>
      </c>
      <c r="K265" s="5">
        <f>'CF ALL'!K265</f>
        <v>0</v>
      </c>
      <c r="L265" s="5">
        <f>'CF ALL'!L265</f>
        <v>0</v>
      </c>
      <c r="M265" s="5">
        <f>'CF ALL'!M265</f>
        <v>0</v>
      </c>
      <c r="N265" s="5">
        <f>'CF ALL'!N265</f>
        <v>0</v>
      </c>
      <c r="O265" s="5">
        <f>'CF ALL'!O265</f>
        <v>0</v>
      </c>
      <c r="P265" s="5">
        <f>'CF ALL'!P265</f>
        <v>0</v>
      </c>
      <c r="Q265" s="5">
        <f>'CF ALL'!Q265</f>
        <v>0</v>
      </c>
      <c r="R265" s="5">
        <f>'CF ALL'!R265</f>
        <v>0</v>
      </c>
      <c r="S265" s="5">
        <f>'CF ALL'!S265</f>
        <v>0</v>
      </c>
      <c r="T265" s="5">
        <f>'CF ALL'!T265</f>
        <v>0</v>
      </c>
      <c r="U265" s="5">
        <f>'CF ALL'!U265</f>
        <v>0</v>
      </c>
      <c r="V265" s="14">
        <f>'CF ALL'!V265</f>
        <v>0</v>
      </c>
      <c r="W265" s="14">
        <f>'CF ALL'!W265</f>
        <v>0</v>
      </c>
      <c r="X265" s="14">
        <f>'CF ALL'!X265</f>
        <v>0</v>
      </c>
      <c r="Y265" s="14">
        <f>'CF ALL'!Y265</f>
        <v>0</v>
      </c>
      <c r="Z265" s="14">
        <f>'CF ALL'!Z265</f>
        <v>0</v>
      </c>
      <c r="AA265" s="14">
        <f>'CF ALL'!AA265</f>
        <v>0</v>
      </c>
    </row>
    <row r="266" spans="1:27" x14ac:dyDescent="0.25">
      <c r="A266">
        <f>'CF ALL'!A266</f>
        <v>265</v>
      </c>
      <c r="B266" s="5">
        <f>'CF ALL'!B266</f>
        <v>0</v>
      </c>
      <c r="C266" s="5">
        <f>'CF ALL'!C266</f>
        <v>0</v>
      </c>
      <c r="D266" s="5">
        <f>'CF ALL'!D266</f>
        <v>0</v>
      </c>
      <c r="E266" s="5">
        <f>'CF ALL'!E266</f>
        <v>0</v>
      </c>
      <c r="F266" s="5">
        <f>'CF ALL'!F266</f>
        <v>0</v>
      </c>
      <c r="G266" s="5">
        <f>'CF ALL'!G266</f>
        <v>0</v>
      </c>
      <c r="H266" s="5">
        <f>'CF ALL'!H266</f>
        <v>0</v>
      </c>
      <c r="I266" s="5">
        <f>'CF ALL'!I266</f>
        <v>0</v>
      </c>
      <c r="J266" s="5">
        <f>'CF ALL'!J266</f>
        <v>0</v>
      </c>
      <c r="K266" s="5">
        <f>'CF ALL'!K266</f>
        <v>0</v>
      </c>
      <c r="L266" s="5">
        <f>'CF ALL'!L266</f>
        <v>0</v>
      </c>
      <c r="M266" s="5">
        <f>'CF ALL'!M266</f>
        <v>0</v>
      </c>
      <c r="N266" s="5">
        <f>'CF ALL'!N266</f>
        <v>0</v>
      </c>
      <c r="O266" s="5">
        <f>'CF ALL'!O266</f>
        <v>0</v>
      </c>
      <c r="P266" s="5">
        <f>'CF ALL'!P266</f>
        <v>0</v>
      </c>
      <c r="Q266" s="5">
        <f>'CF ALL'!Q266</f>
        <v>0</v>
      </c>
      <c r="R266" s="5">
        <f>'CF ALL'!R266</f>
        <v>0</v>
      </c>
      <c r="S266" s="5">
        <f>'CF ALL'!S266</f>
        <v>0</v>
      </c>
      <c r="T266" s="5">
        <f>'CF ALL'!T266</f>
        <v>0</v>
      </c>
      <c r="U266" s="5">
        <f>'CF ALL'!U266</f>
        <v>0</v>
      </c>
      <c r="V266" s="14">
        <f>'CF ALL'!V266</f>
        <v>0</v>
      </c>
      <c r="W266" s="14">
        <f>'CF ALL'!W266</f>
        <v>0</v>
      </c>
      <c r="X266" s="14">
        <f>'CF ALL'!X266</f>
        <v>0</v>
      </c>
      <c r="Y266" s="14">
        <f>'CF ALL'!Y266</f>
        <v>0</v>
      </c>
      <c r="Z266" s="14">
        <f>'CF ALL'!Z266</f>
        <v>0</v>
      </c>
      <c r="AA266" s="14">
        <f>'CF ALL'!AA266</f>
        <v>0</v>
      </c>
    </row>
    <row r="267" spans="1:27" x14ac:dyDescent="0.25">
      <c r="A267">
        <f>'CF ALL'!A267</f>
        <v>266</v>
      </c>
      <c r="B267" s="5">
        <f>'CF ALL'!B267</f>
        <v>0</v>
      </c>
      <c r="C267" s="5">
        <f>'CF ALL'!C267</f>
        <v>0</v>
      </c>
      <c r="D267" s="5">
        <f>'CF ALL'!D267</f>
        <v>0</v>
      </c>
      <c r="E267" s="5">
        <f>'CF ALL'!E267</f>
        <v>0</v>
      </c>
      <c r="F267" s="5">
        <f>'CF ALL'!F267</f>
        <v>0</v>
      </c>
      <c r="G267" s="5">
        <f>'CF ALL'!G267</f>
        <v>0</v>
      </c>
      <c r="H267" s="5">
        <f>'CF ALL'!H267</f>
        <v>0</v>
      </c>
      <c r="I267" s="5">
        <f>'CF ALL'!I267</f>
        <v>0</v>
      </c>
      <c r="J267" s="5">
        <f>'CF ALL'!J267</f>
        <v>0</v>
      </c>
      <c r="K267" s="5">
        <f>'CF ALL'!K267</f>
        <v>0</v>
      </c>
      <c r="L267" s="5">
        <f>'CF ALL'!L267</f>
        <v>0</v>
      </c>
      <c r="M267" s="5">
        <f>'CF ALL'!M267</f>
        <v>0</v>
      </c>
      <c r="N267" s="5">
        <f>'CF ALL'!N267</f>
        <v>0</v>
      </c>
      <c r="O267" s="5">
        <f>'CF ALL'!O267</f>
        <v>0</v>
      </c>
      <c r="P267" s="5">
        <f>'CF ALL'!P267</f>
        <v>0</v>
      </c>
      <c r="Q267" s="5">
        <f>'CF ALL'!Q267</f>
        <v>0</v>
      </c>
      <c r="R267" s="5">
        <f>'CF ALL'!R267</f>
        <v>0</v>
      </c>
      <c r="S267" s="5">
        <f>'CF ALL'!S267</f>
        <v>0</v>
      </c>
      <c r="T267" s="5">
        <f>'CF ALL'!T267</f>
        <v>0</v>
      </c>
      <c r="U267" s="5">
        <f>'CF ALL'!U267</f>
        <v>0</v>
      </c>
      <c r="V267" s="14">
        <f>'CF ALL'!V267</f>
        <v>0</v>
      </c>
      <c r="W267" s="14">
        <f>'CF ALL'!W267</f>
        <v>0</v>
      </c>
      <c r="X267" s="14">
        <f>'CF ALL'!X267</f>
        <v>0</v>
      </c>
      <c r="Y267" s="14">
        <f>'CF ALL'!Y267</f>
        <v>0</v>
      </c>
      <c r="Z267" s="14">
        <f>'CF ALL'!Z267</f>
        <v>0</v>
      </c>
      <c r="AA267" s="14">
        <f>'CF ALL'!AA267</f>
        <v>0</v>
      </c>
    </row>
    <row r="268" spans="1:27" x14ac:dyDescent="0.25">
      <c r="A268">
        <f>'CF ALL'!A268</f>
        <v>267</v>
      </c>
      <c r="B268" s="5">
        <f>'CF ALL'!B268</f>
        <v>0</v>
      </c>
      <c r="C268" s="5">
        <f>'CF ALL'!C268</f>
        <v>0</v>
      </c>
      <c r="D268" s="5">
        <f>'CF ALL'!D268</f>
        <v>0</v>
      </c>
      <c r="E268" s="5">
        <f>'CF ALL'!E268</f>
        <v>0</v>
      </c>
      <c r="F268" s="5">
        <f>'CF ALL'!F268</f>
        <v>0</v>
      </c>
      <c r="G268" s="5">
        <f>'CF ALL'!G268</f>
        <v>0</v>
      </c>
      <c r="H268" s="5">
        <f>'CF ALL'!H268</f>
        <v>0</v>
      </c>
      <c r="I268" s="5">
        <f>'CF ALL'!I268</f>
        <v>0</v>
      </c>
      <c r="J268" s="5">
        <f>'CF ALL'!J268</f>
        <v>0</v>
      </c>
      <c r="K268" s="5">
        <f>'CF ALL'!K268</f>
        <v>0</v>
      </c>
      <c r="L268" s="5">
        <f>'CF ALL'!L268</f>
        <v>0</v>
      </c>
      <c r="M268" s="5">
        <f>'CF ALL'!M268</f>
        <v>0</v>
      </c>
      <c r="N268" s="5">
        <f>'CF ALL'!N268</f>
        <v>0</v>
      </c>
      <c r="O268" s="5">
        <f>'CF ALL'!O268</f>
        <v>0</v>
      </c>
      <c r="P268" s="5">
        <f>'CF ALL'!P268</f>
        <v>0</v>
      </c>
      <c r="Q268" s="5">
        <f>'CF ALL'!Q268</f>
        <v>0</v>
      </c>
      <c r="R268" s="5">
        <f>'CF ALL'!R268</f>
        <v>0</v>
      </c>
      <c r="S268" s="5">
        <f>'CF ALL'!S268</f>
        <v>0</v>
      </c>
      <c r="T268" s="5">
        <f>'CF ALL'!T268</f>
        <v>0</v>
      </c>
      <c r="U268" s="5">
        <f>'CF ALL'!U268</f>
        <v>0</v>
      </c>
      <c r="V268" s="14">
        <f>'CF ALL'!V268</f>
        <v>0</v>
      </c>
      <c r="W268" s="14">
        <f>'CF ALL'!W268</f>
        <v>0</v>
      </c>
      <c r="X268" s="14">
        <f>'CF ALL'!X268</f>
        <v>0</v>
      </c>
      <c r="Y268" s="14">
        <f>'CF ALL'!Y268</f>
        <v>0</v>
      </c>
      <c r="Z268" s="14">
        <f>'CF ALL'!Z268</f>
        <v>0</v>
      </c>
      <c r="AA268" s="14">
        <f>'CF ALL'!AA268</f>
        <v>0</v>
      </c>
    </row>
    <row r="269" spans="1:27" x14ac:dyDescent="0.25">
      <c r="A269">
        <f>'CF ALL'!A269</f>
        <v>268</v>
      </c>
      <c r="B269" s="5">
        <f>'CF ALL'!B269</f>
        <v>0</v>
      </c>
      <c r="C269" s="5">
        <f>'CF ALL'!C269</f>
        <v>0</v>
      </c>
      <c r="D269" s="5">
        <f>'CF ALL'!D269</f>
        <v>0</v>
      </c>
      <c r="E269" s="5">
        <f>'CF ALL'!E269</f>
        <v>0</v>
      </c>
      <c r="F269" s="5">
        <f>'CF ALL'!F269</f>
        <v>0</v>
      </c>
      <c r="G269" s="5">
        <f>'CF ALL'!G269</f>
        <v>0</v>
      </c>
      <c r="H269" s="5">
        <f>'CF ALL'!H269</f>
        <v>0</v>
      </c>
      <c r="I269" s="5">
        <f>'CF ALL'!I269</f>
        <v>0</v>
      </c>
      <c r="J269" s="5">
        <f>'CF ALL'!J269</f>
        <v>0</v>
      </c>
      <c r="K269" s="5">
        <f>'CF ALL'!K269</f>
        <v>0</v>
      </c>
      <c r="L269" s="5">
        <f>'CF ALL'!L269</f>
        <v>0</v>
      </c>
      <c r="M269" s="5">
        <f>'CF ALL'!M269</f>
        <v>0</v>
      </c>
      <c r="N269" s="5">
        <f>'CF ALL'!N269</f>
        <v>0</v>
      </c>
      <c r="O269" s="5">
        <f>'CF ALL'!O269</f>
        <v>0</v>
      </c>
      <c r="P269" s="5">
        <f>'CF ALL'!P269</f>
        <v>0</v>
      </c>
      <c r="Q269" s="5">
        <f>'CF ALL'!Q269</f>
        <v>0</v>
      </c>
      <c r="R269" s="5">
        <f>'CF ALL'!R269</f>
        <v>0</v>
      </c>
      <c r="S269" s="5">
        <f>'CF ALL'!S269</f>
        <v>0</v>
      </c>
      <c r="T269" s="5">
        <f>'CF ALL'!T269</f>
        <v>0</v>
      </c>
      <c r="U269" s="5">
        <f>'CF ALL'!U269</f>
        <v>0</v>
      </c>
      <c r="V269" s="14">
        <f>'CF ALL'!V269</f>
        <v>0</v>
      </c>
      <c r="W269" s="14">
        <f>'CF ALL'!W269</f>
        <v>0</v>
      </c>
      <c r="X269" s="14">
        <f>'CF ALL'!X269</f>
        <v>0</v>
      </c>
      <c r="Y269" s="14">
        <f>'CF ALL'!Y269</f>
        <v>0</v>
      </c>
      <c r="Z269" s="14">
        <f>'CF ALL'!Z269</f>
        <v>0</v>
      </c>
      <c r="AA269" s="14">
        <f>'CF ALL'!AA269</f>
        <v>0</v>
      </c>
    </row>
    <row r="270" spans="1:27" x14ac:dyDescent="0.25">
      <c r="A270">
        <f>'CF ALL'!A270</f>
        <v>269</v>
      </c>
      <c r="B270" s="5">
        <f>'CF ALL'!B270</f>
        <v>0</v>
      </c>
      <c r="C270" s="5">
        <f>'CF ALL'!C270</f>
        <v>0</v>
      </c>
      <c r="D270" s="5">
        <f>'CF ALL'!D270</f>
        <v>0</v>
      </c>
      <c r="E270" s="5">
        <f>'CF ALL'!E270</f>
        <v>0</v>
      </c>
      <c r="F270" s="5">
        <f>'CF ALL'!F270</f>
        <v>0</v>
      </c>
      <c r="G270" s="5">
        <f>'CF ALL'!G270</f>
        <v>0</v>
      </c>
      <c r="H270" s="5">
        <f>'CF ALL'!H270</f>
        <v>0</v>
      </c>
      <c r="I270" s="5">
        <f>'CF ALL'!I270</f>
        <v>0</v>
      </c>
      <c r="J270" s="5">
        <f>'CF ALL'!J270</f>
        <v>0</v>
      </c>
      <c r="K270" s="5">
        <f>'CF ALL'!K270</f>
        <v>0</v>
      </c>
      <c r="L270" s="5">
        <f>'CF ALL'!L270</f>
        <v>0</v>
      </c>
      <c r="M270" s="5">
        <f>'CF ALL'!M270</f>
        <v>0</v>
      </c>
      <c r="N270" s="5">
        <f>'CF ALL'!N270</f>
        <v>0</v>
      </c>
      <c r="O270" s="5">
        <f>'CF ALL'!O270</f>
        <v>0</v>
      </c>
      <c r="P270" s="5">
        <f>'CF ALL'!P270</f>
        <v>0</v>
      </c>
      <c r="Q270" s="5">
        <f>'CF ALL'!Q270</f>
        <v>0</v>
      </c>
      <c r="R270" s="5">
        <f>'CF ALL'!R270</f>
        <v>0</v>
      </c>
      <c r="S270" s="5">
        <f>'CF ALL'!S270</f>
        <v>0</v>
      </c>
      <c r="T270" s="5">
        <f>'CF ALL'!T270</f>
        <v>0</v>
      </c>
      <c r="U270" s="5">
        <f>'CF ALL'!U270</f>
        <v>0</v>
      </c>
      <c r="V270" s="14">
        <f>'CF ALL'!V270</f>
        <v>0</v>
      </c>
      <c r="W270" s="14">
        <f>'CF ALL'!W270</f>
        <v>0</v>
      </c>
      <c r="X270" s="14">
        <f>'CF ALL'!X270</f>
        <v>0</v>
      </c>
      <c r="Y270" s="14">
        <f>'CF ALL'!Y270</f>
        <v>0</v>
      </c>
      <c r="Z270" s="14">
        <f>'CF ALL'!Z270</f>
        <v>0</v>
      </c>
      <c r="AA270" s="14">
        <f>'CF ALL'!AA270</f>
        <v>0</v>
      </c>
    </row>
    <row r="271" spans="1:27" x14ac:dyDescent="0.25">
      <c r="A271">
        <f>'CF ALL'!A271</f>
        <v>270</v>
      </c>
      <c r="B271" s="5">
        <f>'CF ALL'!B271</f>
        <v>0</v>
      </c>
      <c r="C271" s="5">
        <f>'CF ALL'!C271</f>
        <v>0</v>
      </c>
      <c r="D271" s="5">
        <f>'CF ALL'!D271</f>
        <v>0</v>
      </c>
      <c r="E271" s="5">
        <f>'CF ALL'!E271</f>
        <v>0</v>
      </c>
      <c r="F271" s="5">
        <f>'CF ALL'!F271</f>
        <v>0</v>
      </c>
      <c r="G271" s="5">
        <f>'CF ALL'!G271</f>
        <v>0</v>
      </c>
      <c r="H271" s="5">
        <f>'CF ALL'!H271</f>
        <v>0</v>
      </c>
      <c r="I271" s="5">
        <f>'CF ALL'!I271</f>
        <v>0</v>
      </c>
      <c r="J271" s="5">
        <f>'CF ALL'!J271</f>
        <v>0</v>
      </c>
      <c r="K271" s="5">
        <f>'CF ALL'!K271</f>
        <v>0</v>
      </c>
      <c r="L271" s="5">
        <f>'CF ALL'!L271</f>
        <v>0</v>
      </c>
      <c r="M271" s="5">
        <f>'CF ALL'!M271</f>
        <v>0</v>
      </c>
      <c r="N271" s="5">
        <f>'CF ALL'!N271</f>
        <v>0</v>
      </c>
      <c r="O271" s="5">
        <f>'CF ALL'!O271</f>
        <v>0</v>
      </c>
      <c r="P271" s="5">
        <f>'CF ALL'!P271</f>
        <v>0</v>
      </c>
      <c r="Q271" s="5">
        <f>'CF ALL'!Q271</f>
        <v>0</v>
      </c>
      <c r="R271" s="5">
        <f>'CF ALL'!R271</f>
        <v>0</v>
      </c>
      <c r="S271" s="5">
        <f>'CF ALL'!S271</f>
        <v>0</v>
      </c>
      <c r="T271" s="5">
        <f>'CF ALL'!T271</f>
        <v>0</v>
      </c>
      <c r="U271" s="5">
        <f>'CF ALL'!U271</f>
        <v>0</v>
      </c>
      <c r="V271" s="14">
        <f>'CF ALL'!V271</f>
        <v>0</v>
      </c>
      <c r="W271" s="14">
        <f>'CF ALL'!W271</f>
        <v>0</v>
      </c>
      <c r="X271" s="14">
        <f>'CF ALL'!X271</f>
        <v>0</v>
      </c>
      <c r="Y271" s="14">
        <f>'CF ALL'!Y271</f>
        <v>0</v>
      </c>
      <c r="Z271" s="14">
        <f>'CF ALL'!Z271</f>
        <v>0</v>
      </c>
      <c r="AA271" s="14">
        <f>'CF ALL'!AA271</f>
        <v>0</v>
      </c>
    </row>
    <row r="272" spans="1:27" x14ac:dyDescent="0.25">
      <c r="A272">
        <f>'CF ALL'!A272</f>
        <v>271</v>
      </c>
      <c r="B272" s="5">
        <f>'CF ALL'!B272</f>
        <v>0</v>
      </c>
      <c r="C272" s="5">
        <f>'CF ALL'!C272</f>
        <v>0</v>
      </c>
      <c r="D272" s="5">
        <f>'CF ALL'!D272</f>
        <v>0</v>
      </c>
      <c r="E272" s="5">
        <f>'CF ALL'!E272</f>
        <v>0</v>
      </c>
      <c r="F272" s="5">
        <f>'CF ALL'!F272</f>
        <v>0</v>
      </c>
      <c r="G272" s="5">
        <f>'CF ALL'!G272</f>
        <v>0</v>
      </c>
      <c r="H272" s="5">
        <f>'CF ALL'!H272</f>
        <v>0</v>
      </c>
      <c r="I272" s="5">
        <f>'CF ALL'!I272</f>
        <v>0</v>
      </c>
      <c r="J272" s="5">
        <f>'CF ALL'!J272</f>
        <v>0</v>
      </c>
      <c r="K272" s="5">
        <f>'CF ALL'!K272</f>
        <v>0</v>
      </c>
      <c r="L272" s="5">
        <f>'CF ALL'!L272</f>
        <v>0</v>
      </c>
      <c r="M272" s="5">
        <f>'CF ALL'!M272</f>
        <v>0</v>
      </c>
      <c r="N272" s="5">
        <f>'CF ALL'!N272</f>
        <v>0</v>
      </c>
      <c r="O272" s="5">
        <f>'CF ALL'!O272</f>
        <v>0</v>
      </c>
      <c r="P272" s="5">
        <f>'CF ALL'!P272</f>
        <v>0</v>
      </c>
      <c r="Q272" s="5">
        <f>'CF ALL'!Q272</f>
        <v>0</v>
      </c>
      <c r="R272" s="5">
        <f>'CF ALL'!R272</f>
        <v>0</v>
      </c>
      <c r="S272" s="5">
        <f>'CF ALL'!S272</f>
        <v>0</v>
      </c>
      <c r="T272" s="5">
        <f>'CF ALL'!T272</f>
        <v>0</v>
      </c>
      <c r="U272" s="5">
        <f>'CF ALL'!U272</f>
        <v>0</v>
      </c>
      <c r="V272" s="14">
        <f>'CF ALL'!V272</f>
        <v>0</v>
      </c>
      <c r="W272" s="14">
        <f>'CF ALL'!W272</f>
        <v>0</v>
      </c>
      <c r="X272" s="14">
        <f>'CF ALL'!X272</f>
        <v>0</v>
      </c>
      <c r="Y272" s="14">
        <f>'CF ALL'!Y272</f>
        <v>0</v>
      </c>
      <c r="Z272" s="14">
        <f>'CF ALL'!Z272</f>
        <v>0</v>
      </c>
      <c r="AA272" s="14">
        <f>'CF ALL'!AA272</f>
        <v>0</v>
      </c>
    </row>
    <row r="273" spans="1:27" x14ac:dyDescent="0.25">
      <c r="A273">
        <f>'CF ALL'!A273</f>
        <v>272</v>
      </c>
      <c r="B273" s="5">
        <f>'CF ALL'!B273</f>
        <v>0</v>
      </c>
      <c r="C273" s="5">
        <f>'CF ALL'!C273</f>
        <v>0</v>
      </c>
      <c r="D273" s="5">
        <f>'CF ALL'!D273</f>
        <v>0</v>
      </c>
      <c r="E273" s="5">
        <f>'CF ALL'!E273</f>
        <v>0</v>
      </c>
      <c r="F273" s="5">
        <f>'CF ALL'!F273</f>
        <v>0</v>
      </c>
      <c r="G273" s="5">
        <f>'CF ALL'!G273</f>
        <v>0</v>
      </c>
      <c r="H273" s="5">
        <f>'CF ALL'!H273</f>
        <v>0</v>
      </c>
      <c r="I273" s="5">
        <f>'CF ALL'!I273</f>
        <v>0</v>
      </c>
      <c r="J273" s="5">
        <f>'CF ALL'!J273</f>
        <v>0</v>
      </c>
      <c r="K273" s="5">
        <f>'CF ALL'!K273</f>
        <v>0</v>
      </c>
      <c r="L273" s="5">
        <f>'CF ALL'!L273</f>
        <v>0</v>
      </c>
      <c r="M273" s="5">
        <f>'CF ALL'!M273</f>
        <v>0</v>
      </c>
      <c r="N273" s="5">
        <f>'CF ALL'!N273</f>
        <v>0</v>
      </c>
      <c r="O273" s="5">
        <f>'CF ALL'!O273</f>
        <v>0</v>
      </c>
      <c r="P273" s="5">
        <f>'CF ALL'!P273</f>
        <v>0</v>
      </c>
      <c r="Q273" s="5">
        <f>'CF ALL'!Q273</f>
        <v>0</v>
      </c>
      <c r="R273" s="5">
        <f>'CF ALL'!R273</f>
        <v>0</v>
      </c>
      <c r="S273" s="5">
        <f>'CF ALL'!S273</f>
        <v>0</v>
      </c>
      <c r="T273" s="5">
        <f>'CF ALL'!T273</f>
        <v>0</v>
      </c>
      <c r="U273" s="5">
        <f>'CF ALL'!U273</f>
        <v>0</v>
      </c>
      <c r="V273" s="14">
        <f>'CF ALL'!V273</f>
        <v>0</v>
      </c>
      <c r="W273" s="14">
        <f>'CF ALL'!W273</f>
        <v>0</v>
      </c>
      <c r="X273" s="14">
        <f>'CF ALL'!X273</f>
        <v>0</v>
      </c>
      <c r="Y273" s="14">
        <f>'CF ALL'!Y273</f>
        <v>0</v>
      </c>
      <c r="Z273" s="14">
        <f>'CF ALL'!Z273</f>
        <v>0</v>
      </c>
      <c r="AA273" s="14">
        <f>'CF ALL'!AA273</f>
        <v>0</v>
      </c>
    </row>
    <row r="274" spans="1:27" x14ac:dyDescent="0.25">
      <c r="A274">
        <f>'CF ALL'!A274</f>
        <v>273</v>
      </c>
      <c r="B274" s="5">
        <f>'CF ALL'!B274</f>
        <v>0</v>
      </c>
      <c r="C274" s="5">
        <f>'CF ALL'!C274</f>
        <v>0</v>
      </c>
      <c r="D274" s="5">
        <f>'CF ALL'!D274</f>
        <v>0</v>
      </c>
      <c r="E274" s="5">
        <f>'CF ALL'!E274</f>
        <v>0</v>
      </c>
      <c r="F274" s="5">
        <f>'CF ALL'!F274</f>
        <v>0</v>
      </c>
      <c r="G274" s="5">
        <f>'CF ALL'!G274</f>
        <v>0</v>
      </c>
      <c r="H274" s="5">
        <f>'CF ALL'!H274</f>
        <v>0</v>
      </c>
      <c r="I274" s="5">
        <f>'CF ALL'!I274</f>
        <v>0</v>
      </c>
      <c r="J274" s="5">
        <f>'CF ALL'!J274</f>
        <v>0</v>
      </c>
      <c r="K274" s="5">
        <f>'CF ALL'!K274</f>
        <v>0</v>
      </c>
      <c r="L274" s="5">
        <f>'CF ALL'!L274</f>
        <v>0</v>
      </c>
      <c r="M274" s="5">
        <f>'CF ALL'!M274</f>
        <v>0</v>
      </c>
      <c r="N274" s="5">
        <f>'CF ALL'!N274</f>
        <v>0</v>
      </c>
      <c r="O274" s="5">
        <f>'CF ALL'!O274</f>
        <v>0</v>
      </c>
      <c r="P274" s="5">
        <f>'CF ALL'!P274</f>
        <v>0</v>
      </c>
      <c r="Q274" s="5">
        <f>'CF ALL'!Q274</f>
        <v>0</v>
      </c>
      <c r="R274" s="5">
        <f>'CF ALL'!R274</f>
        <v>0</v>
      </c>
      <c r="S274" s="5">
        <f>'CF ALL'!S274</f>
        <v>0</v>
      </c>
      <c r="T274" s="5">
        <f>'CF ALL'!T274</f>
        <v>0</v>
      </c>
      <c r="U274" s="5">
        <f>'CF ALL'!U274</f>
        <v>0</v>
      </c>
      <c r="V274" s="14">
        <f>'CF ALL'!V274</f>
        <v>0</v>
      </c>
      <c r="W274" s="14">
        <f>'CF ALL'!W274</f>
        <v>0</v>
      </c>
      <c r="X274" s="14">
        <f>'CF ALL'!X274</f>
        <v>0</v>
      </c>
      <c r="Y274" s="14">
        <f>'CF ALL'!Y274</f>
        <v>0</v>
      </c>
      <c r="Z274" s="14">
        <f>'CF ALL'!Z274</f>
        <v>0</v>
      </c>
      <c r="AA274" s="14">
        <f>'CF ALL'!AA274</f>
        <v>0</v>
      </c>
    </row>
    <row r="275" spans="1:27" x14ac:dyDescent="0.25">
      <c r="A275">
        <f>'CF ALL'!A275</f>
        <v>274</v>
      </c>
      <c r="B275" s="5">
        <f>'CF ALL'!B275</f>
        <v>0</v>
      </c>
      <c r="C275" s="5">
        <f>'CF ALL'!C275</f>
        <v>0</v>
      </c>
      <c r="D275" s="5">
        <f>'CF ALL'!D275</f>
        <v>0</v>
      </c>
      <c r="E275" s="5">
        <f>'CF ALL'!E275</f>
        <v>0</v>
      </c>
      <c r="F275" s="5">
        <f>'CF ALL'!F275</f>
        <v>0</v>
      </c>
      <c r="G275" s="5">
        <f>'CF ALL'!G275</f>
        <v>0</v>
      </c>
      <c r="H275" s="5">
        <f>'CF ALL'!H275</f>
        <v>0</v>
      </c>
      <c r="I275" s="5">
        <f>'CF ALL'!I275</f>
        <v>0</v>
      </c>
      <c r="J275" s="5">
        <f>'CF ALL'!J275</f>
        <v>0</v>
      </c>
      <c r="K275" s="5">
        <f>'CF ALL'!K275</f>
        <v>0</v>
      </c>
      <c r="L275" s="5">
        <f>'CF ALL'!L275</f>
        <v>0</v>
      </c>
      <c r="M275" s="5">
        <f>'CF ALL'!M275</f>
        <v>0</v>
      </c>
      <c r="N275" s="5">
        <f>'CF ALL'!N275</f>
        <v>0</v>
      </c>
      <c r="O275" s="5">
        <f>'CF ALL'!O275</f>
        <v>0</v>
      </c>
      <c r="P275" s="5">
        <f>'CF ALL'!P275</f>
        <v>0</v>
      </c>
      <c r="Q275" s="5">
        <f>'CF ALL'!Q275</f>
        <v>0</v>
      </c>
      <c r="R275" s="5">
        <f>'CF ALL'!R275</f>
        <v>0</v>
      </c>
      <c r="S275" s="5">
        <f>'CF ALL'!S275</f>
        <v>0</v>
      </c>
      <c r="T275" s="5">
        <f>'CF ALL'!T275</f>
        <v>0</v>
      </c>
      <c r="U275" s="5">
        <f>'CF ALL'!U275</f>
        <v>0</v>
      </c>
      <c r="V275" s="14">
        <f>'CF ALL'!V275</f>
        <v>0</v>
      </c>
      <c r="W275" s="14">
        <f>'CF ALL'!W275</f>
        <v>0</v>
      </c>
      <c r="X275" s="14">
        <f>'CF ALL'!X275</f>
        <v>0</v>
      </c>
      <c r="Y275" s="14">
        <f>'CF ALL'!Y275</f>
        <v>0</v>
      </c>
      <c r="Z275" s="14">
        <f>'CF ALL'!Z275</f>
        <v>0</v>
      </c>
      <c r="AA275" s="14">
        <f>'CF ALL'!AA275</f>
        <v>0</v>
      </c>
    </row>
    <row r="276" spans="1:27" x14ac:dyDescent="0.25">
      <c r="A276">
        <f>'CF ALL'!A276</f>
        <v>275</v>
      </c>
      <c r="B276" s="5">
        <f>'CF ALL'!B276</f>
        <v>0</v>
      </c>
      <c r="C276" s="5">
        <f>'CF ALL'!C276</f>
        <v>0</v>
      </c>
      <c r="D276" s="5">
        <f>'CF ALL'!D276</f>
        <v>0</v>
      </c>
      <c r="E276" s="5">
        <f>'CF ALL'!E276</f>
        <v>0</v>
      </c>
      <c r="F276" s="5">
        <f>'CF ALL'!F276</f>
        <v>0</v>
      </c>
      <c r="G276" s="5">
        <f>'CF ALL'!G276</f>
        <v>0</v>
      </c>
      <c r="H276" s="5">
        <f>'CF ALL'!H276</f>
        <v>0</v>
      </c>
      <c r="I276" s="5">
        <f>'CF ALL'!I276</f>
        <v>0</v>
      </c>
      <c r="J276" s="5">
        <f>'CF ALL'!J276</f>
        <v>0</v>
      </c>
      <c r="K276" s="5">
        <f>'CF ALL'!K276</f>
        <v>0</v>
      </c>
      <c r="L276" s="5">
        <f>'CF ALL'!L276</f>
        <v>0</v>
      </c>
      <c r="M276" s="5">
        <f>'CF ALL'!M276</f>
        <v>0</v>
      </c>
      <c r="N276" s="5">
        <f>'CF ALL'!N276</f>
        <v>0</v>
      </c>
      <c r="O276" s="5">
        <f>'CF ALL'!O276</f>
        <v>0</v>
      </c>
      <c r="P276" s="5">
        <f>'CF ALL'!P276</f>
        <v>0</v>
      </c>
      <c r="Q276" s="5">
        <f>'CF ALL'!Q276</f>
        <v>0</v>
      </c>
      <c r="R276" s="5">
        <f>'CF ALL'!R276</f>
        <v>0</v>
      </c>
      <c r="S276" s="5">
        <f>'CF ALL'!S276</f>
        <v>0</v>
      </c>
      <c r="T276" s="5">
        <f>'CF ALL'!T276</f>
        <v>0</v>
      </c>
      <c r="U276" s="5">
        <f>'CF ALL'!U276</f>
        <v>0</v>
      </c>
      <c r="V276" s="14">
        <f>'CF ALL'!V276</f>
        <v>0</v>
      </c>
      <c r="W276" s="14">
        <f>'CF ALL'!W276</f>
        <v>0</v>
      </c>
      <c r="X276" s="14">
        <f>'CF ALL'!X276</f>
        <v>0</v>
      </c>
      <c r="Y276" s="14">
        <f>'CF ALL'!Y276</f>
        <v>0</v>
      </c>
      <c r="Z276" s="14">
        <f>'CF ALL'!Z276</f>
        <v>0</v>
      </c>
      <c r="AA276" s="14">
        <f>'CF ALL'!AA276</f>
        <v>0</v>
      </c>
    </row>
    <row r="277" spans="1:27" x14ac:dyDescent="0.25">
      <c r="A277">
        <f>'CF ALL'!A277</f>
        <v>276</v>
      </c>
      <c r="B277" s="5">
        <f>'CF ALL'!B277</f>
        <v>0</v>
      </c>
      <c r="C277" s="5">
        <f>'CF ALL'!C277</f>
        <v>0</v>
      </c>
      <c r="D277" s="5">
        <f>'CF ALL'!D277</f>
        <v>0</v>
      </c>
      <c r="E277" s="5">
        <f>'CF ALL'!E277</f>
        <v>0</v>
      </c>
      <c r="F277" s="5">
        <f>'CF ALL'!F277</f>
        <v>0</v>
      </c>
      <c r="G277" s="5">
        <f>'CF ALL'!G277</f>
        <v>0</v>
      </c>
      <c r="H277" s="5">
        <f>'CF ALL'!H277</f>
        <v>0</v>
      </c>
      <c r="I277" s="5">
        <f>'CF ALL'!I277</f>
        <v>0</v>
      </c>
      <c r="J277" s="5">
        <f>'CF ALL'!J277</f>
        <v>0</v>
      </c>
      <c r="K277" s="5">
        <f>'CF ALL'!K277</f>
        <v>0</v>
      </c>
      <c r="L277" s="5">
        <f>'CF ALL'!L277</f>
        <v>0</v>
      </c>
      <c r="M277" s="5">
        <f>'CF ALL'!M277</f>
        <v>0</v>
      </c>
      <c r="N277" s="5">
        <f>'CF ALL'!N277</f>
        <v>0</v>
      </c>
      <c r="O277" s="5">
        <f>'CF ALL'!O277</f>
        <v>0</v>
      </c>
      <c r="P277" s="5">
        <f>'CF ALL'!P277</f>
        <v>0</v>
      </c>
      <c r="Q277" s="5">
        <f>'CF ALL'!Q277</f>
        <v>0</v>
      </c>
      <c r="R277" s="5">
        <f>'CF ALL'!R277</f>
        <v>0</v>
      </c>
      <c r="S277" s="5">
        <f>'CF ALL'!S277</f>
        <v>0</v>
      </c>
      <c r="T277" s="5">
        <f>'CF ALL'!T277</f>
        <v>0</v>
      </c>
      <c r="U277" s="5">
        <f>'CF ALL'!U277</f>
        <v>0</v>
      </c>
      <c r="V277" s="14">
        <f>'CF ALL'!V277</f>
        <v>0</v>
      </c>
      <c r="W277" s="14">
        <f>'CF ALL'!W277</f>
        <v>0</v>
      </c>
      <c r="X277" s="14">
        <f>'CF ALL'!X277</f>
        <v>0</v>
      </c>
      <c r="Y277" s="14">
        <f>'CF ALL'!Y277</f>
        <v>0</v>
      </c>
      <c r="Z277" s="14">
        <f>'CF ALL'!Z277</f>
        <v>0</v>
      </c>
      <c r="AA277" s="14">
        <f>'CF ALL'!AA277</f>
        <v>0</v>
      </c>
    </row>
    <row r="278" spans="1:27" x14ac:dyDescent="0.25">
      <c r="A278">
        <f>'CF ALL'!A278</f>
        <v>277</v>
      </c>
      <c r="B278" s="5">
        <f>'CF ALL'!B278</f>
        <v>0</v>
      </c>
      <c r="C278" s="5">
        <f>'CF ALL'!C278</f>
        <v>0</v>
      </c>
      <c r="D278" s="5">
        <f>'CF ALL'!D278</f>
        <v>0</v>
      </c>
      <c r="E278" s="5">
        <f>'CF ALL'!E278</f>
        <v>0</v>
      </c>
      <c r="F278" s="5">
        <f>'CF ALL'!F278</f>
        <v>0</v>
      </c>
      <c r="G278" s="5">
        <f>'CF ALL'!G278</f>
        <v>0</v>
      </c>
      <c r="H278" s="5">
        <f>'CF ALL'!H278</f>
        <v>0</v>
      </c>
      <c r="I278" s="5">
        <f>'CF ALL'!I278</f>
        <v>0</v>
      </c>
      <c r="J278" s="5">
        <f>'CF ALL'!J278</f>
        <v>0</v>
      </c>
      <c r="K278" s="5">
        <f>'CF ALL'!K278</f>
        <v>0</v>
      </c>
      <c r="L278" s="5">
        <f>'CF ALL'!L278</f>
        <v>0</v>
      </c>
      <c r="M278" s="5">
        <f>'CF ALL'!M278</f>
        <v>0</v>
      </c>
      <c r="N278" s="5">
        <f>'CF ALL'!N278</f>
        <v>0</v>
      </c>
      <c r="O278" s="5">
        <f>'CF ALL'!O278</f>
        <v>0</v>
      </c>
      <c r="P278" s="5">
        <f>'CF ALL'!P278</f>
        <v>0</v>
      </c>
      <c r="Q278" s="5">
        <f>'CF ALL'!Q278</f>
        <v>0</v>
      </c>
      <c r="R278" s="5">
        <f>'CF ALL'!R278</f>
        <v>0</v>
      </c>
      <c r="S278" s="5">
        <f>'CF ALL'!S278</f>
        <v>0</v>
      </c>
      <c r="T278" s="5">
        <f>'CF ALL'!T278</f>
        <v>0</v>
      </c>
      <c r="U278" s="5">
        <f>'CF ALL'!U278</f>
        <v>0</v>
      </c>
      <c r="V278" s="14">
        <f>'CF ALL'!V278</f>
        <v>0</v>
      </c>
      <c r="W278" s="14">
        <f>'CF ALL'!W278</f>
        <v>0</v>
      </c>
      <c r="X278" s="14">
        <f>'CF ALL'!X278</f>
        <v>0</v>
      </c>
      <c r="Y278" s="14">
        <f>'CF ALL'!Y278</f>
        <v>0</v>
      </c>
      <c r="Z278" s="14">
        <f>'CF ALL'!Z278</f>
        <v>0</v>
      </c>
      <c r="AA278" s="14">
        <f>'CF ALL'!AA278</f>
        <v>0</v>
      </c>
    </row>
    <row r="279" spans="1:27" x14ac:dyDescent="0.25">
      <c r="A279">
        <f>'CF ALL'!A279</f>
        <v>278</v>
      </c>
      <c r="B279" s="5">
        <f>'CF ALL'!B279</f>
        <v>0</v>
      </c>
      <c r="C279" s="5">
        <f>'CF ALL'!C279</f>
        <v>0</v>
      </c>
      <c r="D279" s="5">
        <f>'CF ALL'!D279</f>
        <v>0</v>
      </c>
      <c r="E279" s="5">
        <f>'CF ALL'!E279</f>
        <v>0</v>
      </c>
      <c r="F279" s="5">
        <f>'CF ALL'!F279</f>
        <v>0</v>
      </c>
      <c r="G279" s="5">
        <f>'CF ALL'!G279</f>
        <v>0</v>
      </c>
      <c r="H279" s="5">
        <f>'CF ALL'!H279</f>
        <v>0</v>
      </c>
      <c r="I279" s="5">
        <f>'CF ALL'!I279</f>
        <v>0</v>
      </c>
      <c r="J279" s="5">
        <f>'CF ALL'!J279</f>
        <v>0</v>
      </c>
      <c r="K279" s="5">
        <f>'CF ALL'!K279</f>
        <v>0</v>
      </c>
      <c r="L279" s="5">
        <f>'CF ALL'!L279</f>
        <v>0</v>
      </c>
      <c r="M279" s="5">
        <f>'CF ALL'!M279</f>
        <v>0</v>
      </c>
      <c r="N279" s="5">
        <f>'CF ALL'!N279</f>
        <v>0</v>
      </c>
      <c r="O279" s="5">
        <f>'CF ALL'!O279</f>
        <v>0</v>
      </c>
      <c r="P279" s="5">
        <f>'CF ALL'!P279</f>
        <v>0</v>
      </c>
      <c r="Q279" s="5">
        <f>'CF ALL'!Q279</f>
        <v>0</v>
      </c>
      <c r="R279" s="5">
        <f>'CF ALL'!R279</f>
        <v>0</v>
      </c>
      <c r="S279" s="5">
        <f>'CF ALL'!S279</f>
        <v>0</v>
      </c>
      <c r="T279" s="5">
        <f>'CF ALL'!T279</f>
        <v>0</v>
      </c>
      <c r="U279" s="5">
        <f>'CF ALL'!U279</f>
        <v>0</v>
      </c>
      <c r="V279" s="14">
        <f>'CF ALL'!V279</f>
        <v>0</v>
      </c>
      <c r="W279" s="14">
        <f>'CF ALL'!W279</f>
        <v>0</v>
      </c>
      <c r="X279" s="14">
        <f>'CF ALL'!X279</f>
        <v>0</v>
      </c>
      <c r="Y279" s="14">
        <f>'CF ALL'!Y279</f>
        <v>0</v>
      </c>
      <c r="Z279" s="14">
        <f>'CF ALL'!Z279</f>
        <v>0</v>
      </c>
      <c r="AA279" s="14">
        <f>'CF ALL'!AA279</f>
        <v>0</v>
      </c>
    </row>
    <row r="280" spans="1:27" x14ac:dyDescent="0.25">
      <c r="A280">
        <f>'CF ALL'!A280</f>
        <v>279</v>
      </c>
      <c r="B280" s="5">
        <f>'CF ALL'!B280</f>
        <v>0</v>
      </c>
      <c r="C280" s="5">
        <f>'CF ALL'!C280</f>
        <v>0</v>
      </c>
      <c r="D280" s="5">
        <f>'CF ALL'!D280</f>
        <v>0</v>
      </c>
      <c r="E280" s="5">
        <f>'CF ALL'!E280</f>
        <v>0</v>
      </c>
      <c r="F280" s="5">
        <f>'CF ALL'!F280</f>
        <v>0</v>
      </c>
      <c r="G280" s="5">
        <f>'CF ALL'!G280</f>
        <v>0</v>
      </c>
      <c r="H280" s="5">
        <f>'CF ALL'!H280</f>
        <v>0</v>
      </c>
      <c r="I280" s="5">
        <f>'CF ALL'!I280</f>
        <v>0</v>
      </c>
      <c r="J280" s="5">
        <f>'CF ALL'!J280</f>
        <v>0</v>
      </c>
      <c r="K280" s="5">
        <f>'CF ALL'!K280</f>
        <v>0</v>
      </c>
      <c r="L280" s="5">
        <f>'CF ALL'!L280</f>
        <v>0</v>
      </c>
      <c r="M280" s="5">
        <f>'CF ALL'!M280</f>
        <v>0</v>
      </c>
      <c r="N280" s="5">
        <f>'CF ALL'!N280</f>
        <v>0</v>
      </c>
      <c r="O280" s="5">
        <f>'CF ALL'!O280</f>
        <v>0</v>
      </c>
      <c r="P280" s="5">
        <f>'CF ALL'!P280</f>
        <v>0</v>
      </c>
      <c r="Q280" s="5">
        <f>'CF ALL'!Q280</f>
        <v>0</v>
      </c>
      <c r="R280" s="5">
        <f>'CF ALL'!R280</f>
        <v>0</v>
      </c>
      <c r="S280" s="5">
        <f>'CF ALL'!S280</f>
        <v>0</v>
      </c>
      <c r="T280" s="5">
        <f>'CF ALL'!T280</f>
        <v>0</v>
      </c>
      <c r="U280" s="5">
        <f>'CF ALL'!U280</f>
        <v>0</v>
      </c>
      <c r="V280" s="14">
        <f>'CF ALL'!V280</f>
        <v>0</v>
      </c>
      <c r="W280" s="14">
        <f>'CF ALL'!W280</f>
        <v>0</v>
      </c>
      <c r="X280" s="14">
        <f>'CF ALL'!X280</f>
        <v>0</v>
      </c>
      <c r="Y280" s="14">
        <f>'CF ALL'!Y280</f>
        <v>0</v>
      </c>
      <c r="Z280" s="14">
        <f>'CF ALL'!Z280</f>
        <v>0</v>
      </c>
      <c r="AA280" s="14">
        <f>'CF ALL'!AA280</f>
        <v>0</v>
      </c>
    </row>
    <row r="281" spans="1:27" x14ac:dyDescent="0.25">
      <c r="A281">
        <f>'CF ALL'!A281</f>
        <v>280</v>
      </c>
      <c r="B281" s="5">
        <f>'CF ALL'!B281</f>
        <v>0</v>
      </c>
      <c r="C281" s="5">
        <f>'CF ALL'!C281</f>
        <v>0</v>
      </c>
      <c r="D281" s="5">
        <f>'CF ALL'!D281</f>
        <v>0</v>
      </c>
      <c r="E281" s="5">
        <f>'CF ALL'!E281</f>
        <v>0</v>
      </c>
      <c r="F281" s="5">
        <f>'CF ALL'!F281</f>
        <v>0</v>
      </c>
      <c r="G281" s="5">
        <f>'CF ALL'!G281</f>
        <v>0</v>
      </c>
      <c r="H281" s="5">
        <f>'CF ALL'!H281</f>
        <v>0</v>
      </c>
      <c r="I281" s="5">
        <f>'CF ALL'!I281</f>
        <v>0</v>
      </c>
      <c r="J281" s="5">
        <f>'CF ALL'!J281</f>
        <v>0</v>
      </c>
      <c r="K281" s="5">
        <f>'CF ALL'!K281</f>
        <v>0</v>
      </c>
      <c r="L281" s="5">
        <f>'CF ALL'!L281</f>
        <v>0</v>
      </c>
      <c r="M281" s="5">
        <f>'CF ALL'!M281</f>
        <v>0</v>
      </c>
      <c r="N281" s="5">
        <f>'CF ALL'!N281</f>
        <v>0</v>
      </c>
      <c r="O281" s="5">
        <f>'CF ALL'!O281</f>
        <v>0</v>
      </c>
      <c r="P281" s="5">
        <f>'CF ALL'!P281</f>
        <v>0</v>
      </c>
      <c r="Q281" s="5">
        <f>'CF ALL'!Q281</f>
        <v>0</v>
      </c>
      <c r="R281" s="5">
        <f>'CF ALL'!R281</f>
        <v>0</v>
      </c>
      <c r="S281" s="5">
        <f>'CF ALL'!S281</f>
        <v>0</v>
      </c>
      <c r="T281" s="5">
        <f>'CF ALL'!T281</f>
        <v>0</v>
      </c>
      <c r="U281" s="5">
        <f>'CF ALL'!U281</f>
        <v>0</v>
      </c>
      <c r="V281" s="14">
        <f>'CF ALL'!V281</f>
        <v>0</v>
      </c>
      <c r="W281" s="14">
        <f>'CF ALL'!W281</f>
        <v>0</v>
      </c>
      <c r="X281" s="14">
        <f>'CF ALL'!X281</f>
        <v>0</v>
      </c>
      <c r="Y281" s="14">
        <f>'CF ALL'!Y281</f>
        <v>0</v>
      </c>
      <c r="Z281" s="14">
        <f>'CF ALL'!Z281</f>
        <v>0</v>
      </c>
      <c r="AA281" s="14">
        <f>'CF ALL'!AA281</f>
        <v>0</v>
      </c>
    </row>
    <row r="282" spans="1:27" x14ac:dyDescent="0.25">
      <c r="A282">
        <f>'CF ALL'!A282</f>
        <v>281</v>
      </c>
      <c r="B282" s="5">
        <f>'CF ALL'!B282</f>
        <v>0</v>
      </c>
      <c r="C282" s="5">
        <f>'CF ALL'!C282</f>
        <v>0</v>
      </c>
      <c r="D282" s="5">
        <f>'CF ALL'!D282</f>
        <v>0</v>
      </c>
      <c r="E282" s="5">
        <f>'CF ALL'!E282</f>
        <v>0</v>
      </c>
      <c r="F282" s="5">
        <f>'CF ALL'!F282</f>
        <v>0</v>
      </c>
      <c r="G282" s="5">
        <f>'CF ALL'!G282</f>
        <v>0</v>
      </c>
      <c r="H282" s="5">
        <f>'CF ALL'!H282</f>
        <v>0</v>
      </c>
      <c r="I282" s="5">
        <f>'CF ALL'!I282</f>
        <v>0</v>
      </c>
      <c r="J282" s="5">
        <f>'CF ALL'!J282</f>
        <v>0</v>
      </c>
      <c r="K282" s="5">
        <f>'CF ALL'!K282</f>
        <v>0</v>
      </c>
      <c r="L282" s="5">
        <f>'CF ALL'!L282</f>
        <v>0</v>
      </c>
      <c r="M282" s="5">
        <f>'CF ALL'!M282</f>
        <v>0</v>
      </c>
      <c r="N282" s="5">
        <f>'CF ALL'!N282</f>
        <v>0</v>
      </c>
      <c r="O282" s="5">
        <f>'CF ALL'!O282</f>
        <v>0</v>
      </c>
      <c r="P282" s="5">
        <f>'CF ALL'!P282</f>
        <v>0</v>
      </c>
      <c r="Q282" s="5">
        <f>'CF ALL'!Q282</f>
        <v>0</v>
      </c>
      <c r="R282" s="5">
        <f>'CF ALL'!R282</f>
        <v>0</v>
      </c>
      <c r="S282" s="5">
        <f>'CF ALL'!S282</f>
        <v>0</v>
      </c>
      <c r="T282" s="5">
        <f>'CF ALL'!T282</f>
        <v>0</v>
      </c>
      <c r="U282" s="5">
        <f>'CF ALL'!U282</f>
        <v>0</v>
      </c>
      <c r="V282" s="14">
        <f>'CF ALL'!V282</f>
        <v>0</v>
      </c>
      <c r="W282" s="14">
        <f>'CF ALL'!W282</f>
        <v>0</v>
      </c>
      <c r="X282" s="14">
        <f>'CF ALL'!X282</f>
        <v>0</v>
      </c>
      <c r="Y282" s="14">
        <f>'CF ALL'!Y282</f>
        <v>0</v>
      </c>
      <c r="Z282" s="14">
        <f>'CF ALL'!Z282</f>
        <v>0</v>
      </c>
      <c r="AA282" s="14">
        <f>'CF ALL'!AA282</f>
        <v>0</v>
      </c>
    </row>
    <row r="283" spans="1:27" x14ac:dyDescent="0.25">
      <c r="A283">
        <f>'CF ALL'!A283</f>
        <v>282</v>
      </c>
      <c r="B283" s="5">
        <f>'CF ALL'!B283</f>
        <v>0</v>
      </c>
      <c r="C283" s="5">
        <f>'CF ALL'!C283</f>
        <v>0</v>
      </c>
      <c r="D283" s="5">
        <f>'CF ALL'!D283</f>
        <v>0</v>
      </c>
      <c r="E283" s="5">
        <f>'CF ALL'!E283</f>
        <v>0</v>
      </c>
      <c r="F283" s="5">
        <f>'CF ALL'!F283</f>
        <v>0</v>
      </c>
      <c r="G283" s="5">
        <f>'CF ALL'!G283</f>
        <v>0</v>
      </c>
      <c r="H283" s="5">
        <f>'CF ALL'!H283</f>
        <v>0</v>
      </c>
      <c r="I283" s="5">
        <f>'CF ALL'!I283</f>
        <v>0</v>
      </c>
      <c r="J283" s="5">
        <f>'CF ALL'!J283</f>
        <v>0</v>
      </c>
      <c r="K283" s="5">
        <f>'CF ALL'!K283</f>
        <v>0</v>
      </c>
      <c r="L283" s="5">
        <f>'CF ALL'!L283</f>
        <v>0</v>
      </c>
      <c r="M283" s="5">
        <f>'CF ALL'!M283</f>
        <v>0</v>
      </c>
      <c r="N283" s="5">
        <f>'CF ALL'!N283</f>
        <v>0</v>
      </c>
      <c r="O283" s="5">
        <f>'CF ALL'!O283</f>
        <v>0</v>
      </c>
      <c r="P283" s="5">
        <f>'CF ALL'!P283</f>
        <v>0</v>
      </c>
      <c r="Q283" s="5">
        <f>'CF ALL'!Q283</f>
        <v>0</v>
      </c>
      <c r="R283" s="5">
        <f>'CF ALL'!R283</f>
        <v>0</v>
      </c>
      <c r="S283" s="5">
        <f>'CF ALL'!S283</f>
        <v>0</v>
      </c>
      <c r="T283" s="5">
        <f>'CF ALL'!T283</f>
        <v>0</v>
      </c>
      <c r="U283" s="5">
        <f>'CF ALL'!U283</f>
        <v>0</v>
      </c>
      <c r="V283" s="14">
        <f>'CF ALL'!V283</f>
        <v>0</v>
      </c>
      <c r="W283" s="14">
        <f>'CF ALL'!W283</f>
        <v>0</v>
      </c>
      <c r="X283" s="14">
        <f>'CF ALL'!X283</f>
        <v>0</v>
      </c>
      <c r="Y283" s="14">
        <f>'CF ALL'!Y283</f>
        <v>0</v>
      </c>
      <c r="Z283" s="14">
        <f>'CF ALL'!Z283</f>
        <v>0</v>
      </c>
      <c r="AA283" s="14">
        <f>'CF ALL'!AA283</f>
        <v>0</v>
      </c>
    </row>
    <row r="284" spans="1:27" x14ac:dyDescent="0.25">
      <c r="A284">
        <f>'CF ALL'!A284</f>
        <v>283</v>
      </c>
      <c r="B284" s="5">
        <f>'CF ALL'!B284</f>
        <v>0</v>
      </c>
      <c r="C284" s="5">
        <f>'CF ALL'!C284</f>
        <v>0</v>
      </c>
      <c r="D284" s="5">
        <f>'CF ALL'!D284</f>
        <v>0</v>
      </c>
      <c r="E284" s="5">
        <f>'CF ALL'!E284</f>
        <v>0</v>
      </c>
      <c r="F284" s="5">
        <f>'CF ALL'!F284</f>
        <v>0</v>
      </c>
      <c r="G284" s="5">
        <f>'CF ALL'!G284</f>
        <v>0</v>
      </c>
      <c r="H284" s="5">
        <f>'CF ALL'!H284</f>
        <v>0</v>
      </c>
      <c r="I284" s="5">
        <f>'CF ALL'!I284</f>
        <v>0</v>
      </c>
      <c r="J284" s="5">
        <f>'CF ALL'!J284</f>
        <v>0</v>
      </c>
      <c r="K284" s="5">
        <f>'CF ALL'!K284</f>
        <v>0</v>
      </c>
      <c r="L284" s="5">
        <f>'CF ALL'!L284</f>
        <v>0</v>
      </c>
      <c r="M284" s="5">
        <f>'CF ALL'!M284</f>
        <v>0</v>
      </c>
      <c r="N284" s="5">
        <f>'CF ALL'!N284</f>
        <v>0</v>
      </c>
      <c r="O284" s="5">
        <f>'CF ALL'!O284</f>
        <v>0</v>
      </c>
      <c r="P284" s="5">
        <f>'CF ALL'!P284</f>
        <v>0</v>
      </c>
      <c r="Q284" s="5">
        <f>'CF ALL'!Q284</f>
        <v>0</v>
      </c>
      <c r="R284" s="5">
        <f>'CF ALL'!R284</f>
        <v>0</v>
      </c>
      <c r="S284" s="5">
        <f>'CF ALL'!S284</f>
        <v>0</v>
      </c>
      <c r="T284" s="5">
        <f>'CF ALL'!T284</f>
        <v>0</v>
      </c>
      <c r="U284" s="5">
        <f>'CF ALL'!U284</f>
        <v>0</v>
      </c>
      <c r="V284" s="14">
        <f>'CF ALL'!V284</f>
        <v>0</v>
      </c>
      <c r="W284" s="14">
        <f>'CF ALL'!W284</f>
        <v>0</v>
      </c>
      <c r="X284" s="14">
        <f>'CF ALL'!X284</f>
        <v>0</v>
      </c>
      <c r="Y284" s="14">
        <f>'CF ALL'!Y284</f>
        <v>0</v>
      </c>
      <c r="Z284" s="14">
        <f>'CF ALL'!Z284</f>
        <v>0</v>
      </c>
      <c r="AA284" s="14">
        <f>'CF ALL'!AA284</f>
        <v>0</v>
      </c>
    </row>
    <row r="285" spans="1:27" x14ac:dyDescent="0.25">
      <c r="A285">
        <f>'CF ALL'!A285</f>
        <v>284</v>
      </c>
      <c r="B285" s="5">
        <f>'CF ALL'!B285</f>
        <v>0</v>
      </c>
      <c r="C285" s="5">
        <f>'CF ALL'!C285</f>
        <v>0</v>
      </c>
      <c r="D285" s="5">
        <f>'CF ALL'!D285</f>
        <v>0</v>
      </c>
      <c r="E285" s="5">
        <f>'CF ALL'!E285</f>
        <v>0</v>
      </c>
      <c r="F285" s="5">
        <f>'CF ALL'!F285</f>
        <v>0</v>
      </c>
      <c r="G285" s="5">
        <f>'CF ALL'!G285</f>
        <v>0</v>
      </c>
      <c r="H285" s="5">
        <f>'CF ALL'!H285</f>
        <v>0</v>
      </c>
      <c r="I285" s="5">
        <f>'CF ALL'!I285</f>
        <v>0</v>
      </c>
      <c r="J285" s="5">
        <f>'CF ALL'!J285</f>
        <v>0</v>
      </c>
      <c r="K285" s="5">
        <f>'CF ALL'!K285</f>
        <v>0</v>
      </c>
      <c r="L285" s="5">
        <f>'CF ALL'!L285</f>
        <v>0</v>
      </c>
      <c r="M285" s="5">
        <f>'CF ALL'!M285</f>
        <v>0</v>
      </c>
      <c r="N285" s="5">
        <f>'CF ALL'!N285</f>
        <v>0</v>
      </c>
      <c r="O285" s="5">
        <f>'CF ALL'!O285</f>
        <v>0</v>
      </c>
      <c r="P285" s="5">
        <f>'CF ALL'!P285</f>
        <v>0</v>
      </c>
      <c r="Q285" s="5">
        <f>'CF ALL'!Q285</f>
        <v>0</v>
      </c>
      <c r="R285" s="5">
        <f>'CF ALL'!R285</f>
        <v>0</v>
      </c>
      <c r="S285" s="5">
        <f>'CF ALL'!S285</f>
        <v>0</v>
      </c>
      <c r="T285" s="5">
        <f>'CF ALL'!T285</f>
        <v>0</v>
      </c>
      <c r="U285" s="5">
        <f>'CF ALL'!U285</f>
        <v>0</v>
      </c>
      <c r="V285" s="14">
        <f>'CF ALL'!V285</f>
        <v>0</v>
      </c>
      <c r="W285" s="14">
        <f>'CF ALL'!W285</f>
        <v>0</v>
      </c>
      <c r="X285" s="14">
        <f>'CF ALL'!X285</f>
        <v>0</v>
      </c>
      <c r="Y285" s="14">
        <f>'CF ALL'!Y285</f>
        <v>0</v>
      </c>
      <c r="Z285" s="14">
        <f>'CF ALL'!Z285</f>
        <v>0</v>
      </c>
      <c r="AA285" s="14">
        <f>'CF ALL'!AA285</f>
        <v>0</v>
      </c>
    </row>
    <row r="286" spans="1:27" x14ac:dyDescent="0.25">
      <c r="A286">
        <f>'CF ALL'!A286</f>
        <v>285</v>
      </c>
      <c r="B286" s="5">
        <f>'CF ALL'!B286</f>
        <v>0</v>
      </c>
      <c r="C286" s="5">
        <f>'CF ALL'!C286</f>
        <v>0</v>
      </c>
      <c r="D286" s="5">
        <f>'CF ALL'!D286</f>
        <v>0</v>
      </c>
      <c r="E286" s="5">
        <f>'CF ALL'!E286</f>
        <v>0</v>
      </c>
      <c r="F286" s="5">
        <f>'CF ALL'!F286</f>
        <v>0</v>
      </c>
      <c r="G286" s="5">
        <f>'CF ALL'!G286</f>
        <v>0</v>
      </c>
      <c r="H286" s="5">
        <f>'CF ALL'!H286</f>
        <v>0</v>
      </c>
      <c r="I286" s="5">
        <f>'CF ALL'!I286</f>
        <v>0</v>
      </c>
      <c r="J286" s="5">
        <f>'CF ALL'!J286</f>
        <v>0</v>
      </c>
      <c r="K286" s="5">
        <f>'CF ALL'!K286</f>
        <v>0</v>
      </c>
      <c r="L286" s="5">
        <f>'CF ALL'!L286</f>
        <v>0</v>
      </c>
      <c r="M286" s="5">
        <f>'CF ALL'!M286</f>
        <v>0</v>
      </c>
      <c r="N286" s="5">
        <f>'CF ALL'!N286</f>
        <v>0</v>
      </c>
      <c r="O286" s="5">
        <f>'CF ALL'!O286</f>
        <v>0</v>
      </c>
      <c r="P286" s="5">
        <f>'CF ALL'!P286</f>
        <v>0</v>
      </c>
      <c r="Q286" s="5">
        <f>'CF ALL'!Q286</f>
        <v>0</v>
      </c>
      <c r="R286" s="5">
        <f>'CF ALL'!R286</f>
        <v>0</v>
      </c>
      <c r="S286" s="5">
        <f>'CF ALL'!S286</f>
        <v>0</v>
      </c>
      <c r="T286" s="5">
        <f>'CF ALL'!T286</f>
        <v>0</v>
      </c>
      <c r="U286" s="5">
        <f>'CF ALL'!U286</f>
        <v>0</v>
      </c>
      <c r="V286" s="14">
        <f>'CF ALL'!V286</f>
        <v>0</v>
      </c>
      <c r="W286" s="14">
        <f>'CF ALL'!W286</f>
        <v>0</v>
      </c>
      <c r="X286" s="14">
        <f>'CF ALL'!X286</f>
        <v>0</v>
      </c>
      <c r="Y286" s="14">
        <f>'CF ALL'!Y286</f>
        <v>0</v>
      </c>
      <c r="Z286" s="14">
        <f>'CF ALL'!Z286</f>
        <v>0</v>
      </c>
      <c r="AA286" s="14">
        <f>'CF ALL'!AA286</f>
        <v>0</v>
      </c>
    </row>
    <row r="287" spans="1:27" x14ac:dyDescent="0.25">
      <c r="A287">
        <f>'CF ALL'!A287</f>
        <v>286</v>
      </c>
      <c r="B287" s="5">
        <f>'CF ALL'!B287</f>
        <v>0</v>
      </c>
      <c r="C287" s="5">
        <f>'CF ALL'!C287</f>
        <v>0</v>
      </c>
      <c r="D287" s="5">
        <f>'CF ALL'!D287</f>
        <v>0</v>
      </c>
      <c r="E287" s="5">
        <f>'CF ALL'!E287</f>
        <v>0</v>
      </c>
      <c r="F287" s="5">
        <f>'CF ALL'!F287</f>
        <v>0</v>
      </c>
      <c r="G287" s="5">
        <f>'CF ALL'!G287</f>
        <v>0</v>
      </c>
      <c r="H287" s="5">
        <f>'CF ALL'!H287</f>
        <v>0</v>
      </c>
      <c r="I287" s="5">
        <f>'CF ALL'!I287</f>
        <v>0</v>
      </c>
      <c r="J287" s="5">
        <f>'CF ALL'!J287</f>
        <v>0</v>
      </c>
      <c r="K287" s="5">
        <f>'CF ALL'!K287</f>
        <v>0</v>
      </c>
      <c r="L287" s="5">
        <f>'CF ALL'!L287</f>
        <v>0</v>
      </c>
      <c r="M287" s="5">
        <f>'CF ALL'!M287</f>
        <v>0</v>
      </c>
      <c r="N287" s="5">
        <f>'CF ALL'!N287</f>
        <v>0</v>
      </c>
      <c r="O287" s="5">
        <f>'CF ALL'!O287</f>
        <v>0</v>
      </c>
      <c r="P287" s="5">
        <f>'CF ALL'!P287</f>
        <v>0</v>
      </c>
      <c r="Q287" s="5">
        <f>'CF ALL'!Q287</f>
        <v>0</v>
      </c>
      <c r="R287" s="5">
        <f>'CF ALL'!R287</f>
        <v>0</v>
      </c>
      <c r="S287" s="5">
        <f>'CF ALL'!S287</f>
        <v>0</v>
      </c>
      <c r="T287" s="5">
        <f>'CF ALL'!T287</f>
        <v>0</v>
      </c>
      <c r="U287" s="5">
        <f>'CF ALL'!U287</f>
        <v>0</v>
      </c>
      <c r="V287" s="14">
        <f>'CF ALL'!V287</f>
        <v>0</v>
      </c>
      <c r="W287" s="14">
        <f>'CF ALL'!W287</f>
        <v>0</v>
      </c>
      <c r="X287" s="14">
        <f>'CF ALL'!X287</f>
        <v>0</v>
      </c>
      <c r="Y287" s="14">
        <f>'CF ALL'!Y287</f>
        <v>0</v>
      </c>
      <c r="Z287" s="14">
        <f>'CF ALL'!Z287</f>
        <v>0</v>
      </c>
      <c r="AA287" s="14">
        <f>'CF ALL'!AA287</f>
        <v>0</v>
      </c>
    </row>
    <row r="288" spans="1:27" x14ac:dyDescent="0.25">
      <c r="A288">
        <f>'CF ALL'!A288</f>
        <v>287</v>
      </c>
      <c r="B288" s="5">
        <f>'CF ALL'!B288</f>
        <v>0</v>
      </c>
      <c r="C288" s="5">
        <f>'CF ALL'!C288</f>
        <v>0</v>
      </c>
      <c r="D288" s="5">
        <f>'CF ALL'!D288</f>
        <v>0</v>
      </c>
      <c r="E288" s="5">
        <f>'CF ALL'!E288</f>
        <v>0</v>
      </c>
      <c r="F288" s="5">
        <f>'CF ALL'!F288</f>
        <v>0</v>
      </c>
      <c r="G288" s="5">
        <f>'CF ALL'!G288</f>
        <v>0</v>
      </c>
      <c r="H288" s="5">
        <f>'CF ALL'!H288</f>
        <v>0</v>
      </c>
      <c r="I288" s="5">
        <f>'CF ALL'!I288</f>
        <v>0</v>
      </c>
      <c r="J288" s="5">
        <f>'CF ALL'!J288</f>
        <v>0</v>
      </c>
      <c r="K288" s="5">
        <f>'CF ALL'!K288</f>
        <v>0</v>
      </c>
      <c r="L288" s="5">
        <f>'CF ALL'!L288</f>
        <v>0</v>
      </c>
      <c r="M288" s="5">
        <f>'CF ALL'!M288</f>
        <v>0</v>
      </c>
      <c r="N288" s="5">
        <f>'CF ALL'!N288</f>
        <v>0</v>
      </c>
      <c r="O288" s="5">
        <f>'CF ALL'!O288</f>
        <v>0</v>
      </c>
      <c r="P288" s="5">
        <f>'CF ALL'!P288</f>
        <v>0</v>
      </c>
      <c r="Q288" s="5">
        <f>'CF ALL'!Q288</f>
        <v>0</v>
      </c>
      <c r="R288" s="5">
        <f>'CF ALL'!R288</f>
        <v>0</v>
      </c>
      <c r="S288" s="5">
        <f>'CF ALL'!S288</f>
        <v>0</v>
      </c>
      <c r="T288" s="5">
        <f>'CF ALL'!T288</f>
        <v>0</v>
      </c>
      <c r="U288" s="5">
        <f>'CF ALL'!U288</f>
        <v>0</v>
      </c>
      <c r="V288" s="14">
        <f>'CF ALL'!V288</f>
        <v>0</v>
      </c>
      <c r="W288" s="14">
        <f>'CF ALL'!W288</f>
        <v>0</v>
      </c>
      <c r="X288" s="14">
        <f>'CF ALL'!X288</f>
        <v>0</v>
      </c>
      <c r="Y288" s="14">
        <f>'CF ALL'!Y288</f>
        <v>0</v>
      </c>
      <c r="Z288" s="14">
        <f>'CF ALL'!Z288</f>
        <v>0</v>
      </c>
      <c r="AA288" s="14">
        <f>'CF ALL'!AA288</f>
        <v>0</v>
      </c>
    </row>
    <row r="289" spans="1:27" x14ac:dyDescent="0.25">
      <c r="A289">
        <f>'CF ALL'!A289</f>
        <v>288</v>
      </c>
      <c r="B289" s="5">
        <f>'CF ALL'!B289</f>
        <v>0</v>
      </c>
      <c r="C289" s="5">
        <f>'CF ALL'!C289</f>
        <v>0</v>
      </c>
      <c r="D289" s="5">
        <f>'CF ALL'!D289</f>
        <v>0</v>
      </c>
      <c r="E289" s="5">
        <f>'CF ALL'!E289</f>
        <v>0</v>
      </c>
      <c r="F289" s="5">
        <f>'CF ALL'!F289</f>
        <v>0</v>
      </c>
      <c r="G289" s="5">
        <f>'CF ALL'!G289</f>
        <v>0</v>
      </c>
      <c r="H289" s="5">
        <f>'CF ALL'!H289</f>
        <v>0</v>
      </c>
      <c r="I289" s="5">
        <f>'CF ALL'!I289</f>
        <v>0</v>
      </c>
      <c r="J289" s="5">
        <f>'CF ALL'!J289</f>
        <v>0</v>
      </c>
      <c r="K289" s="5">
        <f>'CF ALL'!K289</f>
        <v>0</v>
      </c>
      <c r="L289" s="5">
        <f>'CF ALL'!L289</f>
        <v>0</v>
      </c>
      <c r="M289" s="5">
        <f>'CF ALL'!M289</f>
        <v>0</v>
      </c>
      <c r="N289" s="5">
        <f>'CF ALL'!N289</f>
        <v>0</v>
      </c>
      <c r="O289" s="5">
        <f>'CF ALL'!O289</f>
        <v>0</v>
      </c>
      <c r="P289" s="5">
        <f>'CF ALL'!P289</f>
        <v>0</v>
      </c>
      <c r="Q289" s="5">
        <f>'CF ALL'!Q289</f>
        <v>0</v>
      </c>
      <c r="R289" s="5">
        <f>'CF ALL'!R289</f>
        <v>0</v>
      </c>
      <c r="S289" s="5">
        <f>'CF ALL'!S289</f>
        <v>0</v>
      </c>
      <c r="T289" s="5">
        <f>'CF ALL'!T289</f>
        <v>0</v>
      </c>
      <c r="U289" s="5">
        <f>'CF ALL'!U289</f>
        <v>0</v>
      </c>
      <c r="V289" s="14">
        <f>'CF ALL'!V289</f>
        <v>0</v>
      </c>
      <c r="W289" s="14">
        <f>'CF ALL'!W289</f>
        <v>0</v>
      </c>
      <c r="X289" s="14">
        <f>'CF ALL'!X289</f>
        <v>0</v>
      </c>
      <c r="Y289" s="14">
        <f>'CF ALL'!Y289</f>
        <v>0</v>
      </c>
      <c r="Z289" s="14">
        <f>'CF ALL'!Z289</f>
        <v>0</v>
      </c>
      <c r="AA289" s="14">
        <f>'CF ALL'!AA289</f>
        <v>0</v>
      </c>
    </row>
    <row r="290" spans="1:27" x14ac:dyDescent="0.25">
      <c r="A290">
        <f>'CF ALL'!A290</f>
        <v>289</v>
      </c>
      <c r="B290" s="5">
        <f>'CF ALL'!B290</f>
        <v>0</v>
      </c>
      <c r="C290" s="5">
        <f>'CF ALL'!C290</f>
        <v>0</v>
      </c>
      <c r="D290" s="5">
        <f>'CF ALL'!D290</f>
        <v>0</v>
      </c>
      <c r="E290" s="5">
        <f>'CF ALL'!E290</f>
        <v>0</v>
      </c>
      <c r="F290" s="5">
        <f>'CF ALL'!F290</f>
        <v>0</v>
      </c>
      <c r="G290" s="5">
        <f>'CF ALL'!G290</f>
        <v>0</v>
      </c>
      <c r="H290" s="5">
        <f>'CF ALL'!H290</f>
        <v>0</v>
      </c>
      <c r="I290" s="5">
        <f>'CF ALL'!I290</f>
        <v>0</v>
      </c>
      <c r="J290" s="5">
        <f>'CF ALL'!J290</f>
        <v>0</v>
      </c>
      <c r="K290" s="5">
        <f>'CF ALL'!K290</f>
        <v>0</v>
      </c>
      <c r="L290" s="5">
        <f>'CF ALL'!L290</f>
        <v>0</v>
      </c>
      <c r="M290" s="5">
        <f>'CF ALL'!M290</f>
        <v>0</v>
      </c>
      <c r="N290" s="5">
        <f>'CF ALL'!N290</f>
        <v>0</v>
      </c>
      <c r="O290" s="5">
        <f>'CF ALL'!O290</f>
        <v>0</v>
      </c>
      <c r="P290" s="5">
        <f>'CF ALL'!P290</f>
        <v>0</v>
      </c>
      <c r="Q290" s="5">
        <f>'CF ALL'!Q290</f>
        <v>0</v>
      </c>
      <c r="R290" s="5">
        <f>'CF ALL'!R290</f>
        <v>0</v>
      </c>
      <c r="S290" s="5">
        <f>'CF ALL'!S290</f>
        <v>0</v>
      </c>
      <c r="T290" s="5">
        <f>'CF ALL'!T290</f>
        <v>0</v>
      </c>
      <c r="U290" s="5">
        <f>'CF ALL'!U290</f>
        <v>0</v>
      </c>
      <c r="V290" s="14">
        <f>'CF ALL'!V290</f>
        <v>0</v>
      </c>
      <c r="W290" s="14">
        <f>'CF ALL'!W290</f>
        <v>0</v>
      </c>
      <c r="X290" s="14">
        <f>'CF ALL'!X290</f>
        <v>0</v>
      </c>
      <c r="Y290" s="14">
        <f>'CF ALL'!Y290</f>
        <v>0</v>
      </c>
      <c r="Z290" s="14">
        <f>'CF ALL'!Z290</f>
        <v>0</v>
      </c>
      <c r="AA290" s="14">
        <f>'CF ALL'!AA290</f>
        <v>0</v>
      </c>
    </row>
    <row r="291" spans="1:27" x14ac:dyDescent="0.25">
      <c r="A291">
        <f>'CF ALL'!A291</f>
        <v>290</v>
      </c>
      <c r="B291" s="5">
        <f>'CF ALL'!B291</f>
        <v>0</v>
      </c>
      <c r="C291" s="5">
        <f>'CF ALL'!C291</f>
        <v>0</v>
      </c>
      <c r="D291" s="5">
        <f>'CF ALL'!D291</f>
        <v>0</v>
      </c>
      <c r="E291" s="5">
        <f>'CF ALL'!E291</f>
        <v>0</v>
      </c>
      <c r="F291" s="5">
        <f>'CF ALL'!F291</f>
        <v>0</v>
      </c>
      <c r="G291" s="5">
        <f>'CF ALL'!G291</f>
        <v>0</v>
      </c>
      <c r="H291" s="5">
        <f>'CF ALL'!H291</f>
        <v>0</v>
      </c>
      <c r="I291" s="5">
        <f>'CF ALL'!I291</f>
        <v>0</v>
      </c>
      <c r="J291" s="5">
        <f>'CF ALL'!J291</f>
        <v>0</v>
      </c>
      <c r="K291" s="5">
        <f>'CF ALL'!K291</f>
        <v>0</v>
      </c>
      <c r="L291" s="5">
        <f>'CF ALL'!L291</f>
        <v>0</v>
      </c>
      <c r="M291" s="5">
        <f>'CF ALL'!M291</f>
        <v>0</v>
      </c>
      <c r="N291" s="5">
        <f>'CF ALL'!N291</f>
        <v>0</v>
      </c>
      <c r="O291" s="5">
        <f>'CF ALL'!O291</f>
        <v>0</v>
      </c>
      <c r="P291" s="5">
        <f>'CF ALL'!P291</f>
        <v>0</v>
      </c>
      <c r="Q291" s="5">
        <f>'CF ALL'!Q291</f>
        <v>0</v>
      </c>
      <c r="R291" s="5">
        <f>'CF ALL'!R291</f>
        <v>0</v>
      </c>
      <c r="S291" s="5">
        <f>'CF ALL'!S291</f>
        <v>0</v>
      </c>
      <c r="T291" s="5">
        <f>'CF ALL'!T291</f>
        <v>0</v>
      </c>
      <c r="U291" s="5">
        <f>'CF ALL'!U291</f>
        <v>0</v>
      </c>
      <c r="V291" s="14">
        <f>'CF ALL'!V291</f>
        <v>0</v>
      </c>
      <c r="W291" s="14">
        <f>'CF ALL'!W291</f>
        <v>0</v>
      </c>
      <c r="X291" s="14">
        <f>'CF ALL'!X291</f>
        <v>0</v>
      </c>
      <c r="Y291" s="14">
        <f>'CF ALL'!Y291</f>
        <v>0</v>
      </c>
      <c r="Z291" s="14">
        <f>'CF ALL'!Z291</f>
        <v>0</v>
      </c>
      <c r="AA291" s="14">
        <f>'CF ALL'!AA291</f>
        <v>0</v>
      </c>
    </row>
    <row r="292" spans="1:27" x14ac:dyDescent="0.25">
      <c r="A292">
        <f>'CF ALL'!A292</f>
        <v>291</v>
      </c>
      <c r="B292" s="5">
        <f>'CF ALL'!B292</f>
        <v>0</v>
      </c>
      <c r="C292" s="5">
        <f>'CF ALL'!C292</f>
        <v>0</v>
      </c>
      <c r="D292" s="5">
        <f>'CF ALL'!D292</f>
        <v>0</v>
      </c>
      <c r="E292" s="5">
        <f>'CF ALL'!E292</f>
        <v>0</v>
      </c>
      <c r="F292" s="5">
        <f>'CF ALL'!F292</f>
        <v>0</v>
      </c>
      <c r="G292" s="5">
        <f>'CF ALL'!G292</f>
        <v>0</v>
      </c>
      <c r="H292" s="5">
        <f>'CF ALL'!H292</f>
        <v>0</v>
      </c>
      <c r="I292" s="5">
        <f>'CF ALL'!I292</f>
        <v>0</v>
      </c>
      <c r="J292" s="5">
        <f>'CF ALL'!J292</f>
        <v>0</v>
      </c>
      <c r="K292" s="5">
        <f>'CF ALL'!K292</f>
        <v>0</v>
      </c>
      <c r="L292" s="5">
        <f>'CF ALL'!L292</f>
        <v>0</v>
      </c>
      <c r="M292" s="5">
        <f>'CF ALL'!M292</f>
        <v>0</v>
      </c>
      <c r="N292" s="5">
        <f>'CF ALL'!N292</f>
        <v>0</v>
      </c>
      <c r="O292" s="5">
        <f>'CF ALL'!O292</f>
        <v>0</v>
      </c>
      <c r="P292" s="5">
        <f>'CF ALL'!P292</f>
        <v>0</v>
      </c>
      <c r="Q292" s="5">
        <f>'CF ALL'!Q292</f>
        <v>0</v>
      </c>
      <c r="R292" s="5">
        <f>'CF ALL'!R292</f>
        <v>0</v>
      </c>
      <c r="S292" s="5">
        <f>'CF ALL'!S292</f>
        <v>0</v>
      </c>
      <c r="T292" s="5">
        <f>'CF ALL'!T292</f>
        <v>0</v>
      </c>
      <c r="U292" s="5">
        <f>'CF ALL'!U292</f>
        <v>0</v>
      </c>
      <c r="V292" s="14">
        <f>'CF ALL'!V292</f>
        <v>0</v>
      </c>
      <c r="W292" s="14">
        <f>'CF ALL'!W292</f>
        <v>0</v>
      </c>
      <c r="X292" s="14">
        <f>'CF ALL'!X292</f>
        <v>0</v>
      </c>
      <c r="Y292" s="14">
        <f>'CF ALL'!Y292</f>
        <v>0</v>
      </c>
      <c r="Z292" s="14">
        <f>'CF ALL'!Z292</f>
        <v>0</v>
      </c>
      <c r="AA292" s="14">
        <f>'CF ALL'!AA292</f>
        <v>0</v>
      </c>
    </row>
    <row r="293" spans="1:27" x14ac:dyDescent="0.25">
      <c r="A293">
        <f>'CF ALL'!A293</f>
        <v>292</v>
      </c>
      <c r="B293" s="5">
        <f>'CF ALL'!B293</f>
        <v>0</v>
      </c>
      <c r="C293" s="5">
        <f>'CF ALL'!C293</f>
        <v>0</v>
      </c>
      <c r="D293" s="5">
        <f>'CF ALL'!D293</f>
        <v>0</v>
      </c>
      <c r="E293" s="5">
        <f>'CF ALL'!E293</f>
        <v>0</v>
      </c>
      <c r="F293" s="5">
        <f>'CF ALL'!F293</f>
        <v>0</v>
      </c>
      <c r="G293" s="5">
        <f>'CF ALL'!G293</f>
        <v>0</v>
      </c>
      <c r="H293" s="5">
        <f>'CF ALL'!H293</f>
        <v>0</v>
      </c>
      <c r="I293" s="5">
        <f>'CF ALL'!I293</f>
        <v>0</v>
      </c>
      <c r="J293" s="5">
        <f>'CF ALL'!J293</f>
        <v>0</v>
      </c>
      <c r="K293" s="5">
        <f>'CF ALL'!K293</f>
        <v>0</v>
      </c>
      <c r="L293" s="5">
        <f>'CF ALL'!L293</f>
        <v>0</v>
      </c>
      <c r="M293" s="5">
        <f>'CF ALL'!M293</f>
        <v>0</v>
      </c>
      <c r="N293" s="5">
        <f>'CF ALL'!N293</f>
        <v>0</v>
      </c>
      <c r="O293" s="5">
        <f>'CF ALL'!O293</f>
        <v>0</v>
      </c>
      <c r="P293" s="5">
        <f>'CF ALL'!P293</f>
        <v>0</v>
      </c>
      <c r="Q293" s="5">
        <f>'CF ALL'!Q293</f>
        <v>0</v>
      </c>
      <c r="R293" s="5">
        <f>'CF ALL'!R293</f>
        <v>0</v>
      </c>
      <c r="S293" s="5">
        <f>'CF ALL'!S293</f>
        <v>0</v>
      </c>
      <c r="T293" s="5">
        <f>'CF ALL'!T293</f>
        <v>0</v>
      </c>
      <c r="U293" s="5">
        <f>'CF ALL'!U293</f>
        <v>0</v>
      </c>
      <c r="V293" s="14">
        <f>'CF ALL'!V293</f>
        <v>0</v>
      </c>
      <c r="W293" s="14">
        <f>'CF ALL'!W293</f>
        <v>0</v>
      </c>
      <c r="X293" s="14">
        <f>'CF ALL'!X293</f>
        <v>0</v>
      </c>
      <c r="Y293" s="14">
        <f>'CF ALL'!Y293</f>
        <v>0</v>
      </c>
      <c r="Z293" s="14">
        <f>'CF ALL'!Z293</f>
        <v>0</v>
      </c>
      <c r="AA293" s="14">
        <f>'CF ALL'!AA293</f>
        <v>0</v>
      </c>
    </row>
    <row r="294" spans="1:27" x14ac:dyDescent="0.25">
      <c r="A294">
        <f>'CF ALL'!A294</f>
        <v>293</v>
      </c>
      <c r="B294" s="5">
        <f>'CF ALL'!B294</f>
        <v>0</v>
      </c>
      <c r="C294" s="5">
        <f>'CF ALL'!C294</f>
        <v>0</v>
      </c>
      <c r="D294" s="5">
        <f>'CF ALL'!D294</f>
        <v>0</v>
      </c>
      <c r="E294" s="5">
        <f>'CF ALL'!E294</f>
        <v>0</v>
      </c>
      <c r="F294" s="5">
        <f>'CF ALL'!F294</f>
        <v>0</v>
      </c>
      <c r="G294" s="5">
        <f>'CF ALL'!G294</f>
        <v>0</v>
      </c>
      <c r="H294" s="5">
        <f>'CF ALL'!H294</f>
        <v>0</v>
      </c>
      <c r="I294" s="5">
        <f>'CF ALL'!I294</f>
        <v>0</v>
      </c>
      <c r="J294" s="5">
        <f>'CF ALL'!J294</f>
        <v>0</v>
      </c>
      <c r="K294" s="5">
        <f>'CF ALL'!K294</f>
        <v>0</v>
      </c>
      <c r="L294" s="5">
        <f>'CF ALL'!L294</f>
        <v>0</v>
      </c>
      <c r="M294" s="5">
        <f>'CF ALL'!M294</f>
        <v>0</v>
      </c>
      <c r="N294" s="5">
        <f>'CF ALL'!N294</f>
        <v>0</v>
      </c>
      <c r="O294" s="5">
        <f>'CF ALL'!O294</f>
        <v>0</v>
      </c>
      <c r="P294" s="5">
        <f>'CF ALL'!P294</f>
        <v>0</v>
      </c>
      <c r="Q294" s="5">
        <f>'CF ALL'!Q294</f>
        <v>0</v>
      </c>
      <c r="R294" s="5">
        <f>'CF ALL'!R294</f>
        <v>0</v>
      </c>
      <c r="S294" s="5">
        <f>'CF ALL'!S294</f>
        <v>0</v>
      </c>
      <c r="T294" s="5">
        <f>'CF ALL'!T294</f>
        <v>0</v>
      </c>
      <c r="U294" s="5">
        <f>'CF ALL'!U294</f>
        <v>0</v>
      </c>
      <c r="V294" s="14">
        <f>'CF ALL'!V294</f>
        <v>0</v>
      </c>
      <c r="W294" s="14">
        <f>'CF ALL'!W294</f>
        <v>0</v>
      </c>
      <c r="X294" s="14">
        <f>'CF ALL'!X294</f>
        <v>0</v>
      </c>
      <c r="Y294" s="14">
        <f>'CF ALL'!Y294</f>
        <v>0</v>
      </c>
      <c r="Z294" s="14">
        <f>'CF ALL'!Z294</f>
        <v>0</v>
      </c>
      <c r="AA294" s="14">
        <f>'CF ALL'!AA294</f>
        <v>0</v>
      </c>
    </row>
    <row r="295" spans="1:27" x14ac:dyDescent="0.25">
      <c r="A295">
        <f>'CF ALL'!A295</f>
        <v>294</v>
      </c>
      <c r="B295" s="5">
        <f>'CF ALL'!B295</f>
        <v>0</v>
      </c>
      <c r="C295" s="5">
        <f>'CF ALL'!C295</f>
        <v>0</v>
      </c>
      <c r="D295" s="5">
        <f>'CF ALL'!D295</f>
        <v>0</v>
      </c>
      <c r="E295" s="5">
        <f>'CF ALL'!E295</f>
        <v>0</v>
      </c>
      <c r="F295" s="5">
        <f>'CF ALL'!F295</f>
        <v>0</v>
      </c>
      <c r="G295" s="5">
        <f>'CF ALL'!G295</f>
        <v>0</v>
      </c>
      <c r="H295" s="5">
        <f>'CF ALL'!H295</f>
        <v>0</v>
      </c>
      <c r="I295" s="5">
        <f>'CF ALL'!I295</f>
        <v>0</v>
      </c>
      <c r="J295" s="5">
        <f>'CF ALL'!J295</f>
        <v>0</v>
      </c>
      <c r="K295" s="5">
        <f>'CF ALL'!K295</f>
        <v>0</v>
      </c>
      <c r="L295" s="5">
        <f>'CF ALL'!L295</f>
        <v>0</v>
      </c>
      <c r="M295" s="5">
        <f>'CF ALL'!M295</f>
        <v>0</v>
      </c>
      <c r="N295" s="5">
        <f>'CF ALL'!N295</f>
        <v>0</v>
      </c>
      <c r="O295" s="5">
        <f>'CF ALL'!O295</f>
        <v>0</v>
      </c>
      <c r="P295" s="5">
        <f>'CF ALL'!P295</f>
        <v>0</v>
      </c>
      <c r="Q295" s="5">
        <f>'CF ALL'!Q295</f>
        <v>0</v>
      </c>
      <c r="R295" s="5">
        <f>'CF ALL'!R295</f>
        <v>0</v>
      </c>
      <c r="S295" s="5">
        <f>'CF ALL'!S295</f>
        <v>0</v>
      </c>
      <c r="T295" s="5">
        <f>'CF ALL'!T295</f>
        <v>0</v>
      </c>
      <c r="U295" s="5">
        <f>'CF ALL'!U295</f>
        <v>0</v>
      </c>
      <c r="V295" s="14">
        <f>'CF ALL'!V295</f>
        <v>0</v>
      </c>
      <c r="W295" s="14">
        <f>'CF ALL'!W295</f>
        <v>0</v>
      </c>
      <c r="X295" s="14">
        <f>'CF ALL'!X295</f>
        <v>0</v>
      </c>
      <c r="Y295" s="14">
        <f>'CF ALL'!Y295</f>
        <v>0</v>
      </c>
      <c r="Z295" s="14">
        <f>'CF ALL'!Z295</f>
        <v>0</v>
      </c>
      <c r="AA295" s="14">
        <f>'CF ALL'!AA295</f>
        <v>0</v>
      </c>
    </row>
    <row r="296" spans="1:27" x14ac:dyDescent="0.25">
      <c r="A296">
        <f>'CF ALL'!A296</f>
        <v>295</v>
      </c>
      <c r="B296" s="5">
        <f>'CF ALL'!B296</f>
        <v>0</v>
      </c>
      <c r="C296" s="5">
        <f>'CF ALL'!C296</f>
        <v>0</v>
      </c>
      <c r="D296" s="5">
        <f>'CF ALL'!D296</f>
        <v>0</v>
      </c>
      <c r="E296" s="5">
        <f>'CF ALL'!E296</f>
        <v>0</v>
      </c>
      <c r="F296" s="5">
        <f>'CF ALL'!F296</f>
        <v>0</v>
      </c>
      <c r="G296" s="5">
        <f>'CF ALL'!G296</f>
        <v>0</v>
      </c>
      <c r="H296" s="5">
        <f>'CF ALL'!H296</f>
        <v>0</v>
      </c>
      <c r="I296" s="5">
        <f>'CF ALL'!I296</f>
        <v>0</v>
      </c>
      <c r="J296" s="5">
        <f>'CF ALL'!J296</f>
        <v>0</v>
      </c>
      <c r="K296" s="5">
        <f>'CF ALL'!K296</f>
        <v>0</v>
      </c>
      <c r="L296" s="5">
        <f>'CF ALL'!L296</f>
        <v>0</v>
      </c>
      <c r="M296" s="5">
        <f>'CF ALL'!M296</f>
        <v>0</v>
      </c>
      <c r="N296" s="5">
        <f>'CF ALL'!N296</f>
        <v>0</v>
      </c>
      <c r="O296" s="5">
        <f>'CF ALL'!O296</f>
        <v>0</v>
      </c>
      <c r="P296" s="5">
        <f>'CF ALL'!P296</f>
        <v>0</v>
      </c>
      <c r="Q296" s="5">
        <f>'CF ALL'!Q296</f>
        <v>0</v>
      </c>
      <c r="R296" s="5">
        <f>'CF ALL'!R296</f>
        <v>0</v>
      </c>
      <c r="S296" s="5">
        <f>'CF ALL'!S296</f>
        <v>0</v>
      </c>
      <c r="T296" s="5">
        <f>'CF ALL'!T296</f>
        <v>0</v>
      </c>
      <c r="U296" s="5">
        <f>'CF ALL'!U296</f>
        <v>0</v>
      </c>
      <c r="V296" s="14">
        <f>'CF ALL'!V296</f>
        <v>0</v>
      </c>
      <c r="W296" s="14">
        <f>'CF ALL'!W296</f>
        <v>0</v>
      </c>
      <c r="X296" s="14">
        <f>'CF ALL'!X296</f>
        <v>0</v>
      </c>
      <c r="Y296" s="14">
        <f>'CF ALL'!Y296</f>
        <v>0</v>
      </c>
      <c r="Z296" s="14">
        <f>'CF ALL'!Z296</f>
        <v>0</v>
      </c>
      <c r="AA296" s="14">
        <f>'CF ALL'!AA296</f>
        <v>0</v>
      </c>
    </row>
    <row r="297" spans="1:27" x14ac:dyDescent="0.25">
      <c r="A297">
        <f>'CF ALL'!A297</f>
        <v>296</v>
      </c>
      <c r="B297" s="5">
        <f>'CF ALL'!B297</f>
        <v>0</v>
      </c>
      <c r="C297" s="5">
        <f>'CF ALL'!C297</f>
        <v>0</v>
      </c>
      <c r="D297" s="5">
        <f>'CF ALL'!D297</f>
        <v>0</v>
      </c>
      <c r="E297" s="5">
        <f>'CF ALL'!E297</f>
        <v>0</v>
      </c>
      <c r="F297" s="5">
        <f>'CF ALL'!F297</f>
        <v>0</v>
      </c>
      <c r="G297" s="5">
        <f>'CF ALL'!G297</f>
        <v>0</v>
      </c>
      <c r="H297" s="5">
        <f>'CF ALL'!H297</f>
        <v>0</v>
      </c>
      <c r="I297" s="5">
        <f>'CF ALL'!I297</f>
        <v>0</v>
      </c>
      <c r="J297" s="5">
        <f>'CF ALL'!J297</f>
        <v>0</v>
      </c>
      <c r="K297" s="5">
        <f>'CF ALL'!K297</f>
        <v>0</v>
      </c>
      <c r="L297" s="5">
        <f>'CF ALL'!L297</f>
        <v>0</v>
      </c>
      <c r="M297" s="5">
        <f>'CF ALL'!M297</f>
        <v>0</v>
      </c>
      <c r="N297" s="5">
        <f>'CF ALL'!N297</f>
        <v>0</v>
      </c>
      <c r="O297" s="5">
        <f>'CF ALL'!O297</f>
        <v>0</v>
      </c>
      <c r="P297" s="5">
        <f>'CF ALL'!P297</f>
        <v>0</v>
      </c>
      <c r="Q297" s="5">
        <f>'CF ALL'!Q297</f>
        <v>0</v>
      </c>
      <c r="R297" s="5">
        <f>'CF ALL'!R297</f>
        <v>0</v>
      </c>
      <c r="S297" s="5">
        <f>'CF ALL'!S297</f>
        <v>0</v>
      </c>
      <c r="T297" s="5">
        <f>'CF ALL'!T297</f>
        <v>0</v>
      </c>
      <c r="U297" s="5">
        <f>'CF ALL'!U297</f>
        <v>0</v>
      </c>
      <c r="V297" s="14">
        <f>'CF ALL'!V297</f>
        <v>0</v>
      </c>
      <c r="W297" s="14">
        <f>'CF ALL'!W297</f>
        <v>0</v>
      </c>
      <c r="X297" s="14">
        <f>'CF ALL'!X297</f>
        <v>0</v>
      </c>
      <c r="Y297" s="14">
        <f>'CF ALL'!Y297</f>
        <v>0</v>
      </c>
      <c r="Z297" s="14">
        <f>'CF ALL'!Z297</f>
        <v>0</v>
      </c>
      <c r="AA297" s="14">
        <f>'CF ALL'!AA297</f>
        <v>0</v>
      </c>
    </row>
    <row r="298" spans="1:27" x14ac:dyDescent="0.25">
      <c r="A298">
        <f>'CF ALL'!A298</f>
        <v>297</v>
      </c>
      <c r="B298" s="5">
        <f>'CF ALL'!B298</f>
        <v>0</v>
      </c>
      <c r="C298" s="5">
        <f>'CF ALL'!C298</f>
        <v>0</v>
      </c>
      <c r="D298" s="5">
        <f>'CF ALL'!D298</f>
        <v>0</v>
      </c>
      <c r="E298" s="5">
        <f>'CF ALL'!E298</f>
        <v>0</v>
      </c>
      <c r="F298" s="5">
        <f>'CF ALL'!F298</f>
        <v>0</v>
      </c>
      <c r="G298" s="5">
        <f>'CF ALL'!G298</f>
        <v>0</v>
      </c>
      <c r="H298" s="5">
        <f>'CF ALL'!H298</f>
        <v>0</v>
      </c>
      <c r="I298" s="5">
        <f>'CF ALL'!I298</f>
        <v>0</v>
      </c>
      <c r="J298" s="5">
        <f>'CF ALL'!J298</f>
        <v>0</v>
      </c>
      <c r="K298" s="5">
        <f>'CF ALL'!K298</f>
        <v>0</v>
      </c>
      <c r="L298" s="5">
        <f>'CF ALL'!L298</f>
        <v>0</v>
      </c>
      <c r="M298" s="5">
        <f>'CF ALL'!M298</f>
        <v>0</v>
      </c>
      <c r="N298" s="5">
        <f>'CF ALL'!N298</f>
        <v>0</v>
      </c>
      <c r="O298" s="5">
        <f>'CF ALL'!O298</f>
        <v>0</v>
      </c>
      <c r="P298" s="5">
        <f>'CF ALL'!P298</f>
        <v>0</v>
      </c>
      <c r="Q298" s="5">
        <f>'CF ALL'!Q298</f>
        <v>0</v>
      </c>
      <c r="R298" s="5">
        <f>'CF ALL'!R298</f>
        <v>0</v>
      </c>
      <c r="S298" s="5">
        <f>'CF ALL'!S298</f>
        <v>0</v>
      </c>
      <c r="T298" s="5">
        <f>'CF ALL'!T298</f>
        <v>0</v>
      </c>
      <c r="U298" s="5">
        <f>'CF ALL'!U298</f>
        <v>0</v>
      </c>
      <c r="V298" s="14">
        <f>'CF ALL'!V298</f>
        <v>0</v>
      </c>
      <c r="W298" s="14">
        <f>'CF ALL'!W298</f>
        <v>0</v>
      </c>
      <c r="X298" s="14">
        <f>'CF ALL'!X298</f>
        <v>0</v>
      </c>
      <c r="Y298" s="14">
        <f>'CF ALL'!Y298</f>
        <v>0</v>
      </c>
      <c r="Z298" s="14">
        <f>'CF ALL'!Z298</f>
        <v>0</v>
      </c>
      <c r="AA298" s="14">
        <f>'CF ALL'!AA298</f>
        <v>0</v>
      </c>
    </row>
    <row r="299" spans="1:27" x14ac:dyDescent="0.25">
      <c r="A299">
        <f>'CF ALL'!A299</f>
        <v>298</v>
      </c>
      <c r="B299" s="5">
        <f>'CF ALL'!B299</f>
        <v>0</v>
      </c>
      <c r="C299" s="5">
        <f>'CF ALL'!C299</f>
        <v>0</v>
      </c>
      <c r="D299" s="5">
        <f>'CF ALL'!D299</f>
        <v>0</v>
      </c>
      <c r="E299" s="5">
        <f>'CF ALL'!E299</f>
        <v>0</v>
      </c>
      <c r="F299" s="5">
        <f>'CF ALL'!F299</f>
        <v>0</v>
      </c>
      <c r="G299" s="5">
        <f>'CF ALL'!G299</f>
        <v>0</v>
      </c>
      <c r="H299" s="5">
        <f>'CF ALL'!H299</f>
        <v>0</v>
      </c>
      <c r="I299" s="5">
        <f>'CF ALL'!I299</f>
        <v>0</v>
      </c>
      <c r="J299" s="5">
        <f>'CF ALL'!J299</f>
        <v>0</v>
      </c>
      <c r="K299" s="5">
        <f>'CF ALL'!K299</f>
        <v>0</v>
      </c>
      <c r="L299" s="5">
        <f>'CF ALL'!L299</f>
        <v>0</v>
      </c>
      <c r="M299" s="5">
        <f>'CF ALL'!M299</f>
        <v>0</v>
      </c>
      <c r="N299" s="5">
        <f>'CF ALL'!N299</f>
        <v>0</v>
      </c>
      <c r="O299" s="5">
        <f>'CF ALL'!O299</f>
        <v>0</v>
      </c>
      <c r="P299" s="5">
        <f>'CF ALL'!P299</f>
        <v>0</v>
      </c>
      <c r="Q299" s="5">
        <f>'CF ALL'!Q299</f>
        <v>0</v>
      </c>
      <c r="R299" s="5">
        <f>'CF ALL'!R299</f>
        <v>0</v>
      </c>
      <c r="S299" s="5">
        <f>'CF ALL'!S299</f>
        <v>0</v>
      </c>
      <c r="T299" s="5">
        <f>'CF ALL'!T299</f>
        <v>0</v>
      </c>
      <c r="U299" s="5">
        <f>'CF ALL'!U299</f>
        <v>0</v>
      </c>
      <c r="V299" s="14">
        <f>'CF ALL'!V299</f>
        <v>0</v>
      </c>
      <c r="W299" s="14">
        <f>'CF ALL'!W299</f>
        <v>0</v>
      </c>
      <c r="X299" s="14">
        <f>'CF ALL'!X299</f>
        <v>0</v>
      </c>
      <c r="Y299" s="14">
        <f>'CF ALL'!Y299</f>
        <v>0</v>
      </c>
      <c r="Z299" s="14">
        <f>'CF ALL'!Z299</f>
        <v>0</v>
      </c>
      <c r="AA299" s="14">
        <f>'CF ALL'!AA299</f>
        <v>0</v>
      </c>
    </row>
    <row r="300" spans="1:27" x14ac:dyDescent="0.25">
      <c r="A300">
        <f>'CF ALL'!A300</f>
        <v>299</v>
      </c>
      <c r="B300" s="5">
        <f>'CF ALL'!B300</f>
        <v>0</v>
      </c>
      <c r="C300" s="5">
        <f>'CF ALL'!C300</f>
        <v>0</v>
      </c>
      <c r="D300" s="5">
        <f>'CF ALL'!D300</f>
        <v>0</v>
      </c>
      <c r="E300" s="5">
        <f>'CF ALL'!E300</f>
        <v>0</v>
      </c>
      <c r="F300" s="5">
        <f>'CF ALL'!F300</f>
        <v>0</v>
      </c>
      <c r="G300" s="5">
        <f>'CF ALL'!G300</f>
        <v>0</v>
      </c>
      <c r="H300" s="5">
        <f>'CF ALL'!H300</f>
        <v>0</v>
      </c>
      <c r="I300" s="5">
        <f>'CF ALL'!I300</f>
        <v>0</v>
      </c>
      <c r="J300" s="5">
        <f>'CF ALL'!J300</f>
        <v>0</v>
      </c>
      <c r="K300" s="5">
        <f>'CF ALL'!K300</f>
        <v>0</v>
      </c>
      <c r="L300" s="5">
        <f>'CF ALL'!L300</f>
        <v>0</v>
      </c>
      <c r="M300" s="5">
        <f>'CF ALL'!M300</f>
        <v>0</v>
      </c>
      <c r="N300" s="5">
        <f>'CF ALL'!N300</f>
        <v>0</v>
      </c>
      <c r="O300" s="5">
        <f>'CF ALL'!O300</f>
        <v>0</v>
      </c>
      <c r="P300" s="5">
        <f>'CF ALL'!P300</f>
        <v>0</v>
      </c>
      <c r="Q300" s="5">
        <f>'CF ALL'!Q300</f>
        <v>0</v>
      </c>
      <c r="R300" s="5">
        <f>'CF ALL'!R300</f>
        <v>0</v>
      </c>
      <c r="S300" s="5">
        <f>'CF ALL'!S300</f>
        <v>0</v>
      </c>
      <c r="T300" s="5">
        <f>'CF ALL'!T300</f>
        <v>0</v>
      </c>
      <c r="U300" s="5">
        <f>'CF ALL'!U300</f>
        <v>0</v>
      </c>
      <c r="V300" s="14">
        <f>'CF ALL'!V300</f>
        <v>0</v>
      </c>
      <c r="W300" s="14">
        <f>'CF ALL'!W300</f>
        <v>0</v>
      </c>
      <c r="X300" s="14">
        <f>'CF ALL'!X300</f>
        <v>0</v>
      </c>
      <c r="Y300" s="14">
        <f>'CF ALL'!Y300</f>
        <v>0</v>
      </c>
      <c r="Z300" s="14">
        <f>'CF ALL'!Z300</f>
        <v>0</v>
      </c>
      <c r="AA300" s="14">
        <f>'CF ALL'!AA300</f>
        <v>0</v>
      </c>
    </row>
    <row r="301" spans="1:27" x14ac:dyDescent="0.25">
      <c r="A301">
        <f>'CF ALL'!A301</f>
        <v>300</v>
      </c>
      <c r="B301" s="5">
        <f>'CF ALL'!B301</f>
        <v>0</v>
      </c>
      <c r="C301" s="5">
        <f>'CF ALL'!C301</f>
        <v>0</v>
      </c>
      <c r="D301" s="5">
        <f>'CF ALL'!D301</f>
        <v>0</v>
      </c>
      <c r="E301" s="5">
        <f>'CF ALL'!E301</f>
        <v>0</v>
      </c>
      <c r="F301" s="5">
        <f>'CF ALL'!F301</f>
        <v>0</v>
      </c>
      <c r="G301" s="5">
        <f>'CF ALL'!G301</f>
        <v>0</v>
      </c>
      <c r="H301" s="5">
        <f>'CF ALL'!H301</f>
        <v>0</v>
      </c>
      <c r="I301" s="5">
        <f>'CF ALL'!I301</f>
        <v>0</v>
      </c>
      <c r="J301" s="5">
        <f>'CF ALL'!J301</f>
        <v>0</v>
      </c>
      <c r="K301" s="5">
        <f>'CF ALL'!K301</f>
        <v>0</v>
      </c>
      <c r="L301" s="5">
        <f>'CF ALL'!L301</f>
        <v>0</v>
      </c>
      <c r="M301" s="5">
        <f>'CF ALL'!M301</f>
        <v>0</v>
      </c>
      <c r="N301" s="5">
        <f>'CF ALL'!N301</f>
        <v>0</v>
      </c>
      <c r="O301" s="5">
        <f>'CF ALL'!O301</f>
        <v>0</v>
      </c>
      <c r="P301" s="5">
        <f>'CF ALL'!P301</f>
        <v>0</v>
      </c>
      <c r="Q301" s="5">
        <f>'CF ALL'!Q301</f>
        <v>0</v>
      </c>
      <c r="R301" s="5">
        <f>'CF ALL'!R301</f>
        <v>0</v>
      </c>
      <c r="S301" s="5">
        <f>'CF ALL'!S301</f>
        <v>0</v>
      </c>
      <c r="T301" s="5">
        <f>'CF ALL'!T301</f>
        <v>0</v>
      </c>
      <c r="U301" s="5">
        <f>'CF ALL'!U301</f>
        <v>0</v>
      </c>
      <c r="V301" s="14">
        <f>'CF ALL'!V301</f>
        <v>0</v>
      </c>
      <c r="W301" s="14">
        <f>'CF ALL'!W301</f>
        <v>0</v>
      </c>
      <c r="X301" s="14">
        <f>'CF ALL'!X301</f>
        <v>0</v>
      </c>
      <c r="Y301" s="14">
        <f>'CF ALL'!Y301</f>
        <v>0</v>
      </c>
      <c r="Z301" s="14">
        <f>'CF ALL'!Z301</f>
        <v>0</v>
      </c>
      <c r="AA301" s="14">
        <f>'CF ALL'!AA301</f>
        <v>0</v>
      </c>
    </row>
    <row r="302" spans="1:27" x14ac:dyDescent="0.25">
      <c r="A302">
        <f>'CF ALL'!A302</f>
        <v>301</v>
      </c>
      <c r="B302" s="5">
        <f>'CF ALL'!B302</f>
        <v>0</v>
      </c>
      <c r="C302" s="5">
        <f>'CF ALL'!C302</f>
        <v>0</v>
      </c>
      <c r="D302" s="5">
        <f>'CF ALL'!D302</f>
        <v>0</v>
      </c>
      <c r="E302" s="5">
        <f>'CF ALL'!E302</f>
        <v>0</v>
      </c>
      <c r="F302" s="5">
        <f>'CF ALL'!F302</f>
        <v>0</v>
      </c>
      <c r="G302" s="5">
        <f>'CF ALL'!G302</f>
        <v>0</v>
      </c>
      <c r="H302" s="5">
        <f>'CF ALL'!H302</f>
        <v>0</v>
      </c>
      <c r="I302" s="5">
        <f>'CF ALL'!I302</f>
        <v>0</v>
      </c>
      <c r="J302" s="5">
        <f>'CF ALL'!J302</f>
        <v>0</v>
      </c>
      <c r="K302" s="5">
        <f>'CF ALL'!K302</f>
        <v>0</v>
      </c>
      <c r="L302" s="5">
        <f>'CF ALL'!L302</f>
        <v>0</v>
      </c>
      <c r="M302" s="5">
        <f>'CF ALL'!M302</f>
        <v>0</v>
      </c>
      <c r="N302" s="5">
        <f>'CF ALL'!N302</f>
        <v>0</v>
      </c>
      <c r="O302" s="5">
        <f>'CF ALL'!O302</f>
        <v>0</v>
      </c>
      <c r="P302" s="5">
        <f>'CF ALL'!P302</f>
        <v>0</v>
      </c>
      <c r="Q302" s="5">
        <f>'CF ALL'!Q302</f>
        <v>0</v>
      </c>
      <c r="R302" s="5">
        <f>'CF ALL'!R302</f>
        <v>0</v>
      </c>
      <c r="S302" s="5">
        <f>'CF ALL'!S302</f>
        <v>0</v>
      </c>
      <c r="T302" s="5">
        <f>'CF ALL'!T302</f>
        <v>0</v>
      </c>
      <c r="U302" s="5">
        <f>'CF ALL'!U302</f>
        <v>0</v>
      </c>
      <c r="V302" s="14">
        <f>'CF ALL'!V302</f>
        <v>0</v>
      </c>
      <c r="W302" s="14">
        <f>'CF ALL'!W302</f>
        <v>0</v>
      </c>
      <c r="X302" s="14">
        <f>'CF ALL'!X302</f>
        <v>0</v>
      </c>
      <c r="Y302" s="14">
        <f>'CF ALL'!Y302</f>
        <v>0</v>
      </c>
      <c r="Z302" s="14">
        <f>'CF ALL'!Z302</f>
        <v>0</v>
      </c>
      <c r="AA302" s="14">
        <f>'CF ALL'!AA302</f>
        <v>0</v>
      </c>
    </row>
    <row r="303" spans="1:27" x14ac:dyDescent="0.25">
      <c r="A303">
        <f>'CF ALL'!A303</f>
        <v>302</v>
      </c>
      <c r="B303" s="5">
        <f>'CF ALL'!B303</f>
        <v>0</v>
      </c>
      <c r="C303" s="5">
        <f>'CF ALL'!C303</f>
        <v>0</v>
      </c>
      <c r="D303" s="5">
        <f>'CF ALL'!D303</f>
        <v>0</v>
      </c>
      <c r="E303" s="5">
        <f>'CF ALL'!E303</f>
        <v>0</v>
      </c>
      <c r="F303" s="5">
        <f>'CF ALL'!F303</f>
        <v>0</v>
      </c>
      <c r="G303" s="5">
        <f>'CF ALL'!G303</f>
        <v>0</v>
      </c>
      <c r="H303" s="5">
        <f>'CF ALL'!H303</f>
        <v>0</v>
      </c>
      <c r="I303" s="5">
        <f>'CF ALL'!I303</f>
        <v>0</v>
      </c>
      <c r="J303" s="5">
        <f>'CF ALL'!J303</f>
        <v>0</v>
      </c>
      <c r="K303" s="5">
        <f>'CF ALL'!K303</f>
        <v>0</v>
      </c>
      <c r="L303" s="5">
        <f>'CF ALL'!L303</f>
        <v>0</v>
      </c>
      <c r="M303" s="5">
        <f>'CF ALL'!M303</f>
        <v>0</v>
      </c>
      <c r="N303" s="5">
        <f>'CF ALL'!N303</f>
        <v>0</v>
      </c>
      <c r="O303" s="5">
        <f>'CF ALL'!O303</f>
        <v>0</v>
      </c>
      <c r="P303" s="5">
        <f>'CF ALL'!P303</f>
        <v>0</v>
      </c>
      <c r="Q303" s="5">
        <f>'CF ALL'!Q303</f>
        <v>0</v>
      </c>
      <c r="R303" s="5">
        <f>'CF ALL'!R303</f>
        <v>0</v>
      </c>
      <c r="S303" s="5">
        <f>'CF ALL'!S303</f>
        <v>0</v>
      </c>
      <c r="T303" s="5">
        <f>'CF ALL'!T303</f>
        <v>0</v>
      </c>
      <c r="U303" s="5">
        <f>'CF ALL'!U303</f>
        <v>0</v>
      </c>
      <c r="V303" s="14">
        <f>'CF ALL'!V303</f>
        <v>0</v>
      </c>
      <c r="W303" s="14">
        <f>'CF ALL'!W303</f>
        <v>0</v>
      </c>
      <c r="X303" s="14">
        <f>'CF ALL'!X303</f>
        <v>0</v>
      </c>
      <c r="Y303" s="14">
        <f>'CF ALL'!Y303</f>
        <v>0</v>
      </c>
      <c r="Z303" s="14">
        <f>'CF ALL'!Z303</f>
        <v>0</v>
      </c>
      <c r="AA303" s="14">
        <f>'CF ALL'!AA303</f>
        <v>0</v>
      </c>
    </row>
    <row r="304" spans="1:27" x14ac:dyDescent="0.25">
      <c r="A304">
        <f>'CF ALL'!A304</f>
        <v>303</v>
      </c>
      <c r="B304" s="5">
        <f>'CF ALL'!B304</f>
        <v>0</v>
      </c>
      <c r="C304" s="5">
        <f>'CF ALL'!C304</f>
        <v>0</v>
      </c>
      <c r="D304" s="5">
        <f>'CF ALL'!D304</f>
        <v>0</v>
      </c>
      <c r="E304" s="5">
        <f>'CF ALL'!E304</f>
        <v>0</v>
      </c>
      <c r="F304" s="5">
        <f>'CF ALL'!F304</f>
        <v>0</v>
      </c>
      <c r="G304" s="5">
        <f>'CF ALL'!G304</f>
        <v>0</v>
      </c>
      <c r="H304" s="5">
        <f>'CF ALL'!H304</f>
        <v>0</v>
      </c>
      <c r="I304" s="5">
        <f>'CF ALL'!I304</f>
        <v>0</v>
      </c>
      <c r="J304" s="5">
        <f>'CF ALL'!J304</f>
        <v>0</v>
      </c>
      <c r="K304" s="5">
        <f>'CF ALL'!K304</f>
        <v>0</v>
      </c>
      <c r="L304" s="5">
        <f>'CF ALL'!L304</f>
        <v>0</v>
      </c>
      <c r="M304" s="5">
        <f>'CF ALL'!M304</f>
        <v>0</v>
      </c>
      <c r="N304" s="5">
        <f>'CF ALL'!N304</f>
        <v>0</v>
      </c>
      <c r="O304" s="5">
        <f>'CF ALL'!O304</f>
        <v>0</v>
      </c>
      <c r="P304" s="5">
        <f>'CF ALL'!P304</f>
        <v>0</v>
      </c>
      <c r="Q304" s="5">
        <f>'CF ALL'!Q304</f>
        <v>0</v>
      </c>
      <c r="R304" s="5">
        <f>'CF ALL'!R304</f>
        <v>0</v>
      </c>
      <c r="S304" s="5">
        <f>'CF ALL'!S304</f>
        <v>0</v>
      </c>
      <c r="T304" s="5">
        <f>'CF ALL'!T304</f>
        <v>0</v>
      </c>
      <c r="U304" s="5">
        <f>'CF ALL'!U304</f>
        <v>0</v>
      </c>
      <c r="V304" s="14">
        <f>'CF ALL'!V304</f>
        <v>0</v>
      </c>
      <c r="W304" s="14">
        <f>'CF ALL'!W304</f>
        <v>0</v>
      </c>
      <c r="X304" s="14">
        <f>'CF ALL'!X304</f>
        <v>0</v>
      </c>
      <c r="Y304" s="14">
        <f>'CF ALL'!Y304</f>
        <v>0</v>
      </c>
      <c r="Z304" s="14">
        <f>'CF ALL'!Z304</f>
        <v>0</v>
      </c>
      <c r="AA304" s="14">
        <f>'CF ALL'!AA304</f>
        <v>0</v>
      </c>
    </row>
    <row r="305" spans="1:27" x14ac:dyDescent="0.25">
      <c r="A305">
        <f>'CF ALL'!A305</f>
        <v>304</v>
      </c>
      <c r="B305" s="5">
        <f>'CF ALL'!B305</f>
        <v>0</v>
      </c>
      <c r="C305" s="5">
        <f>'CF ALL'!C305</f>
        <v>0</v>
      </c>
      <c r="D305" s="5">
        <f>'CF ALL'!D305</f>
        <v>0</v>
      </c>
      <c r="E305" s="5">
        <f>'CF ALL'!E305</f>
        <v>0</v>
      </c>
      <c r="F305" s="5">
        <f>'CF ALL'!F305</f>
        <v>0</v>
      </c>
      <c r="G305" s="5">
        <f>'CF ALL'!G305</f>
        <v>0</v>
      </c>
      <c r="H305" s="5">
        <f>'CF ALL'!H305</f>
        <v>0</v>
      </c>
      <c r="I305" s="5">
        <f>'CF ALL'!I305</f>
        <v>0</v>
      </c>
      <c r="J305" s="5">
        <f>'CF ALL'!J305</f>
        <v>0</v>
      </c>
      <c r="K305" s="5">
        <f>'CF ALL'!K305</f>
        <v>0</v>
      </c>
      <c r="L305" s="5">
        <f>'CF ALL'!L305</f>
        <v>0</v>
      </c>
      <c r="M305" s="5">
        <f>'CF ALL'!M305</f>
        <v>0</v>
      </c>
      <c r="N305" s="5">
        <f>'CF ALL'!N305</f>
        <v>0</v>
      </c>
      <c r="O305" s="5">
        <f>'CF ALL'!O305</f>
        <v>0</v>
      </c>
      <c r="P305" s="5">
        <f>'CF ALL'!P305</f>
        <v>0</v>
      </c>
      <c r="Q305" s="5">
        <f>'CF ALL'!Q305</f>
        <v>0</v>
      </c>
      <c r="R305" s="5">
        <f>'CF ALL'!R305</f>
        <v>0</v>
      </c>
      <c r="S305" s="5">
        <f>'CF ALL'!S305</f>
        <v>0</v>
      </c>
      <c r="T305" s="5">
        <f>'CF ALL'!T305</f>
        <v>0</v>
      </c>
      <c r="U305" s="5">
        <f>'CF ALL'!U305</f>
        <v>0</v>
      </c>
      <c r="V305" s="14">
        <f>'CF ALL'!V305</f>
        <v>0</v>
      </c>
      <c r="W305" s="14">
        <f>'CF ALL'!W305</f>
        <v>0</v>
      </c>
      <c r="X305" s="14">
        <f>'CF ALL'!X305</f>
        <v>0</v>
      </c>
      <c r="Y305" s="14">
        <f>'CF ALL'!Y305</f>
        <v>0</v>
      </c>
      <c r="Z305" s="14">
        <f>'CF ALL'!Z305</f>
        <v>0</v>
      </c>
      <c r="AA305" s="14">
        <f>'CF ALL'!AA305</f>
        <v>0</v>
      </c>
    </row>
    <row r="306" spans="1:27" x14ac:dyDescent="0.25">
      <c r="A306">
        <f>'CF ALL'!A306</f>
        <v>305</v>
      </c>
      <c r="B306" s="5">
        <f>'CF ALL'!B306</f>
        <v>0</v>
      </c>
      <c r="C306" s="5">
        <f>'CF ALL'!C306</f>
        <v>0</v>
      </c>
      <c r="D306" s="5">
        <f>'CF ALL'!D306</f>
        <v>0</v>
      </c>
      <c r="E306" s="5">
        <f>'CF ALL'!E306</f>
        <v>0</v>
      </c>
      <c r="F306" s="5">
        <f>'CF ALL'!F306</f>
        <v>0</v>
      </c>
      <c r="G306" s="5">
        <f>'CF ALL'!G306</f>
        <v>0</v>
      </c>
      <c r="H306" s="5">
        <f>'CF ALL'!H306</f>
        <v>0</v>
      </c>
      <c r="I306" s="5">
        <f>'CF ALL'!I306</f>
        <v>0</v>
      </c>
      <c r="J306" s="5">
        <f>'CF ALL'!J306</f>
        <v>0</v>
      </c>
      <c r="K306" s="5">
        <f>'CF ALL'!K306</f>
        <v>0</v>
      </c>
      <c r="L306" s="5">
        <f>'CF ALL'!L306</f>
        <v>0</v>
      </c>
      <c r="M306" s="5">
        <f>'CF ALL'!M306</f>
        <v>0</v>
      </c>
      <c r="N306" s="5">
        <f>'CF ALL'!N306</f>
        <v>0</v>
      </c>
      <c r="O306" s="5">
        <f>'CF ALL'!O306</f>
        <v>0</v>
      </c>
      <c r="P306" s="5">
        <f>'CF ALL'!P306</f>
        <v>0</v>
      </c>
      <c r="Q306" s="5">
        <f>'CF ALL'!Q306</f>
        <v>0</v>
      </c>
      <c r="R306" s="5">
        <f>'CF ALL'!R306</f>
        <v>0</v>
      </c>
      <c r="S306" s="5">
        <f>'CF ALL'!S306</f>
        <v>0</v>
      </c>
      <c r="T306" s="5">
        <f>'CF ALL'!T306</f>
        <v>0</v>
      </c>
      <c r="U306" s="5">
        <f>'CF ALL'!U306</f>
        <v>0</v>
      </c>
      <c r="V306" s="14">
        <f>'CF ALL'!V306</f>
        <v>0</v>
      </c>
      <c r="W306" s="14">
        <f>'CF ALL'!W306</f>
        <v>0</v>
      </c>
      <c r="X306" s="14">
        <f>'CF ALL'!X306</f>
        <v>0</v>
      </c>
      <c r="Y306" s="14">
        <f>'CF ALL'!Y306</f>
        <v>0</v>
      </c>
      <c r="Z306" s="14">
        <f>'CF ALL'!Z306</f>
        <v>0</v>
      </c>
      <c r="AA306" s="14">
        <f>'CF ALL'!AA306</f>
        <v>0</v>
      </c>
    </row>
    <row r="307" spans="1:27" x14ac:dyDescent="0.25">
      <c r="A307">
        <f>'CF ALL'!A307</f>
        <v>306</v>
      </c>
      <c r="B307" s="5">
        <f>'CF ALL'!B307</f>
        <v>0</v>
      </c>
      <c r="C307" s="5">
        <f>'CF ALL'!C307</f>
        <v>0</v>
      </c>
      <c r="D307" s="5">
        <f>'CF ALL'!D307</f>
        <v>0</v>
      </c>
      <c r="E307" s="5">
        <f>'CF ALL'!E307</f>
        <v>0</v>
      </c>
      <c r="F307" s="5">
        <f>'CF ALL'!F307</f>
        <v>0</v>
      </c>
      <c r="G307" s="5">
        <f>'CF ALL'!G307</f>
        <v>0</v>
      </c>
      <c r="H307" s="5">
        <f>'CF ALL'!H307</f>
        <v>0</v>
      </c>
      <c r="I307" s="5">
        <f>'CF ALL'!I307</f>
        <v>0</v>
      </c>
      <c r="J307" s="5">
        <f>'CF ALL'!J307</f>
        <v>0</v>
      </c>
      <c r="K307" s="5">
        <f>'CF ALL'!K307</f>
        <v>0</v>
      </c>
      <c r="L307" s="5">
        <f>'CF ALL'!L307</f>
        <v>0</v>
      </c>
      <c r="M307" s="5">
        <f>'CF ALL'!M307</f>
        <v>0</v>
      </c>
      <c r="N307" s="5">
        <f>'CF ALL'!N307</f>
        <v>0</v>
      </c>
      <c r="O307" s="5">
        <f>'CF ALL'!O307</f>
        <v>0</v>
      </c>
      <c r="P307" s="5">
        <f>'CF ALL'!P307</f>
        <v>0</v>
      </c>
      <c r="Q307" s="5">
        <f>'CF ALL'!Q307</f>
        <v>0</v>
      </c>
      <c r="R307" s="5">
        <f>'CF ALL'!R307</f>
        <v>0</v>
      </c>
      <c r="S307" s="5">
        <f>'CF ALL'!S307</f>
        <v>0</v>
      </c>
      <c r="T307" s="5">
        <f>'CF ALL'!T307</f>
        <v>0</v>
      </c>
      <c r="U307" s="5">
        <f>'CF ALL'!U307</f>
        <v>0</v>
      </c>
      <c r="V307" s="14">
        <f>'CF ALL'!V307</f>
        <v>0</v>
      </c>
      <c r="W307" s="14">
        <f>'CF ALL'!W307</f>
        <v>0</v>
      </c>
      <c r="X307" s="14">
        <f>'CF ALL'!X307</f>
        <v>0</v>
      </c>
      <c r="Y307" s="14">
        <f>'CF ALL'!Y307</f>
        <v>0</v>
      </c>
      <c r="Z307" s="14">
        <f>'CF ALL'!Z307</f>
        <v>0</v>
      </c>
      <c r="AA307" s="14">
        <f>'CF ALL'!AA307</f>
        <v>0</v>
      </c>
    </row>
    <row r="308" spans="1:27" x14ac:dyDescent="0.25">
      <c r="A308">
        <f>'CF ALL'!A308</f>
        <v>307</v>
      </c>
      <c r="B308" s="5">
        <f>'CF ALL'!B308</f>
        <v>0</v>
      </c>
      <c r="C308" s="5">
        <f>'CF ALL'!C308</f>
        <v>0</v>
      </c>
      <c r="D308" s="5">
        <f>'CF ALL'!D308</f>
        <v>0</v>
      </c>
      <c r="E308" s="5">
        <f>'CF ALL'!E308</f>
        <v>0</v>
      </c>
      <c r="F308" s="5">
        <f>'CF ALL'!F308</f>
        <v>0</v>
      </c>
      <c r="G308" s="5">
        <f>'CF ALL'!G308</f>
        <v>0</v>
      </c>
      <c r="H308" s="5">
        <f>'CF ALL'!H308</f>
        <v>0</v>
      </c>
      <c r="I308" s="5">
        <f>'CF ALL'!I308</f>
        <v>0</v>
      </c>
      <c r="J308" s="5">
        <f>'CF ALL'!J308</f>
        <v>0</v>
      </c>
      <c r="K308" s="5">
        <f>'CF ALL'!K308</f>
        <v>0</v>
      </c>
      <c r="L308" s="5">
        <f>'CF ALL'!L308</f>
        <v>0</v>
      </c>
      <c r="M308" s="5">
        <f>'CF ALL'!M308</f>
        <v>0</v>
      </c>
      <c r="N308" s="5">
        <f>'CF ALL'!N308</f>
        <v>0</v>
      </c>
      <c r="O308" s="5">
        <f>'CF ALL'!O308</f>
        <v>0</v>
      </c>
      <c r="P308" s="5">
        <f>'CF ALL'!P308</f>
        <v>0</v>
      </c>
      <c r="Q308" s="5">
        <f>'CF ALL'!Q308</f>
        <v>0</v>
      </c>
      <c r="R308" s="5">
        <f>'CF ALL'!R308</f>
        <v>0</v>
      </c>
      <c r="S308" s="5">
        <f>'CF ALL'!S308</f>
        <v>0</v>
      </c>
      <c r="T308" s="5">
        <f>'CF ALL'!T308</f>
        <v>0</v>
      </c>
      <c r="U308" s="5">
        <f>'CF ALL'!U308</f>
        <v>0</v>
      </c>
      <c r="V308" s="14">
        <f>'CF ALL'!V308</f>
        <v>0</v>
      </c>
      <c r="W308" s="14">
        <f>'CF ALL'!W308</f>
        <v>0</v>
      </c>
      <c r="X308" s="14">
        <f>'CF ALL'!X308</f>
        <v>0</v>
      </c>
      <c r="Y308" s="14">
        <f>'CF ALL'!Y308</f>
        <v>0</v>
      </c>
      <c r="Z308" s="14">
        <f>'CF ALL'!Z308</f>
        <v>0</v>
      </c>
      <c r="AA308" s="14">
        <f>'CF ALL'!AA308</f>
        <v>0</v>
      </c>
    </row>
    <row r="309" spans="1:27" x14ac:dyDescent="0.25">
      <c r="A309">
        <f>'CF ALL'!A309</f>
        <v>308</v>
      </c>
      <c r="B309" s="5">
        <f>'CF ALL'!B309</f>
        <v>0</v>
      </c>
      <c r="C309" s="5">
        <f>'CF ALL'!C309</f>
        <v>0</v>
      </c>
      <c r="D309" s="5">
        <f>'CF ALL'!D309</f>
        <v>0</v>
      </c>
      <c r="E309" s="5">
        <f>'CF ALL'!E309</f>
        <v>0</v>
      </c>
      <c r="F309" s="5">
        <f>'CF ALL'!F309</f>
        <v>0</v>
      </c>
      <c r="G309" s="5">
        <f>'CF ALL'!G309</f>
        <v>0</v>
      </c>
      <c r="H309" s="5">
        <f>'CF ALL'!H309</f>
        <v>0</v>
      </c>
      <c r="I309" s="5">
        <f>'CF ALL'!I309</f>
        <v>0</v>
      </c>
      <c r="J309" s="5">
        <f>'CF ALL'!J309</f>
        <v>0</v>
      </c>
      <c r="K309" s="5">
        <f>'CF ALL'!K309</f>
        <v>0</v>
      </c>
      <c r="L309" s="5">
        <f>'CF ALL'!L309</f>
        <v>0</v>
      </c>
      <c r="M309" s="5">
        <f>'CF ALL'!M309</f>
        <v>0</v>
      </c>
      <c r="N309" s="5">
        <f>'CF ALL'!N309</f>
        <v>0</v>
      </c>
      <c r="O309" s="5">
        <f>'CF ALL'!O309</f>
        <v>0</v>
      </c>
      <c r="P309" s="5">
        <f>'CF ALL'!P309</f>
        <v>0</v>
      </c>
      <c r="Q309" s="5">
        <f>'CF ALL'!Q309</f>
        <v>0</v>
      </c>
      <c r="R309" s="5">
        <f>'CF ALL'!R309</f>
        <v>0</v>
      </c>
      <c r="S309" s="5">
        <f>'CF ALL'!S309</f>
        <v>0</v>
      </c>
      <c r="T309" s="5">
        <f>'CF ALL'!T309</f>
        <v>0</v>
      </c>
      <c r="U309" s="5">
        <f>'CF ALL'!U309</f>
        <v>0</v>
      </c>
      <c r="V309" s="14">
        <f>'CF ALL'!V309</f>
        <v>0</v>
      </c>
      <c r="W309" s="14">
        <f>'CF ALL'!W309</f>
        <v>0</v>
      </c>
      <c r="X309" s="14">
        <f>'CF ALL'!X309</f>
        <v>0</v>
      </c>
      <c r="Y309" s="14">
        <f>'CF ALL'!Y309</f>
        <v>0</v>
      </c>
      <c r="Z309" s="14">
        <f>'CF ALL'!Z309</f>
        <v>0</v>
      </c>
      <c r="AA309" s="14">
        <f>'CF ALL'!AA309</f>
        <v>0</v>
      </c>
    </row>
    <row r="310" spans="1:27" x14ac:dyDescent="0.25">
      <c r="A310">
        <f>'CF ALL'!A310</f>
        <v>309</v>
      </c>
      <c r="B310" s="5">
        <f>'CF ALL'!B310</f>
        <v>0</v>
      </c>
      <c r="C310" s="5">
        <f>'CF ALL'!C310</f>
        <v>0</v>
      </c>
      <c r="D310" s="5">
        <f>'CF ALL'!D310</f>
        <v>0</v>
      </c>
      <c r="E310" s="5">
        <f>'CF ALL'!E310</f>
        <v>0</v>
      </c>
      <c r="F310" s="5">
        <f>'CF ALL'!F310</f>
        <v>0</v>
      </c>
      <c r="G310" s="5">
        <f>'CF ALL'!G310</f>
        <v>0</v>
      </c>
      <c r="H310" s="5">
        <f>'CF ALL'!H310</f>
        <v>0</v>
      </c>
      <c r="I310" s="5">
        <f>'CF ALL'!I310</f>
        <v>0</v>
      </c>
      <c r="J310" s="5">
        <f>'CF ALL'!J310</f>
        <v>0</v>
      </c>
      <c r="K310" s="5">
        <f>'CF ALL'!K310</f>
        <v>0</v>
      </c>
      <c r="L310" s="5">
        <f>'CF ALL'!L310</f>
        <v>0</v>
      </c>
      <c r="M310" s="5">
        <f>'CF ALL'!M310</f>
        <v>0</v>
      </c>
      <c r="N310" s="5">
        <f>'CF ALL'!N310</f>
        <v>0</v>
      </c>
      <c r="O310" s="5">
        <f>'CF ALL'!O310</f>
        <v>0</v>
      </c>
      <c r="P310" s="5">
        <f>'CF ALL'!P310</f>
        <v>0</v>
      </c>
      <c r="Q310" s="5">
        <f>'CF ALL'!Q310</f>
        <v>0</v>
      </c>
      <c r="R310" s="5">
        <f>'CF ALL'!R310</f>
        <v>0</v>
      </c>
      <c r="S310" s="5">
        <f>'CF ALL'!S310</f>
        <v>0</v>
      </c>
      <c r="T310" s="5">
        <f>'CF ALL'!T310</f>
        <v>0</v>
      </c>
      <c r="U310" s="5">
        <f>'CF ALL'!U310</f>
        <v>0</v>
      </c>
      <c r="V310" s="14">
        <f>'CF ALL'!V310</f>
        <v>0</v>
      </c>
      <c r="W310" s="14">
        <f>'CF ALL'!W310</f>
        <v>0</v>
      </c>
      <c r="X310" s="14">
        <f>'CF ALL'!X310</f>
        <v>0</v>
      </c>
      <c r="Y310" s="14">
        <f>'CF ALL'!Y310</f>
        <v>0</v>
      </c>
      <c r="Z310" s="14">
        <f>'CF ALL'!Z310</f>
        <v>0</v>
      </c>
      <c r="AA310" s="14">
        <f>'CF ALL'!AA310</f>
        <v>0</v>
      </c>
    </row>
    <row r="311" spans="1:27" x14ac:dyDescent="0.25">
      <c r="A311">
        <f>'CF ALL'!A311</f>
        <v>310</v>
      </c>
      <c r="B311" s="5">
        <f>'CF ALL'!B311</f>
        <v>0</v>
      </c>
      <c r="C311" s="5">
        <f>'CF ALL'!C311</f>
        <v>0</v>
      </c>
      <c r="D311" s="5">
        <f>'CF ALL'!D311</f>
        <v>0</v>
      </c>
      <c r="E311" s="5">
        <f>'CF ALL'!E311</f>
        <v>0</v>
      </c>
      <c r="F311" s="5">
        <f>'CF ALL'!F311</f>
        <v>0</v>
      </c>
      <c r="G311" s="5">
        <f>'CF ALL'!G311</f>
        <v>0</v>
      </c>
      <c r="H311" s="5">
        <f>'CF ALL'!H311</f>
        <v>0</v>
      </c>
      <c r="I311" s="5">
        <f>'CF ALL'!I311</f>
        <v>0</v>
      </c>
      <c r="J311" s="5">
        <f>'CF ALL'!J311</f>
        <v>0</v>
      </c>
      <c r="K311" s="5">
        <f>'CF ALL'!K311</f>
        <v>0</v>
      </c>
      <c r="L311" s="5">
        <f>'CF ALL'!L311</f>
        <v>0</v>
      </c>
      <c r="M311" s="5">
        <f>'CF ALL'!M311</f>
        <v>0</v>
      </c>
      <c r="N311" s="5">
        <f>'CF ALL'!N311</f>
        <v>0</v>
      </c>
      <c r="O311" s="5">
        <f>'CF ALL'!O311</f>
        <v>0</v>
      </c>
      <c r="P311" s="5">
        <f>'CF ALL'!P311</f>
        <v>0</v>
      </c>
      <c r="Q311" s="5">
        <f>'CF ALL'!Q311</f>
        <v>0</v>
      </c>
      <c r="R311" s="5">
        <f>'CF ALL'!R311</f>
        <v>0</v>
      </c>
      <c r="S311" s="5">
        <f>'CF ALL'!S311</f>
        <v>0</v>
      </c>
      <c r="T311" s="5">
        <f>'CF ALL'!T311</f>
        <v>0</v>
      </c>
      <c r="U311" s="5">
        <f>'CF ALL'!U311</f>
        <v>0</v>
      </c>
      <c r="V311" s="14">
        <f>'CF ALL'!V311</f>
        <v>0</v>
      </c>
      <c r="W311" s="14">
        <f>'CF ALL'!W311</f>
        <v>0</v>
      </c>
      <c r="X311" s="14">
        <f>'CF ALL'!X311</f>
        <v>0</v>
      </c>
      <c r="Y311" s="14">
        <f>'CF ALL'!Y311</f>
        <v>0</v>
      </c>
      <c r="Z311" s="14">
        <f>'CF ALL'!Z311</f>
        <v>0</v>
      </c>
      <c r="AA311" s="14">
        <f>'CF ALL'!AA311</f>
        <v>0</v>
      </c>
    </row>
    <row r="312" spans="1:27" x14ac:dyDescent="0.25">
      <c r="A312">
        <f>'CF ALL'!A312</f>
        <v>311</v>
      </c>
      <c r="B312" s="5">
        <f>'CF ALL'!B312</f>
        <v>0</v>
      </c>
      <c r="C312" s="5">
        <f>'CF ALL'!C312</f>
        <v>0</v>
      </c>
      <c r="D312" s="5">
        <f>'CF ALL'!D312</f>
        <v>0</v>
      </c>
      <c r="E312" s="5">
        <f>'CF ALL'!E312</f>
        <v>0</v>
      </c>
      <c r="F312" s="5">
        <f>'CF ALL'!F312</f>
        <v>0</v>
      </c>
      <c r="G312" s="5">
        <f>'CF ALL'!G312</f>
        <v>0</v>
      </c>
      <c r="H312" s="5">
        <f>'CF ALL'!H312</f>
        <v>0</v>
      </c>
      <c r="I312" s="5">
        <f>'CF ALL'!I312</f>
        <v>0</v>
      </c>
      <c r="J312" s="5">
        <f>'CF ALL'!J312</f>
        <v>0</v>
      </c>
      <c r="K312" s="5">
        <f>'CF ALL'!K312</f>
        <v>0</v>
      </c>
      <c r="L312" s="5">
        <f>'CF ALL'!L312</f>
        <v>0</v>
      </c>
      <c r="M312" s="5">
        <f>'CF ALL'!M312</f>
        <v>0</v>
      </c>
      <c r="N312" s="5">
        <f>'CF ALL'!N312</f>
        <v>0</v>
      </c>
      <c r="O312" s="5">
        <f>'CF ALL'!O312</f>
        <v>0</v>
      </c>
      <c r="P312" s="5">
        <f>'CF ALL'!P312</f>
        <v>0</v>
      </c>
      <c r="Q312" s="5">
        <f>'CF ALL'!Q312</f>
        <v>0</v>
      </c>
      <c r="R312" s="5">
        <f>'CF ALL'!R312</f>
        <v>0</v>
      </c>
      <c r="S312" s="5">
        <f>'CF ALL'!S312</f>
        <v>0</v>
      </c>
      <c r="T312" s="5">
        <f>'CF ALL'!T312</f>
        <v>0</v>
      </c>
      <c r="U312" s="5">
        <f>'CF ALL'!U312</f>
        <v>0</v>
      </c>
      <c r="V312" s="14">
        <f>'CF ALL'!V312</f>
        <v>0</v>
      </c>
      <c r="W312" s="14">
        <f>'CF ALL'!W312</f>
        <v>0</v>
      </c>
      <c r="X312" s="14">
        <f>'CF ALL'!X312</f>
        <v>0</v>
      </c>
      <c r="Y312" s="14">
        <f>'CF ALL'!Y312</f>
        <v>0</v>
      </c>
      <c r="Z312" s="14">
        <f>'CF ALL'!Z312</f>
        <v>0</v>
      </c>
      <c r="AA312" s="14">
        <f>'CF ALL'!AA312</f>
        <v>0</v>
      </c>
    </row>
    <row r="313" spans="1:27" x14ac:dyDescent="0.25">
      <c r="A313">
        <f>'CF ALL'!A313</f>
        <v>312</v>
      </c>
      <c r="B313" s="5">
        <f>'CF ALL'!B313</f>
        <v>0</v>
      </c>
      <c r="C313" s="5">
        <f>'CF ALL'!C313</f>
        <v>0</v>
      </c>
      <c r="D313" s="5">
        <f>'CF ALL'!D313</f>
        <v>0</v>
      </c>
      <c r="E313" s="5">
        <f>'CF ALL'!E313</f>
        <v>0</v>
      </c>
      <c r="F313" s="5">
        <f>'CF ALL'!F313</f>
        <v>0</v>
      </c>
      <c r="G313" s="5">
        <f>'CF ALL'!G313</f>
        <v>0</v>
      </c>
      <c r="H313" s="5">
        <f>'CF ALL'!H313</f>
        <v>0</v>
      </c>
      <c r="I313" s="5">
        <f>'CF ALL'!I313</f>
        <v>0</v>
      </c>
      <c r="J313" s="5">
        <f>'CF ALL'!J313</f>
        <v>0</v>
      </c>
      <c r="K313" s="5">
        <f>'CF ALL'!K313</f>
        <v>0</v>
      </c>
      <c r="L313" s="5">
        <f>'CF ALL'!L313</f>
        <v>0</v>
      </c>
      <c r="M313" s="5">
        <f>'CF ALL'!M313</f>
        <v>0</v>
      </c>
      <c r="N313" s="5">
        <f>'CF ALL'!N313</f>
        <v>0</v>
      </c>
      <c r="O313" s="5">
        <f>'CF ALL'!O313</f>
        <v>0</v>
      </c>
      <c r="P313" s="5">
        <f>'CF ALL'!P313</f>
        <v>0</v>
      </c>
      <c r="Q313" s="5">
        <f>'CF ALL'!Q313</f>
        <v>0</v>
      </c>
      <c r="R313" s="5">
        <f>'CF ALL'!R313</f>
        <v>0</v>
      </c>
      <c r="S313" s="5">
        <f>'CF ALL'!S313</f>
        <v>0</v>
      </c>
      <c r="T313" s="5">
        <f>'CF ALL'!T313</f>
        <v>0</v>
      </c>
      <c r="U313" s="5">
        <f>'CF ALL'!U313</f>
        <v>0</v>
      </c>
      <c r="V313" s="14">
        <f>'CF ALL'!V313</f>
        <v>0</v>
      </c>
      <c r="W313" s="14">
        <f>'CF ALL'!W313</f>
        <v>0</v>
      </c>
      <c r="X313" s="14">
        <f>'CF ALL'!X313</f>
        <v>0</v>
      </c>
      <c r="Y313" s="14">
        <f>'CF ALL'!Y313</f>
        <v>0</v>
      </c>
      <c r="Z313" s="14">
        <f>'CF ALL'!Z313</f>
        <v>0</v>
      </c>
      <c r="AA313" s="14">
        <f>'CF ALL'!AA313</f>
        <v>0</v>
      </c>
    </row>
    <row r="314" spans="1:27" x14ac:dyDescent="0.25">
      <c r="A314">
        <f>'CF ALL'!A314</f>
        <v>313</v>
      </c>
      <c r="B314" s="5">
        <f>'CF ALL'!B314</f>
        <v>0</v>
      </c>
      <c r="C314" s="5">
        <f>'CF ALL'!C314</f>
        <v>0</v>
      </c>
      <c r="D314" s="5">
        <f>'CF ALL'!D314</f>
        <v>0</v>
      </c>
      <c r="E314" s="5">
        <f>'CF ALL'!E314</f>
        <v>0</v>
      </c>
      <c r="F314" s="5">
        <f>'CF ALL'!F314</f>
        <v>0</v>
      </c>
      <c r="G314" s="5">
        <f>'CF ALL'!G314</f>
        <v>0</v>
      </c>
      <c r="H314" s="5">
        <f>'CF ALL'!H314</f>
        <v>0</v>
      </c>
      <c r="I314" s="5">
        <f>'CF ALL'!I314</f>
        <v>0</v>
      </c>
      <c r="J314" s="5">
        <f>'CF ALL'!J314</f>
        <v>0</v>
      </c>
      <c r="K314" s="5">
        <f>'CF ALL'!K314</f>
        <v>0</v>
      </c>
      <c r="L314" s="5">
        <f>'CF ALL'!L314</f>
        <v>0</v>
      </c>
      <c r="M314" s="5">
        <f>'CF ALL'!M314</f>
        <v>0</v>
      </c>
      <c r="N314" s="5">
        <f>'CF ALL'!N314</f>
        <v>0</v>
      </c>
      <c r="O314" s="5">
        <f>'CF ALL'!O314</f>
        <v>0</v>
      </c>
      <c r="P314" s="5">
        <f>'CF ALL'!P314</f>
        <v>0</v>
      </c>
      <c r="Q314" s="5">
        <f>'CF ALL'!Q314</f>
        <v>0</v>
      </c>
      <c r="R314" s="5">
        <f>'CF ALL'!R314</f>
        <v>0</v>
      </c>
      <c r="S314" s="5">
        <f>'CF ALL'!S314</f>
        <v>0</v>
      </c>
      <c r="T314" s="5">
        <f>'CF ALL'!T314</f>
        <v>0</v>
      </c>
      <c r="U314" s="5">
        <f>'CF ALL'!U314</f>
        <v>0</v>
      </c>
      <c r="V314" s="14">
        <f>'CF ALL'!V314</f>
        <v>0</v>
      </c>
      <c r="W314" s="14">
        <f>'CF ALL'!W314</f>
        <v>0</v>
      </c>
      <c r="X314" s="14">
        <f>'CF ALL'!X314</f>
        <v>0</v>
      </c>
      <c r="Y314" s="14">
        <f>'CF ALL'!Y314</f>
        <v>0</v>
      </c>
      <c r="Z314" s="14">
        <f>'CF ALL'!Z314</f>
        <v>0</v>
      </c>
      <c r="AA314" s="14">
        <f>'CF ALL'!AA314</f>
        <v>0</v>
      </c>
    </row>
    <row r="315" spans="1:27" x14ac:dyDescent="0.25">
      <c r="A315">
        <f>'CF ALL'!A315</f>
        <v>314</v>
      </c>
      <c r="B315" s="5">
        <f>'CF ALL'!B315</f>
        <v>0</v>
      </c>
      <c r="C315" s="5">
        <f>'CF ALL'!C315</f>
        <v>0</v>
      </c>
      <c r="D315" s="5">
        <f>'CF ALL'!D315</f>
        <v>0</v>
      </c>
      <c r="E315" s="5">
        <f>'CF ALL'!E315</f>
        <v>0</v>
      </c>
      <c r="F315" s="5">
        <f>'CF ALL'!F315</f>
        <v>0</v>
      </c>
      <c r="G315" s="5">
        <f>'CF ALL'!G315</f>
        <v>0</v>
      </c>
      <c r="H315" s="5">
        <f>'CF ALL'!H315</f>
        <v>0</v>
      </c>
      <c r="I315" s="5">
        <f>'CF ALL'!I315</f>
        <v>0</v>
      </c>
      <c r="J315" s="5">
        <f>'CF ALL'!J315</f>
        <v>0</v>
      </c>
      <c r="K315" s="5">
        <f>'CF ALL'!K315</f>
        <v>0</v>
      </c>
      <c r="L315" s="5">
        <f>'CF ALL'!L315</f>
        <v>0</v>
      </c>
      <c r="M315" s="5">
        <f>'CF ALL'!M315</f>
        <v>0</v>
      </c>
      <c r="N315" s="5">
        <f>'CF ALL'!N315</f>
        <v>0</v>
      </c>
      <c r="O315" s="5">
        <f>'CF ALL'!O315</f>
        <v>0</v>
      </c>
      <c r="P315" s="5">
        <f>'CF ALL'!P315</f>
        <v>0</v>
      </c>
      <c r="Q315" s="5">
        <f>'CF ALL'!Q315</f>
        <v>0</v>
      </c>
      <c r="R315" s="5">
        <f>'CF ALL'!R315</f>
        <v>0</v>
      </c>
      <c r="S315" s="5">
        <f>'CF ALL'!S315</f>
        <v>0</v>
      </c>
      <c r="T315" s="5">
        <f>'CF ALL'!T315</f>
        <v>0</v>
      </c>
      <c r="U315" s="5">
        <f>'CF ALL'!U315</f>
        <v>0</v>
      </c>
      <c r="V315" s="14">
        <f>'CF ALL'!V315</f>
        <v>0</v>
      </c>
      <c r="W315" s="14">
        <f>'CF ALL'!W315</f>
        <v>0</v>
      </c>
      <c r="X315" s="14">
        <f>'CF ALL'!X315</f>
        <v>0</v>
      </c>
      <c r="Y315" s="14">
        <f>'CF ALL'!Y315</f>
        <v>0</v>
      </c>
      <c r="Z315" s="14">
        <f>'CF ALL'!Z315</f>
        <v>0</v>
      </c>
      <c r="AA315" s="14">
        <f>'CF ALL'!AA315</f>
        <v>0</v>
      </c>
    </row>
    <row r="316" spans="1:27" x14ac:dyDescent="0.25">
      <c r="A316">
        <f>'CF ALL'!A316</f>
        <v>315</v>
      </c>
      <c r="B316" s="5">
        <f>'CF ALL'!B316</f>
        <v>0</v>
      </c>
      <c r="C316" s="5">
        <f>'CF ALL'!C316</f>
        <v>0</v>
      </c>
      <c r="D316" s="5">
        <f>'CF ALL'!D316</f>
        <v>0</v>
      </c>
      <c r="E316" s="5">
        <f>'CF ALL'!E316</f>
        <v>0</v>
      </c>
      <c r="F316" s="5">
        <f>'CF ALL'!F316</f>
        <v>0</v>
      </c>
      <c r="G316" s="5">
        <f>'CF ALL'!G316</f>
        <v>0</v>
      </c>
      <c r="H316" s="5">
        <f>'CF ALL'!H316</f>
        <v>0</v>
      </c>
      <c r="I316" s="5">
        <f>'CF ALL'!I316</f>
        <v>0</v>
      </c>
      <c r="J316" s="5">
        <f>'CF ALL'!J316</f>
        <v>0</v>
      </c>
      <c r="K316" s="5">
        <f>'CF ALL'!K316</f>
        <v>0</v>
      </c>
      <c r="L316" s="5">
        <f>'CF ALL'!L316</f>
        <v>0</v>
      </c>
      <c r="M316" s="5">
        <f>'CF ALL'!M316</f>
        <v>0</v>
      </c>
      <c r="N316" s="5">
        <f>'CF ALL'!N316</f>
        <v>0</v>
      </c>
      <c r="O316" s="5">
        <f>'CF ALL'!O316</f>
        <v>0</v>
      </c>
      <c r="P316" s="5">
        <f>'CF ALL'!P316</f>
        <v>0</v>
      </c>
      <c r="Q316" s="5">
        <f>'CF ALL'!Q316</f>
        <v>0</v>
      </c>
      <c r="R316" s="5">
        <f>'CF ALL'!R316</f>
        <v>0</v>
      </c>
      <c r="S316" s="5">
        <f>'CF ALL'!S316</f>
        <v>0</v>
      </c>
      <c r="T316" s="5">
        <f>'CF ALL'!T316</f>
        <v>0</v>
      </c>
      <c r="U316" s="5">
        <f>'CF ALL'!U316</f>
        <v>0</v>
      </c>
      <c r="V316" s="14">
        <f>'CF ALL'!V316</f>
        <v>0</v>
      </c>
      <c r="W316" s="14">
        <f>'CF ALL'!W316</f>
        <v>0</v>
      </c>
      <c r="X316" s="14">
        <f>'CF ALL'!X316</f>
        <v>0</v>
      </c>
      <c r="Y316" s="14">
        <f>'CF ALL'!Y316</f>
        <v>0</v>
      </c>
      <c r="Z316" s="14">
        <f>'CF ALL'!Z316</f>
        <v>0</v>
      </c>
      <c r="AA316" s="14">
        <f>'CF ALL'!AA316</f>
        <v>0</v>
      </c>
    </row>
    <row r="317" spans="1:27" x14ac:dyDescent="0.25">
      <c r="A317">
        <f>'CF ALL'!A317</f>
        <v>316</v>
      </c>
      <c r="B317" s="5">
        <f>'CF ALL'!B317</f>
        <v>0</v>
      </c>
      <c r="C317" s="5">
        <f>'CF ALL'!C317</f>
        <v>0</v>
      </c>
      <c r="D317" s="5">
        <f>'CF ALL'!D317</f>
        <v>0</v>
      </c>
      <c r="E317" s="5">
        <f>'CF ALL'!E317</f>
        <v>0</v>
      </c>
      <c r="F317" s="5">
        <f>'CF ALL'!F317</f>
        <v>0</v>
      </c>
      <c r="G317" s="5">
        <f>'CF ALL'!G317</f>
        <v>0</v>
      </c>
      <c r="H317" s="5">
        <f>'CF ALL'!H317</f>
        <v>0</v>
      </c>
      <c r="I317" s="5">
        <f>'CF ALL'!I317</f>
        <v>0</v>
      </c>
      <c r="J317" s="5">
        <f>'CF ALL'!J317</f>
        <v>0</v>
      </c>
      <c r="K317" s="5">
        <f>'CF ALL'!K317</f>
        <v>0</v>
      </c>
      <c r="L317" s="5">
        <f>'CF ALL'!L317</f>
        <v>0</v>
      </c>
      <c r="M317" s="5">
        <f>'CF ALL'!M317</f>
        <v>0</v>
      </c>
      <c r="N317" s="5">
        <f>'CF ALL'!N317</f>
        <v>0</v>
      </c>
      <c r="O317" s="5">
        <f>'CF ALL'!O317</f>
        <v>0</v>
      </c>
      <c r="P317" s="5">
        <f>'CF ALL'!P317</f>
        <v>0</v>
      </c>
      <c r="Q317" s="5">
        <f>'CF ALL'!Q317</f>
        <v>0</v>
      </c>
      <c r="R317" s="5">
        <f>'CF ALL'!R317</f>
        <v>0</v>
      </c>
      <c r="S317" s="5">
        <f>'CF ALL'!S317</f>
        <v>0</v>
      </c>
      <c r="T317" s="5">
        <f>'CF ALL'!T317</f>
        <v>0</v>
      </c>
      <c r="U317" s="5">
        <f>'CF ALL'!U317</f>
        <v>0</v>
      </c>
      <c r="V317" s="14">
        <f>'CF ALL'!V317</f>
        <v>0</v>
      </c>
      <c r="W317" s="14">
        <f>'CF ALL'!W317</f>
        <v>0</v>
      </c>
      <c r="X317" s="14">
        <f>'CF ALL'!X317</f>
        <v>0</v>
      </c>
      <c r="Y317" s="14">
        <f>'CF ALL'!Y317</f>
        <v>0</v>
      </c>
      <c r="Z317" s="14">
        <f>'CF ALL'!Z317</f>
        <v>0</v>
      </c>
      <c r="AA317" s="14">
        <f>'CF ALL'!AA317</f>
        <v>0</v>
      </c>
    </row>
    <row r="318" spans="1:27" x14ac:dyDescent="0.25">
      <c r="A318">
        <f>'CF ALL'!A318</f>
        <v>317</v>
      </c>
      <c r="B318" s="5">
        <f>'CF ALL'!B318</f>
        <v>0</v>
      </c>
      <c r="C318" s="5">
        <f>'CF ALL'!C318</f>
        <v>0</v>
      </c>
      <c r="D318" s="5">
        <f>'CF ALL'!D318</f>
        <v>0</v>
      </c>
      <c r="E318" s="5">
        <f>'CF ALL'!E318</f>
        <v>0</v>
      </c>
      <c r="F318" s="5">
        <f>'CF ALL'!F318</f>
        <v>0</v>
      </c>
      <c r="G318" s="5">
        <f>'CF ALL'!G318</f>
        <v>0</v>
      </c>
      <c r="H318" s="5">
        <f>'CF ALL'!H318</f>
        <v>0</v>
      </c>
      <c r="I318" s="5">
        <f>'CF ALL'!I318</f>
        <v>0</v>
      </c>
      <c r="J318" s="5">
        <f>'CF ALL'!J318</f>
        <v>0</v>
      </c>
      <c r="K318" s="5">
        <f>'CF ALL'!K318</f>
        <v>0</v>
      </c>
      <c r="L318" s="5">
        <f>'CF ALL'!L318</f>
        <v>0</v>
      </c>
      <c r="M318" s="5">
        <f>'CF ALL'!M318</f>
        <v>0</v>
      </c>
      <c r="N318" s="5">
        <f>'CF ALL'!N318</f>
        <v>0</v>
      </c>
      <c r="O318" s="5">
        <f>'CF ALL'!O318</f>
        <v>0</v>
      </c>
      <c r="P318" s="5">
        <f>'CF ALL'!P318</f>
        <v>0</v>
      </c>
      <c r="Q318" s="5">
        <f>'CF ALL'!Q318</f>
        <v>0</v>
      </c>
      <c r="R318" s="5">
        <f>'CF ALL'!R318</f>
        <v>0</v>
      </c>
      <c r="S318" s="5">
        <f>'CF ALL'!S318</f>
        <v>0</v>
      </c>
      <c r="T318" s="5">
        <f>'CF ALL'!T318</f>
        <v>0</v>
      </c>
      <c r="U318" s="5">
        <f>'CF ALL'!U318</f>
        <v>0</v>
      </c>
      <c r="V318" s="14">
        <f>'CF ALL'!V318</f>
        <v>0</v>
      </c>
      <c r="W318" s="14">
        <f>'CF ALL'!W318</f>
        <v>0</v>
      </c>
      <c r="X318" s="14">
        <f>'CF ALL'!X318</f>
        <v>0</v>
      </c>
      <c r="Y318" s="14">
        <f>'CF ALL'!Y318</f>
        <v>0</v>
      </c>
      <c r="Z318" s="14">
        <f>'CF ALL'!Z318</f>
        <v>0</v>
      </c>
      <c r="AA318" s="14">
        <f>'CF ALL'!AA318</f>
        <v>0</v>
      </c>
    </row>
    <row r="319" spans="1:27" x14ac:dyDescent="0.25">
      <c r="A319">
        <f>'CF ALL'!A319</f>
        <v>318</v>
      </c>
      <c r="B319" s="5">
        <f>'CF ALL'!B319</f>
        <v>0</v>
      </c>
      <c r="C319" s="5">
        <f>'CF ALL'!C319</f>
        <v>0</v>
      </c>
      <c r="D319" s="5">
        <f>'CF ALL'!D319</f>
        <v>0</v>
      </c>
      <c r="E319" s="5">
        <f>'CF ALL'!E319</f>
        <v>0</v>
      </c>
      <c r="F319" s="5">
        <f>'CF ALL'!F319</f>
        <v>0</v>
      </c>
      <c r="G319" s="5">
        <f>'CF ALL'!G319</f>
        <v>0</v>
      </c>
      <c r="H319" s="5">
        <f>'CF ALL'!H319</f>
        <v>0</v>
      </c>
      <c r="I319" s="5">
        <f>'CF ALL'!I319</f>
        <v>0</v>
      </c>
      <c r="J319" s="5">
        <f>'CF ALL'!J319</f>
        <v>0</v>
      </c>
      <c r="K319" s="5">
        <f>'CF ALL'!K319</f>
        <v>0</v>
      </c>
      <c r="L319" s="5">
        <f>'CF ALL'!L319</f>
        <v>0</v>
      </c>
      <c r="M319" s="5">
        <f>'CF ALL'!M319</f>
        <v>0</v>
      </c>
      <c r="N319" s="5">
        <f>'CF ALL'!N319</f>
        <v>0</v>
      </c>
      <c r="O319" s="5">
        <f>'CF ALL'!O319</f>
        <v>0</v>
      </c>
      <c r="P319" s="5">
        <f>'CF ALL'!P319</f>
        <v>0</v>
      </c>
      <c r="Q319" s="5">
        <f>'CF ALL'!Q319</f>
        <v>0</v>
      </c>
      <c r="R319" s="5">
        <f>'CF ALL'!R319</f>
        <v>0</v>
      </c>
      <c r="S319" s="5">
        <f>'CF ALL'!S319</f>
        <v>0</v>
      </c>
      <c r="T319" s="5">
        <f>'CF ALL'!T319</f>
        <v>0</v>
      </c>
      <c r="U319" s="5">
        <f>'CF ALL'!U319</f>
        <v>0</v>
      </c>
      <c r="V319" s="14">
        <f>'CF ALL'!V319</f>
        <v>0</v>
      </c>
      <c r="W319" s="14">
        <f>'CF ALL'!W319</f>
        <v>0</v>
      </c>
      <c r="X319" s="14">
        <f>'CF ALL'!X319</f>
        <v>0</v>
      </c>
      <c r="Y319" s="14">
        <f>'CF ALL'!Y319</f>
        <v>0</v>
      </c>
      <c r="Z319" s="14">
        <f>'CF ALL'!Z319</f>
        <v>0</v>
      </c>
      <c r="AA319" s="14">
        <f>'CF ALL'!AA319</f>
        <v>0</v>
      </c>
    </row>
    <row r="320" spans="1:27" x14ac:dyDescent="0.25">
      <c r="A320">
        <f>'CF ALL'!A320</f>
        <v>319</v>
      </c>
      <c r="B320" s="5">
        <f>'CF ALL'!B320</f>
        <v>0</v>
      </c>
      <c r="C320" s="5">
        <f>'CF ALL'!C320</f>
        <v>0</v>
      </c>
      <c r="D320" s="5">
        <f>'CF ALL'!D320</f>
        <v>0</v>
      </c>
      <c r="E320" s="5">
        <f>'CF ALL'!E320</f>
        <v>0</v>
      </c>
      <c r="F320" s="5">
        <f>'CF ALL'!F320</f>
        <v>0</v>
      </c>
      <c r="G320" s="5">
        <f>'CF ALL'!G320</f>
        <v>0</v>
      </c>
      <c r="H320" s="5">
        <f>'CF ALL'!H320</f>
        <v>0</v>
      </c>
      <c r="I320" s="5">
        <f>'CF ALL'!I320</f>
        <v>0</v>
      </c>
      <c r="J320" s="5">
        <f>'CF ALL'!J320</f>
        <v>0</v>
      </c>
      <c r="K320" s="5">
        <f>'CF ALL'!K320</f>
        <v>0</v>
      </c>
      <c r="L320" s="5">
        <f>'CF ALL'!L320</f>
        <v>0</v>
      </c>
      <c r="M320" s="5">
        <f>'CF ALL'!M320</f>
        <v>0</v>
      </c>
      <c r="N320" s="5">
        <f>'CF ALL'!N320</f>
        <v>0</v>
      </c>
      <c r="O320" s="5">
        <f>'CF ALL'!O320</f>
        <v>0</v>
      </c>
      <c r="P320" s="5">
        <f>'CF ALL'!P320</f>
        <v>0</v>
      </c>
      <c r="Q320" s="5">
        <f>'CF ALL'!Q320</f>
        <v>0</v>
      </c>
      <c r="R320" s="5">
        <f>'CF ALL'!R320</f>
        <v>0</v>
      </c>
      <c r="S320" s="5">
        <f>'CF ALL'!S320</f>
        <v>0</v>
      </c>
      <c r="T320" s="5">
        <f>'CF ALL'!T320</f>
        <v>0</v>
      </c>
      <c r="U320" s="5">
        <f>'CF ALL'!U320</f>
        <v>0</v>
      </c>
      <c r="V320" s="14">
        <f>'CF ALL'!V320</f>
        <v>0</v>
      </c>
      <c r="W320" s="14">
        <f>'CF ALL'!W320</f>
        <v>0</v>
      </c>
      <c r="X320" s="14">
        <f>'CF ALL'!X320</f>
        <v>0</v>
      </c>
      <c r="Y320" s="14">
        <f>'CF ALL'!Y320</f>
        <v>0</v>
      </c>
      <c r="Z320" s="14">
        <f>'CF ALL'!Z320</f>
        <v>0</v>
      </c>
      <c r="AA320" s="14">
        <f>'CF ALL'!AA320</f>
        <v>0</v>
      </c>
    </row>
    <row r="321" spans="1:27" x14ac:dyDescent="0.25">
      <c r="A321">
        <f>'CF ALL'!A321</f>
        <v>320</v>
      </c>
      <c r="B321" s="5">
        <f>'CF ALL'!B321</f>
        <v>0</v>
      </c>
      <c r="C321" s="5">
        <f>'CF ALL'!C321</f>
        <v>0</v>
      </c>
      <c r="D321" s="5">
        <f>'CF ALL'!D321</f>
        <v>0</v>
      </c>
      <c r="E321" s="5">
        <f>'CF ALL'!E321</f>
        <v>0</v>
      </c>
      <c r="F321" s="5">
        <f>'CF ALL'!F321</f>
        <v>0</v>
      </c>
      <c r="G321" s="5">
        <f>'CF ALL'!G321</f>
        <v>0</v>
      </c>
      <c r="H321" s="5">
        <f>'CF ALL'!H321</f>
        <v>0</v>
      </c>
      <c r="I321" s="5">
        <f>'CF ALL'!I321</f>
        <v>0</v>
      </c>
      <c r="J321" s="5">
        <f>'CF ALL'!J321</f>
        <v>0</v>
      </c>
      <c r="K321" s="5">
        <f>'CF ALL'!K321</f>
        <v>0</v>
      </c>
      <c r="L321" s="5">
        <f>'CF ALL'!L321</f>
        <v>0</v>
      </c>
      <c r="M321" s="5">
        <f>'CF ALL'!M321</f>
        <v>0</v>
      </c>
      <c r="N321" s="5">
        <f>'CF ALL'!N321</f>
        <v>0</v>
      </c>
      <c r="O321" s="5">
        <f>'CF ALL'!O321</f>
        <v>0</v>
      </c>
      <c r="P321" s="5">
        <f>'CF ALL'!P321</f>
        <v>0</v>
      </c>
      <c r="Q321" s="5">
        <f>'CF ALL'!Q321</f>
        <v>0</v>
      </c>
      <c r="R321" s="5">
        <f>'CF ALL'!R321</f>
        <v>0</v>
      </c>
      <c r="S321" s="5">
        <f>'CF ALL'!S321</f>
        <v>0</v>
      </c>
      <c r="T321" s="5">
        <f>'CF ALL'!T321</f>
        <v>0</v>
      </c>
      <c r="U321" s="5">
        <f>'CF ALL'!U321</f>
        <v>0</v>
      </c>
      <c r="V321" s="14">
        <f>'CF ALL'!V321</f>
        <v>0</v>
      </c>
      <c r="W321" s="14">
        <f>'CF ALL'!W321</f>
        <v>0</v>
      </c>
      <c r="X321" s="14">
        <f>'CF ALL'!X321</f>
        <v>0</v>
      </c>
      <c r="Y321" s="14">
        <f>'CF ALL'!Y321</f>
        <v>0</v>
      </c>
      <c r="Z321" s="14">
        <f>'CF ALL'!Z321</f>
        <v>0</v>
      </c>
      <c r="AA321" s="14">
        <f>'CF ALL'!AA321</f>
        <v>0</v>
      </c>
    </row>
    <row r="322" spans="1:27" x14ac:dyDescent="0.25">
      <c r="A322">
        <f>'CF ALL'!A322</f>
        <v>321</v>
      </c>
      <c r="B322" s="5">
        <f>'CF ALL'!B322</f>
        <v>0</v>
      </c>
      <c r="C322" s="5">
        <f>'CF ALL'!C322</f>
        <v>0</v>
      </c>
      <c r="D322" s="5">
        <f>'CF ALL'!D322</f>
        <v>0</v>
      </c>
      <c r="E322" s="5">
        <f>'CF ALL'!E322</f>
        <v>0</v>
      </c>
      <c r="F322" s="5">
        <f>'CF ALL'!F322</f>
        <v>0</v>
      </c>
      <c r="G322" s="5">
        <f>'CF ALL'!G322</f>
        <v>0</v>
      </c>
      <c r="H322" s="5">
        <f>'CF ALL'!H322</f>
        <v>0</v>
      </c>
      <c r="I322" s="5">
        <f>'CF ALL'!I322</f>
        <v>0</v>
      </c>
      <c r="J322" s="5">
        <f>'CF ALL'!J322</f>
        <v>0</v>
      </c>
      <c r="K322" s="5">
        <f>'CF ALL'!K322</f>
        <v>0</v>
      </c>
      <c r="L322" s="5">
        <f>'CF ALL'!L322</f>
        <v>0</v>
      </c>
      <c r="M322" s="5">
        <f>'CF ALL'!M322</f>
        <v>0</v>
      </c>
      <c r="N322" s="5">
        <f>'CF ALL'!N322</f>
        <v>0</v>
      </c>
      <c r="O322" s="5">
        <f>'CF ALL'!O322</f>
        <v>0</v>
      </c>
      <c r="P322" s="5">
        <f>'CF ALL'!P322</f>
        <v>0</v>
      </c>
      <c r="Q322" s="5">
        <f>'CF ALL'!Q322</f>
        <v>0</v>
      </c>
      <c r="R322" s="5">
        <f>'CF ALL'!R322</f>
        <v>0</v>
      </c>
      <c r="S322" s="5">
        <f>'CF ALL'!S322</f>
        <v>0</v>
      </c>
      <c r="T322" s="5">
        <f>'CF ALL'!T322</f>
        <v>0</v>
      </c>
      <c r="U322" s="5">
        <f>'CF ALL'!U322</f>
        <v>0</v>
      </c>
      <c r="V322" s="14">
        <f>'CF ALL'!V322</f>
        <v>0</v>
      </c>
      <c r="W322" s="14">
        <f>'CF ALL'!W322</f>
        <v>0</v>
      </c>
      <c r="X322" s="14">
        <f>'CF ALL'!X322</f>
        <v>0</v>
      </c>
      <c r="Y322" s="14">
        <f>'CF ALL'!Y322</f>
        <v>0</v>
      </c>
      <c r="Z322" s="14">
        <f>'CF ALL'!Z322</f>
        <v>0</v>
      </c>
      <c r="AA322" s="14">
        <f>'CF ALL'!AA322</f>
        <v>0</v>
      </c>
    </row>
    <row r="323" spans="1:27" x14ac:dyDescent="0.25">
      <c r="A323">
        <f>'CF ALL'!A323</f>
        <v>322</v>
      </c>
      <c r="B323" s="5">
        <f>'CF ALL'!B323</f>
        <v>0</v>
      </c>
      <c r="C323" s="5">
        <f>'CF ALL'!C323</f>
        <v>0</v>
      </c>
      <c r="D323" s="5">
        <f>'CF ALL'!D323</f>
        <v>0</v>
      </c>
      <c r="E323" s="5">
        <f>'CF ALL'!E323</f>
        <v>0</v>
      </c>
      <c r="F323" s="5">
        <f>'CF ALL'!F323</f>
        <v>0</v>
      </c>
      <c r="G323" s="5">
        <f>'CF ALL'!G323</f>
        <v>0</v>
      </c>
      <c r="H323" s="5">
        <f>'CF ALL'!H323</f>
        <v>0</v>
      </c>
      <c r="I323" s="5">
        <f>'CF ALL'!I323</f>
        <v>0</v>
      </c>
      <c r="J323" s="5">
        <f>'CF ALL'!J323</f>
        <v>0</v>
      </c>
      <c r="K323" s="5">
        <f>'CF ALL'!K323</f>
        <v>0</v>
      </c>
      <c r="L323" s="5">
        <f>'CF ALL'!L323</f>
        <v>0</v>
      </c>
      <c r="M323" s="5">
        <f>'CF ALL'!M323</f>
        <v>0</v>
      </c>
      <c r="N323" s="5">
        <f>'CF ALL'!N323</f>
        <v>0</v>
      </c>
      <c r="O323" s="5">
        <f>'CF ALL'!O323</f>
        <v>0</v>
      </c>
      <c r="P323" s="5">
        <f>'CF ALL'!P323</f>
        <v>0</v>
      </c>
      <c r="Q323" s="5">
        <f>'CF ALL'!Q323</f>
        <v>0</v>
      </c>
      <c r="R323" s="5">
        <f>'CF ALL'!R323</f>
        <v>0</v>
      </c>
      <c r="S323" s="5">
        <f>'CF ALL'!S323</f>
        <v>0</v>
      </c>
      <c r="T323" s="5">
        <f>'CF ALL'!T323</f>
        <v>0</v>
      </c>
      <c r="U323" s="5">
        <f>'CF ALL'!U323</f>
        <v>0</v>
      </c>
      <c r="V323" s="14">
        <f>'CF ALL'!V323</f>
        <v>0</v>
      </c>
      <c r="W323" s="14">
        <f>'CF ALL'!W323</f>
        <v>0</v>
      </c>
      <c r="X323" s="14">
        <f>'CF ALL'!X323</f>
        <v>0</v>
      </c>
      <c r="Y323" s="14">
        <f>'CF ALL'!Y323</f>
        <v>0</v>
      </c>
      <c r="Z323" s="14">
        <f>'CF ALL'!Z323</f>
        <v>0</v>
      </c>
      <c r="AA323" s="14">
        <f>'CF ALL'!AA323</f>
        <v>0</v>
      </c>
    </row>
    <row r="324" spans="1:27" x14ac:dyDescent="0.25">
      <c r="A324">
        <f>'CF ALL'!A324</f>
        <v>323</v>
      </c>
      <c r="B324" s="5">
        <f>'CF ALL'!B324</f>
        <v>0</v>
      </c>
      <c r="C324" s="5">
        <f>'CF ALL'!C324</f>
        <v>0</v>
      </c>
      <c r="D324" s="5">
        <f>'CF ALL'!D324</f>
        <v>0</v>
      </c>
      <c r="E324" s="5">
        <f>'CF ALL'!E324</f>
        <v>0</v>
      </c>
      <c r="F324" s="5">
        <f>'CF ALL'!F324</f>
        <v>0</v>
      </c>
      <c r="G324" s="5">
        <f>'CF ALL'!G324</f>
        <v>0</v>
      </c>
      <c r="H324" s="5">
        <f>'CF ALL'!H324</f>
        <v>0</v>
      </c>
      <c r="I324" s="5">
        <f>'CF ALL'!I324</f>
        <v>0</v>
      </c>
      <c r="J324" s="5">
        <f>'CF ALL'!J324</f>
        <v>0</v>
      </c>
      <c r="K324" s="5">
        <f>'CF ALL'!K324</f>
        <v>0</v>
      </c>
      <c r="L324" s="5">
        <f>'CF ALL'!L324</f>
        <v>0</v>
      </c>
      <c r="M324" s="5">
        <f>'CF ALL'!M324</f>
        <v>0</v>
      </c>
      <c r="N324" s="5">
        <f>'CF ALL'!N324</f>
        <v>0</v>
      </c>
      <c r="O324" s="5">
        <f>'CF ALL'!O324</f>
        <v>0</v>
      </c>
      <c r="P324" s="5">
        <f>'CF ALL'!P324</f>
        <v>0</v>
      </c>
      <c r="Q324" s="5">
        <f>'CF ALL'!Q324</f>
        <v>0</v>
      </c>
      <c r="R324" s="5">
        <f>'CF ALL'!R324</f>
        <v>0</v>
      </c>
      <c r="S324" s="5">
        <f>'CF ALL'!S324</f>
        <v>0</v>
      </c>
      <c r="T324" s="5">
        <f>'CF ALL'!T324</f>
        <v>0</v>
      </c>
      <c r="U324" s="5">
        <f>'CF ALL'!U324</f>
        <v>0</v>
      </c>
      <c r="V324" s="14">
        <f>'CF ALL'!V324</f>
        <v>0</v>
      </c>
      <c r="W324" s="14">
        <f>'CF ALL'!W324</f>
        <v>0</v>
      </c>
      <c r="X324" s="14">
        <f>'CF ALL'!X324</f>
        <v>0</v>
      </c>
      <c r="Y324" s="14">
        <f>'CF ALL'!Y324</f>
        <v>0</v>
      </c>
      <c r="Z324" s="14">
        <f>'CF ALL'!Z324</f>
        <v>0</v>
      </c>
      <c r="AA324" s="14">
        <f>'CF ALL'!AA324</f>
        <v>0</v>
      </c>
    </row>
    <row r="325" spans="1:27" x14ac:dyDescent="0.25">
      <c r="A325">
        <f>'CF ALL'!A325</f>
        <v>324</v>
      </c>
      <c r="B325" s="5">
        <f>'CF ALL'!B325</f>
        <v>0</v>
      </c>
      <c r="C325" s="5">
        <f>'CF ALL'!C325</f>
        <v>0</v>
      </c>
      <c r="D325" s="5">
        <f>'CF ALL'!D325</f>
        <v>0</v>
      </c>
      <c r="E325" s="5">
        <f>'CF ALL'!E325</f>
        <v>0</v>
      </c>
      <c r="F325" s="5">
        <f>'CF ALL'!F325</f>
        <v>0</v>
      </c>
      <c r="G325" s="5">
        <f>'CF ALL'!G325</f>
        <v>0</v>
      </c>
      <c r="H325" s="5">
        <f>'CF ALL'!H325</f>
        <v>0</v>
      </c>
      <c r="I325" s="5">
        <f>'CF ALL'!I325</f>
        <v>0</v>
      </c>
      <c r="J325" s="5">
        <f>'CF ALL'!J325</f>
        <v>0</v>
      </c>
      <c r="K325" s="5">
        <f>'CF ALL'!K325</f>
        <v>0</v>
      </c>
      <c r="L325" s="5">
        <f>'CF ALL'!L325</f>
        <v>0</v>
      </c>
      <c r="M325" s="5">
        <f>'CF ALL'!M325</f>
        <v>0</v>
      </c>
      <c r="N325" s="5">
        <f>'CF ALL'!N325</f>
        <v>0</v>
      </c>
      <c r="O325" s="5">
        <f>'CF ALL'!O325</f>
        <v>0</v>
      </c>
      <c r="P325" s="5">
        <f>'CF ALL'!P325</f>
        <v>0</v>
      </c>
      <c r="Q325" s="5">
        <f>'CF ALL'!Q325</f>
        <v>0</v>
      </c>
      <c r="R325" s="5">
        <f>'CF ALL'!R325</f>
        <v>0</v>
      </c>
      <c r="S325" s="5">
        <f>'CF ALL'!S325</f>
        <v>0</v>
      </c>
      <c r="T325" s="5">
        <f>'CF ALL'!T325</f>
        <v>0</v>
      </c>
      <c r="U325" s="5">
        <f>'CF ALL'!U325</f>
        <v>0</v>
      </c>
      <c r="V325" s="14">
        <f>'CF ALL'!V325</f>
        <v>0</v>
      </c>
      <c r="W325" s="14">
        <f>'CF ALL'!W325</f>
        <v>0</v>
      </c>
      <c r="X325" s="14">
        <f>'CF ALL'!X325</f>
        <v>0</v>
      </c>
      <c r="Y325" s="14">
        <f>'CF ALL'!Y325</f>
        <v>0</v>
      </c>
      <c r="Z325" s="14">
        <f>'CF ALL'!Z325</f>
        <v>0</v>
      </c>
      <c r="AA325" s="14">
        <f>'CF ALL'!AA325</f>
        <v>0</v>
      </c>
    </row>
    <row r="326" spans="1:27" x14ac:dyDescent="0.25">
      <c r="A326">
        <f>'CF ALL'!A326</f>
        <v>325</v>
      </c>
      <c r="B326" s="5">
        <f>'CF ALL'!B326</f>
        <v>0</v>
      </c>
      <c r="C326" s="5">
        <f>'CF ALL'!C326</f>
        <v>0</v>
      </c>
      <c r="D326" s="5">
        <f>'CF ALL'!D326</f>
        <v>0</v>
      </c>
      <c r="E326" s="5">
        <f>'CF ALL'!E326</f>
        <v>0</v>
      </c>
      <c r="F326" s="5">
        <f>'CF ALL'!F326</f>
        <v>0</v>
      </c>
      <c r="G326" s="5">
        <f>'CF ALL'!G326</f>
        <v>0</v>
      </c>
      <c r="H326" s="5">
        <f>'CF ALL'!H326</f>
        <v>0</v>
      </c>
      <c r="I326" s="5">
        <f>'CF ALL'!I326</f>
        <v>0</v>
      </c>
      <c r="J326" s="5">
        <f>'CF ALL'!J326</f>
        <v>0</v>
      </c>
      <c r="K326" s="5">
        <f>'CF ALL'!K326</f>
        <v>0</v>
      </c>
      <c r="L326" s="5">
        <f>'CF ALL'!L326</f>
        <v>0</v>
      </c>
      <c r="M326" s="5">
        <f>'CF ALL'!M326</f>
        <v>0</v>
      </c>
      <c r="N326" s="5">
        <f>'CF ALL'!N326</f>
        <v>0</v>
      </c>
      <c r="O326" s="5">
        <f>'CF ALL'!O326</f>
        <v>0</v>
      </c>
      <c r="P326" s="5">
        <f>'CF ALL'!P326</f>
        <v>0</v>
      </c>
      <c r="Q326" s="5">
        <f>'CF ALL'!Q326</f>
        <v>0</v>
      </c>
      <c r="R326" s="5">
        <f>'CF ALL'!R326</f>
        <v>0</v>
      </c>
      <c r="S326" s="5">
        <f>'CF ALL'!S326</f>
        <v>0</v>
      </c>
      <c r="T326" s="5">
        <f>'CF ALL'!T326</f>
        <v>0</v>
      </c>
      <c r="U326" s="5">
        <f>'CF ALL'!U326</f>
        <v>0</v>
      </c>
      <c r="V326" s="14">
        <f>'CF ALL'!V326</f>
        <v>0</v>
      </c>
      <c r="W326" s="14">
        <f>'CF ALL'!W326</f>
        <v>0</v>
      </c>
      <c r="X326" s="14">
        <f>'CF ALL'!X326</f>
        <v>0</v>
      </c>
      <c r="Y326" s="14">
        <f>'CF ALL'!Y326</f>
        <v>0</v>
      </c>
      <c r="Z326" s="14">
        <f>'CF ALL'!Z326</f>
        <v>0</v>
      </c>
      <c r="AA326" s="14">
        <f>'CF ALL'!AA326</f>
        <v>0</v>
      </c>
    </row>
    <row r="327" spans="1:27" x14ac:dyDescent="0.25">
      <c r="A327">
        <f>'CF ALL'!A327</f>
        <v>326</v>
      </c>
      <c r="B327" s="5">
        <f>'CF ALL'!B327</f>
        <v>0</v>
      </c>
      <c r="C327" s="5">
        <f>'CF ALL'!C327</f>
        <v>0</v>
      </c>
      <c r="D327" s="5">
        <f>'CF ALL'!D327</f>
        <v>0</v>
      </c>
      <c r="E327" s="5">
        <f>'CF ALL'!E327</f>
        <v>0</v>
      </c>
      <c r="F327" s="5">
        <f>'CF ALL'!F327</f>
        <v>0</v>
      </c>
      <c r="G327" s="5">
        <f>'CF ALL'!G327</f>
        <v>0</v>
      </c>
      <c r="H327" s="5">
        <f>'CF ALL'!H327</f>
        <v>0</v>
      </c>
      <c r="I327" s="5">
        <f>'CF ALL'!I327</f>
        <v>0</v>
      </c>
      <c r="J327" s="5">
        <f>'CF ALL'!J327</f>
        <v>0</v>
      </c>
      <c r="K327" s="5">
        <f>'CF ALL'!K327</f>
        <v>0</v>
      </c>
      <c r="L327" s="5">
        <f>'CF ALL'!L327</f>
        <v>0</v>
      </c>
      <c r="M327" s="5">
        <f>'CF ALL'!M327</f>
        <v>0</v>
      </c>
      <c r="N327" s="5">
        <f>'CF ALL'!N327</f>
        <v>0</v>
      </c>
      <c r="O327" s="5">
        <f>'CF ALL'!O327</f>
        <v>0</v>
      </c>
      <c r="P327" s="5">
        <f>'CF ALL'!P327</f>
        <v>0</v>
      </c>
      <c r="Q327" s="5">
        <f>'CF ALL'!Q327</f>
        <v>0</v>
      </c>
      <c r="R327" s="5">
        <f>'CF ALL'!R327</f>
        <v>0</v>
      </c>
      <c r="S327" s="5">
        <f>'CF ALL'!S327</f>
        <v>0</v>
      </c>
      <c r="T327" s="5">
        <f>'CF ALL'!T327</f>
        <v>0</v>
      </c>
      <c r="U327" s="5">
        <f>'CF ALL'!U327</f>
        <v>0</v>
      </c>
      <c r="V327" s="14">
        <f>'CF ALL'!V327</f>
        <v>0</v>
      </c>
      <c r="W327" s="14">
        <f>'CF ALL'!W327</f>
        <v>0</v>
      </c>
      <c r="X327" s="14">
        <f>'CF ALL'!X327</f>
        <v>0</v>
      </c>
      <c r="Y327" s="14">
        <f>'CF ALL'!Y327</f>
        <v>0</v>
      </c>
      <c r="Z327" s="14">
        <f>'CF ALL'!Z327</f>
        <v>0</v>
      </c>
      <c r="AA327" s="14">
        <f>'CF ALL'!AA327</f>
        <v>0</v>
      </c>
    </row>
    <row r="328" spans="1:27" x14ac:dyDescent="0.25">
      <c r="A328">
        <f>'CF ALL'!A328</f>
        <v>327</v>
      </c>
      <c r="B328" s="5">
        <f>'CF ALL'!B328</f>
        <v>0</v>
      </c>
      <c r="C328" s="5">
        <f>'CF ALL'!C328</f>
        <v>0</v>
      </c>
      <c r="D328" s="5">
        <f>'CF ALL'!D328</f>
        <v>0</v>
      </c>
      <c r="E328" s="5">
        <f>'CF ALL'!E328</f>
        <v>0</v>
      </c>
      <c r="F328" s="5">
        <f>'CF ALL'!F328</f>
        <v>0</v>
      </c>
      <c r="G328" s="5">
        <f>'CF ALL'!G328</f>
        <v>0</v>
      </c>
      <c r="H328" s="5">
        <f>'CF ALL'!H328</f>
        <v>0</v>
      </c>
      <c r="I328" s="5">
        <f>'CF ALL'!I328</f>
        <v>0</v>
      </c>
      <c r="J328" s="5">
        <f>'CF ALL'!J328</f>
        <v>0</v>
      </c>
      <c r="K328" s="5">
        <f>'CF ALL'!K328</f>
        <v>0</v>
      </c>
      <c r="L328" s="5">
        <f>'CF ALL'!L328</f>
        <v>0</v>
      </c>
      <c r="M328" s="5">
        <f>'CF ALL'!M328</f>
        <v>0</v>
      </c>
      <c r="N328" s="5">
        <f>'CF ALL'!N328</f>
        <v>0</v>
      </c>
      <c r="O328" s="5">
        <f>'CF ALL'!O328</f>
        <v>0</v>
      </c>
      <c r="P328" s="5">
        <f>'CF ALL'!P328</f>
        <v>0</v>
      </c>
      <c r="Q328" s="5">
        <f>'CF ALL'!Q328</f>
        <v>0</v>
      </c>
      <c r="R328" s="5">
        <f>'CF ALL'!R328</f>
        <v>0</v>
      </c>
      <c r="S328" s="5">
        <f>'CF ALL'!S328</f>
        <v>0</v>
      </c>
      <c r="T328" s="5">
        <f>'CF ALL'!T328</f>
        <v>0</v>
      </c>
      <c r="U328" s="5">
        <f>'CF ALL'!U328</f>
        <v>0</v>
      </c>
      <c r="V328" s="14">
        <f>'CF ALL'!V328</f>
        <v>0</v>
      </c>
      <c r="W328" s="14">
        <f>'CF ALL'!W328</f>
        <v>0</v>
      </c>
      <c r="X328" s="14">
        <f>'CF ALL'!X328</f>
        <v>0</v>
      </c>
      <c r="Y328" s="14">
        <f>'CF ALL'!Y328</f>
        <v>0</v>
      </c>
      <c r="Z328" s="14">
        <f>'CF ALL'!Z328</f>
        <v>0</v>
      </c>
      <c r="AA328" s="14">
        <f>'CF ALL'!AA328</f>
        <v>0</v>
      </c>
    </row>
    <row r="329" spans="1:27" x14ac:dyDescent="0.25">
      <c r="A329">
        <f>'CF ALL'!A329</f>
        <v>328</v>
      </c>
      <c r="B329" s="5">
        <f>'CF ALL'!B329</f>
        <v>0</v>
      </c>
      <c r="C329" s="5">
        <f>'CF ALL'!C329</f>
        <v>0</v>
      </c>
      <c r="D329" s="5">
        <f>'CF ALL'!D329</f>
        <v>0</v>
      </c>
      <c r="E329" s="5">
        <f>'CF ALL'!E329</f>
        <v>0</v>
      </c>
      <c r="F329" s="5">
        <f>'CF ALL'!F329</f>
        <v>0</v>
      </c>
      <c r="G329" s="5">
        <f>'CF ALL'!G329</f>
        <v>0</v>
      </c>
      <c r="H329" s="5">
        <f>'CF ALL'!H329</f>
        <v>0</v>
      </c>
      <c r="I329" s="5">
        <f>'CF ALL'!I329</f>
        <v>0</v>
      </c>
      <c r="J329" s="5">
        <f>'CF ALL'!J329</f>
        <v>0</v>
      </c>
      <c r="K329" s="5">
        <f>'CF ALL'!K329</f>
        <v>0</v>
      </c>
      <c r="L329" s="5">
        <f>'CF ALL'!L329</f>
        <v>0</v>
      </c>
      <c r="M329" s="5">
        <f>'CF ALL'!M329</f>
        <v>0</v>
      </c>
      <c r="N329" s="5">
        <f>'CF ALL'!N329</f>
        <v>0</v>
      </c>
      <c r="O329" s="5">
        <f>'CF ALL'!O329</f>
        <v>0</v>
      </c>
      <c r="P329" s="5">
        <f>'CF ALL'!P329</f>
        <v>0</v>
      </c>
      <c r="Q329" s="5">
        <f>'CF ALL'!Q329</f>
        <v>0</v>
      </c>
      <c r="R329" s="5">
        <f>'CF ALL'!R329</f>
        <v>0</v>
      </c>
      <c r="S329" s="5">
        <f>'CF ALL'!S329</f>
        <v>0</v>
      </c>
      <c r="T329" s="5">
        <f>'CF ALL'!T329</f>
        <v>0</v>
      </c>
      <c r="U329" s="5">
        <f>'CF ALL'!U329</f>
        <v>0</v>
      </c>
      <c r="V329" s="14">
        <f>'CF ALL'!V329</f>
        <v>0</v>
      </c>
      <c r="W329" s="14">
        <f>'CF ALL'!W329</f>
        <v>0</v>
      </c>
      <c r="X329" s="14">
        <f>'CF ALL'!X329</f>
        <v>0</v>
      </c>
      <c r="Y329" s="14">
        <f>'CF ALL'!Y329</f>
        <v>0</v>
      </c>
      <c r="Z329" s="14">
        <f>'CF ALL'!Z329</f>
        <v>0</v>
      </c>
      <c r="AA329" s="14">
        <f>'CF ALL'!AA329</f>
        <v>0</v>
      </c>
    </row>
    <row r="330" spans="1:27" x14ac:dyDescent="0.25">
      <c r="A330">
        <f>'CF ALL'!A330</f>
        <v>329</v>
      </c>
      <c r="B330" s="5">
        <f>'CF ALL'!B330</f>
        <v>0</v>
      </c>
      <c r="C330" s="5">
        <f>'CF ALL'!C330</f>
        <v>0</v>
      </c>
      <c r="D330" s="5">
        <f>'CF ALL'!D330</f>
        <v>0</v>
      </c>
      <c r="E330" s="5">
        <f>'CF ALL'!E330</f>
        <v>0</v>
      </c>
      <c r="F330" s="5">
        <f>'CF ALL'!F330</f>
        <v>0</v>
      </c>
      <c r="G330" s="5">
        <f>'CF ALL'!G330</f>
        <v>0</v>
      </c>
      <c r="H330" s="5">
        <f>'CF ALL'!H330</f>
        <v>0</v>
      </c>
      <c r="I330" s="5">
        <f>'CF ALL'!I330</f>
        <v>0</v>
      </c>
      <c r="J330" s="5">
        <f>'CF ALL'!J330</f>
        <v>0</v>
      </c>
      <c r="K330" s="5">
        <f>'CF ALL'!K330</f>
        <v>0</v>
      </c>
      <c r="L330" s="5">
        <f>'CF ALL'!L330</f>
        <v>0</v>
      </c>
      <c r="M330" s="5">
        <f>'CF ALL'!M330</f>
        <v>0</v>
      </c>
      <c r="N330" s="5">
        <f>'CF ALL'!N330</f>
        <v>0</v>
      </c>
      <c r="O330" s="5">
        <f>'CF ALL'!O330</f>
        <v>0</v>
      </c>
      <c r="P330" s="5">
        <f>'CF ALL'!P330</f>
        <v>0</v>
      </c>
      <c r="Q330" s="5">
        <f>'CF ALL'!Q330</f>
        <v>0</v>
      </c>
      <c r="R330" s="5">
        <f>'CF ALL'!R330</f>
        <v>0</v>
      </c>
      <c r="S330" s="5">
        <f>'CF ALL'!S330</f>
        <v>0</v>
      </c>
      <c r="T330" s="5">
        <f>'CF ALL'!T330</f>
        <v>0</v>
      </c>
      <c r="U330" s="5">
        <f>'CF ALL'!U330</f>
        <v>0</v>
      </c>
      <c r="V330" s="14">
        <f>'CF ALL'!V330</f>
        <v>0</v>
      </c>
      <c r="W330" s="14">
        <f>'CF ALL'!W330</f>
        <v>0</v>
      </c>
      <c r="X330" s="14">
        <f>'CF ALL'!X330</f>
        <v>0</v>
      </c>
      <c r="Y330" s="14">
        <f>'CF ALL'!Y330</f>
        <v>0</v>
      </c>
      <c r="Z330" s="14">
        <f>'CF ALL'!Z330</f>
        <v>0</v>
      </c>
      <c r="AA330" s="14">
        <f>'CF ALL'!AA330</f>
        <v>0</v>
      </c>
    </row>
    <row r="331" spans="1:27" x14ac:dyDescent="0.25">
      <c r="A331">
        <f>'CF ALL'!A331</f>
        <v>330</v>
      </c>
      <c r="B331" s="5">
        <f>'CF ALL'!B331</f>
        <v>0</v>
      </c>
      <c r="C331" s="5">
        <f>'CF ALL'!C331</f>
        <v>0</v>
      </c>
      <c r="D331" s="5">
        <f>'CF ALL'!D331</f>
        <v>0</v>
      </c>
      <c r="E331" s="5">
        <f>'CF ALL'!E331</f>
        <v>0</v>
      </c>
      <c r="F331" s="5">
        <f>'CF ALL'!F331</f>
        <v>0</v>
      </c>
      <c r="G331" s="5">
        <f>'CF ALL'!G331</f>
        <v>0</v>
      </c>
      <c r="H331" s="5">
        <f>'CF ALL'!H331</f>
        <v>0</v>
      </c>
      <c r="I331" s="5">
        <f>'CF ALL'!I331</f>
        <v>0</v>
      </c>
      <c r="J331" s="5">
        <f>'CF ALL'!J331</f>
        <v>0</v>
      </c>
      <c r="K331" s="5">
        <f>'CF ALL'!K331</f>
        <v>0</v>
      </c>
      <c r="L331" s="5">
        <f>'CF ALL'!L331</f>
        <v>0</v>
      </c>
      <c r="M331" s="5">
        <f>'CF ALL'!M331</f>
        <v>0</v>
      </c>
      <c r="N331" s="5">
        <f>'CF ALL'!N331</f>
        <v>0</v>
      </c>
      <c r="O331" s="5">
        <f>'CF ALL'!O331</f>
        <v>0</v>
      </c>
      <c r="P331" s="5">
        <f>'CF ALL'!P331</f>
        <v>0</v>
      </c>
      <c r="Q331" s="5">
        <f>'CF ALL'!Q331</f>
        <v>0</v>
      </c>
      <c r="R331" s="5">
        <f>'CF ALL'!R331</f>
        <v>0</v>
      </c>
      <c r="S331" s="5">
        <f>'CF ALL'!S331</f>
        <v>0</v>
      </c>
      <c r="T331" s="5">
        <f>'CF ALL'!T331</f>
        <v>0</v>
      </c>
      <c r="U331" s="5">
        <f>'CF ALL'!U331</f>
        <v>0</v>
      </c>
      <c r="V331" s="14">
        <f>'CF ALL'!V331</f>
        <v>0</v>
      </c>
      <c r="W331" s="14">
        <f>'CF ALL'!W331</f>
        <v>0</v>
      </c>
      <c r="X331" s="14">
        <f>'CF ALL'!X331</f>
        <v>0</v>
      </c>
      <c r="Y331" s="14">
        <f>'CF ALL'!Y331</f>
        <v>0</v>
      </c>
      <c r="Z331" s="14">
        <f>'CF ALL'!Z331</f>
        <v>0</v>
      </c>
      <c r="AA331" s="14">
        <f>'CF ALL'!AA331</f>
        <v>0</v>
      </c>
    </row>
    <row r="332" spans="1:27" x14ac:dyDescent="0.25">
      <c r="A332">
        <f>'CF ALL'!A332</f>
        <v>331</v>
      </c>
      <c r="B332" s="5">
        <f>'CF ALL'!B332</f>
        <v>0</v>
      </c>
      <c r="C332" s="5">
        <f>'CF ALL'!C332</f>
        <v>0</v>
      </c>
      <c r="D332" s="5">
        <f>'CF ALL'!D332</f>
        <v>0</v>
      </c>
      <c r="E332" s="5">
        <f>'CF ALL'!E332</f>
        <v>0</v>
      </c>
      <c r="F332" s="5">
        <f>'CF ALL'!F332</f>
        <v>0</v>
      </c>
      <c r="G332" s="5">
        <f>'CF ALL'!G332</f>
        <v>0</v>
      </c>
      <c r="H332" s="5">
        <f>'CF ALL'!H332</f>
        <v>0</v>
      </c>
      <c r="I332" s="5">
        <f>'CF ALL'!I332</f>
        <v>0</v>
      </c>
      <c r="J332" s="5">
        <f>'CF ALL'!J332</f>
        <v>0</v>
      </c>
      <c r="K332" s="5">
        <f>'CF ALL'!K332</f>
        <v>0</v>
      </c>
      <c r="L332" s="5">
        <f>'CF ALL'!L332</f>
        <v>0</v>
      </c>
      <c r="M332" s="5">
        <f>'CF ALL'!M332</f>
        <v>0</v>
      </c>
      <c r="N332" s="5">
        <f>'CF ALL'!N332</f>
        <v>0</v>
      </c>
      <c r="O332" s="5">
        <f>'CF ALL'!O332</f>
        <v>0</v>
      </c>
      <c r="P332" s="5">
        <f>'CF ALL'!P332</f>
        <v>0</v>
      </c>
      <c r="Q332" s="5">
        <f>'CF ALL'!Q332</f>
        <v>0</v>
      </c>
      <c r="R332" s="5">
        <f>'CF ALL'!R332</f>
        <v>0</v>
      </c>
      <c r="S332" s="5">
        <f>'CF ALL'!S332</f>
        <v>0</v>
      </c>
      <c r="T332" s="5">
        <f>'CF ALL'!T332</f>
        <v>0</v>
      </c>
      <c r="U332" s="5">
        <f>'CF ALL'!U332</f>
        <v>0</v>
      </c>
      <c r="V332" s="14">
        <f>'CF ALL'!V332</f>
        <v>0</v>
      </c>
      <c r="W332" s="14">
        <f>'CF ALL'!W332</f>
        <v>0</v>
      </c>
      <c r="X332" s="14">
        <f>'CF ALL'!X332</f>
        <v>0</v>
      </c>
      <c r="Y332" s="14">
        <f>'CF ALL'!Y332</f>
        <v>0</v>
      </c>
      <c r="Z332" s="14">
        <f>'CF ALL'!Z332</f>
        <v>0</v>
      </c>
      <c r="AA332" s="14">
        <f>'CF ALL'!AA332</f>
        <v>0</v>
      </c>
    </row>
    <row r="333" spans="1:27" x14ac:dyDescent="0.25">
      <c r="A333">
        <f>'CF ALL'!A333</f>
        <v>332</v>
      </c>
      <c r="B333" s="5">
        <f>'CF ALL'!B333</f>
        <v>0</v>
      </c>
      <c r="C333" s="5">
        <f>'CF ALL'!C333</f>
        <v>0</v>
      </c>
      <c r="D333" s="5">
        <f>'CF ALL'!D333</f>
        <v>0</v>
      </c>
      <c r="E333" s="5">
        <f>'CF ALL'!E333</f>
        <v>0</v>
      </c>
      <c r="F333" s="5">
        <f>'CF ALL'!F333</f>
        <v>0</v>
      </c>
      <c r="G333" s="5">
        <f>'CF ALL'!G333</f>
        <v>0</v>
      </c>
      <c r="H333" s="5">
        <f>'CF ALL'!H333</f>
        <v>0</v>
      </c>
      <c r="I333" s="5">
        <f>'CF ALL'!I333</f>
        <v>0</v>
      </c>
      <c r="J333" s="5">
        <f>'CF ALL'!J333</f>
        <v>0</v>
      </c>
      <c r="K333" s="5">
        <f>'CF ALL'!K333</f>
        <v>0</v>
      </c>
      <c r="L333" s="5">
        <f>'CF ALL'!L333</f>
        <v>0</v>
      </c>
      <c r="M333" s="5">
        <f>'CF ALL'!M333</f>
        <v>0</v>
      </c>
      <c r="N333" s="5">
        <f>'CF ALL'!N333</f>
        <v>0</v>
      </c>
      <c r="O333" s="5">
        <f>'CF ALL'!O333</f>
        <v>0</v>
      </c>
      <c r="P333" s="5">
        <f>'CF ALL'!P333</f>
        <v>0</v>
      </c>
      <c r="Q333" s="5">
        <f>'CF ALL'!Q333</f>
        <v>0</v>
      </c>
      <c r="R333" s="5">
        <f>'CF ALL'!R333</f>
        <v>0</v>
      </c>
      <c r="S333" s="5">
        <f>'CF ALL'!S333</f>
        <v>0</v>
      </c>
      <c r="T333" s="5">
        <f>'CF ALL'!T333</f>
        <v>0</v>
      </c>
      <c r="U333" s="5">
        <f>'CF ALL'!U333</f>
        <v>0</v>
      </c>
      <c r="V333" s="14">
        <f>'CF ALL'!V333</f>
        <v>0</v>
      </c>
      <c r="W333" s="14">
        <f>'CF ALL'!W333</f>
        <v>0</v>
      </c>
      <c r="X333" s="14">
        <f>'CF ALL'!X333</f>
        <v>0</v>
      </c>
      <c r="Y333" s="14">
        <f>'CF ALL'!Y333</f>
        <v>0</v>
      </c>
      <c r="Z333" s="14">
        <f>'CF ALL'!Z333</f>
        <v>0</v>
      </c>
      <c r="AA333" s="14">
        <f>'CF ALL'!AA333</f>
        <v>0</v>
      </c>
    </row>
    <row r="334" spans="1:27" x14ac:dyDescent="0.25">
      <c r="A334">
        <f>'CF ALL'!A334</f>
        <v>333</v>
      </c>
      <c r="B334" s="5">
        <f>'CF ALL'!B334</f>
        <v>0</v>
      </c>
      <c r="C334" s="5">
        <f>'CF ALL'!C334</f>
        <v>0</v>
      </c>
      <c r="D334" s="5">
        <f>'CF ALL'!D334</f>
        <v>0</v>
      </c>
      <c r="E334" s="5">
        <f>'CF ALL'!E334</f>
        <v>0</v>
      </c>
      <c r="F334" s="5">
        <f>'CF ALL'!F334</f>
        <v>0</v>
      </c>
      <c r="G334" s="5">
        <f>'CF ALL'!G334</f>
        <v>0</v>
      </c>
      <c r="H334" s="5">
        <f>'CF ALL'!H334</f>
        <v>0</v>
      </c>
      <c r="I334" s="5">
        <f>'CF ALL'!I334</f>
        <v>0</v>
      </c>
      <c r="J334" s="5">
        <f>'CF ALL'!J334</f>
        <v>0</v>
      </c>
      <c r="K334" s="5">
        <f>'CF ALL'!K334</f>
        <v>0</v>
      </c>
      <c r="L334" s="5">
        <f>'CF ALL'!L334</f>
        <v>0</v>
      </c>
      <c r="M334" s="5">
        <f>'CF ALL'!M334</f>
        <v>0</v>
      </c>
      <c r="N334" s="5">
        <f>'CF ALL'!N334</f>
        <v>0</v>
      </c>
      <c r="O334" s="5">
        <f>'CF ALL'!O334</f>
        <v>0</v>
      </c>
      <c r="P334" s="5">
        <f>'CF ALL'!P334</f>
        <v>0</v>
      </c>
      <c r="Q334" s="5">
        <f>'CF ALL'!Q334</f>
        <v>0</v>
      </c>
      <c r="R334" s="5">
        <f>'CF ALL'!R334</f>
        <v>0</v>
      </c>
      <c r="S334" s="5">
        <f>'CF ALL'!S334</f>
        <v>0</v>
      </c>
      <c r="T334" s="5">
        <f>'CF ALL'!T334</f>
        <v>0</v>
      </c>
      <c r="U334" s="5">
        <f>'CF ALL'!U334</f>
        <v>0</v>
      </c>
      <c r="V334" s="14">
        <f>'CF ALL'!V334</f>
        <v>0</v>
      </c>
      <c r="W334" s="14">
        <f>'CF ALL'!W334</f>
        <v>0</v>
      </c>
      <c r="X334" s="14">
        <f>'CF ALL'!X334</f>
        <v>0</v>
      </c>
      <c r="Y334" s="14">
        <f>'CF ALL'!Y334</f>
        <v>0</v>
      </c>
      <c r="Z334" s="14">
        <f>'CF ALL'!Z334</f>
        <v>0</v>
      </c>
      <c r="AA334" s="14">
        <f>'CF ALL'!AA334</f>
        <v>0</v>
      </c>
    </row>
    <row r="335" spans="1:27" x14ac:dyDescent="0.25">
      <c r="A335">
        <f>'CF ALL'!A335</f>
        <v>334</v>
      </c>
      <c r="B335" s="5">
        <f>'CF ALL'!B335</f>
        <v>0</v>
      </c>
      <c r="C335" s="5">
        <f>'CF ALL'!C335</f>
        <v>0</v>
      </c>
      <c r="D335" s="5">
        <f>'CF ALL'!D335</f>
        <v>0</v>
      </c>
      <c r="E335" s="5">
        <f>'CF ALL'!E335</f>
        <v>0</v>
      </c>
      <c r="F335" s="5">
        <f>'CF ALL'!F335</f>
        <v>0</v>
      </c>
      <c r="G335" s="5">
        <f>'CF ALL'!G335</f>
        <v>0</v>
      </c>
      <c r="H335" s="5">
        <f>'CF ALL'!H335</f>
        <v>0</v>
      </c>
      <c r="I335" s="5">
        <f>'CF ALL'!I335</f>
        <v>0</v>
      </c>
      <c r="J335" s="5">
        <f>'CF ALL'!J335</f>
        <v>0</v>
      </c>
      <c r="K335" s="5">
        <f>'CF ALL'!K335</f>
        <v>0</v>
      </c>
      <c r="L335" s="5">
        <f>'CF ALL'!L335</f>
        <v>0</v>
      </c>
      <c r="M335" s="5">
        <f>'CF ALL'!M335</f>
        <v>0</v>
      </c>
      <c r="N335" s="5">
        <f>'CF ALL'!N335</f>
        <v>0</v>
      </c>
      <c r="O335" s="5">
        <f>'CF ALL'!O335</f>
        <v>0</v>
      </c>
      <c r="P335" s="5">
        <f>'CF ALL'!P335</f>
        <v>0</v>
      </c>
      <c r="Q335" s="5">
        <f>'CF ALL'!Q335</f>
        <v>0</v>
      </c>
      <c r="R335" s="5">
        <f>'CF ALL'!R335</f>
        <v>0</v>
      </c>
      <c r="S335" s="5">
        <f>'CF ALL'!S335</f>
        <v>0</v>
      </c>
      <c r="T335" s="5">
        <f>'CF ALL'!T335</f>
        <v>0</v>
      </c>
      <c r="U335" s="5">
        <f>'CF ALL'!U335</f>
        <v>0</v>
      </c>
      <c r="V335" s="14">
        <f>'CF ALL'!V335</f>
        <v>0</v>
      </c>
      <c r="W335" s="14">
        <f>'CF ALL'!W335</f>
        <v>0</v>
      </c>
      <c r="X335" s="14">
        <f>'CF ALL'!X335</f>
        <v>0</v>
      </c>
      <c r="Y335" s="14">
        <f>'CF ALL'!Y335</f>
        <v>0</v>
      </c>
      <c r="Z335" s="14">
        <f>'CF ALL'!Z335</f>
        <v>0</v>
      </c>
      <c r="AA335" s="14">
        <f>'CF ALL'!AA335</f>
        <v>0</v>
      </c>
    </row>
    <row r="336" spans="1:27" x14ac:dyDescent="0.25">
      <c r="A336">
        <f>'CF ALL'!A336</f>
        <v>335</v>
      </c>
      <c r="B336" s="5">
        <f>'CF ALL'!B336</f>
        <v>0</v>
      </c>
      <c r="C336" s="5">
        <f>'CF ALL'!C336</f>
        <v>0</v>
      </c>
      <c r="D336" s="5">
        <f>'CF ALL'!D336</f>
        <v>0</v>
      </c>
      <c r="E336" s="5">
        <f>'CF ALL'!E336</f>
        <v>0</v>
      </c>
      <c r="F336" s="5">
        <f>'CF ALL'!F336</f>
        <v>0</v>
      </c>
      <c r="G336" s="5">
        <f>'CF ALL'!G336</f>
        <v>0</v>
      </c>
      <c r="H336" s="5">
        <f>'CF ALL'!H336</f>
        <v>0</v>
      </c>
      <c r="I336" s="5">
        <f>'CF ALL'!I336</f>
        <v>0</v>
      </c>
      <c r="J336" s="5">
        <f>'CF ALL'!J336</f>
        <v>0</v>
      </c>
      <c r="K336" s="5">
        <f>'CF ALL'!K336</f>
        <v>0</v>
      </c>
      <c r="L336" s="5">
        <f>'CF ALL'!L336</f>
        <v>0</v>
      </c>
      <c r="M336" s="5">
        <f>'CF ALL'!M336</f>
        <v>0</v>
      </c>
      <c r="N336" s="5">
        <f>'CF ALL'!N336</f>
        <v>0</v>
      </c>
      <c r="O336" s="5">
        <f>'CF ALL'!O336</f>
        <v>0</v>
      </c>
      <c r="P336" s="5">
        <f>'CF ALL'!P336</f>
        <v>0</v>
      </c>
      <c r="Q336" s="5">
        <f>'CF ALL'!Q336</f>
        <v>0</v>
      </c>
      <c r="R336" s="5">
        <f>'CF ALL'!R336</f>
        <v>0</v>
      </c>
      <c r="S336" s="5">
        <f>'CF ALL'!S336</f>
        <v>0</v>
      </c>
      <c r="T336" s="5">
        <f>'CF ALL'!T336</f>
        <v>0</v>
      </c>
      <c r="U336" s="5">
        <f>'CF ALL'!U336</f>
        <v>0</v>
      </c>
      <c r="V336" s="14">
        <f>'CF ALL'!V336</f>
        <v>0</v>
      </c>
      <c r="W336" s="14">
        <f>'CF ALL'!W336</f>
        <v>0</v>
      </c>
      <c r="X336" s="14">
        <f>'CF ALL'!X336</f>
        <v>0</v>
      </c>
      <c r="Y336" s="14">
        <f>'CF ALL'!Y336</f>
        <v>0</v>
      </c>
      <c r="Z336" s="14">
        <f>'CF ALL'!Z336</f>
        <v>0</v>
      </c>
      <c r="AA336" s="14">
        <f>'CF ALL'!AA336</f>
        <v>0</v>
      </c>
    </row>
    <row r="337" spans="1:27" x14ac:dyDescent="0.25">
      <c r="A337">
        <f>'CF ALL'!A337</f>
        <v>336</v>
      </c>
      <c r="B337" s="5">
        <f>'CF ALL'!B337</f>
        <v>0</v>
      </c>
      <c r="C337" s="5">
        <f>'CF ALL'!C337</f>
        <v>0</v>
      </c>
      <c r="D337" s="5">
        <f>'CF ALL'!D337</f>
        <v>0</v>
      </c>
      <c r="E337" s="5">
        <f>'CF ALL'!E337</f>
        <v>0</v>
      </c>
      <c r="F337" s="5">
        <f>'CF ALL'!F337</f>
        <v>0</v>
      </c>
      <c r="G337" s="5">
        <f>'CF ALL'!G337</f>
        <v>0</v>
      </c>
      <c r="H337" s="5">
        <f>'CF ALL'!H337</f>
        <v>0</v>
      </c>
      <c r="I337" s="5">
        <f>'CF ALL'!I337</f>
        <v>0</v>
      </c>
      <c r="J337" s="5">
        <f>'CF ALL'!J337</f>
        <v>0</v>
      </c>
      <c r="K337" s="5">
        <f>'CF ALL'!K337</f>
        <v>0</v>
      </c>
      <c r="L337" s="5">
        <f>'CF ALL'!L337</f>
        <v>0</v>
      </c>
      <c r="M337" s="5">
        <f>'CF ALL'!M337</f>
        <v>0</v>
      </c>
      <c r="N337" s="5">
        <f>'CF ALL'!N337</f>
        <v>0</v>
      </c>
      <c r="O337" s="5">
        <f>'CF ALL'!O337</f>
        <v>0</v>
      </c>
      <c r="P337" s="5">
        <f>'CF ALL'!P337</f>
        <v>0</v>
      </c>
      <c r="Q337" s="5">
        <f>'CF ALL'!Q337</f>
        <v>0</v>
      </c>
      <c r="R337" s="5">
        <f>'CF ALL'!R337</f>
        <v>0</v>
      </c>
      <c r="S337" s="5">
        <f>'CF ALL'!S337</f>
        <v>0</v>
      </c>
      <c r="T337" s="5">
        <f>'CF ALL'!T337</f>
        <v>0</v>
      </c>
      <c r="U337" s="5">
        <f>'CF ALL'!U337</f>
        <v>0</v>
      </c>
      <c r="V337" s="14">
        <f>'CF ALL'!V337</f>
        <v>0</v>
      </c>
      <c r="W337" s="14">
        <f>'CF ALL'!W337</f>
        <v>0</v>
      </c>
      <c r="X337" s="14">
        <f>'CF ALL'!X337</f>
        <v>0</v>
      </c>
      <c r="Y337" s="14">
        <f>'CF ALL'!Y337</f>
        <v>0</v>
      </c>
      <c r="Z337" s="14">
        <f>'CF ALL'!Z337</f>
        <v>0</v>
      </c>
      <c r="AA337" s="14">
        <f>'CF ALL'!AA337</f>
        <v>0</v>
      </c>
    </row>
    <row r="338" spans="1:27" x14ac:dyDescent="0.25">
      <c r="A338">
        <f>'CF ALL'!A338</f>
        <v>337</v>
      </c>
      <c r="B338" s="5">
        <f>'CF ALL'!B338</f>
        <v>0</v>
      </c>
      <c r="C338" s="5">
        <f>'CF ALL'!C338</f>
        <v>0</v>
      </c>
      <c r="D338" s="5">
        <f>'CF ALL'!D338</f>
        <v>0</v>
      </c>
      <c r="E338" s="5">
        <f>'CF ALL'!E338</f>
        <v>0</v>
      </c>
      <c r="F338" s="5">
        <f>'CF ALL'!F338</f>
        <v>0</v>
      </c>
      <c r="G338" s="5">
        <f>'CF ALL'!G338</f>
        <v>0</v>
      </c>
      <c r="H338" s="5">
        <f>'CF ALL'!H338</f>
        <v>0</v>
      </c>
      <c r="I338" s="5">
        <f>'CF ALL'!I338</f>
        <v>0</v>
      </c>
      <c r="J338" s="5">
        <f>'CF ALL'!J338</f>
        <v>0</v>
      </c>
      <c r="K338" s="5">
        <f>'CF ALL'!K338</f>
        <v>0</v>
      </c>
      <c r="L338" s="5">
        <f>'CF ALL'!L338</f>
        <v>0</v>
      </c>
      <c r="M338" s="5">
        <f>'CF ALL'!M338</f>
        <v>0</v>
      </c>
      <c r="N338" s="5">
        <f>'CF ALL'!N338</f>
        <v>0</v>
      </c>
      <c r="O338" s="5">
        <f>'CF ALL'!O338</f>
        <v>0</v>
      </c>
      <c r="P338" s="5">
        <f>'CF ALL'!P338</f>
        <v>0</v>
      </c>
      <c r="Q338" s="5">
        <f>'CF ALL'!Q338</f>
        <v>0</v>
      </c>
      <c r="R338" s="5">
        <f>'CF ALL'!R338</f>
        <v>0</v>
      </c>
      <c r="S338" s="5">
        <f>'CF ALL'!S338</f>
        <v>0</v>
      </c>
      <c r="T338" s="5">
        <f>'CF ALL'!T338</f>
        <v>0</v>
      </c>
      <c r="U338" s="5">
        <f>'CF ALL'!U338</f>
        <v>0</v>
      </c>
      <c r="V338" s="14">
        <f>'CF ALL'!V338</f>
        <v>0</v>
      </c>
      <c r="W338" s="14">
        <f>'CF ALL'!W338</f>
        <v>0</v>
      </c>
      <c r="X338" s="14">
        <f>'CF ALL'!X338</f>
        <v>0</v>
      </c>
      <c r="Y338" s="14">
        <f>'CF ALL'!Y338</f>
        <v>0</v>
      </c>
      <c r="Z338" s="14">
        <f>'CF ALL'!Z338</f>
        <v>0</v>
      </c>
      <c r="AA338" s="14">
        <f>'CF ALL'!AA338</f>
        <v>0</v>
      </c>
    </row>
    <row r="339" spans="1:27" x14ac:dyDescent="0.25">
      <c r="A339">
        <f>'CF ALL'!A339</f>
        <v>338</v>
      </c>
      <c r="B339" s="5">
        <f>'CF ALL'!B339</f>
        <v>0</v>
      </c>
      <c r="C339" s="5">
        <f>'CF ALL'!C339</f>
        <v>0</v>
      </c>
      <c r="D339" s="5">
        <f>'CF ALL'!D339</f>
        <v>0</v>
      </c>
      <c r="E339" s="5">
        <f>'CF ALL'!E339</f>
        <v>0</v>
      </c>
      <c r="F339" s="5">
        <f>'CF ALL'!F339</f>
        <v>0</v>
      </c>
      <c r="G339" s="5">
        <f>'CF ALL'!G339</f>
        <v>0</v>
      </c>
      <c r="H339" s="5">
        <f>'CF ALL'!H339</f>
        <v>0</v>
      </c>
      <c r="I339" s="5">
        <f>'CF ALL'!I339</f>
        <v>0</v>
      </c>
      <c r="J339" s="5">
        <f>'CF ALL'!J339</f>
        <v>0</v>
      </c>
      <c r="K339" s="5">
        <f>'CF ALL'!K339</f>
        <v>0</v>
      </c>
      <c r="L339" s="5">
        <f>'CF ALL'!L339</f>
        <v>0</v>
      </c>
      <c r="M339" s="5">
        <f>'CF ALL'!M339</f>
        <v>0</v>
      </c>
      <c r="N339" s="5">
        <f>'CF ALL'!N339</f>
        <v>0</v>
      </c>
      <c r="O339" s="5">
        <f>'CF ALL'!O339</f>
        <v>0</v>
      </c>
      <c r="P339" s="5">
        <f>'CF ALL'!P339</f>
        <v>0</v>
      </c>
      <c r="Q339" s="5">
        <f>'CF ALL'!Q339</f>
        <v>0</v>
      </c>
      <c r="R339" s="5">
        <f>'CF ALL'!R339</f>
        <v>0</v>
      </c>
      <c r="S339" s="5">
        <f>'CF ALL'!S339</f>
        <v>0</v>
      </c>
      <c r="T339" s="5">
        <f>'CF ALL'!T339</f>
        <v>0</v>
      </c>
      <c r="U339" s="5">
        <f>'CF ALL'!U339</f>
        <v>0</v>
      </c>
      <c r="V339" s="14">
        <f>'CF ALL'!V339</f>
        <v>0</v>
      </c>
      <c r="W339" s="14">
        <f>'CF ALL'!W339</f>
        <v>0</v>
      </c>
      <c r="X339" s="14">
        <f>'CF ALL'!X339</f>
        <v>0</v>
      </c>
      <c r="Y339" s="14">
        <f>'CF ALL'!Y339</f>
        <v>0</v>
      </c>
      <c r="Z339" s="14">
        <f>'CF ALL'!Z339</f>
        <v>0</v>
      </c>
      <c r="AA339" s="14">
        <f>'CF ALL'!AA339</f>
        <v>0</v>
      </c>
    </row>
    <row r="340" spans="1:27" x14ac:dyDescent="0.25">
      <c r="A340">
        <f>'CF ALL'!A340</f>
        <v>339</v>
      </c>
      <c r="B340" s="5">
        <f>'CF ALL'!B340</f>
        <v>0</v>
      </c>
      <c r="C340" s="5">
        <f>'CF ALL'!C340</f>
        <v>0</v>
      </c>
      <c r="D340" s="5">
        <f>'CF ALL'!D340</f>
        <v>0</v>
      </c>
      <c r="E340" s="5">
        <f>'CF ALL'!E340</f>
        <v>0</v>
      </c>
      <c r="F340" s="5">
        <f>'CF ALL'!F340</f>
        <v>0</v>
      </c>
      <c r="G340" s="5">
        <f>'CF ALL'!G340</f>
        <v>0</v>
      </c>
      <c r="H340" s="5">
        <f>'CF ALL'!H340</f>
        <v>0</v>
      </c>
      <c r="I340" s="5">
        <f>'CF ALL'!I340</f>
        <v>0</v>
      </c>
      <c r="J340" s="5">
        <f>'CF ALL'!J340</f>
        <v>0</v>
      </c>
      <c r="K340" s="5">
        <f>'CF ALL'!K340</f>
        <v>0</v>
      </c>
      <c r="L340" s="5">
        <f>'CF ALL'!L340</f>
        <v>0</v>
      </c>
      <c r="M340" s="5">
        <f>'CF ALL'!M340</f>
        <v>0</v>
      </c>
      <c r="N340" s="5">
        <f>'CF ALL'!N340</f>
        <v>0</v>
      </c>
      <c r="O340" s="5">
        <f>'CF ALL'!O340</f>
        <v>0</v>
      </c>
      <c r="P340" s="5">
        <f>'CF ALL'!P340</f>
        <v>0</v>
      </c>
      <c r="Q340" s="5">
        <f>'CF ALL'!Q340</f>
        <v>0</v>
      </c>
      <c r="R340" s="5">
        <f>'CF ALL'!R340</f>
        <v>0</v>
      </c>
      <c r="S340" s="5">
        <f>'CF ALL'!S340</f>
        <v>0</v>
      </c>
      <c r="T340" s="5">
        <f>'CF ALL'!T340</f>
        <v>0</v>
      </c>
      <c r="U340" s="5">
        <f>'CF ALL'!U340</f>
        <v>0</v>
      </c>
      <c r="V340" s="14">
        <f>'CF ALL'!V340</f>
        <v>0</v>
      </c>
      <c r="W340" s="14">
        <f>'CF ALL'!W340</f>
        <v>0</v>
      </c>
      <c r="X340" s="14">
        <f>'CF ALL'!X340</f>
        <v>0</v>
      </c>
      <c r="Y340" s="14">
        <f>'CF ALL'!Y340</f>
        <v>0</v>
      </c>
      <c r="Z340" s="14">
        <f>'CF ALL'!Z340</f>
        <v>0</v>
      </c>
      <c r="AA340" s="14">
        <f>'CF ALL'!AA340</f>
        <v>0</v>
      </c>
    </row>
    <row r="341" spans="1:27" x14ac:dyDescent="0.25">
      <c r="A341">
        <f>'CF ALL'!A341</f>
        <v>340</v>
      </c>
      <c r="B341" s="5">
        <f>'CF ALL'!B341</f>
        <v>0</v>
      </c>
      <c r="C341" s="5">
        <f>'CF ALL'!C341</f>
        <v>0</v>
      </c>
      <c r="D341" s="5">
        <f>'CF ALL'!D341</f>
        <v>0</v>
      </c>
      <c r="E341" s="5">
        <f>'CF ALL'!E341</f>
        <v>0</v>
      </c>
      <c r="F341" s="5">
        <f>'CF ALL'!F341</f>
        <v>0</v>
      </c>
      <c r="G341" s="5">
        <f>'CF ALL'!G341</f>
        <v>0</v>
      </c>
      <c r="H341" s="5">
        <f>'CF ALL'!H341</f>
        <v>0</v>
      </c>
      <c r="I341" s="5">
        <f>'CF ALL'!I341</f>
        <v>0</v>
      </c>
      <c r="J341" s="5">
        <f>'CF ALL'!J341</f>
        <v>0</v>
      </c>
      <c r="K341" s="5">
        <f>'CF ALL'!K341</f>
        <v>0</v>
      </c>
      <c r="L341" s="5">
        <f>'CF ALL'!L341</f>
        <v>0</v>
      </c>
      <c r="M341" s="5">
        <f>'CF ALL'!M341</f>
        <v>0</v>
      </c>
      <c r="N341" s="5">
        <f>'CF ALL'!N341</f>
        <v>0</v>
      </c>
      <c r="O341" s="5">
        <f>'CF ALL'!O341</f>
        <v>0</v>
      </c>
      <c r="P341" s="5">
        <f>'CF ALL'!P341</f>
        <v>0</v>
      </c>
      <c r="Q341" s="5">
        <f>'CF ALL'!Q341</f>
        <v>0</v>
      </c>
      <c r="R341" s="5">
        <f>'CF ALL'!R341</f>
        <v>0</v>
      </c>
      <c r="S341" s="5">
        <f>'CF ALL'!S341</f>
        <v>0</v>
      </c>
      <c r="T341" s="5">
        <f>'CF ALL'!T341</f>
        <v>0</v>
      </c>
      <c r="U341" s="5">
        <f>'CF ALL'!U341</f>
        <v>0</v>
      </c>
      <c r="V341" s="14">
        <f>'CF ALL'!V341</f>
        <v>0</v>
      </c>
      <c r="W341" s="14">
        <f>'CF ALL'!W341</f>
        <v>0</v>
      </c>
      <c r="X341" s="14">
        <f>'CF ALL'!X341</f>
        <v>0</v>
      </c>
      <c r="Y341" s="14">
        <f>'CF ALL'!Y341</f>
        <v>0</v>
      </c>
      <c r="Z341" s="14">
        <f>'CF ALL'!Z341</f>
        <v>0</v>
      </c>
      <c r="AA341" s="14">
        <f>'CF ALL'!AA341</f>
        <v>0</v>
      </c>
    </row>
    <row r="342" spans="1:27" x14ac:dyDescent="0.25">
      <c r="A342">
        <f>'CF ALL'!A342</f>
        <v>341</v>
      </c>
      <c r="B342" s="5">
        <f>'CF ALL'!B342</f>
        <v>0</v>
      </c>
      <c r="C342" s="5">
        <f>'CF ALL'!C342</f>
        <v>0</v>
      </c>
      <c r="D342" s="5">
        <f>'CF ALL'!D342</f>
        <v>0</v>
      </c>
      <c r="E342" s="5">
        <f>'CF ALL'!E342</f>
        <v>0</v>
      </c>
      <c r="F342" s="5">
        <f>'CF ALL'!F342</f>
        <v>0</v>
      </c>
      <c r="G342" s="5">
        <f>'CF ALL'!G342</f>
        <v>0</v>
      </c>
      <c r="H342" s="5">
        <f>'CF ALL'!H342</f>
        <v>0</v>
      </c>
      <c r="I342" s="5">
        <f>'CF ALL'!I342</f>
        <v>0</v>
      </c>
      <c r="J342" s="5">
        <f>'CF ALL'!J342</f>
        <v>0</v>
      </c>
      <c r="K342" s="5">
        <f>'CF ALL'!K342</f>
        <v>0</v>
      </c>
      <c r="L342" s="5">
        <f>'CF ALL'!L342</f>
        <v>0</v>
      </c>
      <c r="M342" s="5">
        <f>'CF ALL'!M342</f>
        <v>0</v>
      </c>
      <c r="N342" s="5">
        <f>'CF ALL'!N342</f>
        <v>0</v>
      </c>
      <c r="O342" s="5">
        <f>'CF ALL'!O342</f>
        <v>0</v>
      </c>
      <c r="P342" s="5">
        <f>'CF ALL'!P342</f>
        <v>0</v>
      </c>
      <c r="Q342" s="5">
        <f>'CF ALL'!Q342</f>
        <v>0</v>
      </c>
      <c r="R342" s="5">
        <f>'CF ALL'!R342</f>
        <v>0</v>
      </c>
      <c r="S342" s="5">
        <f>'CF ALL'!S342</f>
        <v>0</v>
      </c>
      <c r="T342" s="5">
        <f>'CF ALL'!T342</f>
        <v>0</v>
      </c>
      <c r="U342" s="5">
        <f>'CF ALL'!U342</f>
        <v>0</v>
      </c>
      <c r="V342" s="14">
        <f>'CF ALL'!V342</f>
        <v>0</v>
      </c>
      <c r="W342" s="14">
        <f>'CF ALL'!W342</f>
        <v>0</v>
      </c>
      <c r="X342" s="14">
        <f>'CF ALL'!X342</f>
        <v>0</v>
      </c>
      <c r="Y342" s="14">
        <f>'CF ALL'!Y342</f>
        <v>0</v>
      </c>
      <c r="Z342" s="14">
        <f>'CF ALL'!Z342</f>
        <v>0</v>
      </c>
      <c r="AA342" s="14">
        <f>'CF ALL'!AA342</f>
        <v>0</v>
      </c>
    </row>
    <row r="343" spans="1:27" x14ac:dyDescent="0.25">
      <c r="A343">
        <f>'CF ALL'!A343</f>
        <v>342</v>
      </c>
      <c r="B343" s="5">
        <f>'CF ALL'!B343</f>
        <v>0</v>
      </c>
      <c r="C343" s="5">
        <f>'CF ALL'!C343</f>
        <v>0</v>
      </c>
      <c r="D343" s="5">
        <f>'CF ALL'!D343</f>
        <v>0</v>
      </c>
      <c r="E343" s="5">
        <f>'CF ALL'!E343</f>
        <v>0</v>
      </c>
      <c r="F343" s="5">
        <f>'CF ALL'!F343</f>
        <v>0</v>
      </c>
      <c r="G343" s="5">
        <f>'CF ALL'!G343</f>
        <v>0</v>
      </c>
      <c r="H343" s="5">
        <f>'CF ALL'!H343</f>
        <v>0</v>
      </c>
      <c r="I343" s="5">
        <f>'CF ALL'!I343</f>
        <v>0</v>
      </c>
      <c r="J343" s="5">
        <f>'CF ALL'!J343</f>
        <v>0</v>
      </c>
      <c r="K343" s="5">
        <f>'CF ALL'!K343</f>
        <v>0</v>
      </c>
      <c r="L343" s="5">
        <f>'CF ALL'!L343</f>
        <v>0</v>
      </c>
      <c r="M343" s="5">
        <f>'CF ALL'!M343</f>
        <v>0</v>
      </c>
      <c r="N343" s="5">
        <f>'CF ALL'!N343</f>
        <v>0</v>
      </c>
      <c r="O343" s="5">
        <f>'CF ALL'!O343</f>
        <v>0</v>
      </c>
      <c r="P343" s="5">
        <f>'CF ALL'!P343</f>
        <v>0</v>
      </c>
      <c r="Q343" s="5">
        <f>'CF ALL'!Q343</f>
        <v>0</v>
      </c>
      <c r="R343" s="5">
        <f>'CF ALL'!R343</f>
        <v>0</v>
      </c>
      <c r="S343" s="5">
        <f>'CF ALL'!S343</f>
        <v>0</v>
      </c>
      <c r="T343" s="5">
        <f>'CF ALL'!T343</f>
        <v>0</v>
      </c>
      <c r="U343" s="5">
        <f>'CF ALL'!U343</f>
        <v>0</v>
      </c>
      <c r="V343" s="14">
        <f>'CF ALL'!V343</f>
        <v>0</v>
      </c>
      <c r="W343" s="14">
        <f>'CF ALL'!W343</f>
        <v>0</v>
      </c>
      <c r="X343" s="14">
        <f>'CF ALL'!X343</f>
        <v>0</v>
      </c>
      <c r="Y343" s="14">
        <f>'CF ALL'!Y343</f>
        <v>0</v>
      </c>
      <c r="Z343" s="14">
        <f>'CF ALL'!Z343</f>
        <v>0</v>
      </c>
      <c r="AA343" s="14">
        <f>'CF ALL'!AA343</f>
        <v>0</v>
      </c>
    </row>
    <row r="344" spans="1:27" x14ac:dyDescent="0.25">
      <c r="A344">
        <f>'CF ALL'!A344</f>
        <v>343</v>
      </c>
      <c r="B344" s="5">
        <f>'CF ALL'!B344</f>
        <v>0</v>
      </c>
      <c r="C344" s="5">
        <f>'CF ALL'!C344</f>
        <v>0</v>
      </c>
      <c r="D344" s="5">
        <f>'CF ALL'!D344</f>
        <v>0</v>
      </c>
      <c r="E344" s="5">
        <f>'CF ALL'!E344</f>
        <v>0</v>
      </c>
      <c r="F344" s="5">
        <f>'CF ALL'!F344</f>
        <v>0</v>
      </c>
      <c r="G344" s="5">
        <f>'CF ALL'!G344</f>
        <v>0</v>
      </c>
      <c r="H344" s="5">
        <f>'CF ALL'!H344</f>
        <v>0</v>
      </c>
      <c r="I344" s="5">
        <f>'CF ALL'!I344</f>
        <v>0</v>
      </c>
      <c r="J344" s="5">
        <f>'CF ALL'!J344</f>
        <v>0</v>
      </c>
      <c r="K344" s="5">
        <f>'CF ALL'!K344</f>
        <v>0</v>
      </c>
      <c r="L344" s="5">
        <f>'CF ALL'!L344</f>
        <v>0</v>
      </c>
      <c r="M344" s="5">
        <f>'CF ALL'!M344</f>
        <v>0</v>
      </c>
      <c r="N344" s="5">
        <f>'CF ALL'!N344</f>
        <v>0</v>
      </c>
      <c r="O344" s="5">
        <f>'CF ALL'!O344</f>
        <v>0</v>
      </c>
      <c r="P344" s="5">
        <f>'CF ALL'!P344</f>
        <v>0</v>
      </c>
      <c r="Q344" s="5">
        <f>'CF ALL'!Q344</f>
        <v>0</v>
      </c>
      <c r="R344" s="5">
        <f>'CF ALL'!R344</f>
        <v>0</v>
      </c>
      <c r="S344" s="5">
        <f>'CF ALL'!S344</f>
        <v>0</v>
      </c>
      <c r="T344" s="5">
        <f>'CF ALL'!T344</f>
        <v>0</v>
      </c>
      <c r="U344" s="5">
        <f>'CF ALL'!U344</f>
        <v>0</v>
      </c>
      <c r="V344" s="14">
        <f>'CF ALL'!V344</f>
        <v>0</v>
      </c>
      <c r="W344" s="14">
        <f>'CF ALL'!W344</f>
        <v>0</v>
      </c>
      <c r="X344" s="14">
        <f>'CF ALL'!X344</f>
        <v>0</v>
      </c>
      <c r="Y344" s="14">
        <f>'CF ALL'!Y344</f>
        <v>0</v>
      </c>
      <c r="Z344" s="14">
        <f>'CF ALL'!Z344</f>
        <v>0</v>
      </c>
      <c r="AA344" s="14">
        <f>'CF ALL'!AA344</f>
        <v>0</v>
      </c>
    </row>
    <row r="345" spans="1:27" x14ac:dyDescent="0.25">
      <c r="A345">
        <f>'CF ALL'!A345</f>
        <v>344</v>
      </c>
      <c r="B345" s="5">
        <f>'CF ALL'!B345</f>
        <v>0</v>
      </c>
      <c r="C345" s="5">
        <f>'CF ALL'!C345</f>
        <v>0</v>
      </c>
      <c r="D345" s="5">
        <f>'CF ALL'!D345</f>
        <v>0</v>
      </c>
      <c r="E345" s="5">
        <f>'CF ALL'!E345</f>
        <v>0</v>
      </c>
      <c r="F345" s="5">
        <f>'CF ALL'!F345</f>
        <v>0</v>
      </c>
      <c r="G345" s="5">
        <f>'CF ALL'!G345</f>
        <v>0</v>
      </c>
      <c r="H345" s="5">
        <f>'CF ALL'!H345</f>
        <v>0</v>
      </c>
      <c r="I345" s="5">
        <f>'CF ALL'!I345</f>
        <v>0</v>
      </c>
      <c r="J345" s="5">
        <f>'CF ALL'!J345</f>
        <v>0</v>
      </c>
      <c r="K345" s="5">
        <f>'CF ALL'!K345</f>
        <v>0</v>
      </c>
      <c r="L345" s="5">
        <f>'CF ALL'!L345</f>
        <v>0</v>
      </c>
      <c r="M345" s="5">
        <f>'CF ALL'!M345</f>
        <v>0</v>
      </c>
      <c r="N345" s="5">
        <f>'CF ALL'!N345</f>
        <v>0</v>
      </c>
      <c r="O345" s="5">
        <f>'CF ALL'!O345</f>
        <v>0</v>
      </c>
      <c r="P345" s="5">
        <f>'CF ALL'!P345</f>
        <v>0</v>
      </c>
      <c r="Q345" s="5">
        <f>'CF ALL'!Q345</f>
        <v>0</v>
      </c>
      <c r="R345" s="5">
        <f>'CF ALL'!R345</f>
        <v>0</v>
      </c>
      <c r="S345" s="5">
        <f>'CF ALL'!S345</f>
        <v>0</v>
      </c>
      <c r="T345" s="5">
        <f>'CF ALL'!T345</f>
        <v>0</v>
      </c>
      <c r="U345" s="5">
        <f>'CF ALL'!U345</f>
        <v>0</v>
      </c>
      <c r="V345" s="14">
        <f>'CF ALL'!V345</f>
        <v>0</v>
      </c>
      <c r="W345" s="14">
        <f>'CF ALL'!W345</f>
        <v>0</v>
      </c>
      <c r="X345" s="14">
        <f>'CF ALL'!X345</f>
        <v>0</v>
      </c>
      <c r="Y345" s="14">
        <f>'CF ALL'!Y345</f>
        <v>0</v>
      </c>
      <c r="Z345" s="14">
        <f>'CF ALL'!Z345</f>
        <v>0</v>
      </c>
      <c r="AA345" s="14">
        <f>'CF ALL'!AA345</f>
        <v>0</v>
      </c>
    </row>
    <row r="346" spans="1:27" x14ac:dyDescent="0.25">
      <c r="A346">
        <f>'CF ALL'!A346</f>
        <v>345</v>
      </c>
      <c r="B346" s="5">
        <f>'CF ALL'!B346</f>
        <v>0</v>
      </c>
      <c r="C346" s="5">
        <f>'CF ALL'!C346</f>
        <v>0</v>
      </c>
      <c r="D346" s="5">
        <f>'CF ALL'!D346</f>
        <v>0</v>
      </c>
      <c r="E346" s="5">
        <f>'CF ALL'!E346</f>
        <v>0</v>
      </c>
      <c r="F346" s="5">
        <f>'CF ALL'!F346</f>
        <v>0</v>
      </c>
      <c r="G346" s="5">
        <f>'CF ALL'!G346</f>
        <v>0</v>
      </c>
      <c r="H346" s="5">
        <f>'CF ALL'!H346</f>
        <v>0</v>
      </c>
      <c r="I346" s="5">
        <f>'CF ALL'!I346</f>
        <v>0</v>
      </c>
      <c r="J346" s="5">
        <f>'CF ALL'!J346</f>
        <v>0</v>
      </c>
      <c r="K346" s="5">
        <f>'CF ALL'!K346</f>
        <v>0</v>
      </c>
      <c r="L346" s="5">
        <f>'CF ALL'!L346</f>
        <v>0</v>
      </c>
      <c r="M346" s="5">
        <f>'CF ALL'!M346</f>
        <v>0</v>
      </c>
      <c r="N346" s="5">
        <f>'CF ALL'!N346</f>
        <v>0</v>
      </c>
      <c r="O346" s="5">
        <f>'CF ALL'!O346</f>
        <v>0</v>
      </c>
      <c r="P346" s="5">
        <f>'CF ALL'!P346</f>
        <v>0</v>
      </c>
      <c r="Q346" s="5">
        <f>'CF ALL'!Q346</f>
        <v>0</v>
      </c>
      <c r="R346" s="5">
        <f>'CF ALL'!R346</f>
        <v>0</v>
      </c>
      <c r="S346" s="5">
        <f>'CF ALL'!S346</f>
        <v>0</v>
      </c>
      <c r="T346" s="5">
        <f>'CF ALL'!T346</f>
        <v>0</v>
      </c>
      <c r="U346" s="5">
        <f>'CF ALL'!U346</f>
        <v>0</v>
      </c>
      <c r="V346" s="14">
        <f>'CF ALL'!V346</f>
        <v>0</v>
      </c>
      <c r="W346" s="14">
        <f>'CF ALL'!W346</f>
        <v>0</v>
      </c>
      <c r="X346" s="14">
        <f>'CF ALL'!X346</f>
        <v>0</v>
      </c>
      <c r="Y346" s="14">
        <f>'CF ALL'!Y346</f>
        <v>0</v>
      </c>
      <c r="Z346" s="14">
        <f>'CF ALL'!Z346</f>
        <v>0</v>
      </c>
      <c r="AA346" s="14">
        <f>'CF ALL'!AA346</f>
        <v>0</v>
      </c>
    </row>
    <row r="347" spans="1:27" x14ac:dyDescent="0.25">
      <c r="A347">
        <f>'CF ALL'!A347</f>
        <v>346</v>
      </c>
      <c r="B347" s="5">
        <f>'CF ALL'!B347</f>
        <v>0</v>
      </c>
      <c r="C347" s="5">
        <f>'CF ALL'!C347</f>
        <v>0</v>
      </c>
      <c r="D347" s="5">
        <f>'CF ALL'!D347</f>
        <v>0</v>
      </c>
      <c r="E347" s="5">
        <f>'CF ALL'!E347</f>
        <v>0</v>
      </c>
      <c r="F347" s="5">
        <f>'CF ALL'!F347</f>
        <v>0</v>
      </c>
      <c r="G347" s="5">
        <f>'CF ALL'!G347</f>
        <v>0</v>
      </c>
      <c r="H347" s="5">
        <f>'CF ALL'!H347</f>
        <v>0</v>
      </c>
      <c r="I347" s="5">
        <f>'CF ALL'!I347</f>
        <v>0</v>
      </c>
      <c r="J347" s="5">
        <f>'CF ALL'!J347</f>
        <v>0</v>
      </c>
      <c r="K347" s="5">
        <f>'CF ALL'!K347</f>
        <v>0</v>
      </c>
      <c r="L347" s="5">
        <f>'CF ALL'!L347</f>
        <v>0</v>
      </c>
      <c r="M347" s="5">
        <f>'CF ALL'!M347</f>
        <v>0</v>
      </c>
      <c r="N347" s="5">
        <f>'CF ALL'!N347</f>
        <v>0</v>
      </c>
      <c r="O347" s="5">
        <f>'CF ALL'!O347</f>
        <v>0</v>
      </c>
      <c r="P347" s="5">
        <f>'CF ALL'!P347</f>
        <v>0</v>
      </c>
      <c r="Q347" s="5">
        <f>'CF ALL'!Q347</f>
        <v>0</v>
      </c>
      <c r="R347" s="5">
        <f>'CF ALL'!R347</f>
        <v>0</v>
      </c>
      <c r="S347" s="5">
        <f>'CF ALL'!S347</f>
        <v>0</v>
      </c>
      <c r="T347" s="5">
        <f>'CF ALL'!T347</f>
        <v>0</v>
      </c>
      <c r="U347" s="5">
        <f>'CF ALL'!U347</f>
        <v>0</v>
      </c>
      <c r="V347" s="14">
        <f>'CF ALL'!V347</f>
        <v>0</v>
      </c>
      <c r="W347" s="14">
        <f>'CF ALL'!W347</f>
        <v>0</v>
      </c>
      <c r="X347" s="14">
        <f>'CF ALL'!X347</f>
        <v>0</v>
      </c>
      <c r="Y347" s="14">
        <f>'CF ALL'!Y347</f>
        <v>0</v>
      </c>
      <c r="Z347" s="14">
        <f>'CF ALL'!Z347</f>
        <v>0</v>
      </c>
      <c r="AA347" s="14">
        <f>'CF ALL'!AA347</f>
        <v>0</v>
      </c>
    </row>
    <row r="348" spans="1:27" x14ac:dyDescent="0.25">
      <c r="A348">
        <f>'CF ALL'!A348</f>
        <v>347</v>
      </c>
      <c r="B348" s="5">
        <f>'CF ALL'!B348</f>
        <v>0</v>
      </c>
      <c r="C348" s="5">
        <f>'CF ALL'!C348</f>
        <v>0</v>
      </c>
      <c r="D348" s="5">
        <f>'CF ALL'!D348</f>
        <v>0</v>
      </c>
      <c r="E348" s="5">
        <f>'CF ALL'!E348</f>
        <v>0</v>
      </c>
      <c r="F348" s="5">
        <f>'CF ALL'!F348</f>
        <v>0</v>
      </c>
      <c r="G348" s="5">
        <f>'CF ALL'!G348</f>
        <v>0</v>
      </c>
      <c r="H348" s="5">
        <f>'CF ALL'!H348</f>
        <v>0</v>
      </c>
      <c r="I348" s="5">
        <f>'CF ALL'!I348</f>
        <v>0</v>
      </c>
      <c r="J348" s="5">
        <f>'CF ALL'!J348</f>
        <v>0</v>
      </c>
      <c r="K348" s="5">
        <f>'CF ALL'!K348</f>
        <v>0</v>
      </c>
      <c r="L348" s="5">
        <f>'CF ALL'!L348</f>
        <v>0</v>
      </c>
      <c r="M348" s="5">
        <f>'CF ALL'!M348</f>
        <v>0</v>
      </c>
      <c r="N348" s="5">
        <f>'CF ALL'!N348</f>
        <v>0</v>
      </c>
      <c r="O348" s="5">
        <f>'CF ALL'!O348</f>
        <v>0</v>
      </c>
      <c r="P348" s="5">
        <f>'CF ALL'!P348</f>
        <v>0</v>
      </c>
      <c r="Q348" s="5">
        <f>'CF ALL'!Q348</f>
        <v>0</v>
      </c>
      <c r="R348" s="5">
        <f>'CF ALL'!R348</f>
        <v>0</v>
      </c>
      <c r="S348" s="5">
        <f>'CF ALL'!S348</f>
        <v>0</v>
      </c>
      <c r="T348" s="5">
        <f>'CF ALL'!T348</f>
        <v>0</v>
      </c>
      <c r="U348" s="5">
        <f>'CF ALL'!U348</f>
        <v>0</v>
      </c>
      <c r="V348" s="14">
        <f>'CF ALL'!V348</f>
        <v>0</v>
      </c>
      <c r="W348" s="14">
        <f>'CF ALL'!W348</f>
        <v>0</v>
      </c>
      <c r="X348" s="14">
        <f>'CF ALL'!X348</f>
        <v>0</v>
      </c>
      <c r="Y348" s="14">
        <f>'CF ALL'!Y348</f>
        <v>0</v>
      </c>
      <c r="Z348" s="14">
        <f>'CF ALL'!Z348</f>
        <v>0</v>
      </c>
      <c r="AA348" s="14">
        <f>'CF ALL'!AA348</f>
        <v>0</v>
      </c>
    </row>
    <row r="349" spans="1:27" x14ac:dyDescent="0.25">
      <c r="A349">
        <f>'CF ALL'!A349</f>
        <v>348</v>
      </c>
      <c r="B349" s="5">
        <f>'CF ALL'!B349</f>
        <v>0</v>
      </c>
      <c r="C349" s="5">
        <f>'CF ALL'!C349</f>
        <v>0</v>
      </c>
      <c r="D349" s="5">
        <f>'CF ALL'!D349</f>
        <v>0</v>
      </c>
      <c r="E349" s="5">
        <f>'CF ALL'!E349</f>
        <v>0</v>
      </c>
      <c r="F349" s="5">
        <f>'CF ALL'!F349</f>
        <v>0</v>
      </c>
      <c r="G349" s="5">
        <f>'CF ALL'!G349</f>
        <v>0</v>
      </c>
      <c r="H349" s="5">
        <f>'CF ALL'!H349</f>
        <v>0</v>
      </c>
      <c r="I349" s="5">
        <f>'CF ALL'!I349</f>
        <v>0</v>
      </c>
      <c r="J349" s="5">
        <f>'CF ALL'!J349</f>
        <v>0</v>
      </c>
      <c r="K349" s="5">
        <f>'CF ALL'!K349</f>
        <v>0</v>
      </c>
      <c r="L349" s="5">
        <f>'CF ALL'!L349</f>
        <v>0</v>
      </c>
      <c r="M349" s="5">
        <f>'CF ALL'!M349</f>
        <v>0</v>
      </c>
      <c r="N349" s="5">
        <f>'CF ALL'!N349</f>
        <v>0</v>
      </c>
      <c r="O349" s="5">
        <f>'CF ALL'!O349</f>
        <v>0</v>
      </c>
      <c r="P349" s="5">
        <f>'CF ALL'!P349</f>
        <v>0</v>
      </c>
      <c r="Q349" s="5">
        <f>'CF ALL'!Q349</f>
        <v>0</v>
      </c>
      <c r="R349" s="5">
        <f>'CF ALL'!R349</f>
        <v>0</v>
      </c>
      <c r="S349" s="5">
        <f>'CF ALL'!S349</f>
        <v>0</v>
      </c>
      <c r="T349" s="5">
        <f>'CF ALL'!T349</f>
        <v>0</v>
      </c>
      <c r="U349" s="5">
        <f>'CF ALL'!U349</f>
        <v>0</v>
      </c>
      <c r="V349" s="14">
        <f>'CF ALL'!V349</f>
        <v>0</v>
      </c>
      <c r="W349" s="14">
        <f>'CF ALL'!W349</f>
        <v>0</v>
      </c>
      <c r="X349" s="14">
        <f>'CF ALL'!X349</f>
        <v>0</v>
      </c>
      <c r="Y349" s="14">
        <f>'CF ALL'!Y349</f>
        <v>0</v>
      </c>
      <c r="Z349" s="14">
        <f>'CF ALL'!Z349</f>
        <v>0</v>
      </c>
      <c r="AA349" s="14">
        <f>'CF ALL'!AA349</f>
        <v>0</v>
      </c>
    </row>
    <row r="350" spans="1:27" x14ac:dyDescent="0.25">
      <c r="A350">
        <f>'CF ALL'!A350</f>
        <v>349</v>
      </c>
      <c r="B350" s="5">
        <f>'CF ALL'!B350</f>
        <v>0</v>
      </c>
      <c r="C350" s="5">
        <f>'CF ALL'!C350</f>
        <v>0</v>
      </c>
      <c r="D350" s="5">
        <f>'CF ALL'!D350</f>
        <v>0</v>
      </c>
      <c r="E350" s="5">
        <f>'CF ALL'!E350</f>
        <v>0</v>
      </c>
      <c r="F350" s="5">
        <f>'CF ALL'!F350</f>
        <v>0</v>
      </c>
      <c r="G350" s="5">
        <f>'CF ALL'!G350</f>
        <v>0</v>
      </c>
      <c r="H350" s="5">
        <f>'CF ALL'!H350</f>
        <v>0</v>
      </c>
      <c r="I350" s="5">
        <f>'CF ALL'!I350</f>
        <v>0</v>
      </c>
      <c r="J350" s="5">
        <f>'CF ALL'!J350</f>
        <v>0</v>
      </c>
      <c r="K350" s="5">
        <f>'CF ALL'!K350</f>
        <v>0</v>
      </c>
      <c r="L350" s="5">
        <f>'CF ALL'!L350</f>
        <v>0</v>
      </c>
      <c r="M350" s="5">
        <f>'CF ALL'!M350</f>
        <v>0</v>
      </c>
      <c r="N350" s="5">
        <f>'CF ALL'!N350</f>
        <v>0</v>
      </c>
      <c r="O350" s="5">
        <f>'CF ALL'!O350</f>
        <v>0</v>
      </c>
      <c r="P350" s="5">
        <f>'CF ALL'!P350</f>
        <v>0</v>
      </c>
      <c r="Q350" s="5">
        <f>'CF ALL'!Q350</f>
        <v>0</v>
      </c>
      <c r="R350" s="5">
        <f>'CF ALL'!R350</f>
        <v>0</v>
      </c>
      <c r="S350" s="5">
        <f>'CF ALL'!S350</f>
        <v>0</v>
      </c>
      <c r="T350" s="5">
        <f>'CF ALL'!T350</f>
        <v>0</v>
      </c>
      <c r="U350" s="5">
        <f>'CF ALL'!U350</f>
        <v>0</v>
      </c>
      <c r="V350" s="14">
        <f>'CF ALL'!V350</f>
        <v>0</v>
      </c>
      <c r="W350" s="14">
        <f>'CF ALL'!W350</f>
        <v>0</v>
      </c>
      <c r="X350" s="14">
        <f>'CF ALL'!X350</f>
        <v>0</v>
      </c>
      <c r="Y350" s="14">
        <f>'CF ALL'!Y350</f>
        <v>0</v>
      </c>
      <c r="Z350" s="14">
        <f>'CF ALL'!Z350</f>
        <v>0</v>
      </c>
      <c r="AA350" s="14">
        <f>'CF ALL'!AA350</f>
        <v>0</v>
      </c>
    </row>
    <row r="351" spans="1:27" x14ac:dyDescent="0.25">
      <c r="A351">
        <f>'CF ALL'!A351</f>
        <v>350</v>
      </c>
      <c r="B351" s="5">
        <f>'CF ALL'!B351</f>
        <v>0</v>
      </c>
      <c r="C351" s="5">
        <f>'CF ALL'!C351</f>
        <v>0</v>
      </c>
      <c r="D351" s="5">
        <f>'CF ALL'!D351</f>
        <v>0</v>
      </c>
      <c r="E351" s="5">
        <f>'CF ALL'!E351</f>
        <v>0</v>
      </c>
      <c r="F351" s="5">
        <f>'CF ALL'!F351</f>
        <v>0</v>
      </c>
      <c r="G351" s="5">
        <f>'CF ALL'!G351</f>
        <v>0</v>
      </c>
      <c r="H351" s="5">
        <f>'CF ALL'!H351</f>
        <v>0</v>
      </c>
      <c r="I351" s="5">
        <f>'CF ALL'!I351</f>
        <v>0</v>
      </c>
      <c r="J351" s="5">
        <f>'CF ALL'!J351</f>
        <v>0</v>
      </c>
      <c r="K351" s="5">
        <f>'CF ALL'!K351</f>
        <v>0</v>
      </c>
      <c r="L351" s="5">
        <f>'CF ALL'!L351</f>
        <v>0</v>
      </c>
      <c r="M351" s="5">
        <f>'CF ALL'!M351</f>
        <v>0</v>
      </c>
      <c r="N351" s="5">
        <f>'CF ALL'!N351</f>
        <v>0</v>
      </c>
      <c r="O351" s="5">
        <f>'CF ALL'!O351</f>
        <v>0</v>
      </c>
      <c r="P351" s="5">
        <f>'CF ALL'!P351</f>
        <v>0</v>
      </c>
      <c r="Q351" s="5">
        <f>'CF ALL'!Q351</f>
        <v>0</v>
      </c>
      <c r="R351" s="5">
        <f>'CF ALL'!R351</f>
        <v>0</v>
      </c>
      <c r="S351" s="5">
        <f>'CF ALL'!S351</f>
        <v>0</v>
      </c>
      <c r="T351" s="5">
        <f>'CF ALL'!T351</f>
        <v>0</v>
      </c>
      <c r="U351" s="5">
        <f>'CF ALL'!U351</f>
        <v>0</v>
      </c>
      <c r="V351" s="14">
        <f>'CF ALL'!V351</f>
        <v>0</v>
      </c>
      <c r="W351" s="14">
        <f>'CF ALL'!W351</f>
        <v>0</v>
      </c>
      <c r="X351" s="14">
        <f>'CF ALL'!X351</f>
        <v>0</v>
      </c>
      <c r="Y351" s="14">
        <f>'CF ALL'!Y351</f>
        <v>0</v>
      </c>
      <c r="Z351" s="14">
        <f>'CF ALL'!Z351</f>
        <v>0</v>
      </c>
      <c r="AA351" s="14">
        <f>'CF ALL'!AA351</f>
        <v>0</v>
      </c>
    </row>
    <row r="352" spans="1:27" x14ac:dyDescent="0.25">
      <c r="A352">
        <f>'CF ALL'!A352</f>
        <v>351</v>
      </c>
      <c r="B352" s="5">
        <f>'CF ALL'!B352</f>
        <v>0</v>
      </c>
      <c r="C352" s="5">
        <f>'CF ALL'!C352</f>
        <v>0</v>
      </c>
      <c r="D352" s="5">
        <f>'CF ALL'!D352</f>
        <v>0</v>
      </c>
      <c r="E352" s="5">
        <f>'CF ALL'!E352</f>
        <v>0</v>
      </c>
      <c r="F352" s="5">
        <f>'CF ALL'!F352</f>
        <v>0</v>
      </c>
      <c r="G352" s="5">
        <f>'CF ALL'!G352</f>
        <v>0</v>
      </c>
      <c r="H352" s="5">
        <f>'CF ALL'!H352</f>
        <v>0</v>
      </c>
      <c r="I352" s="5">
        <f>'CF ALL'!I352</f>
        <v>0</v>
      </c>
      <c r="J352" s="5">
        <f>'CF ALL'!J352</f>
        <v>0</v>
      </c>
      <c r="K352" s="5">
        <f>'CF ALL'!K352</f>
        <v>0</v>
      </c>
      <c r="L352" s="5">
        <f>'CF ALL'!L352</f>
        <v>0</v>
      </c>
      <c r="M352" s="5">
        <f>'CF ALL'!M352</f>
        <v>0</v>
      </c>
      <c r="N352" s="5">
        <f>'CF ALL'!N352</f>
        <v>0</v>
      </c>
      <c r="O352" s="5">
        <f>'CF ALL'!O352</f>
        <v>0</v>
      </c>
      <c r="P352" s="5">
        <f>'CF ALL'!P352</f>
        <v>0</v>
      </c>
      <c r="Q352" s="5">
        <f>'CF ALL'!Q352</f>
        <v>0</v>
      </c>
      <c r="R352" s="5">
        <f>'CF ALL'!R352</f>
        <v>0</v>
      </c>
      <c r="S352" s="5">
        <f>'CF ALL'!S352</f>
        <v>0</v>
      </c>
      <c r="T352" s="5">
        <f>'CF ALL'!T352</f>
        <v>0</v>
      </c>
      <c r="U352" s="5">
        <f>'CF ALL'!U352</f>
        <v>0</v>
      </c>
      <c r="V352" s="14">
        <f>'CF ALL'!V352</f>
        <v>0</v>
      </c>
      <c r="W352" s="14">
        <f>'CF ALL'!W352</f>
        <v>0</v>
      </c>
      <c r="X352" s="14">
        <f>'CF ALL'!X352</f>
        <v>0</v>
      </c>
      <c r="Y352" s="14">
        <f>'CF ALL'!Y352</f>
        <v>0</v>
      </c>
      <c r="Z352" s="14">
        <f>'CF ALL'!Z352</f>
        <v>0</v>
      </c>
      <c r="AA352" s="14">
        <f>'CF ALL'!AA352</f>
        <v>0</v>
      </c>
    </row>
    <row r="353" spans="1:27" x14ac:dyDescent="0.25">
      <c r="A353">
        <f>'CF ALL'!A353</f>
        <v>352</v>
      </c>
      <c r="B353" s="5">
        <f>'CF ALL'!B353</f>
        <v>0</v>
      </c>
      <c r="C353" s="5">
        <f>'CF ALL'!C353</f>
        <v>0</v>
      </c>
      <c r="D353" s="5">
        <f>'CF ALL'!D353</f>
        <v>0</v>
      </c>
      <c r="E353" s="5">
        <f>'CF ALL'!E353</f>
        <v>0</v>
      </c>
      <c r="F353" s="5">
        <f>'CF ALL'!F353</f>
        <v>0</v>
      </c>
      <c r="G353" s="5">
        <f>'CF ALL'!G353</f>
        <v>0</v>
      </c>
      <c r="H353" s="5">
        <f>'CF ALL'!H353</f>
        <v>0</v>
      </c>
      <c r="I353" s="5">
        <f>'CF ALL'!I353</f>
        <v>0</v>
      </c>
      <c r="J353" s="5">
        <f>'CF ALL'!J353</f>
        <v>0</v>
      </c>
      <c r="K353" s="5">
        <f>'CF ALL'!K353</f>
        <v>0</v>
      </c>
      <c r="L353" s="5">
        <f>'CF ALL'!L353</f>
        <v>0</v>
      </c>
      <c r="M353" s="5">
        <f>'CF ALL'!M353</f>
        <v>0</v>
      </c>
      <c r="N353" s="5">
        <f>'CF ALL'!N353</f>
        <v>0</v>
      </c>
      <c r="O353" s="5">
        <f>'CF ALL'!O353</f>
        <v>0</v>
      </c>
      <c r="P353" s="5">
        <f>'CF ALL'!P353</f>
        <v>0</v>
      </c>
      <c r="Q353" s="5">
        <f>'CF ALL'!Q353</f>
        <v>0</v>
      </c>
      <c r="R353" s="5">
        <f>'CF ALL'!R353</f>
        <v>0</v>
      </c>
      <c r="S353" s="5">
        <f>'CF ALL'!S353</f>
        <v>0</v>
      </c>
      <c r="T353" s="5">
        <f>'CF ALL'!T353</f>
        <v>0</v>
      </c>
      <c r="U353" s="5">
        <f>'CF ALL'!U353</f>
        <v>0</v>
      </c>
      <c r="V353" s="14">
        <f>'CF ALL'!V353</f>
        <v>0</v>
      </c>
      <c r="W353" s="14">
        <f>'CF ALL'!W353</f>
        <v>0</v>
      </c>
      <c r="X353" s="14">
        <f>'CF ALL'!X353</f>
        <v>0</v>
      </c>
      <c r="Y353" s="14">
        <f>'CF ALL'!Y353</f>
        <v>0</v>
      </c>
      <c r="Z353" s="14">
        <f>'CF ALL'!Z353</f>
        <v>0</v>
      </c>
      <c r="AA353" s="14">
        <f>'CF ALL'!AA353</f>
        <v>0</v>
      </c>
    </row>
    <row r="354" spans="1:27" x14ac:dyDescent="0.25">
      <c r="A354">
        <f>'CF ALL'!A354</f>
        <v>353</v>
      </c>
      <c r="B354" s="5">
        <f>'CF ALL'!B354</f>
        <v>0</v>
      </c>
      <c r="C354" s="5">
        <f>'CF ALL'!C354</f>
        <v>0</v>
      </c>
      <c r="D354" s="5">
        <f>'CF ALL'!D354</f>
        <v>0</v>
      </c>
      <c r="E354" s="5">
        <f>'CF ALL'!E354</f>
        <v>0</v>
      </c>
      <c r="F354" s="5">
        <f>'CF ALL'!F354</f>
        <v>0</v>
      </c>
      <c r="G354" s="5">
        <f>'CF ALL'!G354</f>
        <v>0</v>
      </c>
      <c r="H354" s="5">
        <f>'CF ALL'!H354</f>
        <v>0</v>
      </c>
      <c r="I354" s="5">
        <f>'CF ALL'!I354</f>
        <v>0</v>
      </c>
      <c r="J354" s="5">
        <f>'CF ALL'!J354</f>
        <v>0</v>
      </c>
      <c r="K354" s="5">
        <f>'CF ALL'!K354</f>
        <v>0</v>
      </c>
      <c r="L354" s="5">
        <f>'CF ALL'!L354</f>
        <v>0</v>
      </c>
      <c r="M354" s="5">
        <f>'CF ALL'!M354</f>
        <v>0</v>
      </c>
      <c r="N354" s="5">
        <f>'CF ALL'!N354</f>
        <v>0</v>
      </c>
      <c r="O354" s="5">
        <f>'CF ALL'!O354</f>
        <v>0</v>
      </c>
      <c r="P354" s="5">
        <f>'CF ALL'!P354</f>
        <v>0</v>
      </c>
      <c r="Q354" s="5">
        <f>'CF ALL'!Q354</f>
        <v>0</v>
      </c>
      <c r="R354" s="5">
        <f>'CF ALL'!R354</f>
        <v>0</v>
      </c>
      <c r="S354" s="5">
        <f>'CF ALL'!S354</f>
        <v>0</v>
      </c>
      <c r="T354" s="5">
        <f>'CF ALL'!T354</f>
        <v>0</v>
      </c>
      <c r="U354" s="5">
        <f>'CF ALL'!U354</f>
        <v>0</v>
      </c>
      <c r="V354" s="14">
        <f>'CF ALL'!V354</f>
        <v>0</v>
      </c>
      <c r="W354" s="14">
        <f>'CF ALL'!W354</f>
        <v>0</v>
      </c>
      <c r="X354" s="14">
        <f>'CF ALL'!X354</f>
        <v>0</v>
      </c>
      <c r="Y354" s="14">
        <f>'CF ALL'!Y354</f>
        <v>0</v>
      </c>
      <c r="Z354" s="14">
        <f>'CF ALL'!Z354</f>
        <v>0</v>
      </c>
      <c r="AA354" s="14">
        <f>'CF ALL'!AA354</f>
        <v>0</v>
      </c>
    </row>
    <row r="355" spans="1:27" x14ac:dyDescent="0.25">
      <c r="A355">
        <f>'CF ALL'!A355</f>
        <v>354</v>
      </c>
      <c r="B355" s="5">
        <f>'CF ALL'!B355</f>
        <v>0</v>
      </c>
      <c r="C355" s="5">
        <f>'CF ALL'!C355</f>
        <v>0</v>
      </c>
      <c r="D355" s="5">
        <f>'CF ALL'!D355</f>
        <v>0</v>
      </c>
      <c r="E355" s="5">
        <f>'CF ALL'!E355</f>
        <v>0</v>
      </c>
      <c r="F355" s="5">
        <f>'CF ALL'!F355</f>
        <v>0</v>
      </c>
      <c r="G355" s="5">
        <f>'CF ALL'!G355</f>
        <v>0</v>
      </c>
      <c r="H355" s="5">
        <f>'CF ALL'!H355</f>
        <v>0</v>
      </c>
      <c r="I355" s="5">
        <f>'CF ALL'!I355</f>
        <v>0</v>
      </c>
      <c r="J355" s="5">
        <f>'CF ALL'!J355</f>
        <v>0</v>
      </c>
      <c r="K355" s="5">
        <f>'CF ALL'!K355</f>
        <v>0</v>
      </c>
      <c r="L355" s="5">
        <f>'CF ALL'!L355</f>
        <v>0</v>
      </c>
      <c r="M355" s="5">
        <f>'CF ALL'!M355</f>
        <v>0</v>
      </c>
      <c r="N355" s="5">
        <f>'CF ALL'!N355</f>
        <v>0</v>
      </c>
      <c r="O355" s="5">
        <f>'CF ALL'!O355</f>
        <v>0</v>
      </c>
      <c r="P355" s="5">
        <f>'CF ALL'!P355</f>
        <v>0</v>
      </c>
      <c r="Q355" s="5">
        <f>'CF ALL'!Q355</f>
        <v>0</v>
      </c>
      <c r="R355" s="5">
        <f>'CF ALL'!R355</f>
        <v>0</v>
      </c>
      <c r="S355" s="5">
        <f>'CF ALL'!S355</f>
        <v>0</v>
      </c>
      <c r="T355" s="5">
        <f>'CF ALL'!T355</f>
        <v>0</v>
      </c>
      <c r="U355" s="5">
        <f>'CF ALL'!U355</f>
        <v>0</v>
      </c>
      <c r="V355" s="14">
        <f>'CF ALL'!V355</f>
        <v>0</v>
      </c>
      <c r="W355" s="14">
        <f>'CF ALL'!W355</f>
        <v>0</v>
      </c>
      <c r="X355" s="14">
        <f>'CF ALL'!X355</f>
        <v>0</v>
      </c>
      <c r="Y355" s="14">
        <f>'CF ALL'!Y355</f>
        <v>0</v>
      </c>
      <c r="Z355" s="14">
        <f>'CF ALL'!Z355</f>
        <v>0</v>
      </c>
      <c r="AA355" s="14">
        <f>'CF ALL'!AA355</f>
        <v>0</v>
      </c>
    </row>
    <row r="356" spans="1:27" x14ac:dyDescent="0.25">
      <c r="A356">
        <f>'CF ALL'!A356</f>
        <v>355</v>
      </c>
      <c r="B356" s="5">
        <f>'CF ALL'!B356</f>
        <v>0</v>
      </c>
      <c r="C356" s="5">
        <f>'CF ALL'!C356</f>
        <v>0</v>
      </c>
      <c r="D356" s="5">
        <f>'CF ALL'!D356</f>
        <v>0</v>
      </c>
      <c r="E356" s="5">
        <f>'CF ALL'!E356</f>
        <v>0</v>
      </c>
      <c r="F356" s="5">
        <f>'CF ALL'!F356</f>
        <v>0</v>
      </c>
      <c r="G356" s="5">
        <f>'CF ALL'!G356</f>
        <v>0</v>
      </c>
      <c r="H356" s="5">
        <f>'CF ALL'!H356</f>
        <v>0</v>
      </c>
      <c r="I356" s="5">
        <f>'CF ALL'!I356</f>
        <v>0</v>
      </c>
      <c r="J356" s="5">
        <f>'CF ALL'!J356</f>
        <v>0</v>
      </c>
      <c r="K356" s="5">
        <f>'CF ALL'!K356</f>
        <v>0</v>
      </c>
      <c r="L356" s="5">
        <f>'CF ALL'!L356</f>
        <v>0</v>
      </c>
      <c r="M356" s="5">
        <f>'CF ALL'!M356</f>
        <v>0</v>
      </c>
      <c r="N356" s="5">
        <f>'CF ALL'!N356</f>
        <v>0</v>
      </c>
      <c r="O356" s="5">
        <f>'CF ALL'!O356</f>
        <v>0</v>
      </c>
      <c r="P356" s="5">
        <f>'CF ALL'!P356</f>
        <v>0</v>
      </c>
      <c r="Q356" s="5">
        <f>'CF ALL'!Q356</f>
        <v>0</v>
      </c>
      <c r="R356" s="5">
        <f>'CF ALL'!R356</f>
        <v>0</v>
      </c>
      <c r="S356" s="5">
        <f>'CF ALL'!S356</f>
        <v>0</v>
      </c>
      <c r="T356" s="5">
        <f>'CF ALL'!T356</f>
        <v>0</v>
      </c>
      <c r="U356" s="5">
        <f>'CF ALL'!U356</f>
        <v>0</v>
      </c>
      <c r="V356" s="14">
        <f>'CF ALL'!V356</f>
        <v>0</v>
      </c>
      <c r="W356" s="14">
        <f>'CF ALL'!W356</f>
        <v>0</v>
      </c>
      <c r="X356" s="14">
        <f>'CF ALL'!X356</f>
        <v>0</v>
      </c>
      <c r="Y356" s="14">
        <f>'CF ALL'!Y356</f>
        <v>0</v>
      </c>
      <c r="Z356" s="14">
        <f>'CF ALL'!Z356</f>
        <v>0</v>
      </c>
      <c r="AA356" s="14">
        <f>'CF ALL'!AA356</f>
        <v>0</v>
      </c>
    </row>
    <row r="357" spans="1:27" x14ac:dyDescent="0.25">
      <c r="A357">
        <f>'CF ALL'!A357</f>
        <v>356</v>
      </c>
      <c r="B357" s="5">
        <f>'CF ALL'!B357</f>
        <v>0</v>
      </c>
      <c r="C357" s="5">
        <f>'CF ALL'!C357</f>
        <v>0</v>
      </c>
      <c r="D357" s="5">
        <f>'CF ALL'!D357</f>
        <v>0</v>
      </c>
      <c r="E357" s="5">
        <f>'CF ALL'!E357</f>
        <v>0</v>
      </c>
      <c r="F357" s="5">
        <f>'CF ALL'!F357</f>
        <v>0</v>
      </c>
      <c r="G357" s="5">
        <f>'CF ALL'!G357</f>
        <v>0</v>
      </c>
      <c r="H357" s="5">
        <f>'CF ALL'!H357</f>
        <v>0</v>
      </c>
      <c r="I357" s="5">
        <f>'CF ALL'!I357</f>
        <v>0</v>
      </c>
      <c r="J357" s="5">
        <f>'CF ALL'!J357</f>
        <v>0</v>
      </c>
      <c r="K357" s="5">
        <f>'CF ALL'!K357</f>
        <v>0</v>
      </c>
      <c r="L357" s="5">
        <f>'CF ALL'!L357</f>
        <v>0</v>
      </c>
      <c r="M357" s="5">
        <f>'CF ALL'!M357</f>
        <v>0</v>
      </c>
      <c r="N357" s="5">
        <f>'CF ALL'!N357</f>
        <v>0</v>
      </c>
      <c r="O357" s="5">
        <f>'CF ALL'!O357</f>
        <v>0</v>
      </c>
      <c r="P357" s="5">
        <f>'CF ALL'!P357</f>
        <v>0</v>
      </c>
      <c r="Q357" s="5">
        <f>'CF ALL'!Q357</f>
        <v>0</v>
      </c>
      <c r="R357" s="5">
        <f>'CF ALL'!R357</f>
        <v>0</v>
      </c>
      <c r="S357" s="5">
        <f>'CF ALL'!S357</f>
        <v>0</v>
      </c>
      <c r="T357" s="5">
        <f>'CF ALL'!T357</f>
        <v>0</v>
      </c>
      <c r="U357" s="5">
        <f>'CF ALL'!U357</f>
        <v>0</v>
      </c>
      <c r="V357" s="14">
        <f>'CF ALL'!V357</f>
        <v>0</v>
      </c>
      <c r="W357" s="14">
        <f>'CF ALL'!W357</f>
        <v>0</v>
      </c>
      <c r="X357" s="14">
        <f>'CF ALL'!X357</f>
        <v>0</v>
      </c>
      <c r="Y357" s="14">
        <f>'CF ALL'!Y357</f>
        <v>0</v>
      </c>
      <c r="Z357" s="14">
        <f>'CF ALL'!Z357</f>
        <v>0</v>
      </c>
      <c r="AA357" s="14">
        <f>'CF ALL'!AA357</f>
        <v>0</v>
      </c>
    </row>
    <row r="358" spans="1:27" x14ac:dyDescent="0.25">
      <c r="A358">
        <f>'CF ALL'!A358</f>
        <v>357</v>
      </c>
      <c r="B358" s="5">
        <f>'CF ALL'!B358</f>
        <v>0</v>
      </c>
      <c r="C358" s="5">
        <f>'CF ALL'!C358</f>
        <v>0</v>
      </c>
      <c r="D358" s="5">
        <f>'CF ALL'!D358</f>
        <v>0</v>
      </c>
      <c r="E358" s="5">
        <f>'CF ALL'!E358</f>
        <v>0</v>
      </c>
      <c r="F358" s="5">
        <f>'CF ALL'!F358</f>
        <v>0</v>
      </c>
      <c r="G358" s="5">
        <f>'CF ALL'!G358</f>
        <v>0</v>
      </c>
      <c r="H358" s="5">
        <f>'CF ALL'!H358</f>
        <v>0</v>
      </c>
      <c r="I358" s="5">
        <f>'CF ALL'!I358</f>
        <v>0</v>
      </c>
      <c r="J358" s="5">
        <f>'CF ALL'!J358</f>
        <v>0</v>
      </c>
      <c r="K358" s="5">
        <f>'CF ALL'!K358</f>
        <v>0</v>
      </c>
      <c r="L358" s="5">
        <f>'CF ALL'!L358</f>
        <v>0</v>
      </c>
      <c r="M358" s="5">
        <f>'CF ALL'!M358</f>
        <v>0</v>
      </c>
      <c r="N358" s="5">
        <f>'CF ALL'!N358</f>
        <v>0</v>
      </c>
      <c r="O358" s="5">
        <f>'CF ALL'!O358</f>
        <v>0</v>
      </c>
      <c r="P358" s="5">
        <f>'CF ALL'!P358</f>
        <v>0</v>
      </c>
      <c r="Q358" s="5">
        <f>'CF ALL'!Q358</f>
        <v>0</v>
      </c>
      <c r="R358" s="5">
        <f>'CF ALL'!R358</f>
        <v>0</v>
      </c>
      <c r="S358" s="5">
        <f>'CF ALL'!S358</f>
        <v>0</v>
      </c>
      <c r="T358" s="5">
        <f>'CF ALL'!T358</f>
        <v>0</v>
      </c>
      <c r="U358" s="5">
        <f>'CF ALL'!U358</f>
        <v>0</v>
      </c>
      <c r="V358" s="14">
        <f>'CF ALL'!V358</f>
        <v>0</v>
      </c>
      <c r="W358" s="14">
        <f>'CF ALL'!W358</f>
        <v>0</v>
      </c>
      <c r="X358" s="14">
        <f>'CF ALL'!X358</f>
        <v>0</v>
      </c>
      <c r="Y358" s="14">
        <f>'CF ALL'!Y358</f>
        <v>0</v>
      </c>
      <c r="Z358" s="14">
        <f>'CF ALL'!Z358</f>
        <v>0</v>
      </c>
      <c r="AA358" s="14">
        <f>'CF ALL'!AA358</f>
        <v>0</v>
      </c>
    </row>
    <row r="359" spans="1:27" x14ac:dyDescent="0.25">
      <c r="A359">
        <f>'CF ALL'!A359</f>
        <v>358</v>
      </c>
      <c r="B359" s="5">
        <f>'CF ALL'!B359</f>
        <v>0</v>
      </c>
      <c r="C359" s="5">
        <f>'CF ALL'!C359</f>
        <v>0</v>
      </c>
      <c r="D359" s="5">
        <f>'CF ALL'!D359</f>
        <v>0</v>
      </c>
      <c r="E359" s="5">
        <f>'CF ALL'!E359</f>
        <v>0</v>
      </c>
      <c r="F359" s="5">
        <f>'CF ALL'!F359</f>
        <v>0</v>
      </c>
      <c r="G359" s="5">
        <f>'CF ALL'!G359</f>
        <v>0</v>
      </c>
      <c r="H359" s="5">
        <f>'CF ALL'!H359</f>
        <v>0</v>
      </c>
      <c r="I359" s="5">
        <f>'CF ALL'!I359</f>
        <v>0</v>
      </c>
      <c r="J359" s="5">
        <f>'CF ALL'!J359</f>
        <v>0</v>
      </c>
      <c r="K359" s="5">
        <f>'CF ALL'!K359</f>
        <v>0</v>
      </c>
      <c r="L359" s="5">
        <f>'CF ALL'!L359</f>
        <v>0</v>
      </c>
      <c r="M359" s="5">
        <f>'CF ALL'!M359</f>
        <v>0</v>
      </c>
      <c r="N359" s="5">
        <f>'CF ALL'!N359</f>
        <v>0</v>
      </c>
      <c r="O359" s="5">
        <f>'CF ALL'!O359</f>
        <v>0</v>
      </c>
      <c r="P359" s="5">
        <f>'CF ALL'!P359</f>
        <v>0</v>
      </c>
      <c r="Q359" s="5">
        <f>'CF ALL'!Q359</f>
        <v>0</v>
      </c>
      <c r="R359" s="5">
        <f>'CF ALL'!R359</f>
        <v>0</v>
      </c>
      <c r="S359" s="5">
        <f>'CF ALL'!S359</f>
        <v>0</v>
      </c>
      <c r="T359" s="5">
        <f>'CF ALL'!T359</f>
        <v>0</v>
      </c>
      <c r="U359" s="5">
        <f>'CF ALL'!U359</f>
        <v>0</v>
      </c>
      <c r="V359" s="14">
        <f>'CF ALL'!V359</f>
        <v>0</v>
      </c>
      <c r="W359" s="14">
        <f>'CF ALL'!W359</f>
        <v>0</v>
      </c>
      <c r="X359" s="14">
        <f>'CF ALL'!X359</f>
        <v>0</v>
      </c>
      <c r="Y359" s="14">
        <f>'CF ALL'!Y359</f>
        <v>0</v>
      </c>
      <c r="Z359" s="14">
        <f>'CF ALL'!Z359</f>
        <v>0</v>
      </c>
      <c r="AA359" s="14">
        <f>'CF ALL'!AA359</f>
        <v>0</v>
      </c>
    </row>
    <row r="360" spans="1:27" x14ac:dyDescent="0.25">
      <c r="A360">
        <f>'CF ALL'!A360</f>
        <v>359</v>
      </c>
      <c r="B360" s="5">
        <f>'CF ALL'!B360</f>
        <v>0</v>
      </c>
      <c r="C360" s="5">
        <f>'CF ALL'!C360</f>
        <v>0</v>
      </c>
      <c r="D360" s="5">
        <f>'CF ALL'!D360</f>
        <v>0</v>
      </c>
      <c r="E360" s="5">
        <f>'CF ALL'!E360</f>
        <v>0</v>
      </c>
      <c r="F360" s="5">
        <f>'CF ALL'!F360</f>
        <v>0</v>
      </c>
      <c r="G360" s="5">
        <f>'CF ALL'!G360</f>
        <v>0</v>
      </c>
      <c r="H360" s="5">
        <f>'CF ALL'!H360</f>
        <v>0</v>
      </c>
      <c r="I360" s="5">
        <f>'CF ALL'!I360</f>
        <v>0</v>
      </c>
      <c r="J360" s="5">
        <f>'CF ALL'!J360</f>
        <v>0</v>
      </c>
      <c r="K360" s="5">
        <f>'CF ALL'!K360</f>
        <v>0</v>
      </c>
      <c r="L360" s="5">
        <f>'CF ALL'!L360</f>
        <v>0</v>
      </c>
      <c r="M360" s="5">
        <f>'CF ALL'!M360</f>
        <v>0</v>
      </c>
      <c r="N360" s="5">
        <f>'CF ALL'!N360</f>
        <v>0</v>
      </c>
      <c r="O360" s="5">
        <f>'CF ALL'!O360</f>
        <v>0</v>
      </c>
      <c r="P360" s="5">
        <f>'CF ALL'!P360</f>
        <v>0</v>
      </c>
      <c r="Q360" s="5">
        <f>'CF ALL'!Q360</f>
        <v>0</v>
      </c>
      <c r="R360" s="5">
        <f>'CF ALL'!R360</f>
        <v>0</v>
      </c>
      <c r="S360" s="5">
        <f>'CF ALL'!S360</f>
        <v>0</v>
      </c>
      <c r="T360" s="5">
        <f>'CF ALL'!T360</f>
        <v>0</v>
      </c>
      <c r="U360" s="5">
        <f>'CF ALL'!U360</f>
        <v>0</v>
      </c>
      <c r="V360" s="14">
        <f>'CF ALL'!V360</f>
        <v>0</v>
      </c>
      <c r="W360" s="14">
        <f>'CF ALL'!W360</f>
        <v>0</v>
      </c>
      <c r="X360" s="14">
        <f>'CF ALL'!X360</f>
        <v>0</v>
      </c>
      <c r="Y360" s="14">
        <f>'CF ALL'!Y360</f>
        <v>0</v>
      </c>
      <c r="Z360" s="14">
        <f>'CF ALL'!Z360</f>
        <v>0</v>
      </c>
      <c r="AA360" s="14">
        <f>'CF ALL'!AA360</f>
        <v>0</v>
      </c>
    </row>
    <row r="361" spans="1:27" x14ac:dyDescent="0.25">
      <c r="A361">
        <f>'CF ALL'!A361</f>
        <v>360</v>
      </c>
      <c r="B361" s="5">
        <f>'CF ALL'!B361</f>
        <v>0</v>
      </c>
      <c r="C361" s="5">
        <f>'CF ALL'!C361</f>
        <v>0</v>
      </c>
      <c r="D361" s="5">
        <f>'CF ALL'!D361</f>
        <v>0</v>
      </c>
      <c r="E361" s="5">
        <f>'CF ALL'!E361</f>
        <v>0</v>
      </c>
      <c r="F361" s="5">
        <f>'CF ALL'!F361</f>
        <v>0</v>
      </c>
      <c r="G361" s="5">
        <f>'CF ALL'!G361</f>
        <v>0</v>
      </c>
      <c r="H361" s="5">
        <f>'CF ALL'!H361</f>
        <v>0</v>
      </c>
      <c r="I361" s="5">
        <f>'CF ALL'!I361</f>
        <v>0</v>
      </c>
      <c r="J361" s="5">
        <f>'CF ALL'!J361</f>
        <v>0</v>
      </c>
      <c r="K361" s="5">
        <f>'CF ALL'!K361</f>
        <v>0</v>
      </c>
      <c r="L361" s="5">
        <f>'CF ALL'!L361</f>
        <v>0</v>
      </c>
      <c r="M361" s="5">
        <f>'CF ALL'!M361</f>
        <v>0</v>
      </c>
      <c r="N361" s="5">
        <f>'CF ALL'!N361</f>
        <v>0</v>
      </c>
      <c r="O361" s="5">
        <f>'CF ALL'!O361</f>
        <v>0</v>
      </c>
      <c r="P361" s="5">
        <f>'CF ALL'!P361</f>
        <v>0</v>
      </c>
      <c r="Q361" s="5">
        <f>'CF ALL'!Q361</f>
        <v>0</v>
      </c>
      <c r="R361" s="5">
        <f>'CF ALL'!R361</f>
        <v>0</v>
      </c>
      <c r="S361" s="5">
        <f>'CF ALL'!S361</f>
        <v>0</v>
      </c>
      <c r="T361" s="5">
        <f>'CF ALL'!T361</f>
        <v>0</v>
      </c>
      <c r="U361" s="5">
        <f>'CF ALL'!U361</f>
        <v>0</v>
      </c>
      <c r="V361" s="14">
        <f>'CF ALL'!V361</f>
        <v>0</v>
      </c>
      <c r="W361" s="14">
        <f>'CF ALL'!W361</f>
        <v>0</v>
      </c>
      <c r="X361" s="14">
        <f>'CF ALL'!X361</f>
        <v>0</v>
      </c>
      <c r="Y361" s="14">
        <f>'CF ALL'!Y361</f>
        <v>0</v>
      </c>
      <c r="Z361" s="14">
        <f>'CF ALL'!Z361</f>
        <v>0</v>
      </c>
      <c r="AA361" s="14">
        <f>'CF ALL'!AA361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7"/>
  <sheetViews>
    <sheetView workbookViewId="0"/>
  </sheetViews>
  <sheetFormatPr defaultRowHeight="15" x14ac:dyDescent="0.25"/>
  <sheetData>
    <row r="1" spans="1:31" x14ac:dyDescent="0.25">
      <c r="A1" s="21" t="s">
        <v>28</v>
      </c>
      <c r="B1" s="21" t="s">
        <v>29</v>
      </c>
      <c r="C1" s="21" t="s">
        <v>30</v>
      </c>
      <c r="D1" s="21" t="s">
        <v>31</v>
      </c>
      <c r="E1" s="21" t="s">
        <v>32</v>
      </c>
      <c r="F1" s="21" t="s">
        <v>33</v>
      </c>
      <c r="G1" s="21" t="s">
        <v>34</v>
      </c>
      <c r="H1" s="21" t="s">
        <v>35</v>
      </c>
      <c r="I1" s="21" t="s">
        <v>36</v>
      </c>
      <c r="J1" s="21" t="s">
        <v>37</v>
      </c>
      <c r="K1" s="21" t="s">
        <v>38</v>
      </c>
      <c r="L1" s="21" t="s">
        <v>39</v>
      </c>
      <c r="M1" s="21" t="s">
        <v>40</v>
      </c>
      <c r="N1" s="21" t="s">
        <v>41</v>
      </c>
      <c r="O1" s="21" t="s">
        <v>42</v>
      </c>
      <c r="P1" s="21" t="s">
        <v>43</v>
      </c>
      <c r="Q1" s="21" t="s">
        <v>44</v>
      </c>
      <c r="R1" s="21" t="s">
        <v>45</v>
      </c>
      <c r="S1" s="21" t="s">
        <v>46</v>
      </c>
      <c r="T1" s="21" t="s">
        <v>15</v>
      </c>
      <c r="U1" s="21" t="s">
        <v>47</v>
      </c>
      <c r="V1" s="21" t="s">
        <v>48</v>
      </c>
      <c r="W1" s="21" t="s">
        <v>49</v>
      </c>
      <c r="X1" s="21" t="s">
        <v>50</v>
      </c>
      <c r="Y1" s="21" t="s">
        <v>51</v>
      </c>
      <c r="Z1" s="21" t="s">
        <v>52</v>
      </c>
      <c r="AA1" s="21" t="s">
        <v>53</v>
      </c>
      <c r="AB1" s="21" t="s">
        <v>54</v>
      </c>
      <c r="AC1" s="21" t="s">
        <v>55</v>
      </c>
      <c r="AD1" s="21" t="s">
        <v>56</v>
      </c>
      <c r="AE1" s="21" t="s">
        <v>57</v>
      </c>
    </row>
    <row r="2" spans="1:31" x14ac:dyDescent="0.25">
      <c r="A2">
        <v>1</v>
      </c>
      <c r="B2" t="s">
        <v>64</v>
      </c>
      <c r="C2">
        <v>16646667.98</v>
      </c>
      <c r="D2">
        <v>0.15760212849008809</v>
      </c>
      <c r="E2">
        <v>141.4727146729204</v>
      </c>
      <c r="F2">
        <v>91.069036230348743</v>
      </c>
      <c r="G2">
        <v>0</v>
      </c>
      <c r="H2">
        <v>68.162652872231789</v>
      </c>
      <c r="J2">
        <v>0</v>
      </c>
      <c r="K2">
        <v>0</v>
      </c>
      <c r="L2">
        <v>1</v>
      </c>
      <c r="M2">
        <v>1</v>
      </c>
      <c r="O2">
        <v>100</v>
      </c>
      <c r="S2" t="s">
        <v>65</v>
      </c>
      <c r="T2">
        <v>0.25</v>
      </c>
      <c r="U2">
        <v>4</v>
      </c>
      <c r="V2" t="s">
        <v>66</v>
      </c>
      <c r="W2">
        <v>50.40367844257166</v>
      </c>
      <c r="X2">
        <v>453642.20893691428</v>
      </c>
      <c r="Y2">
        <v>0.13132211621000769</v>
      </c>
      <c r="Z2">
        <v>9.849158715750575E-2</v>
      </c>
      <c r="AA2">
        <v>1.83879455444878</v>
      </c>
      <c r="AB2">
        <v>9.851346853121612E-2</v>
      </c>
      <c r="AC2">
        <v>9.851346853121612E-2</v>
      </c>
      <c r="AD2">
        <v>9.851346853121612E-2</v>
      </c>
    </row>
    <row r="3" spans="1:31" x14ac:dyDescent="0.25">
      <c r="A3">
        <v>2</v>
      </c>
      <c r="B3" t="s">
        <v>67</v>
      </c>
      <c r="C3">
        <v>38279042.759999998</v>
      </c>
      <c r="D3">
        <v>0.15418358402921209</v>
      </c>
      <c r="E3">
        <v>139.22584575992039</v>
      </c>
      <c r="F3">
        <v>80.46352587210248</v>
      </c>
      <c r="G3">
        <v>0</v>
      </c>
      <c r="H3">
        <v>6.5080734448078186</v>
      </c>
      <c r="J3">
        <v>0</v>
      </c>
      <c r="K3">
        <v>0</v>
      </c>
      <c r="L3">
        <v>1</v>
      </c>
      <c r="M3">
        <v>1</v>
      </c>
      <c r="O3">
        <v>100</v>
      </c>
      <c r="S3" t="s">
        <v>65</v>
      </c>
      <c r="T3">
        <v>0.25</v>
      </c>
      <c r="U3">
        <v>4</v>
      </c>
      <c r="V3" t="s">
        <v>68</v>
      </c>
      <c r="W3">
        <v>58.76231988781791</v>
      </c>
      <c r="X3">
        <v>931977.69301188574</v>
      </c>
      <c r="Y3">
        <v>0.1176742607793721</v>
      </c>
      <c r="Z3">
        <v>8.8255695584529101E-2</v>
      </c>
      <c r="AA3">
        <v>2.0562002747525439</v>
      </c>
      <c r="AB3">
        <v>0.1063896279889862</v>
      </c>
      <c r="AC3">
        <v>0.1063896279889862</v>
      </c>
      <c r="AD3">
        <v>0.1063896279889862</v>
      </c>
    </row>
    <row r="4" spans="1:31" x14ac:dyDescent="0.25">
      <c r="A4">
        <v>3</v>
      </c>
      <c r="B4" t="s">
        <v>69</v>
      </c>
      <c r="C4">
        <v>53873785.399999999</v>
      </c>
      <c r="D4">
        <v>0.1414594344851374</v>
      </c>
      <c r="E4">
        <v>141.43722006259361</v>
      </c>
      <c r="F4">
        <v>68.562881805254733</v>
      </c>
      <c r="G4">
        <v>0</v>
      </c>
      <c r="H4">
        <v>91.661201992864164</v>
      </c>
      <c r="J4">
        <v>0</v>
      </c>
      <c r="K4">
        <v>0</v>
      </c>
      <c r="L4">
        <v>1</v>
      </c>
      <c r="M4">
        <v>1</v>
      </c>
      <c r="O4">
        <v>100</v>
      </c>
      <c r="S4" t="s">
        <v>65</v>
      </c>
      <c r="T4">
        <v>0.25</v>
      </c>
      <c r="U4">
        <v>4</v>
      </c>
      <c r="V4" t="s">
        <v>70</v>
      </c>
      <c r="W4">
        <v>72.874338257338877</v>
      </c>
      <c r="X4">
        <v>1105816.7962546831</v>
      </c>
      <c r="Y4">
        <v>0.13252811101649381</v>
      </c>
      <c r="Z4">
        <v>9.9396083262370358E-2</v>
      </c>
      <c r="AA4">
        <v>2.3664575838709281</v>
      </c>
      <c r="AB4">
        <v>9.4965590102030539E-2</v>
      </c>
      <c r="AC4">
        <v>9.4965590102030539E-2</v>
      </c>
      <c r="AD4">
        <v>9.4965590102030539E-2</v>
      </c>
    </row>
    <row r="5" spans="1:31" x14ac:dyDescent="0.25">
      <c r="A5">
        <v>4</v>
      </c>
      <c r="B5" t="s">
        <v>71</v>
      </c>
      <c r="C5">
        <v>133696445.94</v>
      </c>
      <c r="D5">
        <v>0.12735050922276739</v>
      </c>
      <c r="E5">
        <v>147.40494679779769</v>
      </c>
      <c r="F5">
        <v>56.222973043782673</v>
      </c>
      <c r="G5">
        <v>0</v>
      </c>
      <c r="H5">
        <v>20.688781621966999</v>
      </c>
      <c r="J5">
        <v>0</v>
      </c>
      <c r="K5">
        <v>0</v>
      </c>
      <c r="L5">
        <v>1</v>
      </c>
      <c r="M5">
        <v>1</v>
      </c>
      <c r="O5">
        <v>100</v>
      </c>
      <c r="S5" t="s">
        <v>65</v>
      </c>
      <c r="T5">
        <v>0.25</v>
      </c>
      <c r="U5">
        <v>4</v>
      </c>
      <c r="V5" t="s">
        <v>72</v>
      </c>
      <c r="W5">
        <v>91.181973754015019</v>
      </c>
      <c r="X5">
        <v>2295549.3092530882</v>
      </c>
      <c r="Y5">
        <v>0.17983713441723051</v>
      </c>
      <c r="Z5">
        <v>0.13487785081292289</v>
      </c>
      <c r="AA5">
        <v>2.8572918512315479</v>
      </c>
      <c r="AB5">
        <v>7.5836267837398275E-2</v>
      </c>
      <c r="AC5">
        <v>7.5836267837398275E-2</v>
      </c>
      <c r="AD5">
        <v>7.5836267837398275E-2</v>
      </c>
    </row>
    <row r="6" spans="1:31" x14ac:dyDescent="0.25">
      <c r="A6">
        <v>5</v>
      </c>
      <c r="B6" t="s">
        <v>73</v>
      </c>
      <c r="C6">
        <v>42691186.090000004</v>
      </c>
      <c r="D6">
        <v>0.13230782926944859</v>
      </c>
      <c r="E6">
        <v>146.65285762350271</v>
      </c>
      <c r="F6">
        <v>48.750912099182067</v>
      </c>
      <c r="G6">
        <v>0</v>
      </c>
      <c r="H6">
        <v>1.921538800780296</v>
      </c>
      <c r="J6">
        <v>0</v>
      </c>
      <c r="K6">
        <v>0</v>
      </c>
      <c r="L6">
        <v>1</v>
      </c>
      <c r="M6">
        <v>1</v>
      </c>
      <c r="O6">
        <v>100</v>
      </c>
      <c r="S6" t="s">
        <v>65</v>
      </c>
      <c r="T6">
        <v>0.25</v>
      </c>
      <c r="U6">
        <v>4</v>
      </c>
      <c r="V6" t="s">
        <v>74</v>
      </c>
      <c r="W6">
        <v>97.901945524320638</v>
      </c>
      <c r="X6">
        <v>715130.909298616</v>
      </c>
      <c r="Y6">
        <v>0.2187394132598767</v>
      </c>
      <c r="Z6">
        <v>0.1640545599449075</v>
      </c>
      <c r="AA6">
        <v>3.1405655636491581</v>
      </c>
      <c r="AB6">
        <v>7.5441001923028495E-2</v>
      </c>
      <c r="AC6">
        <v>7.5441001923028495E-2</v>
      </c>
      <c r="AD6">
        <v>7.5441001923028495E-2</v>
      </c>
    </row>
    <row r="7" spans="1:31" x14ac:dyDescent="0.25">
      <c r="A7">
        <v>6</v>
      </c>
      <c r="B7" t="s">
        <v>75</v>
      </c>
      <c r="C7">
        <v>72536048.989999995</v>
      </c>
      <c r="D7">
        <v>0.13257521211884871</v>
      </c>
      <c r="E7">
        <v>147.87135455503599</v>
      </c>
      <c r="F7">
        <v>45.901908291922837</v>
      </c>
      <c r="G7">
        <v>0</v>
      </c>
      <c r="H7">
        <v>6.901404532810723</v>
      </c>
      <c r="J7">
        <v>0</v>
      </c>
      <c r="K7">
        <v>0</v>
      </c>
      <c r="L7">
        <v>1</v>
      </c>
      <c r="M7">
        <v>1</v>
      </c>
      <c r="O7">
        <v>100</v>
      </c>
      <c r="S7" t="s">
        <v>65</v>
      </c>
      <c r="T7">
        <v>0.25</v>
      </c>
      <c r="U7">
        <v>4</v>
      </c>
      <c r="V7" t="s">
        <v>76</v>
      </c>
      <c r="W7">
        <v>101.9694462631132</v>
      </c>
      <c r="X7">
        <v>1189259.781171931</v>
      </c>
      <c r="Y7">
        <v>0.26400942939791627</v>
      </c>
      <c r="Z7">
        <v>0.1980070720484372</v>
      </c>
      <c r="AA7">
        <v>3.1889191271457848</v>
      </c>
      <c r="AB7">
        <v>6.5594612474519032E-2</v>
      </c>
      <c r="AC7">
        <v>6.5594612474519032E-2</v>
      </c>
      <c r="AD7">
        <v>6.5594612474519032E-2</v>
      </c>
    </row>
    <row r="8" spans="1:31" x14ac:dyDescent="0.25">
      <c r="A8">
        <v>7</v>
      </c>
      <c r="B8" t="s">
        <v>77</v>
      </c>
      <c r="C8">
        <v>65607143.18</v>
      </c>
      <c r="D8">
        <v>0.1392932771349564</v>
      </c>
      <c r="E8">
        <v>145.49735091935671</v>
      </c>
      <c r="F8">
        <v>43.139981946039327</v>
      </c>
      <c r="G8">
        <v>0</v>
      </c>
      <c r="H8">
        <v>2.4759908754341389</v>
      </c>
      <c r="J8">
        <v>0</v>
      </c>
      <c r="K8">
        <v>0</v>
      </c>
      <c r="L8">
        <v>1</v>
      </c>
      <c r="M8">
        <v>1</v>
      </c>
      <c r="O8">
        <v>100</v>
      </c>
      <c r="S8" t="s">
        <v>65</v>
      </c>
      <c r="T8">
        <v>0.25</v>
      </c>
      <c r="U8">
        <v>4</v>
      </c>
      <c r="V8" t="s">
        <v>78</v>
      </c>
      <c r="W8">
        <v>102.35736897331741</v>
      </c>
      <c r="X8">
        <v>1098731.7272947</v>
      </c>
      <c r="Y8">
        <v>0.26292165433732051</v>
      </c>
      <c r="Z8">
        <v>0.19719124075299041</v>
      </c>
      <c r="AA8">
        <v>3.0455177851330659</v>
      </c>
      <c r="AB8">
        <v>6.9323229613130088E-2</v>
      </c>
      <c r="AC8">
        <v>6.9323229613130088E-2</v>
      </c>
      <c r="AD8">
        <v>6.9323229613130088E-2</v>
      </c>
    </row>
    <row r="9" spans="1:31" x14ac:dyDescent="0.25">
      <c r="A9">
        <v>8</v>
      </c>
      <c r="B9" t="s">
        <v>79</v>
      </c>
      <c r="C9">
        <v>33160913.52</v>
      </c>
      <c r="D9">
        <v>0.1533159432530091</v>
      </c>
      <c r="E9">
        <v>139.6807772090925</v>
      </c>
      <c r="F9">
        <v>40.120829940624297</v>
      </c>
      <c r="G9">
        <v>0</v>
      </c>
      <c r="H9">
        <v>1.0221333876112131</v>
      </c>
      <c r="J9">
        <v>0</v>
      </c>
      <c r="K9">
        <v>0</v>
      </c>
      <c r="L9">
        <v>1</v>
      </c>
      <c r="M9">
        <v>1</v>
      </c>
      <c r="O9">
        <v>100</v>
      </c>
      <c r="S9" t="s">
        <v>65</v>
      </c>
      <c r="T9">
        <v>0.25</v>
      </c>
      <c r="U9">
        <v>4</v>
      </c>
      <c r="V9" t="s">
        <v>80</v>
      </c>
      <c r="W9">
        <v>99.559947268468193</v>
      </c>
      <c r="X9">
        <v>590516.11449260032</v>
      </c>
      <c r="Y9">
        <v>0.28228137920555252</v>
      </c>
      <c r="Z9">
        <v>0.21171103440416431</v>
      </c>
      <c r="AA9">
        <v>3.043479618958254</v>
      </c>
      <c r="AB9">
        <v>7.7814883713678284E-2</v>
      </c>
      <c r="AC9">
        <v>7.7814883713678284E-2</v>
      </c>
      <c r="AD9">
        <v>7.7814883713678284E-2</v>
      </c>
    </row>
    <row r="10" spans="1:31" x14ac:dyDescent="0.25">
      <c r="A10">
        <v>9</v>
      </c>
      <c r="B10" t="s">
        <v>81</v>
      </c>
      <c r="C10">
        <v>47853869.719999999</v>
      </c>
      <c r="D10">
        <v>0.16122493125103249</v>
      </c>
      <c r="E10">
        <v>139.44708497155389</v>
      </c>
      <c r="F10">
        <v>36.742833397734771</v>
      </c>
      <c r="G10">
        <v>0</v>
      </c>
      <c r="H10">
        <v>1.032105276809812</v>
      </c>
      <c r="J10">
        <v>0</v>
      </c>
      <c r="K10">
        <v>0</v>
      </c>
      <c r="L10">
        <v>1</v>
      </c>
      <c r="M10">
        <v>1</v>
      </c>
      <c r="O10">
        <v>100</v>
      </c>
      <c r="S10" t="s">
        <v>65</v>
      </c>
      <c r="T10">
        <v>0.25</v>
      </c>
      <c r="U10">
        <v>4</v>
      </c>
      <c r="V10" t="s">
        <v>82</v>
      </c>
      <c r="W10">
        <v>102.70425157381911</v>
      </c>
      <c r="X10">
        <v>861767.17622472497</v>
      </c>
      <c r="Y10">
        <v>0.26631571682725719</v>
      </c>
      <c r="Z10">
        <v>0.19973678762044289</v>
      </c>
      <c r="AA10">
        <v>3.0960779610319218</v>
      </c>
      <c r="AB10">
        <v>9.059680838398787E-2</v>
      </c>
      <c r="AC10">
        <v>9.059680838398787E-2</v>
      </c>
      <c r="AD10">
        <v>9.059680838398787E-2</v>
      </c>
    </row>
    <row r="11" spans="1:31" x14ac:dyDescent="0.25">
      <c r="A11">
        <v>10</v>
      </c>
      <c r="B11" t="s">
        <v>83</v>
      </c>
      <c r="C11">
        <v>104265810.23999999</v>
      </c>
      <c r="D11">
        <v>0.1576438595660557</v>
      </c>
      <c r="E11">
        <v>166.2159920733628</v>
      </c>
      <c r="F11">
        <v>33.821611426078157</v>
      </c>
      <c r="G11">
        <v>0</v>
      </c>
      <c r="H11">
        <v>1.060623800604594</v>
      </c>
      <c r="J11">
        <v>0</v>
      </c>
      <c r="K11">
        <v>0</v>
      </c>
      <c r="L11">
        <v>1</v>
      </c>
      <c r="M11">
        <v>1</v>
      </c>
      <c r="O11">
        <v>100</v>
      </c>
      <c r="S11" t="s">
        <v>65</v>
      </c>
      <c r="T11">
        <v>0.25</v>
      </c>
      <c r="U11">
        <v>4</v>
      </c>
      <c r="V11" t="s">
        <v>84</v>
      </c>
      <c r="W11">
        <v>132.39438064728461</v>
      </c>
      <c r="X11">
        <v>1665640.2488711569</v>
      </c>
      <c r="Y11">
        <v>0.31329556958591731</v>
      </c>
      <c r="Z11">
        <v>0.23497167718943801</v>
      </c>
      <c r="AA11">
        <v>3.539468842808799</v>
      </c>
      <c r="AB11">
        <v>8.5223504813686013E-2</v>
      </c>
      <c r="AC11">
        <v>8.5223504813686013E-2</v>
      </c>
      <c r="AD11">
        <v>8.5223504813686013E-2</v>
      </c>
    </row>
    <row r="12" spans="1:31" x14ac:dyDescent="0.25">
      <c r="A12">
        <v>11</v>
      </c>
      <c r="B12" t="s">
        <v>85</v>
      </c>
      <c r="C12">
        <v>53322098.43</v>
      </c>
      <c r="D12">
        <v>0.16331956003109679</v>
      </c>
      <c r="E12">
        <v>170.18709131088229</v>
      </c>
      <c r="F12">
        <v>31.099732123244809</v>
      </c>
      <c r="G12">
        <v>0</v>
      </c>
      <c r="H12">
        <v>4.5473914474244062</v>
      </c>
      <c r="J12">
        <v>0</v>
      </c>
      <c r="K12">
        <v>0</v>
      </c>
      <c r="L12">
        <v>1</v>
      </c>
      <c r="M12">
        <v>1</v>
      </c>
      <c r="O12">
        <v>100</v>
      </c>
      <c r="S12" t="s">
        <v>65</v>
      </c>
      <c r="T12">
        <v>0.25</v>
      </c>
      <c r="U12">
        <v>4</v>
      </c>
      <c r="V12" t="s">
        <v>86</v>
      </c>
      <c r="W12">
        <v>139.0873591876375</v>
      </c>
      <c r="X12">
        <v>856356.10941682733</v>
      </c>
      <c r="Y12">
        <v>0.21039760041954239</v>
      </c>
      <c r="Z12">
        <v>0.1577982003146568</v>
      </c>
      <c r="AA12">
        <v>3.7183541771489539</v>
      </c>
      <c r="AB12">
        <v>0.11580229099266411</v>
      </c>
      <c r="AC12">
        <v>0.11580229099266411</v>
      </c>
      <c r="AD12">
        <v>0.11580229099266411</v>
      </c>
    </row>
    <row r="13" spans="1:31" x14ac:dyDescent="0.25">
      <c r="A13">
        <v>12</v>
      </c>
      <c r="B13" t="s">
        <v>87</v>
      </c>
      <c r="C13">
        <v>36750992.039999999</v>
      </c>
      <c r="D13">
        <v>0.162654303328058</v>
      </c>
      <c r="E13">
        <v>167.5215017723439</v>
      </c>
      <c r="F13">
        <v>28.142694016032081</v>
      </c>
      <c r="G13">
        <v>0</v>
      </c>
      <c r="H13">
        <v>17.169560007329071</v>
      </c>
      <c r="J13">
        <v>0</v>
      </c>
      <c r="K13">
        <v>0</v>
      </c>
      <c r="L13">
        <v>1</v>
      </c>
      <c r="M13">
        <v>1</v>
      </c>
      <c r="O13">
        <v>100</v>
      </c>
      <c r="S13" t="s">
        <v>65</v>
      </c>
      <c r="T13">
        <v>0.25</v>
      </c>
      <c r="U13">
        <v>4</v>
      </c>
      <c r="V13" t="s">
        <v>88</v>
      </c>
      <c r="W13">
        <v>139.3788077563118</v>
      </c>
      <c r="X13">
        <v>588209.72954969737</v>
      </c>
      <c r="Y13">
        <v>0.25096240556735838</v>
      </c>
      <c r="Z13">
        <v>0.18822180417551879</v>
      </c>
      <c r="AA13">
        <v>3.632101027668456</v>
      </c>
      <c r="AB13">
        <v>0.1052306872925062</v>
      </c>
      <c r="AC13">
        <v>0.1052306872925062</v>
      </c>
      <c r="AD13">
        <v>0.1052306872925062</v>
      </c>
    </row>
    <row r="14" spans="1:31" x14ac:dyDescent="0.25">
      <c r="A14">
        <v>13</v>
      </c>
      <c r="B14" t="s">
        <v>89</v>
      </c>
      <c r="C14">
        <v>70569799.810000002</v>
      </c>
      <c r="D14">
        <v>0.15184990421605651</v>
      </c>
      <c r="E14">
        <v>172.60292135292761</v>
      </c>
      <c r="F14">
        <v>24.599561301309439</v>
      </c>
      <c r="G14">
        <v>0</v>
      </c>
      <c r="H14">
        <v>11.2088623758382</v>
      </c>
      <c r="J14">
        <v>0</v>
      </c>
      <c r="K14">
        <v>0</v>
      </c>
      <c r="L14">
        <v>1</v>
      </c>
      <c r="M14">
        <v>1</v>
      </c>
      <c r="O14">
        <v>100</v>
      </c>
      <c r="S14" t="s">
        <v>65</v>
      </c>
      <c r="T14">
        <v>0.25</v>
      </c>
      <c r="U14">
        <v>4</v>
      </c>
      <c r="V14" t="s">
        <v>90</v>
      </c>
      <c r="W14">
        <v>148.00336005161819</v>
      </c>
      <c r="X14">
        <v>1057432.5792665831</v>
      </c>
      <c r="Y14">
        <v>0.27371271915680229</v>
      </c>
      <c r="Z14">
        <v>0.20528453936760169</v>
      </c>
      <c r="AA14">
        <v>4.0931024768663002</v>
      </c>
      <c r="AB14">
        <v>9.6514258357881744E-2</v>
      </c>
      <c r="AC14">
        <v>9.6514258357881744E-2</v>
      </c>
      <c r="AD14">
        <v>9.6514258357881744E-2</v>
      </c>
    </row>
    <row r="15" spans="1:31" x14ac:dyDescent="0.25">
      <c r="A15">
        <v>14</v>
      </c>
      <c r="B15" t="s">
        <v>91</v>
      </c>
      <c r="C15">
        <v>151199052.65000001</v>
      </c>
      <c r="D15">
        <v>0.1493336230737248</v>
      </c>
      <c r="E15">
        <v>176.17078571379579</v>
      </c>
      <c r="F15">
        <v>22.08824970174156</v>
      </c>
      <c r="G15">
        <v>0</v>
      </c>
      <c r="H15">
        <v>1.0487824724393351</v>
      </c>
      <c r="J15">
        <v>0</v>
      </c>
      <c r="K15">
        <v>0</v>
      </c>
      <c r="L15">
        <v>1</v>
      </c>
      <c r="M15">
        <v>1</v>
      </c>
      <c r="O15">
        <v>100</v>
      </c>
      <c r="S15" t="s">
        <v>65</v>
      </c>
      <c r="T15">
        <v>0.25</v>
      </c>
      <c r="U15">
        <v>4</v>
      </c>
      <c r="V15" t="s">
        <v>92</v>
      </c>
      <c r="W15">
        <v>154.08253601205419</v>
      </c>
      <c r="X15">
        <v>2210327.3874509372</v>
      </c>
      <c r="Y15">
        <v>0.26070854625260381</v>
      </c>
      <c r="Z15">
        <v>0.19553140968945279</v>
      </c>
      <c r="AA15">
        <v>4.2137557382487376</v>
      </c>
      <c r="AB15">
        <v>9.8004768772416817E-2</v>
      </c>
      <c r="AC15">
        <v>9.8004768772416817E-2</v>
      </c>
      <c r="AD15">
        <v>9.8004768772416817E-2</v>
      </c>
    </row>
    <row r="16" spans="1:31" x14ac:dyDescent="0.25">
      <c r="A16">
        <v>15</v>
      </c>
      <c r="B16" t="s">
        <v>93</v>
      </c>
      <c r="C16">
        <v>104782237.45999999</v>
      </c>
      <c r="D16">
        <v>0.1627574628729013</v>
      </c>
      <c r="E16">
        <v>175.6443139996135</v>
      </c>
      <c r="F16">
        <v>19.243022277755159</v>
      </c>
      <c r="G16">
        <v>0</v>
      </c>
      <c r="H16">
        <v>5.2602907528204179</v>
      </c>
      <c r="J16">
        <v>0</v>
      </c>
      <c r="K16">
        <v>0</v>
      </c>
      <c r="L16">
        <v>1</v>
      </c>
      <c r="M16">
        <v>1</v>
      </c>
      <c r="O16">
        <v>100</v>
      </c>
      <c r="S16" t="s">
        <v>65</v>
      </c>
      <c r="T16">
        <v>0.25</v>
      </c>
      <c r="U16">
        <v>4</v>
      </c>
      <c r="V16" t="s">
        <v>94</v>
      </c>
      <c r="W16">
        <v>156.40129172185831</v>
      </c>
      <c r="X16">
        <v>1617909.141987547</v>
      </c>
      <c r="Y16">
        <v>0.36378620720687471</v>
      </c>
      <c r="Z16">
        <v>0.27283965540515598</v>
      </c>
      <c r="AA16">
        <v>3.7006493443517789</v>
      </c>
      <c r="AB16">
        <v>8.2553328942674753E-2</v>
      </c>
      <c r="AC16">
        <v>8.2553328942674753E-2</v>
      </c>
      <c r="AD16">
        <v>8.2553328942674753E-2</v>
      </c>
    </row>
    <row r="17" spans="1:30" x14ac:dyDescent="0.25">
      <c r="A17">
        <v>16</v>
      </c>
      <c r="B17" t="s">
        <v>95</v>
      </c>
      <c r="C17">
        <v>56926793.439999998</v>
      </c>
      <c r="D17">
        <v>0.1606991231149601</v>
      </c>
      <c r="E17">
        <v>174.94426747266701</v>
      </c>
      <c r="F17">
        <v>16.067377166344858</v>
      </c>
      <c r="G17">
        <v>0</v>
      </c>
      <c r="H17">
        <v>1.0164653922367659</v>
      </c>
      <c r="J17">
        <v>0</v>
      </c>
      <c r="K17">
        <v>0</v>
      </c>
      <c r="L17">
        <v>1</v>
      </c>
      <c r="M17">
        <v>1</v>
      </c>
      <c r="O17">
        <v>100</v>
      </c>
      <c r="S17" t="s">
        <v>65</v>
      </c>
      <c r="T17">
        <v>0.25</v>
      </c>
      <c r="U17">
        <v>4</v>
      </c>
      <c r="V17" t="s">
        <v>96</v>
      </c>
      <c r="W17">
        <v>158.87689030632211</v>
      </c>
      <c r="X17">
        <v>867099.08287213382</v>
      </c>
      <c r="Y17">
        <v>0.38874848739898638</v>
      </c>
      <c r="Z17">
        <v>0.29156136554923978</v>
      </c>
      <c r="AA17">
        <v>3.6404832325287151</v>
      </c>
      <c r="AB17">
        <v>7.4112305633565967E-2</v>
      </c>
      <c r="AC17">
        <v>7.4112305633565967E-2</v>
      </c>
      <c r="AD17">
        <v>7.4112305633565967E-2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7"/>
  <sheetViews>
    <sheetView workbookViewId="0"/>
  </sheetViews>
  <sheetFormatPr defaultRowHeight="15" x14ac:dyDescent="0.25"/>
  <sheetData>
    <row r="1" spans="1:18" x14ac:dyDescent="0.25">
      <c r="A1" s="21" t="s">
        <v>29</v>
      </c>
      <c r="B1" s="21" t="s">
        <v>60</v>
      </c>
      <c r="C1" s="21" t="s">
        <v>61</v>
      </c>
      <c r="D1" s="21" t="s">
        <v>62</v>
      </c>
      <c r="E1" s="21" t="s">
        <v>51</v>
      </c>
      <c r="F1" s="21" t="s">
        <v>52</v>
      </c>
      <c r="G1" s="21" t="s">
        <v>24</v>
      </c>
      <c r="H1" s="21" t="s">
        <v>53</v>
      </c>
      <c r="I1" s="21" t="s">
        <v>63</v>
      </c>
      <c r="J1" s="21" t="s">
        <v>54</v>
      </c>
      <c r="K1" s="21" t="s">
        <v>55</v>
      </c>
      <c r="L1" s="21" t="s">
        <v>97</v>
      </c>
      <c r="M1" s="21" t="s">
        <v>98</v>
      </c>
      <c r="N1" s="21" t="s">
        <v>99</v>
      </c>
      <c r="O1" s="21" t="s">
        <v>100</v>
      </c>
      <c r="P1" s="21" t="s">
        <v>101</v>
      </c>
      <c r="Q1" s="21" t="s">
        <v>102</v>
      </c>
      <c r="R1" s="21" t="s">
        <v>103</v>
      </c>
    </row>
    <row r="2" spans="1:18" x14ac:dyDescent="0.25">
      <c r="A2" t="s">
        <v>64</v>
      </c>
      <c r="B2">
        <v>16646667.98</v>
      </c>
      <c r="C2">
        <v>1.538278899855691E-2</v>
      </c>
      <c r="D2">
        <v>0.15760212849008809</v>
      </c>
      <c r="E2">
        <v>0.13132211621000769</v>
      </c>
      <c r="F2">
        <v>9.849158715750575E-2</v>
      </c>
      <c r="G2">
        <v>0.74999999999999989</v>
      </c>
      <c r="H2">
        <v>1.83879455444878</v>
      </c>
      <c r="I2">
        <v>5.3563127495246901E-2</v>
      </c>
      <c r="J2">
        <v>9.851346853121612E-2</v>
      </c>
      <c r="K2">
        <v>9.851346853121612E-2</v>
      </c>
      <c r="L2">
        <v>1.66360264803987</v>
      </c>
      <c r="M2">
        <v>101.3361370577236</v>
      </c>
      <c r="N2">
        <v>100.488880499554</v>
      </c>
      <c r="O2">
        <v>99.652487662200031</v>
      </c>
      <c r="P2">
        <v>104.92217417117909</v>
      </c>
      <c r="Q2">
        <v>103.1543939144872</v>
      </c>
      <c r="R2">
        <v>101.43186343392129</v>
      </c>
    </row>
    <row r="3" spans="1:18" x14ac:dyDescent="0.25">
      <c r="A3" t="s">
        <v>67</v>
      </c>
      <c r="B3">
        <v>38279042.759999998</v>
      </c>
      <c r="C3">
        <v>3.5372750784197327E-2</v>
      </c>
      <c r="D3">
        <v>0.15418358402921209</v>
      </c>
      <c r="E3">
        <v>0.1176742607793721</v>
      </c>
      <c r="F3">
        <v>8.8255695584529101E-2</v>
      </c>
      <c r="G3">
        <v>0.75</v>
      </c>
      <c r="H3">
        <v>2.0562002747525439</v>
      </c>
      <c r="I3">
        <v>4.2921740974453643E-2</v>
      </c>
      <c r="J3">
        <v>0.1063896279889862</v>
      </c>
      <c r="K3">
        <v>0.1063896279889862</v>
      </c>
      <c r="L3">
        <v>1.799512162406629</v>
      </c>
      <c r="M3">
        <v>103.0528766472472</v>
      </c>
      <c r="N3">
        <v>102.1114869343414</v>
      </c>
      <c r="O3">
        <v>101.1835100879551</v>
      </c>
      <c r="P3">
        <v>106.9006781058241</v>
      </c>
      <c r="Q3">
        <v>104.93188320176139</v>
      </c>
      <c r="R3">
        <v>103.01905786076939</v>
      </c>
    </row>
    <row r="4" spans="1:18" x14ac:dyDescent="0.25">
      <c r="A4" t="s">
        <v>69</v>
      </c>
      <c r="B4">
        <v>53873785.399999999</v>
      </c>
      <c r="C4">
        <v>4.9783480655552548E-2</v>
      </c>
      <c r="D4">
        <v>0.1414594344851374</v>
      </c>
      <c r="E4">
        <v>0.13252811101649381</v>
      </c>
      <c r="F4">
        <v>9.9396083262370358E-2</v>
      </c>
      <c r="G4">
        <v>0.75</v>
      </c>
      <c r="H4">
        <v>2.3664575838709281</v>
      </c>
      <c r="I4">
        <v>4.2002055705466487E-2</v>
      </c>
      <c r="J4">
        <v>9.4965590102030539E-2</v>
      </c>
      <c r="K4">
        <v>9.4965590102030539E-2</v>
      </c>
      <c r="L4">
        <v>2.0549533754028322</v>
      </c>
      <c r="M4">
        <v>101.2669944945585</v>
      </c>
      <c r="N4">
        <v>100.2205136277272</v>
      </c>
      <c r="O4">
        <v>99.191360774041144</v>
      </c>
      <c r="P4">
        <v>105.3499569263153</v>
      </c>
      <c r="Q4">
        <v>103.1531153999708</v>
      </c>
      <c r="R4">
        <v>101.02880878340019</v>
      </c>
    </row>
    <row r="5" spans="1:18" x14ac:dyDescent="0.25">
      <c r="A5" t="s">
        <v>71</v>
      </c>
      <c r="B5">
        <v>133696445.94</v>
      </c>
      <c r="C5">
        <v>0.12354569816751949</v>
      </c>
      <c r="D5">
        <v>0.12735050922276739</v>
      </c>
      <c r="E5">
        <v>0.17983713441723051</v>
      </c>
      <c r="F5">
        <v>0.13487785081292289</v>
      </c>
      <c r="G5">
        <v>0.74999999999999989</v>
      </c>
      <c r="H5">
        <v>2.8572918512315479</v>
      </c>
      <c r="I5">
        <v>4.7204786152589877E-2</v>
      </c>
      <c r="J5">
        <v>7.5836267837398275E-2</v>
      </c>
      <c r="K5">
        <v>7.5836267837398275E-2</v>
      </c>
      <c r="L5">
        <v>2.5009591776621249</v>
      </c>
      <c r="M5">
        <v>97.087294946109878</v>
      </c>
      <c r="N5">
        <v>95.898546205716556</v>
      </c>
      <c r="O5">
        <v>94.733408689286591</v>
      </c>
      <c r="P5">
        <v>101.4769409118617</v>
      </c>
      <c r="Q5">
        <v>98.967483929109889</v>
      </c>
      <c r="R5">
        <v>96.557333429782616</v>
      </c>
    </row>
    <row r="6" spans="1:18" x14ac:dyDescent="0.25">
      <c r="A6" t="s">
        <v>73</v>
      </c>
      <c r="B6">
        <v>42691186.090000004</v>
      </c>
      <c r="C6">
        <v>3.9449907243275108E-2</v>
      </c>
      <c r="D6">
        <v>0.13230782926944859</v>
      </c>
      <c r="E6">
        <v>0.2187394132598767</v>
      </c>
      <c r="F6">
        <v>0.1640545599449075</v>
      </c>
      <c r="G6">
        <v>0.74999999999999989</v>
      </c>
      <c r="H6">
        <v>3.1405655636491581</v>
      </c>
      <c r="I6">
        <v>5.2237266384047548E-2</v>
      </c>
      <c r="J6">
        <v>7.5441001923028495E-2</v>
      </c>
      <c r="K6">
        <v>7.5441001923028495E-2</v>
      </c>
      <c r="L6">
        <v>2.7220859383001681</v>
      </c>
      <c r="M6">
        <v>96.854161231259638</v>
      </c>
      <c r="N6">
        <v>95.565678994464719</v>
      </c>
      <c r="O6">
        <v>94.304817608365681</v>
      </c>
      <c r="P6">
        <v>101.4987763012014</v>
      </c>
      <c r="Q6">
        <v>98.77142180833556</v>
      </c>
      <c r="R6">
        <v>96.160490697744066</v>
      </c>
    </row>
    <row r="7" spans="1:18" x14ac:dyDescent="0.25">
      <c r="A7" t="s">
        <v>75</v>
      </c>
      <c r="B7">
        <v>72536048.989999995</v>
      </c>
      <c r="C7">
        <v>6.7028833502460305E-2</v>
      </c>
      <c r="D7">
        <v>0.13257521211884871</v>
      </c>
      <c r="E7">
        <v>0.26400942939791627</v>
      </c>
      <c r="F7">
        <v>0.1980070720484372</v>
      </c>
      <c r="G7">
        <v>0.74999999999999989</v>
      </c>
      <c r="H7">
        <v>3.1889191271457848</v>
      </c>
      <c r="I7">
        <v>6.2092221267982327E-2</v>
      </c>
      <c r="J7">
        <v>6.5594612474519032E-2</v>
      </c>
      <c r="K7">
        <v>6.5594612474519032E-2</v>
      </c>
      <c r="L7">
        <v>2.8310380395880088</v>
      </c>
      <c r="M7">
        <v>94.179968462756293</v>
      </c>
      <c r="N7">
        <v>92.899651363411394</v>
      </c>
      <c r="O7">
        <v>91.647534740217552</v>
      </c>
      <c r="P7">
        <v>98.765365524722242</v>
      </c>
      <c r="Q7">
        <v>96.052502658021695</v>
      </c>
      <c r="R7">
        <v>93.4586265595931</v>
      </c>
    </row>
    <row r="8" spans="1:18" x14ac:dyDescent="0.25">
      <c r="A8" t="s">
        <v>77</v>
      </c>
      <c r="B8">
        <v>65607143.18</v>
      </c>
      <c r="C8">
        <v>6.0625996839041428E-2</v>
      </c>
      <c r="D8">
        <v>0.1392932771349564</v>
      </c>
      <c r="E8">
        <v>0.26292165433732051</v>
      </c>
      <c r="F8">
        <v>0.19719124075299041</v>
      </c>
      <c r="G8">
        <v>0.75</v>
      </c>
      <c r="H8">
        <v>3.0455177851330659</v>
      </c>
      <c r="I8">
        <v>6.4748018125389009E-2</v>
      </c>
      <c r="J8">
        <v>6.9323229613130088E-2</v>
      </c>
      <c r="K8">
        <v>6.9323229613130088E-2</v>
      </c>
      <c r="L8">
        <v>2.695635382689332</v>
      </c>
      <c r="M8">
        <v>95.319282301500536</v>
      </c>
      <c r="N8">
        <v>94.077312262335639</v>
      </c>
      <c r="O8">
        <v>92.861984874757567</v>
      </c>
      <c r="P8">
        <v>99.817858533829778</v>
      </c>
      <c r="Q8">
        <v>97.188817969642187</v>
      </c>
      <c r="R8">
        <v>94.672134057627659</v>
      </c>
    </row>
    <row r="9" spans="1:18" x14ac:dyDescent="0.25">
      <c r="A9" t="s">
        <v>79</v>
      </c>
      <c r="B9">
        <v>33160913.52</v>
      </c>
      <c r="C9">
        <v>3.0643209577461229E-2</v>
      </c>
      <c r="D9">
        <v>0.1533159432530091</v>
      </c>
      <c r="E9">
        <v>0.28228137920555252</v>
      </c>
      <c r="F9">
        <v>0.21171103440416431</v>
      </c>
      <c r="G9">
        <v>0.75</v>
      </c>
      <c r="H9">
        <v>3.043479618958254</v>
      </c>
      <c r="I9">
        <v>6.9562165977845605E-2</v>
      </c>
      <c r="J9">
        <v>7.7814883713678284E-2</v>
      </c>
      <c r="K9">
        <v>7.7814883713678284E-2</v>
      </c>
      <c r="L9">
        <v>2.6539722255742082</v>
      </c>
      <c r="M9">
        <v>97.507751464788569</v>
      </c>
      <c r="N9">
        <v>96.238147917094935</v>
      </c>
      <c r="O9">
        <v>94.995538557039851</v>
      </c>
      <c r="P9">
        <v>102.1094990937777</v>
      </c>
      <c r="Q9">
        <v>99.422870445910334</v>
      </c>
      <c r="R9">
        <v>96.850028490944709</v>
      </c>
    </row>
    <row r="10" spans="1:18" x14ac:dyDescent="0.25">
      <c r="A10" t="s">
        <v>81</v>
      </c>
      <c r="B10">
        <v>47853869.719999999</v>
      </c>
      <c r="C10">
        <v>4.4220620099566121E-2</v>
      </c>
      <c r="D10">
        <v>0.16122493125103249</v>
      </c>
      <c r="E10">
        <v>0.26631571682725719</v>
      </c>
      <c r="F10">
        <v>0.19973678762044289</v>
      </c>
      <c r="G10">
        <v>0.75</v>
      </c>
      <c r="H10">
        <v>3.0960779610319218</v>
      </c>
      <c r="I10">
        <v>6.4512841774136298E-2</v>
      </c>
      <c r="J10">
        <v>9.059680838398787E-2</v>
      </c>
      <c r="K10">
        <v>9.059680838398787E-2</v>
      </c>
      <c r="L10">
        <v>2.6072385893861001</v>
      </c>
      <c r="M10">
        <v>100.84761317087749</v>
      </c>
      <c r="N10">
        <v>99.529262241489164</v>
      </c>
      <c r="O10">
        <v>98.239284680622973</v>
      </c>
      <c r="P10">
        <v>105.61824589442089</v>
      </c>
      <c r="Q10">
        <v>102.82718326728239</v>
      </c>
      <c r="R10">
        <v>100.1557880482893</v>
      </c>
    </row>
    <row r="11" spans="1:18" x14ac:dyDescent="0.25">
      <c r="A11" t="s">
        <v>83</v>
      </c>
      <c r="B11">
        <v>104265810.23999999</v>
      </c>
      <c r="C11">
        <v>9.6349549388050848E-2</v>
      </c>
      <c r="D11">
        <v>0.1576438595660557</v>
      </c>
      <c r="E11">
        <v>0.31329556958591731</v>
      </c>
      <c r="F11">
        <v>0.23497167718943801</v>
      </c>
      <c r="G11">
        <v>0.75</v>
      </c>
      <c r="H11">
        <v>3.539468842808799</v>
      </c>
      <c r="I11">
        <v>6.6386140865975982E-2</v>
      </c>
      <c r="J11">
        <v>8.5223504813686013E-2</v>
      </c>
      <c r="K11">
        <v>8.5223504813686013E-2</v>
      </c>
      <c r="L11">
        <v>2.918780755085209</v>
      </c>
      <c r="M11">
        <v>99.545759945866635</v>
      </c>
      <c r="N11">
        <v>98.102357161310366</v>
      </c>
      <c r="O11">
        <v>96.694767715583225</v>
      </c>
      <c r="P11">
        <v>104.6187733507867</v>
      </c>
      <c r="Q11">
        <v>101.54468233703069</v>
      </c>
      <c r="R11">
        <v>98.622616263703733</v>
      </c>
    </row>
    <row r="12" spans="1:18" x14ac:dyDescent="0.25">
      <c r="A12" t="s">
        <v>85</v>
      </c>
      <c r="B12">
        <v>53322098.43</v>
      </c>
      <c r="C12">
        <v>4.9273679879627948E-2</v>
      </c>
      <c r="D12">
        <v>0.16331956003109679</v>
      </c>
      <c r="E12">
        <v>0.21039760041954239</v>
      </c>
      <c r="F12">
        <v>0.1577982003146568</v>
      </c>
      <c r="G12">
        <v>0.74999999999999989</v>
      </c>
      <c r="H12">
        <v>3.7183541771489539</v>
      </c>
      <c r="I12">
        <v>4.2437646549218312E-2</v>
      </c>
      <c r="J12">
        <v>0.11580229099266411</v>
      </c>
      <c r="K12">
        <v>0.11580229099266411</v>
      </c>
      <c r="L12">
        <v>2.770454748212444</v>
      </c>
      <c r="M12">
        <v>108.67406415928239</v>
      </c>
      <c r="N12">
        <v>107.07567209135129</v>
      </c>
      <c r="O12">
        <v>105.517912460332</v>
      </c>
      <c r="P12">
        <v>114.2707454743873</v>
      </c>
      <c r="Q12">
        <v>110.8626447785856</v>
      </c>
      <c r="R12">
        <v>107.62725985676551</v>
      </c>
    </row>
    <row r="13" spans="1:18" x14ac:dyDescent="0.25">
      <c r="A13" t="s">
        <v>87</v>
      </c>
      <c r="B13">
        <v>36750992.039999999</v>
      </c>
      <c r="C13">
        <v>3.396071554488736E-2</v>
      </c>
      <c r="D13">
        <v>0.162654303328058</v>
      </c>
      <c r="E13">
        <v>0.25096240556735838</v>
      </c>
      <c r="F13">
        <v>0.18822180417551879</v>
      </c>
      <c r="G13">
        <v>0.75</v>
      </c>
      <c r="H13">
        <v>3.632101027668456</v>
      </c>
      <c r="I13">
        <v>5.1821742496062528E-2</v>
      </c>
      <c r="J13">
        <v>0.1052306872925062</v>
      </c>
      <c r="K13">
        <v>0.1052306872925062</v>
      </c>
      <c r="L13">
        <v>2.8036230798299902</v>
      </c>
      <c r="M13">
        <v>105.4243200737079</v>
      </c>
      <c r="N13">
        <v>103.8907425844706</v>
      </c>
      <c r="O13">
        <v>102.3958385290115</v>
      </c>
      <c r="P13">
        <v>110.8093474612123</v>
      </c>
      <c r="Q13">
        <v>107.54059836802379</v>
      </c>
      <c r="R13">
        <v>104.4362042059944</v>
      </c>
    </row>
    <row r="14" spans="1:18" x14ac:dyDescent="0.25">
      <c r="A14" t="s">
        <v>89</v>
      </c>
      <c r="B14">
        <v>70569799.810000002</v>
      </c>
      <c r="C14">
        <v>6.521186951357888E-2</v>
      </c>
      <c r="D14">
        <v>0.15184990421605651</v>
      </c>
      <c r="E14">
        <v>0.27371271915680229</v>
      </c>
      <c r="F14">
        <v>0.20528453936760169</v>
      </c>
      <c r="G14">
        <v>0.75</v>
      </c>
      <c r="H14">
        <v>4.0931024768663002</v>
      </c>
      <c r="I14">
        <v>5.0153774680170869E-2</v>
      </c>
      <c r="J14">
        <v>9.6514258357881744E-2</v>
      </c>
      <c r="K14">
        <v>9.6514258357881744E-2</v>
      </c>
      <c r="L14">
        <v>3.146615726555126</v>
      </c>
      <c r="M14">
        <v>103.3040133245145</v>
      </c>
      <c r="N14">
        <v>101.6463983456667</v>
      </c>
      <c r="O14">
        <v>100.0343351588494</v>
      </c>
      <c r="P14">
        <v>108.9879940062561</v>
      </c>
      <c r="Q14">
        <v>105.4401536527253</v>
      </c>
      <c r="R14">
        <v>102.0865969646871</v>
      </c>
    </row>
    <row r="15" spans="1:18" x14ac:dyDescent="0.25">
      <c r="A15" t="s">
        <v>91</v>
      </c>
      <c r="B15">
        <v>151199052.65000001</v>
      </c>
      <c r="C15">
        <v>0.1397194397395945</v>
      </c>
      <c r="D15">
        <v>0.1493336230737248</v>
      </c>
      <c r="E15">
        <v>0.26070854625260381</v>
      </c>
      <c r="F15">
        <v>0.19553140968945279</v>
      </c>
      <c r="G15">
        <v>0.75</v>
      </c>
      <c r="H15">
        <v>4.2137557382487376</v>
      </c>
      <c r="I15">
        <v>4.6403119173375917E-2</v>
      </c>
      <c r="J15">
        <v>9.8004768772416817E-2</v>
      </c>
      <c r="K15">
        <v>9.8004768772416817E-2</v>
      </c>
      <c r="L15">
        <v>3.1920845531588782</v>
      </c>
      <c r="M15">
        <v>103.8887922006936</v>
      </c>
      <c r="N15">
        <v>102.19028193310101</v>
      </c>
      <c r="O15">
        <v>100.53958232420339</v>
      </c>
      <c r="P15">
        <v>109.6890911646524</v>
      </c>
      <c r="Q15">
        <v>106.0489889608077</v>
      </c>
      <c r="R15">
        <v>102.6131033444958</v>
      </c>
    </row>
    <row r="16" spans="1:18" x14ac:dyDescent="0.25">
      <c r="A16" t="s">
        <v>93</v>
      </c>
      <c r="B16">
        <v>104782237.45999999</v>
      </c>
      <c r="C16">
        <v>9.682676746964626E-2</v>
      </c>
      <c r="D16">
        <v>0.1627574628729013</v>
      </c>
      <c r="E16">
        <v>0.36378620720687471</v>
      </c>
      <c r="F16">
        <v>0.27283965540515598</v>
      </c>
      <c r="G16">
        <v>0.75</v>
      </c>
      <c r="H16">
        <v>3.7006493443517789</v>
      </c>
      <c r="I16">
        <v>7.3727508341633427E-2</v>
      </c>
      <c r="J16">
        <v>8.2553328942674753E-2</v>
      </c>
      <c r="K16">
        <v>8.2553328942674753E-2</v>
      </c>
      <c r="L16">
        <v>3.0327694630202591</v>
      </c>
      <c r="M16">
        <v>98.780254563077946</v>
      </c>
      <c r="N16">
        <v>97.30134955433634</v>
      </c>
      <c r="O16">
        <v>95.86149118363754</v>
      </c>
      <c r="P16">
        <v>103.939189357741</v>
      </c>
      <c r="Q16">
        <v>100.77959868018191</v>
      </c>
      <c r="R16">
        <v>97.786457090526724</v>
      </c>
    </row>
    <row r="17" spans="1:18" x14ac:dyDescent="0.25">
      <c r="A17" t="s">
        <v>95</v>
      </c>
      <c r="B17">
        <v>56926793.439999998</v>
      </c>
      <c r="C17">
        <v>5.2604692596983832E-2</v>
      </c>
      <c r="D17">
        <v>0.1606991231149601</v>
      </c>
      <c r="E17">
        <v>0.38874848739898638</v>
      </c>
      <c r="F17">
        <v>0.29156136554923978</v>
      </c>
      <c r="G17">
        <v>0.75</v>
      </c>
      <c r="H17">
        <v>3.6404832325287151</v>
      </c>
      <c r="I17">
        <v>8.008864398661672E-2</v>
      </c>
      <c r="J17">
        <v>7.4112305633565967E-2</v>
      </c>
      <c r="K17">
        <v>7.4112305633565967E-2</v>
      </c>
      <c r="L17">
        <v>3.0686284259503789</v>
      </c>
      <c r="M17">
        <v>96.278229167385788</v>
      </c>
      <c r="N17">
        <v>94.848601749836078</v>
      </c>
      <c r="O17">
        <v>93.456572288029008</v>
      </c>
      <c r="P17">
        <v>101.27598174647569</v>
      </c>
      <c r="Q17">
        <v>98.222147835515045</v>
      </c>
      <c r="R17">
        <v>95.328598575520829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61"/>
  <sheetViews>
    <sheetView workbookViewId="0"/>
  </sheetViews>
  <sheetFormatPr defaultRowHeight="15" x14ac:dyDescent="0.25"/>
  <sheetData>
    <row r="1" spans="1:27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</row>
    <row r="2" spans="1:27" x14ac:dyDescent="0.25">
      <c r="A2">
        <v>1</v>
      </c>
      <c r="B2">
        <v>1082161887.6500001</v>
      </c>
      <c r="C2">
        <v>6799187.6130259736</v>
      </c>
      <c r="D2">
        <v>1075362700.036974</v>
      </c>
      <c r="E2">
        <v>28143.441732324711</v>
      </c>
      <c r="F2">
        <v>0</v>
      </c>
      <c r="G2">
        <v>28143.441732324711</v>
      </c>
      <c r="H2">
        <v>83997.433521614163</v>
      </c>
      <c r="I2">
        <v>0</v>
      </c>
      <c r="J2">
        <v>83997.433521614163</v>
      </c>
      <c r="K2">
        <v>13197521.04872285</v>
      </c>
      <c r="L2">
        <v>4668557.8519925233</v>
      </c>
      <c r="M2">
        <v>10204749.68787821</v>
      </c>
      <c r="N2">
        <v>6799187.6130259791</v>
      </c>
      <c r="O2">
        <v>6799187.6130259791</v>
      </c>
      <c r="P2">
        <v>0</v>
      </c>
      <c r="Q2">
        <v>21672495.15289671</v>
      </c>
      <c r="R2">
        <v>1060489392.497103</v>
      </c>
      <c r="S2">
        <v>28070828.58859358</v>
      </c>
      <c r="T2">
        <v>0</v>
      </c>
      <c r="U2">
        <v>28070828.58859358</v>
      </c>
      <c r="V2">
        <v>14.72776149352625</v>
      </c>
      <c r="W2">
        <v>10.791288566981621</v>
      </c>
      <c r="X2">
        <v>7.2844013085182073</v>
      </c>
      <c r="Y2">
        <v>100</v>
      </c>
      <c r="Z2">
        <v>0.62829671702733392</v>
      </c>
      <c r="AA2">
        <v>0</v>
      </c>
    </row>
    <row r="3" spans="1:27" x14ac:dyDescent="0.25">
      <c r="A3">
        <v>2</v>
      </c>
      <c r="B3">
        <v>1060489392.497103</v>
      </c>
      <c r="C3">
        <v>6687598.4742432926</v>
      </c>
      <c r="D3">
        <v>1053801794.0228601</v>
      </c>
      <c r="E3">
        <v>28073.171142887171</v>
      </c>
      <c r="F3">
        <v>0</v>
      </c>
      <c r="G3">
        <v>28073.171142887171</v>
      </c>
      <c r="H3">
        <v>82669.915013293561</v>
      </c>
      <c r="I3">
        <v>0</v>
      </c>
      <c r="J3">
        <v>82669.915013293561</v>
      </c>
      <c r="K3">
        <v>12937530.166786021</v>
      </c>
      <c r="L3">
        <v>4649333.644160361</v>
      </c>
      <c r="M3">
        <v>9997790.3043459225</v>
      </c>
      <c r="N3">
        <v>6687598.4742432954</v>
      </c>
      <c r="O3">
        <v>6652186.0387587836</v>
      </c>
      <c r="P3">
        <v>35412.435484510308</v>
      </c>
      <c r="Q3">
        <v>21334722.422749579</v>
      </c>
      <c r="R3">
        <v>1039154670.0743541</v>
      </c>
      <c r="S3">
        <v>27620066.550776809</v>
      </c>
      <c r="T3">
        <v>0</v>
      </c>
      <c r="U3">
        <v>27620066.550776809</v>
      </c>
      <c r="V3">
        <v>14.733047033473129</v>
      </c>
      <c r="W3">
        <v>10.78935902679275</v>
      </c>
      <c r="X3">
        <v>7.3103468977788193</v>
      </c>
      <c r="Y3">
        <v>99.470476051741159</v>
      </c>
      <c r="Z3">
        <v>0.63061436743805621</v>
      </c>
      <c r="AA3">
        <v>0</v>
      </c>
    </row>
    <row r="4" spans="1:27" x14ac:dyDescent="0.25">
      <c r="A4">
        <v>3</v>
      </c>
      <c r="B4">
        <v>1039154670.0743541</v>
      </c>
      <c r="C4">
        <v>6553275.2398533309</v>
      </c>
      <c r="D4">
        <v>1032601394.8345</v>
      </c>
      <c r="E4">
        <v>27964.597148802779</v>
      </c>
      <c r="F4">
        <v>0</v>
      </c>
      <c r="G4">
        <v>27964.597148802779</v>
      </c>
      <c r="H4">
        <v>81011.753681486414</v>
      </c>
      <c r="I4">
        <v>0</v>
      </c>
      <c r="J4">
        <v>81011.753681486414</v>
      </c>
      <c r="K4">
        <v>12677714.75298574</v>
      </c>
      <c r="L4">
        <v>4631371.2160710189</v>
      </c>
      <c r="M4">
        <v>9794071.0013872571</v>
      </c>
      <c r="N4">
        <v>6553275.2398533337</v>
      </c>
      <c r="O4">
        <v>6483031.5623154724</v>
      </c>
      <c r="P4">
        <v>70243.6775378608</v>
      </c>
      <c r="Q4">
        <v>20978717.457311612</v>
      </c>
      <c r="R4">
        <v>1018175952.6170419</v>
      </c>
      <c r="S4">
        <v>27173400.647981878</v>
      </c>
      <c r="T4">
        <v>0</v>
      </c>
      <c r="U4">
        <v>27173400.647981878</v>
      </c>
      <c r="V4">
        <v>14.733583218083581</v>
      </c>
      <c r="W4">
        <v>10.78740534463032</v>
      </c>
      <c r="X4">
        <v>7.310580199814865</v>
      </c>
      <c r="Y4">
        <v>98.928113424708926</v>
      </c>
      <c r="Z4">
        <v>0.63063521038542125</v>
      </c>
      <c r="AA4">
        <v>0</v>
      </c>
    </row>
    <row r="5" spans="1:27" x14ac:dyDescent="0.25">
      <c r="A5">
        <v>4</v>
      </c>
      <c r="B5">
        <v>1018175952.6170419</v>
      </c>
      <c r="C5">
        <v>6421210.1505261958</v>
      </c>
      <c r="D5">
        <v>1011754742.466516</v>
      </c>
      <c r="E5">
        <v>27856.427539127671</v>
      </c>
      <c r="F5">
        <v>0</v>
      </c>
      <c r="G5">
        <v>27856.427539127671</v>
      </c>
      <c r="H5">
        <v>79381.79399519063</v>
      </c>
      <c r="I5">
        <v>0</v>
      </c>
      <c r="J5">
        <v>79381.79399519063</v>
      </c>
      <c r="K5">
        <v>12422283.30762865</v>
      </c>
      <c r="L5">
        <v>4613476.4116514158</v>
      </c>
      <c r="M5">
        <v>9593776.1551121678</v>
      </c>
      <c r="N5">
        <v>6421210.1505261986</v>
      </c>
      <c r="O5">
        <v>6316834.8311141012</v>
      </c>
      <c r="P5">
        <v>104375.3194120969</v>
      </c>
      <c r="Q5">
        <v>20628462.717289779</v>
      </c>
      <c r="R5">
        <v>997547489.89975238</v>
      </c>
      <c r="S5">
        <v>26733911.19380432</v>
      </c>
      <c r="T5">
        <v>0</v>
      </c>
      <c r="U5">
        <v>26733911.19380432</v>
      </c>
      <c r="V5">
        <v>14.734190179397389</v>
      </c>
      <c r="W5">
        <v>10.78542847470473</v>
      </c>
      <c r="X5">
        <v>7.3108375459868924</v>
      </c>
      <c r="Y5">
        <v>98.374522606092484</v>
      </c>
      <c r="Z5">
        <v>0.63065820146523843</v>
      </c>
      <c r="AA5">
        <v>0</v>
      </c>
    </row>
    <row r="6" spans="1:27" x14ac:dyDescent="0.25">
      <c r="A6">
        <v>5</v>
      </c>
      <c r="B6">
        <v>997547489.89975238</v>
      </c>
      <c r="C6">
        <v>6291366.3846921138</v>
      </c>
      <c r="D6">
        <v>991256123.51506031</v>
      </c>
      <c r="E6">
        <v>27748.70786954938</v>
      </c>
      <c r="F6">
        <v>0</v>
      </c>
      <c r="G6">
        <v>27748.70786954938</v>
      </c>
      <c r="H6">
        <v>77779.398777450871</v>
      </c>
      <c r="I6">
        <v>0</v>
      </c>
      <c r="J6">
        <v>77779.398777450871</v>
      </c>
      <c r="K6">
        <v>12171137.1174458</v>
      </c>
      <c r="L6">
        <v>4595656.5366814416</v>
      </c>
      <c r="M6">
        <v>9396850.0682105068</v>
      </c>
      <c r="N6">
        <v>6291366.3846921157</v>
      </c>
      <c r="O6">
        <v>6153547.2624126943</v>
      </c>
      <c r="P6">
        <v>137819.12227942079</v>
      </c>
      <c r="Q6">
        <v>20283872.98958407</v>
      </c>
      <c r="R6">
        <v>977263616.91016829</v>
      </c>
      <c r="S6">
        <v>26301462.844617169</v>
      </c>
      <c r="T6">
        <v>0</v>
      </c>
      <c r="U6">
        <v>26301462.844617169</v>
      </c>
      <c r="V6">
        <v>14.73483715641952</v>
      </c>
      <c r="W6">
        <v>10.78342775782218</v>
      </c>
      <c r="X6">
        <v>7.3111195538687612</v>
      </c>
      <c r="Y6">
        <v>97.809392843266025</v>
      </c>
      <c r="Z6">
        <v>0.63068339586763522</v>
      </c>
      <c r="AA6">
        <v>0</v>
      </c>
    </row>
    <row r="7" spans="1:27" x14ac:dyDescent="0.25">
      <c r="A7">
        <v>6</v>
      </c>
      <c r="B7">
        <v>977263616.91016829</v>
      </c>
      <c r="C7">
        <v>6163707.6742596114</v>
      </c>
      <c r="D7">
        <v>971099909.23590851</v>
      </c>
      <c r="E7">
        <v>27641.481404664639</v>
      </c>
      <c r="F7">
        <v>0</v>
      </c>
      <c r="G7">
        <v>27641.481404664639</v>
      </c>
      <c r="H7">
        <v>76203.949436236624</v>
      </c>
      <c r="I7">
        <v>0</v>
      </c>
      <c r="J7">
        <v>76203.949436236624</v>
      </c>
      <c r="K7">
        <v>11924180.360325109</v>
      </c>
      <c r="L7">
        <v>4577918.5219263164</v>
      </c>
      <c r="M7">
        <v>9203237.8768335879</v>
      </c>
      <c r="N7">
        <v>6163707.6742596133</v>
      </c>
      <c r="O7">
        <v>5993121.0187265873</v>
      </c>
      <c r="P7">
        <v>170586.65553302559</v>
      </c>
      <c r="Q7">
        <v>19944864.073019519</v>
      </c>
      <c r="R7">
        <v>957318752.83714879</v>
      </c>
      <c r="S7">
        <v>25875923.414618041</v>
      </c>
      <c r="T7">
        <v>0</v>
      </c>
      <c r="U7">
        <v>25875923.414618041</v>
      </c>
      <c r="V7">
        <v>14.735492985243649</v>
      </c>
      <c r="W7">
        <v>10.781402509102991</v>
      </c>
      <c r="X7">
        <v>7.3114268652920362</v>
      </c>
      <c r="Y7">
        <v>97.23240191540205</v>
      </c>
      <c r="Z7">
        <v>0.63071085095212231</v>
      </c>
      <c r="AA7">
        <v>0</v>
      </c>
    </row>
    <row r="8" spans="1:27" x14ac:dyDescent="0.25">
      <c r="A8">
        <v>7</v>
      </c>
      <c r="B8">
        <v>957318752.83714879</v>
      </c>
      <c r="C8">
        <v>6038198.2977865068</v>
      </c>
      <c r="D8">
        <v>951280554.53936219</v>
      </c>
      <c r="E8">
        <v>27534.661406568561</v>
      </c>
      <c r="F8">
        <v>0</v>
      </c>
      <c r="G8">
        <v>27534.661406568561</v>
      </c>
      <c r="H8">
        <v>74655.318451843166</v>
      </c>
      <c r="I8">
        <v>0</v>
      </c>
      <c r="J8">
        <v>74655.318451843166</v>
      </c>
      <c r="K8">
        <v>11681394.54434216</v>
      </c>
      <c r="L8">
        <v>4560248.4555572262</v>
      </c>
      <c r="M8">
        <v>9012885.736102663</v>
      </c>
      <c r="N8">
        <v>6038198.2977865068</v>
      </c>
      <c r="O8">
        <v>5835508.998116713</v>
      </c>
      <c r="P8">
        <v>202689.29966979439</v>
      </c>
      <c r="Q8">
        <v>19611332.489446402</v>
      </c>
      <c r="R8">
        <v>937707420.34770238</v>
      </c>
      <c r="S8">
        <v>25457218.035671849</v>
      </c>
      <c r="T8">
        <v>0</v>
      </c>
      <c r="U8">
        <v>25457218.035671849</v>
      </c>
      <c r="V8">
        <v>14.73622008713812</v>
      </c>
      <c r="W8">
        <v>10.779352018817921</v>
      </c>
      <c r="X8">
        <v>7.3117601474618086</v>
      </c>
      <c r="Y8">
        <v>96.643215580646029</v>
      </c>
      <c r="Z8">
        <v>0.63074062634743722</v>
      </c>
      <c r="AA8">
        <v>0</v>
      </c>
    </row>
    <row r="9" spans="1:27" x14ac:dyDescent="0.25">
      <c r="A9">
        <v>8</v>
      </c>
      <c r="B9">
        <v>937707420.34770238</v>
      </c>
      <c r="C9">
        <v>5914803.1994556617</v>
      </c>
      <c r="D9">
        <v>931792617.14824653</v>
      </c>
      <c r="E9">
        <v>27428.35953527024</v>
      </c>
      <c r="F9">
        <v>0</v>
      </c>
      <c r="G9">
        <v>27428.35953527024</v>
      </c>
      <c r="H9">
        <v>73132.650859867048</v>
      </c>
      <c r="I9">
        <v>0</v>
      </c>
      <c r="J9">
        <v>73132.650859867048</v>
      </c>
      <c r="K9">
        <v>11442646.532858349</v>
      </c>
      <c r="L9">
        <v>4542664.2312245192</v>
      </c>
      <c r="M9">
        <v>8825740.499829594</v>
      </c>
      <c r="N9">
        <v>5914803.1994556626</v>
      </c>
      <c r="O9">
        <v>5680664.9503182294</v>
      </c>
      <c r="P9">
        <v>234138.24913743249</v>
      </c>
      <c r="Q9">
        <v>19283207.93050978</v>
      </c>
      <c r="R9">
        <v>918424212.41719246</v>
      </c>
      <c r="S9">
        <v>25045189.513049901</v>
      </c>
      <c r="T9">
        <v>0</v>
      </c>
      <c r="U9">
        <v>25045189.513049901</v>
      </c>
      <c r="V9">
        <v>14.73693683189347</v>
      </c>
      <c r="W9">
        <v>10.777275546545891</v>
      </c>
      <c r="X9">
        <v>7.3121200915317814</v>
      </c>
      <c r="Y9">
        <v>96.04148707502253</v>
      </c>
      <c r="Z9">
        <v>0.63077278382445245</v>
      </c>
      <c r="AA9">
        <v>0</v>
      </c>
    </row>
    <row r="10" spans="1:27" x14ac:dyDescent="0.25">
      <c r="A10">
        <v>9</v>
      </c>
      <c r="B10">
        <v>918424212.41719246</v>
      </c>
      <c r="C10">
        <v>5793487.7829709919</v>
      </c>
      <c r="D10">
        <v>912630724.63422143</v>
      </c>
      <c r="E10">
        <v>27322.493314877629</v>
      </c>
      <c r="F10">
        <v>0</v>
      </c>
      <c r="G10">
        <v>27322.493314877629</v>
      </c>
      <c r="H10">
        <v>71635.815568808364</v>
      </c>
      <c r="I10">
        <v>0</v>
      </c>
      <c r="J10">
        <v>71635.815568808364</v>
      </c>
      <c r="K10">
        <v>11207917.192926019</v>
      </c>
      <c r="L10">
        <v>4525152.6227336871</v>
      </c>
      <c r="M10">
        <v>8641750.006285524</v>
      </c>
      <c r="N10">
        <v>5793487.7829709928</v>
      </c>
      <c r="O10">
        <v>5528543.2671697298</v>
      </c>
      <c r="P10">
        <v>264944.51580126409</v>
      </c>
      <c r="Q10">
        <v>18960390.411990199</v>
      </c>
      <c r="R10">
        <v>899463822.00520229</v>
      </c>
      <c r="S10">
        <v>24639764.33774649</v>
      </c>
      <c r="T10">
        <v>0</v>
      </c>
      <c r="U10">
        <v>24639764.33774649</v>
      </c>
      <c r="V10">
        <v>14.73770336974232</v>
      </c>
      <c r="W10">
        <v>10.775172325023309</v>
      </c>
      <c r="X10">
        <v>7.3125074178752474</v>
      </c>
      <c r="Y10">
        <v>95.426856399351976</v>
      </c>
      <c r="Z10">
        <v>0.63080738776726752</v>
      </c>
      <c r="AA10">
        <v>0</v>
      </c>
    </row>
    <row r="11" spans="1:27" x14ac:dyDescent="0.25">
      <c r="A11">
        <v>10</v>
      </c>
      <c r="B11">
        <v>899463822.00520229</v>
      </c>
      <c r="C11">
        <v>5674218.095043038</v>
      </c>
      <c r="D11">
        <v>893789603.91015923</v>
      </c>
      <c r="E11">
        <v>27217.024863313709</v>
      </c>
      <c r="F11">
        <v>0</v>
      </c>
      <c r="G11">
        <v>27217.024863313709</v>
      </c>
      <c r="H11">
        <v>70164.522341733245</v>
      </c>
      <c r="I11">
        <v>0</v>
      </c>
      <c r="J11">
        <v>70164.522341733245</v>
      </c>
      <c r="K11">
        <v>10977162.27832357</v>
      </c>
      <c r="L11">
        <v>4507707.561893072</v>
      </c>
      <c r="M11">
        <v>8460862.9938039389</v>
      </c>
      <c r="N11">
        <v>5674218.0950430389</v>
      </c>
      <c r="O11">
        <v>5379099.1637054672</v>
      </c>
      <c r="P11">
        <v>295118.9313375713</v>
      </c>
      <c r="Q11">
        <v>18642788.65074005</v>
      </c>
      <c r="R11">
        <v>880821033.35446215</v>
      </c>
      <c r="S11">
        <v>24240851.765358161</v>
      </c>
      <c r="T11">
        <v>0</v>
      </c>
      <c r="U11">
        <v>24240851.765358161</v>
      </c>
      <c r="V11">
        <v>14.73854960752573</v>
      </c>
      <c r="W11">
        <v>10.773041555915819</v>
      </c>
      <c r="X11">
        <v>7.3129228734723046</v>
      </c>
      <c r="Y11">
        <v>94.798949804284291</v>
      </c>
      <c r="Z11">
        <v>0.63084450493999067</v>
      </c>
      <c r="AA11">
        <v>0</v>
      </c>
    </row>
    <row r="12" spans="1:27" x14ac:dyDescent="0.25">
      <c r="A12">
        <v>11</v>
      </c>
      <c r="B12">
        <v>880821033.35446215</v>
      </c>
      <c r="C12">
        <v>5556960.771025396</v>
      </c>
      <c r="D12">
        <v>875264072.58343673</v>
      </c>
      <c r="E12">
        <v>27112.040698727549</v>
      </c>
      <c r="F12">
        <v>0</v>
      </c>
      <c r="G12">
        <v>27112.040698727549</v>
      </c>
      <c r="H12">
        <v>68718.03541441579</v>
      </c>
      <c r="I12">
        <v>0</v>
      </c>
      <c r="J12">
        <v>68718.03541441579</v>
      </c>
      <c r="K12">
        <v>10750267.32837436</v>
      </c>
      <c r="L12">
        <v>4490342.9070054218</v>
      </c>
      <c r="M12">
        <v>8283028.8960396852</v>
      </c>
      <c r="N12">
        <v>5556960.7710253969</v>
      </c>
      <c r="O12">
        <v>5232288.6204428086</v>
      </c>
      <c r="P12">
        <v>324672.15058258711</v>
      </c>
      <c r="Q12">
        <v>18330332.574070498</v>
      </c>
      <c r="R12">
        <v>862490700.78039181</v>
      </c>
      <c r="S12">
        <v>23848311.28200205</v>
      </c>
      <c r="T12">
        <v>0</v>
      </c>
      <c r="U12">
        <v>23848311.28200205</v>
      </c>
      <c r="V12">
        <v>14.739410101395659</v>
      </c>
      <c r="W12">
        <v>10.7708824066041</v>
      </c>
      <c r="X12">
        <v>7.3133672341883056</v>
      </c>
      <c r="Y12">
        <v>94.157379114938792</v>
      </c>
      <c r="Z12">
        <v>0.63088420469055151</v>
      </c>
      <c r="AA12">
        <v>0</v>
      </c>
    </row>
    <row r="13" spans="1:27" x14ac:dyDescent="0.25">
      <c r="A13">
        <v>12</v>
      </c>
      <c r="B13">
        <v>862490700.78039181</v>
      </c>
      <c r="C13">
        <v>5441682.9028737731</v>
      </c>
      <c r="D13">
        <v>857049017.87751818</v>
      </c>
      <c r="E13">
        <v>27007.528621519588</v>
      </c>
      <c r="F13">
        <v>0</v>
      </c>
      <c r="G13">
        <v>27007.528621519588</v>
      </c>
      <c r="H13">
        <v>67295.985905391426</v>
      </c>
      <c r="I13">
        <v>0</v>
      </c>
      <c r="J13">
        <v>67295.985905391426</v>
      </c>
      <c r="K13">
        <v>10527175.641632451</v>
      </c>
      <c r="L13">
        <v>4473056.6971787708</v>
      </c>
      <c r="M13">
        <v>8108197.9816274038</v>
      </c>
      <c r="N13">
        <v>5441682.9028737731</v>
      </c>
      <c r="O13">
        <v>5088068.2482754281</v>
      </c>
      <c r="P13">
        <v>353614.65459834452</v>
      </c>
      <c r="Q13">
        <v>18022937.581679951</v>
      </c>
      <c r="R13">
        <v>844467763.19871187</v>
      </c>
      <c r="S13">
        <v>23462044.975036971</v>
      </c>
      <c r="T13">
        <v>0</v>
      </c>
      <c r="U13">
        <v>23462044.975036971</v>
      </c>
      <c r="V13">
        <v>14.74029336379188</v>
      </c>
      <c r="W13">
        <v>10.76869401158627</v>
      </c>
      <c r="X13">
        <v>7.3138413088853387</v>
      </c>
      <c r="Y13">
        <v>93.501740896890567</v>
      </c>
      <c r="Z13">
        <v>0.63092655931827135</v>
      </c>
      <c r="AA13">
        <v>0</v>
      </c>
    </row>
    <row r="14" spans="1:27" x14ac:dyDescent="0.25">
      <c r="A14">
        <v>13</v>
      </c>
      <c r="B14">
        <v>844467763.19871187</v>
      </c>
      <c r="C14">
        <v>5328352.1287875287</v>
      </c>
      <c r="D14">
        <v>839139411.06992424</v>
      </c>
      <c r="E14">
        <v>26903.464610339419</v>
      </c>
      <c r="F14">
        <v>0</v>
      </c>
      <c r="G14">
        <v>26903.464610339419</v>
      </c>
      <c r="H14">
        <v>65898.053678239419</v>
      </c>
      <c r="I14">
        <v>0</v>
      </c>
      <c r="J14">
        <v>65898.053678239419</v>
      </c>
      <c r="K14">
        <v>10307838.15825687</v>
      </c>
      <c r="L14">
        <v>4455845.08241654</v>
      </c>
      <c r="M14">
        <v>7936321.3586037168</v>
      </c>
      <c r="N14">
        <v>5328352.1287875297</v>
      </c>
      <c r="O14">
        <v>4946395.3757367181</v>
      </c>
      <c r="P14">
        <v>381956.753050812</v>
      </c>
      <c r="Q14">
        <v>17720518.56980779</v>
      </c>
      <c r="R14">
        <v>826747244.62890399</v>
      </c>
      <c r="S14">
        <v>23081961.352327939</v>
      </c>
      <c r="T14">
        <v>0</v>
      </c>
      <c r="U14">
        <v>23081961.352327939</v>
      </c>
      <c r="V14">
        <v>14.74121807464766</v>
      </c>
      <c r="W14">
        <v>10.76647546984344</v>
      </c>
      <c r="X14">
        <v>7.314345938967282</v>
      </c>
      <c r="Y14">
        <v>92.831615782537895</v>
      </c>
      <c r="Z14">
        <v>0.63097164403346362</v>
      </c>
      <c r="AA14">
        <v>0</v>
      </c>
    </row>
    <row r="15" spans="1:27" x14ac:dyDescent="0.25">
      <c r="A15">
        <v>14</v>
      </c>
      <c r="B15">
        <v>826747244.62890399</v>
      </c>
      <c r="C15">
        <v>5216936.6359176114</v>
      </c>
      <c r="D15">
        <v>821530307.99298632</v>
      </c>
      <c r="E15">
        <v>26799.838752917149</v>
      </c>
      <c r="F15">
        <v>0</v>
      </c>
      <c r="G15">
        <v>26799.838752917149</v>
      </c>
      <c r="H15">
        <v>64523.874004658886</v>
      </c>
      <c r="I15">
        <v>0</v>
      </c>
      <c r="J15">
        <v>64523.874004658886</v>
      </c>
      <c r="K15">
        <v>10092198.760040591</v>
      </c>
      <c r="L15">
        <v>4438706.4756145952</v>
      </c>
      <c r="M15">
        <v>7767350.9391710619</v>
      </c>
      <c r="N15">
        <v>5216936.6359176124</v>
      </c>
      <c r="O15">
        <v>4807228.0488626976</v>
      </c>
      <c r="P15">
        <v>409708.58705491369</v>
      </c>
      <c r="Q15">
        <v>17422994.050703268</v>
      </c>
      <c r="R15">
        <v>809324250.57820082</v>
      </c>
      <c r="S15">
        <v>22707964.761881161</v>
      </c>
      <c r="T15">
        <v>0</v>
      </c>
      <c r="U15">
        <v>22707964.761881161</v>
      </c>
      <c r="V15">
        <v>14.74219265928738</v>
      </c>
      <c r="W15">
        <v>10.764225842587701</v>
      </c>
      <c r="X15">
        <v>7.3148819998002939</v>
      </c>
      <c r="Y15">
        <v>92.146567695797785</v>
      </c>
      <c r="Z15">
        <v>0.63101953708467451</v>
      </c>
      <c r="AA15">
        <v>0</v>
      </c>
    </row>
    <row r="16" spans="1:27" x14ac:dyDescent="0.25">
      <c r="A16">
        <v>15</v>
      </c>
      <c r="B16">
        <v>809324250.57820082</v>
      </c>
      <c r="C16">
        <v>5107405.1375168106</v>
      </c>
      <c r="D16">
        <v>804216845.44068396</v>
      </c>
      <c r="E16">
        <v>26696.69429021667</v>
      </c>
      <c r="F16">
        <v>0</v>
      </c>
      <c r="G16">
        <v>26696.69429021667</v>
      </c>
      <c r="H16">
        <v>63172.89970937209</v>
      </c>
      <c r="I16">
        <v>0</v>
      </c>
      <c r="J16">
        <v>63172.89970937209</v>
      </c>
      <c r="K16">
        <v>9880172.5667157304</v>
      </c>
      <c r="L16">
        <v>4421647.7944794893</v>
      </c>
      <c r="M16">
        <v>7601239.345584197</v>
      </c>
      <c r="N16">
        <v>5107405.1375168106</v>
      </c>
      <c r="O16">
        <v>4670525.0054831607</v>
      </c>
      <c r="P16">
        <v>436880.13203365123</v>
      </c>
      <c r="Q16">
        <v>17130292.2775805</v>
      </c>
      <c r="R16">
        <v>792193958.30062032</v>
      </c>
      <c r="S16">
        <v>22339939.83881307</v>
      </c>
      <c r="T16">
        <v>0</v>
      </c>
      <c r="U16">
        <v>22339939.83881307</v>
      </c>
      <c r="V16">
        <v>14.743181797883359</v>
      </c>
      <c r="W16">
        <v>10.76194415047464</v>
      </c>
      <c r="X16">
        <v>7.3154504027954994</v>
      </c>
      <c r="Y16">
        <v>91.446142996871032</v>
      </c>
      <c r="Z16">
        <v>0.63107031994506013</v>
      </c>
      <c r="AA16">
        <v>0</v>
      </c>
    </row>
    <row r="17" spans="1:27" x14ac:dyDescent="0.25">
      <c r="A17">
        <v>16</v>
      </c>
      <c r="B17">
        <v>792193958.30062032</v>
      </c>
      <c r="C17">
        <v>4999726.8120306889</v>
      </c>
      <c r="D17">
        <v>787194231.48858953</v>
      </c>
      <c r="E17">
        <v>26593.97657340912</v>
      </c>
      <c r="F17">
        <v>0</v>
      </c>
      <c r="G17">
        <v>26593.97657340912</v>
      </c>
      <c r="H17">
        <v>61844.937771847217</v>
      </c>
      <c r="I17">
        <v>0</v>
      </c>
      <c r="J17">
        <v>61844.937771847217</v>
      </c>
      <c r="K17">
        <v>9671730.43477479</v>
      </c>
      <c r="L17">
        <v>4404660.2943353448</v>
      </c>
      <c r="M17">
        <v>7437940.0478633577</v>
      </c>
      <c r="N17">
        <v>4999726.8120306889</v>
      </c>
      <c r="O17">
        <v>4536245.6115724696</v>
      </c>
      <c r="P17">
        <v>463481.20045821799</v>
      </c>
      <c r="Q17">
        <v>16842327.154229391</v>
      </c>
      <c r="R17">
        <v>775351631.1463908</v>
      </c>
      <c r="S17">
        <v>21977811.977431711</v>
      </c>
      <c r="T17">
        <v>0</v>
      </c>
      <c r="U17">
        <v>21977811.977431711</v>
      </c>
      <c r="V17">
        <v>14.744230657996949</v>
      </c>
      <c r="W17">
        <v>10.75962937391995</v>
      </c>
      <c r="X17">
        <v>7.3160520984874573</v>
      </c>
      <c r="Y17">
        <v>90.729869493209932</v>
      </c>
      <c r="Z17">
        <v>0.6311240775877518</v>
      </c>
      <c r="AA17">
        <v>0</v>
      </c>
    </row>
    <row r="18" spans="1:27" x14ac:dyDescent="0.25">
      <c r="A18">
        <v>17</v>
      </c>
      <c r="B18">
        <v>775351631.1463908</v>
      </c>
      <c r="C18">
        <v>4893871.3918108158</v>
      </c>
      <c r="D18">
        <v>770457759.75458002</v>
      </c>
      <c r="E18">
        <v>26491.715928315731</v>
      </c>
      <c r="F18">
        <v>0</v>
      </c>
      <c r="G18">
        <v>26491.715928315731</v>
      </c>
      <c r="H18">
        <v>60539.5008379559</v>
      </c>
      <c r="I18">
        <v>0</v>
      </c>
      <c r="J18">
        <v>60539.5008379559</v>
      </c>
      <c r="K18">
        <v>9466796.8427551407</v>
      </c>
      <c r="L18">
        <v>4387748.8280162644</v>
      </c>
      <c r="M18">
        <v>7277407.2204590905</v>
      </c>
      <c r="N18">
        <v>4893871.3918108158</v>
      </c>
      <c r="O18">
        <v>4404349.9475399386</v>
      </c>
      <c r="P18">
        <v>489521.44427087792</v>
      </c>
      <c r="Q18">
        <v>16559027.440286171</v>
      </c>
      <c r="R18">
        <v>758792603.70610487</v>
      </c>
      <c r="S18">
        <v>21621474.33550138</v>
      </c>
      <c r="T18">
        <v>0</v>
      </c>
      <c r="U18">
        <v>21621474.33550138</v>
      </c>
      <c r="V18">
        <v>14.745314452241271</v>
      </c>
      <c r="W18">
        <v>10.75728044808614</v>
      </c>
      <c r="X18">
        <v>7.3166880764087843</v>
      </c>
      <c r="Y18">
        <v>89.99725564733842</v>
      </c>
      <c r="Z18">
        <v>0.63118089847505909</v>
      </c>
      <c r="AA18">
        <v>0</v>
      </c>
    </row>
    <row r="19" spans="1:27" x14ac:dyDescent="0.25">
      <c r="A19">
        <v>18</v>
      </c>
      <c r="B19">
        <v>758792603.70610487</v>
      </c>
      <c r="C19">
        <v>4789809.070458645</v>
      </c>
      <c r="D19">
        <v>754002794.6356461</v>
      </c>
      <c r="E19">
        <v>26389.881846449349</v>
      </c>
      <c r="F19">
        <v>0</v>
      </c>
      <c r="G19">
        <v>26389.881846449349</v>
      </c>
      <c r="H19">
        <v>59256.321887832128</v>
      </c>
      <c r="I19">
        <v>0</v>
      </c>
      <c r="J19">
        <v>59256.321887832128</v>
      </c>
      <c r="K19">
        <v>9265330.9295507409</v>
      </c>
      <c r="L19">
        <v>4370908.5197552014</v>
      </c>
      <c r="M19">
        <v>7119595.8234681459</v>
      </c>
      <c r="N19">
        <v>4789809.0704586459</v>
      </c>
      <c r="O19">
        <v>4274798.7126887534</v>
      </c>
      <c r="P19">
        <v>515010.35776989238</v>
      </c>
      <c r="Q19">
        <v>16280313.41368199</v>
      </c>
      <c r="R19">
        <v>742512290.29242277</v>
      </c>
      <c r="S19">
        <v>21270845.630543981</v>
      </c>
      <c r="T19">
        <v>0</v>
      </c>
      <c r="U19">
        <v>21270845.630543981</v>
      </c>
      <c r="V19">
        <v>14.746459898362691</v>
      </c>
      <c r="W19">
        <v>10.75489626268045</v>
      </c>
      <c r="X19">
        <v>7.3173593691264411</v>
      </c>
      <c r="Y19">
        <v>89.247789417197424</v>
      </c>
      <c r="Z19">
        <v>0.63124087491947023</v>
      </c>
      <c r="AA19">
        <v>0</v>
      </c>
    </row>
    <row r="20" spans="1:27" x14ac:dyDescent="0.25">
      <c r="A20">
        <v>19</v>
      </c>
      <c r="B20">
        <v>742512290.29242277</v>
      </c>
      <c r="C20">
        <v>4687510.5551425638</v>
      </c>
      <c r="D20">
        <v>737824779.73728001</v>
      </c>
      <c r="E20">
        <v>26288.46555026733</v>
      </c>
      <c r="F20">
        <v>0</v>
      </c>
      <c r="G20">
        <v>26288.46555026733</v>
      </c>
      <c r="H20">
        <v>57995.063483758808</v>
      </c>
      <c r="I20">
        <v>0</v>
      </c>
      <c r="J20">
        <v>57995.063483758808</v>
      </c>
      <c r="K20">
        <v>9067280.714989014</v>
      </c>
      <c r="L20">
        <v>4354137.9740264593</v>
      </c>
      <c r="M20">
        <v>6964461.5567023056</v>
      </c>
      <c r="N20">
        <v>4687510.5551425628</v>
      </c>
      <c r="O20">
        <v>4147553.275130698</v>
      </c>
      <c r="P20">
        <v>539957.28001186461</v>
      </c>
      <c r="Q20">
        <v>16006110.08587133</v>
      </c>
      <c r="R20">
        <v>726506180.20655143</v>
      </c>
      <c r="S20">
        <v>20925837.525729641</v>
      </c>
      <c r="T20">
        <v>0</v>
      </c>
      <c r="U20">
        <v>20925837.525729641</v>
      </c>
      <c r="V20">
        <v>14.74767633792939</v>
      </c>
      <c r="W20">
        <v>10.752475658217231</v>
      </c>
      <c r="X20">
        <v>7.3180670531804886</v>
      </c>
      <c r="Y20">
        <v>88.480937297954682</v>
      </c>
      <c r="Z20">
        <v>0.63130410316797403</v>
      </c>
      <c r="AA20">
        <v>0</v>
      </c>
    </row>
    <row r="21" spans="1:27" x14ac:dyDescent="0.25">
      <c r="A21">
        <v>20</v>
      </c>
      <c r="B21">
        <v>726506180.20655143</v>
      </c>
      <c r="C21">
        <v>4586947.0368334604</v>
      </c>
      <c r="D21">
        <v>721919233.16971791</v>
      </c>
      <c r="E21">
        <v>26187.526363442768</v>
      </c>
      <c r="F21">
        <v>0</v>
      </c>
      <c r="G21">
        <v>26187.526363442768</v>
      </c>
      <c r="H21">
        <v>56755.158357030443</v>
      </c>
      <c r="I21">
        <v>0</v>
      </c>
      <c r="J21">
        <v>56755.158357030443</v>
      </c>
      <c r="K21">
        <v>8872558.0162511356</v>
      </c>
      <c r="L21">
        <v>4337446.6765383147</v>
      </c>
      <c r="M21">
        <v>6811960.7441324051</v>
      </c>
      <c r="N21">
        <v>4586947.0368334604</v>
      </c>
      <c r="O21">
        <v>4022575.6393468939</v>
      </c>
      <c r="P21">
        <v>564371.3974865654</v>
      </c>
      <c r="Q21">
        <v>15736354.457504179</v>
      </c>
      <c r="R21">
        <v>710769825.74904716</v>
      </c>
      <c r="S21">
        <v>20586336.834408421</v>
      </c>
      <c r="T21">
        <v>0</v>
      </c>
      <c r="U21">
        <v>20586336.834408421</v>
      </c>
      <c r="V21">
        <v>14.748912124165811</v>
      </c>
      <c r="W21">
        <v>10.750017422236199</v>
      </c>
      <c r="X21">
        <v>7.3188122520139736</v>
      </c>
      <c r="Y21">
        <v>87.696143143693831</v>
      </c>
      <c r="Z21">
        <v>0.63137068366429527</v>
      </c>
      <c r="AA21">
        <v>0</v>
      </c>
    </row>
    <row r="22" spans="1:27" x14ac:dyDescent="0.25">
      <c r="A22">
        <v>21</v>
      </c>
      <c r="B22">
        <v>710769825.74904716</v>
      </c>
      <c r="C22">
        <v>4488090.1153795123</v>
      </c>
      <c r="D22">
        <v>706281735.63366771</v>
      </c>
      <c r="E22">
        <v>26087.04813045343</v>
      </c>
      <c r="F22">
        <v>0</v>
      </c>
      <c r="G22">
        <v>26087.04813045343</v>
      </c>
      <c r="H22">
        <v>55536.30752724396</v>
      </c>
      <c r="I22">
        <v>0</v>
      </c>
      <c r="J22">
        <v>55536.30752724396</v>
      </c>
      <c r="K22">
        <v>8681116.855862733</v>
      </c>
      <c r="L22">
        <v>4320832.0472119926</v>
      </c>
      <c r="M22">
        <v>6662050.4385981373</v>
      </c>
      <c r="N22">
        <v>4488090.1153795132</v>
      </c>
      <c r="O22">
        <v>3899828.3687427728</v>
      </c>
      <c r="P22">
        <v>588261.7466367397</v>
      </c>
      <c r="Q22">
        <v>15470972.601189639</v>
      </c>
      <c r="R22">
        <v>695298853.14785767</v>
      </c>
      <c r="S22">
        <v>20252261.088309601</v>
      </c>
      <c r="T22">
        <v>0</v>
      </c>
      <c r="U22">
        <v>20252261.088309601</v>
      </c>
      <c r="V22">
        <v>14.750181305205791</v>
      </c>
      <c r="W22">
        <v>10.74752028877926</v>
      </c>
      <c r="X22">
        <v>7.3195961401739567</v>
      </c>
      <c r="Y22">
        <v>86.892826758960993</v>
      </c>
      <c r="Z22">
        <v>0.63144072142479091</v>
      </c>
      <c r="AA22">
        <v>0</v>
      </c>
    </row>
    <row r="23" spans="1:27" x14ac:dyDescent="0.25">
      <c r="A23">
        <v>22</v>
      </c>
      <c r="B23">
        <v>695298853.14785767</v>
      </c>
      <c r="C23">
        <v>4390911.8670800757</v>
      </c>
      <c r="D23">
        <v>690907941.28077757</v>
      </c>
      <c r="E23">
        <v>25986.996422028711</v>
      </c>
      <c r="F23">
        <v>0</v>
      </c>
      <c r="G23">
        <v>25986.996422028711</v>
      </c>
      <c r="H23">
        <v>54338.280160703318</v>
      </c>
      <c r="I23">
        <v>0</v>
      </c>
      <c r="J23">
        <v>54338.280160703318</v>
      </c>
      <c r="K23">
        <v>8492921.9490192048</v>
      </c>
      <c r="L23">
        <v>4304288.5941078505</v>
      </c>
      <c r="M23">
        <v>6514688.4376264876</v>
      </c>
      <c r="N23">
        <v>4390911.8670800757</v>
      </c>
      <c r="O23">
        <v>3779274.6510924008</v>
      </c>
      <c r="P23">
        <v>611637.21598767478</v>
      </c>
      <c r="Q23">
        <v>15209888.89881441</v>
      </c>
      <c r="R23">
        <v>680088964.24904323</v>
      </c>
      <c r="S23">
        <v>19923536.19674122</v>
      </c>
      <c r="T23">
        <v>0</v>
      </c>
      <c r="U23">
        <v>19923536.19674122</v>
      </c>
      <c r="V23">
        <v>14.751516169745161</v>
      </c>
      <c r="W23">
        <v>10.744982934634219</v>
      </c>
      <c r="X23">
        <v>7.3204199443847484</v>
      </c>
      <c r="Y23">
        <v>86.070382770073479</v>
      </c>
      <c r="Z23">
        <v>0.63151432613485603</v>
      </c>
      <c r="AA23">
        <v>0</v>
      </c>
    </row>
    <row r="24" spans="1:27" x14ac:dyDescent="0.25">
      <c r="A24">
        <v>23</v>
      </c>
      <c r="B24">
        <v>680088964.24904323</v>
      </c>
      <c r="C24">
        <v>4295384.8548950413</v>
      </c>
      <c r="D24">
        <v>675793579.39414811</v>
      </c>
      <c r="E24">
        <v>25887.35386337596</v>
      </c>
      <c r="F24">
        <v>0</v>
      </c>
      <c r="G24">
        <v>25887.35386337596</v>
      </c>
      <c r="H24">
        <v>53160.792128026813</v>
      </c>
      <c r="I24">
        <v>0</v>
      </c>
      <c r="J24">
        <v>53160.792128026813</v>
      </c>
      <c r="K24">
        <v>8307929.5913630398</v>
      </c>
      <c r="L24">
        <v>4287813.5573127018</v>
      </c>
      <c r="M24">
        <v>6369833.2453107703</v>
      </c>
      <c r="N24">
        <v>4295384.8548950404</v>
      </c>
      <c r="O24">
        <v>3660878.3062663241</v>
      </c>
      <c r="P24">
        <v>634506.54862871685</v>
      </c>
      <c r="Q24">
        <v>14953031.65751851</v>
      </c>
      <c r="R24">
        <v>665135932.59152472</v>
      </c>
      <c r="S24">
        <v>19600082.94261523</v>
      </c>
      <c r="T24">
        <v>0</v>
      </c>
      <c r="U24">
        <v>19600082.94261523</v>
      </c>
      <c r="V24">
        <v>14.75293525938639</v>
      </c>
      <c r="W24">
        <v>10.742403975398609</v>
      </c>
      <c r="X24">
        <v>7.3212849460877134</v>
      </c>
      <c r="Y24">
        <v>85.22817931190427</v>
      </c>
      <c r="Z24">
        <v>0.63159161237648098</v>
      </c>
      <c r="AA24">
        <v>0</v>
      </c>
    </row>
    <row r="25" spans="1:27" x14ac:dyDescent="0.25">
      <c r="A25">
        <v>24</v>
      </c>
      <c r="B25">
        <v>665135932.59152472</v>
      </c>
      <c r="C25">
        <v>4201482.1037281659</v>
      </c>
      <c r="D25">
        <v>660934450.48779643</v>
      </c>
      <c r="E25">
        <v>25788.226265186549</v>
      </c>
      <c r="F25">
        <v>0</v>
      </c>
      <c r="G25">
        <v>25788.226265186549</v>
      </c>
      <c r="H25">
        <v>52003.146526188437</v>
      </c>
      <c r="I25">
        <v>0</v>
      </c>
      <c r="J25">
        <v>52003.146526188437</v>
      </c>
      <c r="K25">
        <v>8126031.114717938</v>
      </c>
      <c r="L25">
        <v>4271423.8356232643</v>
      </c>
      <c r="M25">
        <v>6227443.8740033181</v>
      </c>
      <c r="N25">
        <v>4201482.1037281668</v>
      </c>
      <c r="O25">
        <v>3544603.7589802039</v>
      </c>
      <c r="P25">
        <v>656878.34474796173</v>
      </c>
      <c r="Q25">
        <v>14700349.813354749</v>
      </c>
      <c r="R25">
        <v>650435582.77816987</v>
      </c>
      <c r="S25">
        <v>19281777.16909248</v>
      </c>
      <c r="T25">
        <v>0</v>
      </c>
      <c r="U25">
        <v>19281777.16909248</v>
      </c>
      <c r="V25">
        <v>14.75433912472104</v>
      </c>
      <c r="W25">
        <v>10.73978195960575</v>
      </c>
      <c r="X25">
        <v>7.3221924850172204</v>
      </c>
      <c r="Y25">
        <v>84.365556521945322</v>
      </c>
      <c r="Z25">
        <v>0.63167269994844688</v>
      </c>
      <c r="AA25">
        <v>0</v>
      </c>
    </row>
    <row r="26" spans="1:27" x14ac:dyDescent="0.25">
      <c r="A26">
        <v>25</v>
      </c>
      <c r="B26">
        <v>650435582.77816987</v>
      </c>
      <c r="C26">
        <v>4109176.971653902</v>
      </c>
      <c r="D26">
        <v>646326405.80651593</v>
      </c>
      <c r="E26">
        <v>25689.486221061619</v>
      </c>
      <c r="F26">
        <v>0</v>
      </c>
      <c r="G26">
        <v>25689.486221061619</v>
      </c>
      <c r="H26">
        <v>50865.443556751139</v>
      </c>
      <c r="I26">
        <v>0</v>
      </c>
      <c r="J26">
        <v>50865.443556751139</v>
      </c>
      <c r="K26">
        <v>7947243.2297347626</v>
      </c>
      <c r="L26">
        <v>4255099.1082827719</v>
      </c>
      <c r="M26">
        <v>6087480.1897793757</v>
      </c>
      <c r="N26">
        <v>4109176.971653902</v>
      </c>
      <c r="O26">
        <v>3430415.9076156891</v>
      </c>
      <c r="P26">
        <v>678761.06403821264</v>
      </c>
      <c r="Q26">
        <v>14451756.26971605</v>
      </c>
      <c r="R26">
        <v>635983826.50845385</v>
      </c>
      <c r="S26">
        <v>18968583.59183513</v>
      </c>
      <c r="T26">
        <v>0</v>
      </c>
      <c r="U26">
        <v>18968583.59183513</v>
      </c>
      <c r="V26">
        <v>14.75585078995149</v>
      </c>
      <c r="W26">
        <v>10.73711537155376</v>
      </c>
      <c r="X26">
        <v>7.323143965596457</v>
      </c>
      <c r="Y26">
        <v>83.481824493798356</v>
      </c>
      <c r="Z26">
        <v>0.63175771443846895</v>
      </c>
      <c r="AA26">
        <v>0</v>
      </c>
    </row>
    <row r="27" spans="1:27" x14ac:dyDescent="0.25">
      <c r="A27">
        <v>26</v>
      </c>
      <c r="B27">
        <v>635983826.50845385</v>
      </c>
      <c r="C27">
        <v>4018443.3739504358</v>
      </c>
      <c r="D27">
        <v>631965383.13450348</v>
      </c>
      <c r="E27">
        <v>25591.217788708542</v>
      </c>
      <c r="F27">
        <v>0</v>
      </c>
      <c r="G27">
        <v>25591.217788708542</v>
      </c>
      <c r="H27">
        <v>49747.074421325873</v>
      </c>
      <c r="I27">
        <v>0</v>
      </c>
      <c r="J27">
        <v>49747.074421325873</v>
      </c>
      <c r="K27">
        <v>7771471.085914528</v>
      </c>
      <c r="L27">
        <v>4238852.8044671305</v>
      </c>
      <c r="M27">
        <v>5949902.57786112</v>
      </c>
      <c r="N27">
        <v>4018443.3739504358</v>
      </c>
      <c r="O27">
        <v>3318280.346518192</v>
      </c>
      <c r="P27">
        <v>700163.02743224334</v>
      </c>
      <c r="Q27">
        <v>14207198.75627869</v>
      </c>
      <c r="R27">
        <v>621776627.75217509</v>
      </c>
      <c r="S27">
        <v>18660389.49567502</v>
      </c>
      <c r="T27">
        <v>0</v>
      </c>
      <c r="U27">
        <v>18660389.49567502</v>
      </c>
      <c r="V27">
        <v>14.757390677572941</v>
      </c>
      <c r="W27">
        <v>10.73440261929963</v>
      </c>
      <c r="X27">
        <v>7.3241408549881806</v>
      </c>
      <c r="Y27">
        <v>82.576262441047405</v>
      </c>
      <c r="Z27">
        <v>0.6318467870498623</v>
      </c>
      <c r="AA27">
        <v>0</v>
      </c>
    </row>
    <row r="28" spans="1:27" x14ac:dyDescent="0.25">
      <c r="A28">
        <v>27</v>
      </c>
      <c r="B28">
        <v>621776627.75217509</v>
      </c>
      <c r="C28">
        <v>3929255.565946578</v>
      </c>
      <c r="D28">
        <v>617847372.18622851</v>
      </c>
      <c r="E28">
        <v>25493.370945636339</v>
      </c>
      <c r="F28">
        <v>0</v>
      </c>
      <c r="G28">
        <v>25493.370945636339</v>
      </c>
      <c r="H28">
        <v>48647.88728459175</v>
      </c>
      <c r="I28">
        <v>0</v>
      </c>
      <c r="J28">
        <v>48647.88728459175</v>
      </c>
      <c r="K28">
        <v>7598691.6872849343</v>
      </c>
      <c r="L28">
        <v>4222676.9644159637</v>
      </c>
      <c r="M28">
        <v>5814672.1373638911</v>
      </c>
      <c r="N28">
        <v>3929255.565946578</v>
      </c>
      <c r="O28">
        <v>3208163.145941677</v>
      </c>
      <c r="P28">
        <v>721092.42000490183</v>
      </c>
      <c r="Q28">
        <v>13966604.667726429</v>
      </c>
      <c r="R28">
        <v>607810023.08444858</v>
      </c>
      <c r="S28">
        <v>18357133.209069692</v>
      </c>
      <c r="T28">
        <v>0</v>
      </c>
      <c r="U28">
        <v>18357133.209069692</v>
      </c>
      <c r="V28">
        <v>14.759010036544961</v>
      </c>
      <c r="W28">
        <v>10.73164203630115</v>
      </c>
      <c r="X28">
        <v>7.3251846921393859</v>
      </c>
      <c r="Y28">
        <v>81.648116089613879</v>
      </c>
      <c r="Z28">
        <v>0.63194005541049092</v>
      </c>
      <c r="AA28">
        <v>0</v>
      </c>
    </row>
    <row r="29" spans="1:27" x14ac:dyDescent="0.25">
      <c r="A29">
        <v>28</v>
      </c>
      <c r="B29">
        <v>607810023.08444858</v>
      </c>
      <c r="C29">
        <v>3841588.269386265</v>
      </c>
      <c r="D29">
        <v>603968434.8150624</v>
      </c>
      <c r="E29">
        <v>25395.98658669123</v>
      </c>
      <c r="F29">
        <v>0</v>
      </c>
      <c r="G29">
        <v>25395.98658669123</v>
      </c>
      <c r="H29">
        <v>47567.431903162178</v>
      </c>
      <c r="I29">
        <v>0</v>
      </c>
      <c r="J29">
        <v>47567.431903162178</v>
      </c>
      <c r="K29">
        <v>7428835.0844495408</v>
      </c>
      <c r="L29">
        <v>4206578.1303426884</v>
      </c>
      <c r="M29">
        <v>5681750.5319847381</v>
      </c>
      <c r="N29">
        <v>3841588.269386265</v>
      </c>
      <c r="O29">
        <v>3100030.9766420582</v>
      </c>
      <c r="P29">
        <v>741557.29274420696</v>
      </c>
      <c r="Q29">
        <v>13729916.931713689</v>
      </c>
      <c r="R29">
        <v>594080106.15273499</v>
      </c>
      <c r="S29">
        <v>18058721.03952118</v>
      </c>
      <c r="T29">
        <v>0</v>
      </c>
      <c r="U29">
        <v>18058721.03952118</v>
      </c>
      <c r="V29">
        <v>14.76066974692967</v>
      </c>
      <c r="W29">
        <v>10.728831872654411</v>
      </c>
      <c r="X29">
        <v>7.3262770887312811</v>
      </c>
      <c r="Y29">
        <v>80.696596284050017</v>
      </c>
      <c r="Z29">
        <v>0.63203766365868541</v>
      </c>
      <c r="AA29">
        <v>0</v>
      </c>
    </row>
    <row r="30" spans="1:27" x14ac:dyDescent="0.25">
      <c r="A30">
        <v>29</v>
      </c>
      <c r="B30">
        <v>594080106.15273499</v>
      </c>
      <c r="C30">
        <v>3755416.5753601221</v>
      </c>
      <c r="D30">
        <v>590324689.57737494</v>
      </c>
      <c r="E30">
        <v>25299.080996159879</v>
      </c>
      <c r="F30">
        <v>0</v>
      </c>
      <c r="G30">
        <v>25299.080996159879</v>
      </c>
      <c r="H30">
        <v>46505.346497287494</v>
      </c>
      <c r="I30">
        <v>0</v>
      </c>
      <c r="J30">
        <v>46505.346497287494</v>
      </c>
      <c r="K30">
        <v>7261845.2241836032</v>
      </c>
      <c r="L30">
        <v>4190558.9168657088</v>
      </c>
      <c r="M30">
        <v>5551100.0181531021</v>
      </c>
      <c r="N30">
        <v>3755416.5753601221</v>
      </c>
      <c r="O30">
        <v>2993851.0103795282</v>
      </c>
      <c r="P30">
        <v>761565.56498059386</v>
      </c>
      <c r="Q30">
        <v>13497075.510378931</v>
      </c>
      <c r="R30">
        <v>580583030.64235628</v>
      </c>
      <c r="S30">
        <v>17765069.724183001</v>
      </c>
      <c r="T30">
        <v>0</v>
      </c>
      <c r="U30">
        <v>17765069.724183001</v>
      </c>
      <c r="V30">
        <v>14.76235375328717</v>
      </c>
      <c r="W30">
        <v>10.725970291975131</v>
      </c>
      <c r="X30">
        <v>7.3274197359578066</v>
      </c>
      <c r="Y30">
        <v>79.720876507353537</v>
      </c>
      <c r="Z30">
        <v>0.63213976304983754</v>
      </c>
      <c r="AA30">
        <v>0</v>
      </c>
    </row>
    <row r="31" spans="1:27" x14ac:dyDescent="0.25">
      <c r="A31">
        <v>30</v>
      </c>
      <c r="B31">
        <v>580583030.64235628</v>
      </c>
      <c r="C31">
        <v>3670715.962477067</v>
      </c>
      <c r="D31">
        <v>576912314.67987907</v>
      </c>
      <c r="E31">
        <v>25202.577520752649</v>
      </c>
      <c r="F31">
        <v>0</v>
      </c>
      <c r="G31">
        <v>25202.577520752649</v>
      </c>
      <c r="H31">
        <v>45461.582121720792</v>
      </c>
      <c r="I31">
        <v>0</v>
      </c>
      <c r="J31">
        <v>45461.582121720792</v>
      </c>
      <c r="K31">
        <v>7097715.2042080481</v>
      </c>
      <c r="L31">
        <v>4174607.142255072</v>
      </c>
      <c r="M31">
        <v>5422683.575719269</v>
      </c>
      <c r="N31">
        <v>3670715.962477067</v>
      </c>
      <c r="O31">
        <v>2889590.9361664732</v>
      </c>
      <c r="P31">
        <v>781125.0263105944</v>
      </c>
      <c r="Q31">
        <v>13268006.68045141</v>
      </c>
      <c r="R31">
        <v>567315023.96190464</v>
      </c>
      <c r="S31">
        <v>17476130.948492981</v>
      </c>
      <c r="T31">
        <v>0</v>
      </c>
      <c r="U31">
        <v>17476130.948492981</v>
      </c>
      <c r="V31">
        <v>14.76414516303014</v>
      </c>
      <c r="W31">
        <v>10.72305536760569</v>
      </c>
      <c r="X31">
        <v>7.3286144088106084</v>
      </c>
      <c r="Y31">
        <v>78.720090731741692</v>
      </c>
      <c r="Z31">
        <v>0.63224651234049889</v>
      </c>
      <c r="AA31">
        <v>0</v>
      </c>
    </row>
    <row r="32" spans="1:27" x14ac:dyDescent="0.25">
      <c r="A32">
        <v>31</v>
      </c>
      <c r="B32">
        <v>567315023.96190464</v>
      </c>
      <c r="C32">
        <v>3587462.3819989562</v>
      </c>
      <c r="D32">
        <v>563727561.57990563</v>
      </c>
      <c r="E32">
        <v>25106.57491022395</v>
      </c>
      <c r="F32">
        <v>0</v>
      </c>
      <c r="G32">
        <v>25106.57491022395</v>
      </c>
      <c r="H32">
        <v>44435.517704046768</v>
      </c>
      <c r="I32">
        <v>0</v>
      </c>
      <c r="J32">
        <v>44435.517704046768</v>
      </c>
      <c r="K32">
        <v>6936348.1712152222</v>
      </c>
      <c r="L32">
        <v>4158738.5666190009</v>
      </c>
      <c r="M32">
        <v>5296464.6311801281</v>
      </c>
      <c r="N32">
        <v>3587462.3819989562</v>
      </c>
      <c r="O32">
        <v>2787219.043383793</v>
      </c>
      <c r="P32">
        <v>800243.33861516241</v>
      </c>
      <c r="Q32">
        <v>13042665.57979808</v>
      </c>
      <c r="R32">
        <v>554272358.38210654</v>
      </c>
      <c r="S32">
        <v>17191794.707629509</v>
      </c>
      <c r="T32">
        <v>0</v>
      </c>
      <c r="U32">
        <v>17191794.707629509</v>
      </c>
      <c r="V32">
        <v>14.765941448548061</v>
      </c>
      <c r="W32">
        <v>10.720085071198151</v>
      </c>
      <c r="X32">
        <v>7.3298629689631518</v>
      </c>
      <c r="Y32">
        <v>77.693331569674527</v>
      </c>
      <c r="Z32">
        <v>0.63235807804727817</v>
      </c>
      <c r="AA32">
        <v>0</v>
      </c>
    </row>
    <row r="33" spans="1:27" x14ac:dyDescent="0.25">
      <c r="A33">
        <v>32</v>
      </c>
      <c r="B33">
        <v>554272358.38210654</v>
      </c>
      <c r="C33">
        <v>3505632.0775365368</v>
      </c>
      <c r="D33">
        <v>550766726.30457008</v>
      </c>
      <c r="E33">
        <v>25010.999157076301</v>
      </c>
      <c r="F33">
        <v>0</v>
      </c>
      <c r="G33">
        <v>25010.999157076301</v>
      </c>
      <c r="H33">
        <v>43427.105168654773</v>
      </c>
      <c r="I33">
        <v>0</v>
      </c>
      <c r="J33">
        <v>43427.105168654773</v>
      </c>
      <c r="K33">
        <v>6777737.3093695473</v>
      </c>
      <c r="L33">
        <v>4142941.4434606368</v>
      </c>
      <c r="M33">
        <v>5172407.3112268513</v>
      </c>
      <c r="N33">
        <v>3505632.0775365368</v>
      </c>
      <c r="O33">
        <v>2686704.0390151301</v>
      </c>
      <c r="P33">
        <v>818928.03852140717</v>
      </c>
      <c r="Q33">
        <v>12820980.83222403</v>
      </c>
      <c r="R33">
        <v>541451377.54988265</v>
      </c>
      <c r="S33">
        <v>16912014.102578439</v>
      </c>
      <c r="T33">
        <v>0</v>
      </c>
      <c r="U33">
        <v>16912014.102578439</v>
      </c>
      <c r="V33">
        <v>14.767825192182791</v>
      </c>
      <c r="W33">
        <v>10.717057273249941</v>
      </c>
      <c r="X33">
        <v>7.3311673748901356</v>
      </c>
      <c r="Y33">
        <v>76.639646705398675</v>
      </c>
      <c r="Z33">
        <v>0.63247463535242898</v>
      </c>
      <c r="AA33">
        <v>0</v>
      </c>
    </row>
    <row r="34" spans="1:27" x14ac:dyDescent="0.25">
      <c r="A34">
        <v>33</v>
      </c>
      <c r="B34">
        <v>541451377.54988265</v>
      </c>
      <c r="C34">
        <v>3425201.7502545998</v>
      </c>
      <c r="D34">
        <v>538026175.79962802</v>
      </c>
      <c r="E34">
        <v>24915.842390633989</v>
      </c>
      <c r="F34">
        <v>0</v>
      </c>
      <c r="G34">
        <v>24915.842390633989</v>
      </c>
      <c r="H34">
        <v>42436.085534727892</v>
      </c>
      <c r="I34">
        <v>0</v>
      </c>
      <c r="J34">
        <v>42436.085534727892</v>
      </c>
      <c r="K34">
        <v>6621842.6262934776</v>
      </c>
      <c r="L34">
        <v>4127214.5734631452</v>
      </c>
      <c r="M34">
        <v>5050476.3312845258</v>
      </c>
      <c r="N34">
        <v>3425201.7502545998</v>
      </c>
      <c r="O34">
        <v>2588015.2113293568</v>
      </c>
      <c r="P34">
        <v>837186.53892524331</v>
      </c>
      <c r="Q34">
        <v>12602892.65500227</v>
      </c>
      <c r="R34">
        <v>528848484.89488041</v>
      </c>
      <c r="S34">
        <v>16636720.069966391</v>
      </c>
      <c r="T34">
        <v>0</v>
      </c>
      <c r="U34">
        <v>16636720.069966391</v>
      </c>
      <c r="V34">
        <v>14.76981089305122</v>
      </c>
      <c r="W34">
        <v>10.71396973169567</v>
      </c>
      <c r="X34">
        <v>7.3325296835577758</v>
      </c>
      <c r="Y34">
        <v>75.558037161956548</v>
      </c>
      <c r="Z34">
        <v>0.6325963682563619</v>
      </c>
      <c r="AA34">
        <v>0</v>
      </c>
    </row>
    <row r="35" spans="1:27" x14ac:dyDescent="0.25">
      <c r="A35">
        <v>34</v>
      </c>
      <c r="B35">
        <v>528848484.89488041</v>
      </c>
      <c r="C35">
        <v>3346148.4863526179</v>
      </c>
      <c r="D35">
        <v>525502336.40852767</v>
      </c>
      <c r="E35">
        <v>24821.141557587991</v>
      </c>
      <c r="F35">
        <v>0</v>
      </c>
      <c r="G35">
        <v>24821.141557587991</v>
      </c>
      <c r="H35">
        <v>41462.060662183387</v>
      </c>
      <c r="I35">
        <v>0</v>
      </c>
      <c r="J35">
        <v>41462.060662183387</v>
      </c>
      <c r="K35">
        <v>6468602.2510687187</v>
      </c>
      <c r="L35">
        <v>4111563.8921820959</v>
      </c>
      <c r="M35">
        <v>4930636.9183411086</v>
      </c>
      <c r="N35">
        <v>3346148.4863526179</v>
      </c>
      <c r="O35">
        <v>2491122.354978133</v>
      </c>
      <c r="P35">
        <v>855026.13137448579</v>
      </c>
      <c r="Q35">
        <v>12388349.29687582</v>
      </c>
      <c r="R35">
        <v>516460135.59800458</v>
      </c>
      <c r="S35">
        <v>16365829.192966411</v>
      </c>
      <c r="T35">
        <v>0</v>
      </c>
      <c r="U35">
        <v>16365829.192966411</v>
      </c>
      <c r="V35">
        <v>14.77186263591148</v>
      </c>
      <c r="W35">
        <v>10.710820084536261</v>
      </c>
      <c r="X35">
        <v>7.333952058694071</v>
      </c>
      <c r="Y35">
        <v>74.44745399489176</v>
      </c>
      <c r="Z35">
        <v>0.63272347031829634</v>
      </c>
      <c r="AA35">
        <v>0</v>
      </c>
    </row>
    <row r="36" spans="1:27" x14ac:dyDescent="0.25">
      <c r="A36">
        <v>35</v>
      </c>
      <c r="B36">
        <v>516460135.59800458</v>
      </c>
      <c r="C36">
        <v>3268449.7066784552</v>
      </c>
      <c r="D36">
        <v>513191685.89132613</v>
      </c>
      <c r="E36">
        <v>24726.923873795669</v>
      </c>
      <c r="F36">
        <v>0</v>
      </c>
      <c r="G36">
        <v>24726.923873795669</v>
      </c>
      <c r="H36">
        <v>40504.670932002031</v>
      </c>
      <c r="I36">
        <v>0</v>
      </c>
      <c r="J36">
        <v>40504.670932002031</v>
      </c>
      <c r="K36">
        <v>6317960.3557063183</v>
      </c>
      <c r="L36">
        <v>4095993.7867833958</v>
      </c>
      <c r="M36">
        <v>4812854.8173169941</v>
      </c>
      <c r="N36">
        <v>3268449.7066784562</v>
      </c>
      <c r="O36">
        <v>2395995.7186042159</v>
      </c>
      <c r="P36">
        <v>872453.98807423911</v>
      </c>
      <c r="Q36">
        <v>12177298.310778851</v>
      </c>
      <c r="R36">
        <v>504282837.28722572</v>
      </c>
      <c r="S36">
        <v>16099262.94788095</v>
      </c>
      <c r="T36">
        <v>0</v>
      </c>
      <c r="U36">
        <v>16099262.94788095</v>
      </c>
      <c r="V36">
        <v>14.77395350781739</v>
      </c>
      <c r="W36">
        <v>10.707605842802479</v>
      </c>
      <c r="X36">
        <v>7.3354367791035768</v>
      </c>
      <c r="Y36">
        <v>73.306794769044615</v>
      </c>
      <c r="Z36">
        <v>0.63285614540102819</v>
      </c>
      <c r="AA36">
        <v>0</v>
      </c>
    </row>
    <row r="37" spans="1:27" x14ac:dyDescent="0.25">
      <c r="A37">
        <v>36</v>
      </c>
      <c r="B37">
        <v>504282837.28722572</v>
      </c>
      <c r="C37">
        <v>3192083.1708281068</v>
      </c>
      <c r="D37">
        <v>501090754.11639762</v>
      </c>
      <c r="E37">
        <v>24633.149164445698</v>
      </c>
      <c r="F37">
        <v>0</v>
      </c>
      <c r="G37">
        <v>24633.149164445698</v>
      </c>
      <c r="H37">
        <v>39563.780302932202</v>
      </c>
      <c r="I37">
        <v>0</v>
      </c>
      <c r="J37">
        <v>39563.780302932202</v>
      </c>
      <c r="K37">
        <v>6169896.2014054088</v>
      </c>
      <c r="L37">
        <v>4080497.9445195841</v>
      </c>
      <c r="M37">
        <v>4697096.383863138</v>
      </c>
      <c r="N37">
        <v>3192083.1708281059</v>
      </c>
      <c r="O37">
        <v>2302606.0071982499</v>
      </c>
      <c r="P37">
        <v>889477.16362985608</v>
      </c>
      <c r="Q37">
        <v>11969677.499210831</v>
      </c>
      <c r="R37">
        <v>492313159.78801489</v>
      </c>
      <c r="S37">
        <v>15836967.693417991</v>
      </c>
      <c r="T37">
        <v>0</v>
      </c>
      <c r="U37">
        <v>15836967.693417991</v>
      </c>
      <c r="V37">
        <v>14.776136380397819</v>
      </c>
      <c r="W37">
        <v>10.704324383225631</v>
      </c>
      <c r="X37">
        <v>7.3369862461679203</v>
      </c>
      <c r="Y37">
        <v>72.1349001254531</v>
      </c>
      <c r="Z37">
        <v>0.63299460834317145</v>
      </c>
      <c r="AA37">
        <v>0</v>
      </c>
    </row>
    <row r="38" spans="1:27" x14ac:dyDescent="0.25">
      <c r="A38">
        <v>37</v>
      </c>
      <c r="B38">
        <v>492313159.78801489</v>
      </c>
      <c r="C38">
        <v>3117027.0379321398</v>
      </c>
      <c r="D38">
        <v>489196132.75008267</v>
      </c>
      <c r="E38">
        <v>24539.888447500482</v>
      </c>
      <c r="F38">
        <v>0</v>
      </c>
      <c r="G38">
        <v>24539.888447500482</v>
      </c>
      <c r="H38">
        <v>38638.903661577089</v>
      </c>
      <c r="I38">
        <v>0</v>
      </c>
      <c r="J38">
        <v>38638.903661577089</v>
      </c>
      <c r="K38">
        <v>6024334.2277895259</v>
      </c>
      <c r="L38">
        <v>4065087.7321359362</v>
      </c>
      <c r="M38">
        <v>4583328.4070881456</v>
      </c>
      <c r="N38">
        <v>3117027.0379321389</v>
      </c>
      <c r="O38">
        <v>2210924.4411208881</v>
      </c>
      <c r="P38">
        <v>906102.59681125241</v>
      </c>
      <c r="Q38">
        <v>11765443.177156219</v>
      </c>
      <c r="R38">
        <v>480547716.61085862</v>
      </c>
      <c r="S38">
        <v>15578852.963824861</v>
      </c>
      <c r="T38">
        <v>0</v>
      </c>
      <c r="U38">
        <v>15578852.963824861</v>
      </c>
      <c r="V38">
        <v>14.77833288241596</v>
      </c>
      <c r="W38">
        <v>10.70097293470538</v>
      </c>
      <c r="X38">
        <v>7.3386029904514487</v>
      </c>
      <c r="Y38">
        <v>70.930550624534604</v>
      </c>
      <c r="Z38">
        <v>0.63313908555162346</v>
      </c>
      <c r="AA38">
        <v>0</v>
      </c>
    </row>
    <row r="39" spans="1:27" x14ac:dyDescent="0.25">
      <c r="A39">
        <v>38</v>
      </c>
      <c r="B39">
        <v>480547716.61085862</v>
      </c>
      <c r="C39">
        <v>3043259.7507253769</v>
      </c>
      <c r="D39">
        <v>477504456.86013317</v>
      </c>
      <c r="E39">
        <v>24447.027680115389</v>
      </c>
      <c r="F39">
        <v>0</v>
      </c>
      <c r="G39">
        <v>24447.027680115389</v>
      </c>
      <c r="H39">
        <v>37730.153891572489</v>
      </c>
      <c r="I39">
        <v>0</v>
      </c>
      <c r="J39">
        <v>37730.153891572489</v>
      </c>
      <c r="K39">
        <v>5881292.7167409658</v>
      </c>
      <c r="L39">
        <v>4049745.1456607031</v>
      </c>
      <c r="M39">
        <v>4471518.380180453</v>
      </c>
      <c r="N39">
        <v>3043259.750725376</v>
      </c>
      <c r="O39">
        <v>2120922.6380915609</v>
      </c>
      <c r="P39">
        <v>922337.11263381562</v>
      </c>
      <c r="Q39">
        <v>11564523.27656653</v>
      </c>
      <c r="R39">
        <v>468983193.33429211</v>
      </c>
      <c r="S39">
        <v>15324893.355215941</v>
      </c>
      <c r="T39">
        <v>0</v>
      </c>
      <c r="U39">
        <v>15324893.355215941</v>
      </c>
      <c r="V39">
        <v>14.78069128046825</v>
      </c>
      <c r="W39">
        <v>10.69754857458606</v>
      </c>
      <c r="X39">
        <v>7.3402896837981064</v>
      </c>
      <c r="Y39">
        <v>69.692461761965234</v>
      </c>
      <c r="Z39">
        <v>0.63328981608495905</v>
      </c>
      <c r="AA39">
        <v>0</v>
      </c>
    </row>
    <row r="40" spans="1:27" x14ac:dyDescent="0.25">
      <c r="A40">
        <v>39</v>
      </c>
      <c r="B40">
        <v>468983193.33429211</v>
      </c>
      <c r="C40">
        <v>2970760.2130215908</v>
      </c>
      <c r="D40">
        <v>466012433.1212706</v>
      </c>
      <c r="E40">
        <v>24354.656943634211</v>
      </c>
      <c r="F40">
        <v>0</v>
      </c>
      <c r="G40">
        <v>24354.656943634211</v>
      </c>
      <c r="H40">
        <v>36837.00388558644</v>
      </c>
      <c r="I40">
        <v>0</v>
      </c>
      <c r="J40">
        <v>36837.00388558644</v>
      </c>
      <c r="K40">
        <v>5740689.4828515453</v>
      </c>
      <c r="L40">
        <v>4034484.6192607321</v>
      </c>
      <c r="M40">
        <v>4361634.1820891621</v>
      </c>
      <c r="N40">
        <v>2970760.2130215899</v>
      </c>
      <c r="O40">
        <v>2032572.78918608</v>
      </c>
      <c r="P40">
        <v>938187.42383551039</v>
      </c>
      <c r="Q40">
        <v>11366879.014371481</v>
      </c>
      <c r="R40">
        <v>457616314.31992072</v>
      </c>
      <c r="S40">
        <v>15074995.70803695</v>
      </c>
      <c r="T40">
        <v>0</v>
      </c>
      <c r="U40">
        <v>15074995.70803695</v>
      </c>
      <c r="V40">
        <v>14.7831135158455</v>
      </c>
      <c r="W40">
        <v>10.69404820849936</v>
      </c>
      <c r="X40">
        <v>7.3420491443016651</v>
      </c>
      <c r="Y40">
        <v>68.419281377096723</v>
      </c>
      <c r="Z40">
        <v>0.633447052100229</v>
      </c>
      <c r="AA40">
        <v>0</v>
      </c>
    </row>
    <row r="41" spans="1:27" x14ac:dyDescent="0.25">
      <c r="A41">
        <v>40</v>
      </c>
      <c r="B41">
        <v>457616314.31992072</v>
      </c>
      <c r="C41">
        <v>2899507.5813550679</v>
      </c>
      <c r="D41">
        <v>454716806.73856562</v>
      </c>
      <c r="E41">
        <v>24262.795132815991</v>
      </c>
      <c r="F41">
        <v>0</v>
      </c>
      <c r="G41">
        <v>24262.795132815991</v>
      </c>
      <c r="H41">
        <v>35959.162502845342</v>
      </c>
      <c r="I41">
        <v>0</v>
      </c>
      <c r="J41">
        <v>35959.162502845342</v>
      </c>
      <c r="K41">
        <v>5602479.3693382712</v>
      </c>
      <c r="L41">
        <v>4019309.297948814</v>
      </c>
      <c r="M41">
        <v>4253644.1779076084</v>
      </c>
      <c r="N41">
        <v>2899507.581355067</v>
      </c>
      <c r="O41">
        <v>1945847.4480767359</v>
      </c>
      <c r="P41">
        <v>953660.13327833114</v>
      </c>
      <c r="Q41">
        <v>11172461.05721149</v>
      </c>
      <c r="R41">
        <v>446443853.26270908</v>
      </c>
      <c r="S41">
        <v>14829092.978473021</v>
      </c>
      <c r="T41">
        <v>0</v>
      </c>
      <c r="U41">
        <v>14829092.978473021</v>
      </c>
      <c r="V41">
        <v>14.78558789641211</v>
      </c>
      <c r="W41">
        <v>10.690468563825331</v>
      </c>
      <c r="X41">
        <v>7.3438843526771773</v>
      </c>
      <c r="Y41">
        <v>67.109583040557411</v>
      </c>
      <c r="Z41">
        <v>0.63361106031897607</v>
      </c>
      <c r="AA41">
        <v>0</v>
      </c>
    </row>
    <row r="42" spans="1:27" x14ac:dyDescent="0.25">
      <c r="A42">
        <v>41</v>
      </c>
      <c r="B42">
        <v>446443853.26270908</v>
      </c>
      <c r="C42">
        <v>2829481.330877108</v>
      </c>
      <c r="D42">
        <v>443614371.93183202</v>
      </c>
      <c r="E42">
        <v>24171.434032272151</v>
      </c>
      <c r="F42">
        <v>0</v>
      </c>
      <c r="G42">
        <v>24171.434032272151</v>
      </c>
      <c r="H42">
        <v>35096.43595925867</v>
      </c>
      <c r="I42">
        <v>0</v>
      </c>
      <c r="J42">
        <v>35096.43595925867</v>
      </c>
      <c r="K42">
        <v>5466632.4722947907</v>
      </c>
      <c r="L42">
        <v>4004218.0619276748</v>
      </c>
      <c r="M42">
        <v>4147517.2510322379</v>
      </c>
      <c r="N42">
        <v>2829481.330877108</v>
      </c>
      <c r="O42">
        <v>1860719.595612552</v>
      </c>
      <c r="P42">
        <v>968761.7352645552</v>
      </c>
      <c r="Q42">
        <v>10981216.64383702</v>
      </c>
      <c r="R42">
        <v>435462636.61887199</v>
      </c>
      <c r="S42">
        <v>14587129.52051926</v>
      </c>
      <c r="T42">
        <v>0</v>
      </c>
      <c r="U42">
        <v>14587129.52051926</v>
      </c>
      <c r="V42">
        <v>14.788141087967629</v>
      </c>
      <c r="W42">
        <v>10.686806175192361</v>
      </c>
      <c r="X42">
        <v>7.3457984622725903</v>
      </c>
      <c r="Y42">
        <v>65.761861557706396</v>
      </c>
      <c r="Z42">
        <v>0.63378212292512071</v>
      </c>
      <c r="AA42">
        <v>0</v>
      </c>
    </row>
    <row r="43" spans="1:27" x14ac:dyDescent="0.25">
      <c r="A43">
        <v>42</v>
      </c>
      <c r="B43">
        <v>435462636.61887199</v>
      </c>
      <c r="C43">
        <v>2760661.27683408</v>
      </c>
      <c r="D43">
        <v>432701975.34203798</v>
      </c>
      <c r="E43">
        <v>24080.572980897508</v>
      </c>
      <c r="F43">
        <v>0</v>
      </c>
      <c r="G43">
        <v>24080.572980897508</v>
      </c>
      <c r="H43">
        <v>34248.62166665581</v>
      </c>
      <c r="I43">
        <v>0</v>
      </c>
      <c r="J43">
        <v>34248.62166665581</v>
      </c>
      <c r="K43">
        <v>5333117.4812999377</v>
      </c>
      <c r="L43">
        <v>3989211.0419228319</v>
      </c>
      <c r="M43">
        <v>4043222.782594569</v>
      </c>
      <c r="N43">
        <v>2760661.27683408</v>
      </c>
      <c r="O43">
        <v>1777162.6596378719</v>
      </c>
      <c r="P43">
        <v>983498.61719620705</v>
      </c>
      <c r="Q43">
        <v>10793095.101351481</v>
      </c>
      <c r="R43">
        <v>424669541.51752061</v>
      </c>
      <c r="S43">
        <v>14349049.923013549</v>
      </c>
      <c r="T43">
        <v>0</v>
      </c>
      <c r="U43">
        <v>14349049.923013549</v>
      </c>
      <c r="V43">
        <v>14.790796688252041</v>
      </c>
      <c r="W43">
        <v>10.68305736848894</v>
      </c>
      <c r="X43">
        <v>7.3477948114400231</v>
      </c>
      <c r="Y43">
        <v>64.374527746334692</v>
      </c>
      <c r="Z43">
        <v>0.63396053867424684</v>
      </c>
      <c r="AA43">
        <v>0</v>
      </c>
    </row>
    <row r="44" spans="1:27" x14ac:dyDescent="0.25">
      <c r="A44">
        <v>43</v>
      </c>
      <c r="B44">
        <v>424669541.51752061</v>
      </c>
      <c r="C44">
        <v>2693027.5615924522</v>
      </c>
      <c r="D44">
        <v>421976513.95592809</v>
      </c>
      <c r="E44">
        <v>23990.255419092649</v>
      </c>
      <c r="F44">
        <v>0</v>
      </c>
      <c r="G44">
        <v>23990.255419092649</v>
      </c>
      <c r="H44">
        <v>33415.399299894183</v>
      </c>
      <c r="I44">
        <v>0</v>
      </c>
      <c r="J44">
        <v>33415.399299894183</v>
      </c>
      <c r="K44">
        <v>5201884.6120195137</v>
      </c>
      <c r="L44">
        <v>3974295.419436235</v>
      </c>
      <c r="M44">
        <v>3940730.576432847</v>
      </c>
      <c r="N44">
        <v>2693027.5615924522</v>
      </c>
      <c r="O44">
        <v>1695150.500246068</v>
      </c>
      <c r="P44">
        <v>997877.06134638458</v>
      </c>
      <c r="Q44">
        <v>10608053.557461539</v>
      </c>
      <c r="R44">
        <v>414061487.96005911</v>
      </c>
      <c r="S44">
        <v>14114787.66923498</v>
      </c>
      <c r="T44">
        <v>0</v>
      </c>
      <c r="U44">
        <v>14114787.66923498</v>
      </c>
      <c r="V44">
        <v>14.79352625840273</v>
      </c>
      <c r="W44">
        <v>10.67921824294822</v>
      </c>
      <c r="X44">
        <v>7.3498769382500884</v>
      </c>
      <c r="Y44">
        <v>62.945902389639294</v>
      </c>
      <c r="Z44">
        <v>0.63414662421259282</v>
      </c>
      <c r="AA44">
        <v>0</v>
      </c>
    </row>
    <row r="45" spans="1:27" x14ac:dyDescent="0.25">
      <c r="A45">
        <v>44</v>
      </c>
      <c r="B45">
        <v>414061487.96005911</v>
      </c>
      <c r="C45">
        <v>2626560.6059023412</v>
      </c>
      <c r="D45">
        <v>411434927.35415667</v>
      </c>
      <c r="E45">
        <v>23900.505633004719</v>
      </c>
      <c r="F45">
        <v>0</v>
      </c>
      <c r="G45">
        <v>23900.505633004719</v>
      </c>
      <c r="H45">
        <v>32596.536017839499</v>
      </c>
      <c r="I45">
        <v>0</v>
      </c>
      <c r="J45">
        <v>32596.536017839499</v>
      </c>
      <c r="K45">
        <v>5072897.7804044131</v>
      </c>
      <c r="L45">
        <v>3959475.428962497</v>
      </c>
      <c r="M45">
        <v>3840010.879468726</v>
      </c>
      <c r="N45">
        <v>2626560.6059023398</v>
      </c>
      <c r="O45">
        <v>1614657.359339328</v>
      </c>
      <c r="P45">
        <v>1011903.246563012</v>
      </c>
      <c r="Q45">
        <v>10426046.91433356</v>
      </c>
      <c r="R45">
        <v>403635441.04572552</v>
      </c>
      <c r="S45">
        <v>13884287.33539865</v>
      </c>
      <c r="T45">
        <v>0</v>
      </c>
      <c r="U45">
        <v>13884287.33539865</v>
      </c>
      <c r="V45">
        <v>14.796336674271149</v>
      </c>
      <c r="W45">
        <v>10.675284653590721</v>
      </c>
      <c r="X45">
        <v>7.3520485978946333</v>
      </c>
      <c r="Y45">
        <v>61.47420911251433</v>
      </c>
      <c r="Z45">
        <v>0.63434071563682881</v>
      </c>
      <c r="AA45">
        <v>0</v>
      </c>
    </row>
    <row r="46" spans="1:27" x14ac:dyDescent="0.25">
      <c r="A46">
        <v>45</v>
      </c>
      <c r="B46">
        <v>403635441.04572552</v>
      </c>
      <c r="C46">
        <v>2561241.123189142</v>
      </c>
      <c r="D46">
        <v>401074199.92253637</v>
      </c>
      <c r="E46">
        <v>23811.322648248501</v>
      </c>
      <c r="F46">
        <v>0</v>
      </c>
      <c r="G46">
        <v>23811.322648248501</v>
      </c>
      <c r="H46">
        <v>31791.918920515061</v>
      </c>
      <c r="I46">
        <v>0</v>
      </c>
      <c r="J46">
        <v>31791.918920515061</v>
      </c>
      <c r="K46">
        <v>4946139.6650090897</v>
      </c>
      <c r="L46">
        <v>3944751.4547334849</v>
      </c>
      <c r="M46">
        <v>3741034.4098621318</v>
      </c>
      <c r="N46">
        <v>2561241.123189141</v>
      </c>
      <c r="O46">
        <v>1535657.8734703879</v>
      </c>
      <c r="P46">
        <v>1025583.249718753</v>
      </c>
      <c r="Q46">
        <v>10247026.98778476</v>
      </c>
      <c r="R46">
        <v>393388414.05794078</v>
      </c>
      <c r="S46">
        <v>13657508.779323461</v>
      </c>
      <c r="T46">
        <v>0</v>
      </c>
      <c r="U46">
        <v>13657508.779323461</v>
      </c>
      <c r="V46">
        <v>14.79928988703155</v>
      </c>
      <c r="W46">
        <v>10.67125218963108</v>
      </c>
      <c r="X46">
        <v>7.3543137804070629</v>
      </c>
      <c r="Y46">
        <v>59.957567429584927</v>
      </c>
      <c r="Z46">
        <v>0.63454317008277616</v>
      </c>
      <c r="AA46">
        <v>0</v>
      </c>
    </row>
    <row r="47" spans="1:27" x14ac:dyDescent="0.25">
      <c r="A47">
        <v>46</v>
      </c>
      <c r="B47">
        <v>393388414.05794078</v>
      </c>
      <c r="C47">
        <v>2497050.1396299759</v>
      </c>
      <c r="D47">
        <v>390891363.91831082</v>
      </c>
      <c r="E47">
        <v>23722.790669859089</v>
      </c>
      <c r="F47">
        <v>0</v>
      </c>
      <c r="G47">
        <v>23722.790669859089</v>
      </c>
      <c r="H47">
        <v>31001.241303895451</v>
      </c>
      <c r="I47">
        <v>0</v>
      </c>
      <c r="J47">
        <v>31001.241303895451</v>
      </c>
      <c r="K47">
        <v>4821562.5608547693</v>
      </c>
      <c r="L47">
        <v>3930137.5898563252</v>
      </c>
      <c r="M47">
        <v>3643772.2187051922</v>
      </c>
      <c r="N47">
        <v>2497050.1396299759</v>
      </c>
      <c r="O47">
        <v>1458127.092394613</v>
      </c>
      <c r="P47">
        <v>1038923.047235363</v>
      </c>
      <c r="Q47">
        <v>10070959.94819149</v>
      </c>
      <c r="R47">
        <v>383317454.10974932</v>
      </c>
      <c r="S47">
        <v>13434395.416651649</v>
      </c>
      <c r="T47">
        <v>0</v>
      </c>
      <c r="U47">
        <v>13434395.416651649</v>
      </c>
      <c r="V47">
        <v>14.8023590794739</v>
      </c>
      <c r="W47">
        <v>10.667116145965879</v>
      </c>
      <c r="X47">
        <v>7.3566767309048426</v>
      </c>
      <c r="Y47">
        <v>58.393985337061928</v>
      </c>
      <c r="Z47">
        <v>0.63475436754021808</v>
      </c>
      <c r="AA47">
        <v>0</v>
      </c>
    </row>
    <row r="48" spans="1:27" x14ac:dyDescent="0.25">
      <c r="A48">
        <v>47</v>
      </c>
      <c r="B48">
        <v>383317454.10974932</v>
      </c>
      <c r="C48">
        <v>2433968.905218781</v>
      </c>
      <c r="D48">
        <v>380883485.20453048</v>
      </c>
      <c r="E48">
        <v>23635.021647526079</v>
      </c>
      <c r="F48">
        <v>0</v>
      </c>
      <c r="G48">
        <v>23635.021647526079</v>
      </c>
      <c r="H48">
        <v>30224.237099931252</v>
      </c>
      <c r="I48">
        <v>0</v>
      </c>
      <c r="J48">
        <v>30224.237099931252</v>
      </c>
      <c r="K48">
        <v>4699125.1138468357</v>
      </c>
      <c r="L48">
        <v>3915652.7153573302</v>
      </c>
      <c r="M48">
        <v>3548195.6370450752</v>
      </c>
      <c r="N48">
        <v>2433968.905218781</v>
      </c>
      <c r="O48">
        <v>1382040.388506178</v>
      </c>
      <c r="P48">
        <v>1051928.5167126029</v>
      </c>
      <c r="Q48">
        <v>9897817.2576211877</v>
      </c>
      <c r="R48">
        <v>373419636.85212809</v>
      </c>
      <c r="S48">
        <v>13214901.982961841</v>
      </c>
      <c r="T48">
        <v>0</v>
      </c>
      <c r="U48">
        <v>13214901.982961841</v>
      </c>
      <c r="V48">
        <v>14.805533012622019</v>
      </c>
      <c r="W48">
        <v>10.66287149279899</v>
      </c>
      <c r="X48">
        <v>7.3591419767726869</v>
      </c>
      <c r="Y48">
        <v>56.781349406020922</v>
      </c>
      <c r="Z48">
        <v>0.63497471328866251</v>
      </c>
      <c r="AA48">
        <v>0</v>
      </c>
    </row>
    <row r="49" spans="1:27" x14ac:dyDescent="0.25">
      <c r="A49">
        <v>48</v>
      </c>
      <c r="B49">
        <v>373419636.85212809</v>
      </c>
      <c r="C49">
        <v>2371978.8627601429</v>
      </c>
      <c r="D49">
        <v>371047657.98936802</v>
      </c>
      <c r="E49">
        <v>23548.21760350421</v>
      </c>
      <c r="F49">
        <v>0</v>
      </c>
      <c r="G49">
        <v>23548.21760350421</v>
      </c>
      <c r="H49">
        <v>29460.630160794899</v>
      </c>
      <c r="I49">
        <v>0</v>
      </c>
      <c r="J49">
        <v>29460.630160794899</v>
      </c>
      <c r="K49">
        <v>4578784.3727011178</v>
      </c>
      <c r="L49">
        <v>3901330.785236869</v>
      </c>
      <c r="M49">
        <v>3454276.1243570191</v>
      </c>
      <c r="N49">
        <v>2371978.8627601429</v>
      </c>
      <c r="O49">
        <v>1307373.4246661919</v>
      </c>
      <c r="P49">
        <v>1064605.438093951</v>
      </c>
      <c r="Q49">
        <v>9727585.772354031</v>
      </c>
      <c r="R49">
        <v>363692051.07977408</v>
      </c>
      <c r="S49">
        <v>12998996.72038896</v>
      </c>
      <c r="T49">
        <v>0</v>
      </c>
      <c r="U49">
        <v>12998996.72038896</v>
      </c>
      <c r="V49">
        <v>14.808792729944461</v>
      </c>
      <c r="W49">
        <v>10.65851283057598</v>
      </c>
      <c r="X49">
        <v>7.361714359509075</v>
      </c>
      <c r="Y49">
        <v>55.117414627585369</v>
      </c>
      <c r="Z49">
        <v>0.63520464075097161</v>
      </c>
      <c r="AA49">
        <v>0</v>
      </c>
    </row>
    <row r="50" spans="1:27" x14ac:dyDescent="0.25">
      <c r="A50">
        <v>49</v>
      </c>
      <c r="B50">
        <v>363692051.07977408</v>
      </c>
      <c r="C50">
        <v>2311061.5559982331</v>
      </c>
      <c r="D50">
        <v>361380989.52377582</v>
      </c>
      <c r="E50">
        <v>23462.765897776051</v>
      </c>
      <c r="F50">
        <v>0</v>
      </c>
      <c r="G50">
        <v>23462.765897776051</v>
      </c>
      <c r="H50">
        <v>28710.273049176289</v>
      </c>
      <c r="I50">
        <v>0</v>
      </c>
      <c r="J50">
        <v>28710.273049176289</v>
      </c>
      <c r="K50">
        <v>4460517.4840686386</v>
      </c>
      <c r="L50">
        <v>3887237.194643822</v>
      </c>
      <c r="M50">
        <v>3361984.9577078922</v>
      </c>
      <c r="N50">
        <v>2311061.5559982322</v>
      </c>
      <c r="O50">
        <v>1234102.061327406</v>
      </c>
      <c r="P50">
        <v>1076959.494670826</v>
      </c>
      <c r="Q50">
        <v>9560283.7083499469</v>
      </c>
      <c r="R50">
        <v>354131767.37142408</v>
      </c>
      <c r="S50">
        <v>12786699.131091179</v>
      </c>
      <c r="T50">
        <v>0</v>
      </c>
      <c r="U50">
        <v>12786699.131091179</v>
      </c>
      <c r="V50">
        <v>14.81218325379278</v>
      </c>
      <c r="W50">
        <v>10.65403431382823</v>
      </c>
      <c r="X50">
        <v>7.3643990807237163</v>
      </c>
      <c r="Y50">
        <v>53.399791888898939</v>
      </c>
      <c r="Z50">
        <v>0.63544461561281484</v>
      </c>
      <c r="AA50">
        <v>0</v>
      </c>
    </row>
    <row r="51" spans="1:27" x14ac:dyDescent="0.25">
      <c r="A51">
        <v>50</v>
      </c>
      <c r="B51">
        <v>354131767.37142408</v>
      </c>
      <c r="C51">
        <v>2251198.4453992578</v>
      </c>
      <c r="D51">
        <v>351880568.92602491</v>
      </c>
      <c r="E51">
        <v>23379.94186415404</v>
      </c>
      <c r="F51">
        <v>0</v>
      </c>
      <c r="G51">
        <v>23379.94186415404</v>
      </c>
      <c r="H51">
        <v>27972.964248441302</v>
      </c>
      <c r="I51">
        <v>0</v>
      </c>
      <c r="J51">
        <v>27972.964248441302</v>
      </c>
      <c r="K51">
        <v>4344293.0512174219</v>
      </c>
      <c r="L51">
        <v>3873585.6691698828</v>
      </c>
      <c r="M51">
        <v>3271291.7918553371</v>
      </c>
      <c r="N51">
        <v>2251198.4453992578</v>
      </c>
      <c r="O51">
        <v>1197614.6072754511</v>
      </c>
      <c r="P51">
        <v>1053583.838123807</v>
      </c>
      <c r="Q51">
        <v>9396075.9064244796</v>
      </c>
      <c r="R51">
        <v>344735691.46499962</v>
      </c>
      <c r="S51">
        <v>12542754.350366451</v>
      </c>
      <c r="T51">
        <v>0</v>
      </c>
      <c r="U51">
        <v>12542754.350366451</v>
      </c>
      <c r="V51">
        <v>14.81572595845692</v>
      </c>
      <c r="W51">
        <v>10.64942943484545</v>
      </c>
      <c r="X51">
        <v>7.36720178358925</v>
      </c>
      <c r="Y51">
        <v>53.198979846623409</v>
      </c>
      <c r="Z51">
        <v>0.63569514311268582</v>
      </c>
      <c r="AA51">
        <v>0</v>
      </c>
    </row>
    <row r="52" spans="1:27" x14ac:dyDescent="0.25">
      <c r="A52">
        <v>51</v>
      </c>
      <c r="B52">
        <v>344735691.46499962</v>
      </c>
      <c r="C52">
        <v>2192370.0351548879</v>
      </c>
      <c r="D52">
        <v>342543321.42984468</v>
      </c>
      <c r="E52">
        <v>22559.303550740271</v>
      </c>
      <c r="F52">
        <v>0</v>
      </c>
      <c r="G52">
        <v>22559.303550740271</v>
      </c>
      <c r="H52">
        <v>27248.419889356301</v>
      </c>
      <c r="I52">
        <v>0</v>
      </c>
      <c r="J52">
        <v>27248.419889356301</v>
      </c>
      <c r="K52">
        <v>4230066.610172377</v>
      </c>
      <c r="L52">
        <v>3736675.2781184418</v>
      </c>
      <c r="M52">
        <v>3183369.4509657691</v>
      </c>
      <c r="N52">
        <v>2192870.4175173831</v>
      </c>
      <c r="O52">
        <v>1162392.829543805</v>
      </c>
      <c r="P52">
        <v>1030477.587973577</v>
      </c>
      <c r="Q52">
        <v>9112915.1466015913</v>
      </c>
      <c r="R52">
        <v>335622776.31839812</v>
      </c>
      <c r="S52">
        <v>12180588.927230161</v>
      </c>
      <c r="T52">
        <v>0</v>
      </c>
      <c r="U52">
        <v>12180588.927230161</v>
      </c>
      <c r="V52">
        <v>14.81940559842718</v>
      </c>
      <c r="W52">
        <v>10.64484328892488</v>
      </c>
      <c r="X52">
        <v>7.3717525265638457</v>
      </c>
      <c r="Y52">
        <v>53.007821176218272</v>
      </c>
      <c r="Z52">
        <v>0.63595678934145861</v>
      </c>
      <c r="AA52">
        <v>0</v>
      </c>
    </row>
    <row r="53" spans="1:27" x14ac:dyDescent="0.25">
      <c r="A53">
        <v>52</v>
      </c>
      <c r="B53">
        <v>335622776.31839812</v>
      </c>
      <c r="C53">
        <v>2135283.04613066</v>
      </c>
      <c r="D53">
        <v>333487493.27226728</v>
      </c>
      <c r="E53">
        <v>21970.538791004761</v>
      </c>
      <c r="F53">
        <v>0</v>
      </c>
      <c r="G53">
        <v>21970.538791004761</v>
      </c>
      <c r="H53">
        <v>26545.84742984068</v>
      </c>
      <c r="I53">
        <v>0</v>
      </c>
      <c r="J53">
        <v>26545.84742984068</v>
      </c>
      <c r="K53">
        <v>4119378.8693978819</v>
      </c>
      <c r="L53">
        <v>3638507.489873101</v>
      </c>
      <c r="M53">
        <v>3097792.502539495</v>
      </c>
      <c r="N53">
        <v>2135283.0461306591</v>
      </c>
      <c r="O53">
        <v>1127515.8999400809</v>
      </c>
      <c r="P53">
        <v>1007767.146190578</v>
      </c>
      <c r="Q53">
        <v>8871583.0385432541</v>
      </c>
      <c r="R53">
        <v>326751193.27985477</v>
      </c>
      <c r="S53">
        <v>11863446.008001059</v>
      </c>
      <c r="T53">
        <v>0</v>
      </c>
      <c r="U53">
        <v>11863446.008001059</v>
      </c>
      <c r="V53">
        <v>14.82351619507935</v>
      </c>
      <c r="W53">
        <v>10.64021198168752</v>
      </c>
      <c r="X53">
        <v>7.3730192810007589</v>
      </c>
      <c r="Y53">
        <v>52.804048717721528</v>
      </c>
      <c r="Z53">
        <v>0.63621517870556077</v>
      </c>
      <c r="AA53">
        <v>0</v>
      </c>
    </row>
    <row r="54" spans="1:27" x14ac:dyDescent="0.25">
      <c r="A54">
        <v>53</v>
      </c>
      <c r="B54">
        <v>326751193.27985477</v>
      </c>
      <c r="C54">
        <v>2079687.5590582159</v>
      </c>
      <c r="D54">
        <v>324671505.72079659</v>
      </c>
      <c r="E54">
        <v>21887.591794264801</v>
      </c>
      <c r="F54">
        <v>0</v>
      </c>
      <c r="G54">
        <v>21887.591794264801</v>
      </c>
      <c r="H54">
        <v>25862.005233280779</v>
      </c>
      <c r="I54">
        <v>0</v>
      </c>
      <c r="J54">
        <v>25862.005233280779</v>
      </c>
      <c r="K54">
        <v>4011690.6766222538</v>
      </c>
      <c r="L54">
        <v>3624850.1650052122</v>
      </c>
      <c r="M54">
        <v>3013711.7386084641</v>
      </c>
      <c r="N54">
        <v>2079687.559058215</v>
      </c>
      <c r="O54">
        <v>1094242.949869697</v>
      </c>
      <c r="P54">
        <v>985444.60918851756</v>
      </c>
      <c r="Q54">
        <v>8718249.4626718909</v>
      </c>
      <c r="R54">
        <v>318032943.81718302</v>
      </c>
      <c r="S54">
        <v>11635697.18942445</v>
      </c>
      <c r="T54">
        <v>0</v>
      </c>
      <c r="U54">
        <v>11635697.18942445</v>
      </c>
      <c r="V54">
        <v>14.827989362771691</v>
      </c>
      <c r="W54">
        <v>10.63543434902026</v>
      </c>
      <c r="X54">
        <v>7.3759185224140822</v>
      </c>
      <c r="Y54">
        <v>52.615737643072912</v>
      </c>
      <c r="Z54">
        <v>0.63647435780808648</v>
      </c>
      <c r="AA54">
        <v>0</v>
      </c>
    </row>
    <row r="55" spans="1:27" x14ac:dyDescent="0.25">
      <c r="A55">
        <v>54</v>
      </c>
      <c r="B55">
        <v>318032943.81718302</v>
      </c>
      <c r="C55">
        <v>2025058.967574171</v>
      </c>
      <c r="D55">
        <v>316007884.84960872</v>
      </c>
      <c r="E55">
        <v>21805.25146078418</v>
      </c>
      <c r="F55">
        <v>0</v>
      </c>
      <c r="G55">
        <v>21805.25146078418</v>
      </c>
      <c r="H55">
        <v>25190.076961996769</v>
      </c>
      <c r="I55">
        <v>0</v>
      </c>
      <c r="J55">
        <v>25190.076961996769</v>
      </c>
      <c r="K55">
        <v>3905865.610340287</v>
      </c>
      <c r="L55">
        <v>3611302.7391493148</v>
      </c>
      <c r="M55">
        <v>2931097.300244377</v>
      </c>
      <c r="N55">
        <v>2025058.9675741701</v>
      </c>
      <c r="O55">
        <v>1061550.185602495</v>
      </c>
      <c r="P55">
        <v>963508.78197167441</v>
      </c>
      <c r="Q55">
        <v>8567459.0069678631</v>
      </c>
      <c r="R55">
        <v>309465484.81021512</v>
      </c>
      <c r="S55">
        <v>11411774.43170565</v>
      </c>
      <c r="T55">
        <v>0</v>
      </c>
      <c r="U55">
        <v>11411774.43170565</v>
      </c>
      <c r="V55">
        <v>14.832635789688499</v>
      </c>
      <c r="W55">
        <v>10.630517846454589</v>
      </c>
      <c r="X55">
        <v>7.3789462538265793</v>
      </c>
      <c r="Y55">
        <v>52.420704907873997</v>
      </c>
      <c r="Z55">
        <v>0.6367450312752031</v>
      </c>
      <c r="AA55">
        <v>0</v>
      </c>
    </row>
    <row r="56" spans="1:27" x14ac:dyDescent="0.25">
      <c r="A56">
        <v>55</v>
      </c>
      <c r="B56">
        <v>309465484.81021512</v>
      </c>
      <c r="C56">
        <v>1971381.1654069149</v>
      </c>
      <c r="D56">
        <v>307494103.64480811</v>
      </c>
      <c r="E56">
        <v>21723.60617630482</v>
      </c>
      <c r="F56">
        <v>0</v>
      </c>
      <c r="G56">
        <v>21723.60617630482</v>
      </c>
      <c r="H56">
        <v>24529.86335249852</v>
      </c>
      <c r="I56">
        <v>0</v>
      </c>
      <c r="J56">
        <v>24529.86335249852</v>
      </c>
      <c r="K56">
        <v>3801872.6551864059</v>
      </c>
      <c r="L56">
        <v>3597883.6728657079</v>
      </c>
      <c r="M56">
        <v>2849924.40143034</v>
      </c>
      <c r="N56">
        <v>1971381.1654069149</v>
      </c>
      <c r="O56">
        <v>1029427.845449227</v>
      </c>
      <c r="P56">
        <v>941953.31995768775</v>
      </c>
      <c r="Q56">
        <v>8419189.2397029605</v>
      </c>
      <c r="R56">
        <v>301046295.57051212</v>
      </c>
      <c r="S56">
        <v>11191634.04944014</v>
      </c>
      <c r="T56">
        <v>0</v>
      </c>
      <c r="U56">
        <v>11191634.04944014</v>
      </c>
      <c r="V56">
        <v>14.837464103832501</v>
      </c>
      <c r="W56">
        <v>10.62545475463371</v>
      </c>
      <c r="X56">
        <v>7.3821091695916223</v>
      </c>
      <c r="Y56">
        <v>52.218610155826553</v>
      </c>
      <c r="Z56">
        <v>0.63702779863024084</v>
      </c>
      <c r="AA56">
        <v>0</v>
      </c>
    </row>
    <row r="57" spans="1:27" x14ac:dyDescent="0.25">
      <c r="A57">
        <v>56</v>
      </c>
      <c r="B57">
        <v>301046295.57051212</v>
      </c>
      <c r="C57">
        <v>1918638.219638285</v>
      </c>
      <c r="D57">
        <v>299127657.35087371</v>
      </c>
      <c r="E57">
        <v>21642.814425778091</v>
      </c>
      <c r="F57">
        <v>0</v>
      </c>
      <c r="G57">
        <v>21642.814425778091</v>
      </c>
      <c r="H57">
        <v>23881.167272396349</v>
      </c>
      <c r="I57">
        <v>0</v>
      </c>
      <c r="J57">
        <v>23881.167272396349</v>
      </c>
      <c r="K57">
        <v>3699681.0632825899</v>
      </c>
      <c r="L57">
        <v>3584626.0563130951</v>
      </c>
      <c r="M57">
        <v>2770168.2752332049</v>
      </c>
      <c r="N57">
        <v>1918638.2196382841</v>
      </c>
      <c r="O57">
        <v>997866.23891174013</v>
      </c>
      <c r="P57">
        <v>920771.98072654393</v>
      </c>
      <c r="Q57">
        <v>8273432.5511845853</v>
      </c>
      <c r="R57">
        <v>292772863.01932752</v>
      </c>
      <c r="S57">
        <v>10975247.37555543</v>
      </c>
      <c r="T57">
        <v>0</v>
      </c>
      <c r="U57">
        <v>10975247.37555543</v>
      </c>
      <c r="V57">
        <v>14.842483506392821</v>
      </c>
      <c r="W57">
        <v>10.6202365363247</v>
      </c>
      <c r="X57">
        <v>7.3854145438428942</v>
      </c>
      <c r="Y57">
        <v>52.009087940501111</v>
      </c>
      <c r="Z57">
        <v>0.63732331135391607</v>
      </c>
      <c r="AA57">
        <v>0</v>
      </c>
    </row>
    <row r="58" spans="1:27" x14ac:dyDescent="0.25">
      <c r="A58">
        <v>57</v>
      </c>
      <c r="B58">
        <v>292772863.01932752</v>
      </c>
      <c r="C58">
        <v>1866814.298906279</v>
      </c>
      <c r="D58">
        <v>290906048.7204212</v>
      </c>
      <c r="E58">
        <v>21563.206137377849</v>
      </c>
      <c r="F58">
        <v>0</v>
      </c>
      <c r="G58">
        <v>21563.206137377849</v>
      </c>
      <c r="H58">
        <v>23243.79280797709</v>
      </c>
      <c r="I58">
        <v>0</v>
      </c>
      <c r="J58">
        <v>23243.79280797709</v>
      </c>
      <c r="K58">
        <v>3599260.166804011</v>
      </c>
      <c r="L58">
        <v>3571598.7641944271</v>
      </c>
      <c r="M58">
        <v>2691803.7633345141</v>
      </c>
      <c r="N58">
        <v>1866814.2989062781</v>
      </c>
      <c r="O58">
        <v>966855.67744961649</v>
      </c>
      <c r="P58">
        <v>899958.62145666173</v>
      </c>
      <c r="Q58">
        <v>8130216.8264352186</v>
      </c>
      <c r="R58">
        <v>284642646.19289231</v>
      </c>
      <c r="S58">
        <v>10762621.31578961</v>
      </c>
      <c r="T58">
        <v>0</v>
      </c>
      <c r="U58">
        <v>10762621.31578961</v>
      </c>
      <c r="V58">
        <v>14.84770380254613</v>
      </c>
      <c r="W58">
        <v>10.61485346372446</v>
      </c>
      <c r="X58">
        <v>7.3888703756544771</v>
      </c>
      <c r="Y58">
        <v>51.791743721701401</v>
      </c>
      <c r="Z58">
        <v>0.63763228587993848</v>
      </c>
      <c r="AA58">
        <v>0</v>
      </c>
    </row>
    <row r="59" spans="1:27" x14ac:dyDescent="0.25">
      <c r="A59">
        <v>58</v>
      </c>
      <c r="B59">
        <v>284642646.19289231</v>
      </c>
      <c r="C59">
        <v>1815893.5030653239</v>
      </c>
      <c r="D59">
        <v>282826752.68982702</v>
      </c>
      <c r="E59">
        <v>21485.671983014301</v>
      </c>
      <c r="F59">
        <v>0</v>
      </c>
      <c r="G59">
        <v>21485.671983014301</v>
      </c>
      <c r="H59">
        <v>22617.54309756849</v>
      </c>
      <c r="I59">
        <v>0</v>
      </c>
      <c r="J59">
        <v>22617.54309756849</v>
      </c>
      <c r="K59">
        <v>3500578.9286842118</v>
      </c>
      <c r="L59">
        <v>3558987.7201531022</v>
      </c>
      <c r="M59">
        <v>2614803.980792454</v>
      </c>
      <c r="N59">
        <v>1815893.503065323</v>
      </c>
      <c r="O59">
        <v>936386.3060048318</v>
      </c>
      <c r="P59">
        <v>879507.19706049142</v>
      </c>
      <c r="Q59">
        <v>7989685.2040108806</v>
      </c>
      <c r="R59">
        <v>276652960.98888141</v>
      </c>
      <c r="S59">
        <v>10553877.82669026</v>
      </c>
      <c r="T59">
        <v>0</v>
      </c>
      <c r="U59">
        <v>10553877.82669026</v>
      </c>
      <c r="V59">
        <v>14.853135405694211</v>
      </c>
      <c r="W59">
        <v>10.60929351419901</v>
      </c>
      <c r="X59">
        <v>7.3924856878171514</v>
      </c>
      <c r="Y59">
        <v>51.566146606293962</v>
      </c>
      <c r="Z59">
        <v>0.6379555303300396</v>
      </c>
      <c r="AA59">
        <v>0</v>
      </c>
    </row>
    <row r="60" spans="1:27" x14ac:dyDescent="0.25">
      <c r="A60">
        <v>59</v>
      </c>
      <c r="B60">
        <v>276652960.98888141</v>
      </c>
      <c r="C60">
        <v>1765859.312598987</v>
      </c>
      <c r="D60">
        <v>274887101.67628241</v>
      </c>
      <c r="E60">
        <v>21000.37424389958</v>
      </c>
      <c r="F60">
        <v>0</v>
      </c>
      <c r="G60">
        <v>21000.37424389958</v>
      </c>
      <c r="H60">
        <v>22002.213325084449</v>
      </c>
      <c r="I60">
        <v>0</v>
      </c>
      <c r="J60">
        <v>22002.213325084449</v>
      </c>
      <c r="K60">
        <v>3403604.4829833708</v>
      </c>
      <c r="L60">
        <v>3461241.462009775</v>
      </c>
      <c r="M60">
        <v>2540123.0130738229</v>
      </c>
      <c r="N60">
        <v>1767164.477422287</v>
      </c>
      <c r="O60">
        <v>907752.72094501299</v>
      </c>
      <c r="P60">
        <v>859411.75647727423</v>
      </c>
      <c r="Q60">
        <v>7768528.9525058856</v>
      </c>
      <c r="R60">
        <v>268884432.03637552</v>
      </c>
      <c r="S60">
        <v>10264380.71454424</v>
      </c>
      <c r="T60">
        <v>0</v>
      </c>
      <c r="U60">
        <v>10264380.71454424</v>
      </c>
      <c r="V60">
        <v>14.85878922414771</v>
      </c>
      <c r="W60">
        <v>10.60427752558004</v>
      </c>
      <c r="X60">
        <v>7.4015474525932268</v>
      </c>
      <c r="Y60">
        <v>51.367755098219632</v>
      </c>
      <c r="Z60">
        <v>0.63829402233289556</v>
      </c>
      <c r="AA60">
        <v>0</v>
      </c>
    </row>
    <row r="61" spans="1:27" x14ac:dyDescent="0.25">
      <c r="A61">
        <v>60</v>
      </c>
      <c r="B61">
        <v>268884432.03637552</v>
      </c>
      <c r="C61">
        <v>1717092.461067091</v>
      </c>
      <c r="D61">
        <v>267167339.57530841</v>
      </c>
      <c r="E61">
        <v>19605.141030559229</v>
      </c>
      <c r="F61">
        <v>0</v>
      </c>
      <c r="G61">
        <v>19605.141030559229</v>
      </c>
      <c r="H61">
        <v>21402.654968115941</v>
      </c>
      <c r="I61">
        <v>0</v>
      </c>
      <c r="J61">
        <v>21402.654968115941</v>
      </c>
      <c r="K61">
        <v>3309359.272811661</v>
      </c>
      <c r="L61">
        <v>3173534.2539586471</v>
      </c>
      <c r="M61">
        <v>2469886.049773172</v>
      </c>
      <c r="N61">
        <v>1717092.46106709</v>
      </c>
      <c r="O61">
        <v>877419.2269523323</v>
      </c>
      <c r="P61">
        <v>839673.23411475786</v>
      </c>
      <c r="Q61">
        <v>7360512.7647989104</v>
      </c>
      <c r="R61">
        <v>261523919.27157661</v>
      </c>
      <c r="S61">
        <v>9792452.8106582407</v>
      </c>
      <c r="T61">
        <v>0</v>
      </c>
      <c r="U61">
        <v>9792452.8106582407</v>
      </c>
      <c r="V61">
        <v>14.86480374882774</v>
      </c>
      <c r="W61">
        <v>10.60150370242723</v>
      </c>
      <c r="X61">
        <v>7.3996786936871839</v>
      </c>
      <c r="Y61">
        <v>51.099125227482418</v>
      </c>
      <c r="Z61">
        <v>0.63859869017437121</v>
      </c>
      <c r="AA61">
        <v>0</v>
      </c>
    </row>
    <row r="62" spans="1:27" x14ac:dyDescent="0.25">
      <c r="A62">
        <v>61</v>
      </c>
      <c r="B62">
        <v>261523919.27157661</v>
      </c>
      <c r="C62">
        <v>1670480.241096738</v>
      </c>
      <c r="D62">
        <v>259853439.03047991</v>
      </c>
      <c r="E62">
        <v>19530.53379373128</v>
      </c>
      <c r="F62">
        <v>0</v>
      </c>
      <c r="G62">
        <v>19530.53379373128</v>
      </c>
      <c r="H62">
        <v>20830.16708105394</v>
      </c>
      <c r="I62">
        <v>0</v>
      </c>
      <c r="J62">
        <v>20830.16708105394</v>
      </c>
      <c r="K62">
        <v>3220211.4761612499</v>
      </c>
      <c r="L62">
        <v>3161484.0108523089</v>
      </c>
      <c r="M62">
        <v>2400891.9132916289</v>
      </c>
      <c r="N62">
        <v>1670480.2410967371</v>
      </c>
      <c r="O62">
        <v>850205.91553305509</v>
      </c>
      <c r="P62">
        <v>820274.32556368154</v>
      </c>
      <c r="Q62">
        <v>7232856.1652406761</v>
      </c>
      <c r="R62">
        <v>254291063.106336</v>
      </c>
      <c r="S62">
        <v>9602861.7258688696</v>
      </c>
      <c r="T62">
        <v>0</v>
      </c>
      <c r="U62">
        <v>9602861.7258688696</v>
      </c>
      <c r="V62">
        <v>14.87148855341227</v>
      </c>
      <c r="W62">
        <v>10.598622960184819</v>
      </c>
      <c r="X62">
        <v>7.4013546256117779</v>
      </c>
      <c r="Y62">
        <v>50.895897755417998</v>
      </c>
      <c r="Z62">
        <v>0.63874854955888238</v>
      </c>
      <c r="AA62">
        <v>0</v>
      </c>
    </row>
    <row r="63" spans="1:27" x14ac:dyDescent="0.25">
      <c r="A63">
        <v>62</v>
      </c>
      <c r="B63">
        <v>254291063.106336</v>
      </c>
      <c r="C63">
        <v>1624682.442465242</v>
      </c>
      <c r="D63">
        <v>252666380.66387069</v>
      </c>
      <c r="E63">
        <v>19456.335784396251</v>
      </c>
      <c r="F63">
        <v>0</v>
      </c>
      <c r="G63">
        <v>19456.335784396251</v>
      </c>
      <c r="H63">
        <v>20267.696292231602</v>
      </c>
      <c r="I63">
        <v>0</v>
      </c>
      <c r="J63">
        <v>20267.696292231602</v>
      </c>
      <c r="K63">
        <v>3132610.6918613249</v>
      </c>
      <c r="L63">
        <v>3149502.4478855771</v>
      </c>
      <c r="M63">
        <v>2333105.2819801369</v>
      </c>
      <c r="N63">
        <v>1624682.4424652411</v>
      </c>
      <c r="O63">
        <v>823459.53298328258</v>
      </c>
      <c r="P63">
        <v>801222.9094819586</v>
      </c>
      <c r="Q63">
        <v>7107290.172330956</v>
      </c>
      <c r="R63">
        <v>247183772.93400499</v>
      </c>
      <c r="S63">
        <v>9416441.3312090002</v>
      </c>
      <c r="T63">
        <v>0</v>
      </c>
      <c r="U63">
        <v>9416441.3312090002</v>
      </c>
      <c r="V63">
        <v>14.878438980775959</v>
      </c>
      <c r="W63">
        <v>10.59566928872421</v>
      </c>
      <c r="X63">
        <v>7.4031223819453817</v>
      </c>
      <c r="Y63">
        <v>50.68433753329613</v>
      </c>
      <c r="Z63">
        <v>0.63890662244227392</v>
      </c>
      <c r="AA63">
        <v>0</v>
      </c>
    </row>
    <row r="64" spans="1:27" x14ac:dyDescent="0.25">
      <c r="A64">
        <v>63</v>
      </c>
      <c r="B64">
        <v>247183772.93400499</v>
      </c>
      <c r="C64">
        <v>1579685.6170009419</v>
      </c>
      <c r="D64">
        <v>245604087.317004</v>
      </c>
      <c r="E64">
        <v>19382.55616493522</v>
      </c>
      <c r="F64">
        <v>0</v>
      </c>
      <c r="G64">
        <v>19382.55616493522</v>
      </c>
      <c r="H64">
        <v>19715.07661442849</v>
      </c>
      <c r="I64">
        <v>0</v>
      </c>
      <c r="J64">
        <v>19715.07661442849</v>
      </c>
      <c r="K64">
        <v>3046531.5138306422</v>
      </c>
      <c r="L64">
        <v>3137591.466653313</v>
      </c>
      <c r="M64">
        <v>2266506.1959970789</v>
      </c>
      <c r="N64">
        <v>1579685.617000941</v>
      </c>
      <c r="O64">
        <v>797172.36477654648</v>
      </c>
      <c r="P64">
        <v>782513.25222439424</v>
      </c>
      <c r="Q64">
        <v>6983783.2796513336</v>
      </c>
      <c r="R64">
        <v>240199989.65435371</v>
      </c>
      <c r="S64">
        <v>9233142.4287054297</v>
      </c>
      <c r="T64">
        <v>0</v>
      </c>
      <c r="U64">
        <v>9233142.4287054297</v>
      </c>
      <c r="V64">
        <v>14.88566933362759</v>
      </c>
      <c r="W64">
        <v>10.592638512648801</v>
      </c>
      <c r="X64">
        <v>7.4049868853896417</v>
      </c>
      <c r="Y64">
        <v>50.463988289644078</v>
      </c>
      <c r="Z64">
        <v>0.63907334945595251</v>
      </c>
      <c r="AA64">
        <v>0</v>
      </c>
    </row>
    <row r="65" spans="1:27" x14ac:dyDescent="0.25">
      <c r="A65">
        <v>64</v>
      </c>
      <c r="B65">
        <v>240199989.65435371</v>
      </c>
      <c r="C65">
        <v>1535476.5246456179</v>
      </c>
      <c r="D65">
        <v>238664513.12970799</v>
      </c>
      <c r="E65">
        <v>19309.206827321708</v>
      </c>
      <c r="F65">
        <v>0</v>
      </c>
      <c r="G65">
        <v>19309.206827321708</v>
      </c>
      <c r="H65">
        <v>19172.144649674461</v>
      </c>
      <c r="I65">
        <v>0</v>
      </c>
      <c r="J65">
        <v>19172.144649674461</v>
      </c>
      <c r="K65">
        <v>2961948.921905023</v>
      </c>
      <c r="L65">
        <v>3125753.5403299001</v>
      </c>
      <c r="M65">
        <v>2201074.9864051612</v>
      </c>
      <c r="N65">
        <v>1535476.524645617</v>
      </c>
      <c r="O65">
        <v>771336.81159057678</v>
      </c>
      <c r="P65">
        <v>764139.71305504057</v>
      </c>
      <c r="Q65">
        <v>6862305.0513806781</v>
      </c>
      <c r="R65">
        <v>233337684.60297301</v>
      </c>
      <c r="S65">
        <v>9052917.1616951246</v>
      </c>
      <c r="T65">
        <v>0</v>
      </c>
      <c r="U65">
        <v>9052917.1616951246</v>
      </c>
      <c r="V65">
        <v>14.893194978956551</v>
      </c>
      <c r="W65">
        <v>10.58952610814303</v>
      </c>
      <c r="X65">
        <v>7.4069534373592756</v>
      </c>
      <c r="Y65">
        <v>50.234360422318971</v>
      </c>
      <c r="Z65">
        <v>0.6392492051540718</v>
      </c>
      <c r="AA65">
        <v>0</v>
      </c>
    </row>
    <row r="66" spans="1:27" x14ac:dyDescent="0.25">
      <c r="A66">
        <v>65</v>
      </c>
      <c r="B66">
        <v>233337684.60297301</v>
      </c>
      <c r="C66">
        <v>1492042.127386885</v>
      </c>
      <c r="D66">
        <v>231845642.47558609</v>
      </c>
      <c r="E66">
        <v>19236.303555134102</v>
      </c>
      <c r="F66">
        <v>0</v>
      </c>
      <c r="G66">
        <v>19236.303555134102</v>
      </c>
      <c r="H66">
        <v>18638.73951574021</v>
      </c>
      <c r="I66">
        <v>0</v>
      </c>
      <c r="J66">
        <v>18638.73951574021</v>
      </c>
      <c r="K66">
        <v>2878838.2690775399</v>
      </c>
      <c r="L66">
        <v>3113991.9603170869</v>
      </c>
      <c r="M66">
        <v>2136792.260551638</v>
      </c>
      <c r="N66">
        <v>1492042.1273868841</v>
      </c>
      <c r="O66">
        <v>745945.38457864081</v>
      </c>
      <c r="P66">
        <v>746096.74280824338</v>
      </c>
      <c r="Q66">
        <v>6742826.3482556082</v>
      </c>
      <c r="R66">
        <v>226594858.25471741</v>
      </c>
      <c r="S66">
        <v>8875719.2327545099</v>
      </c>
      <c r="T66">
        <v>0</v>
      </c>
      <c r="U66">
        <v>8875719.2327545099</v>
      </c>
      <c r="V66">
        <v>14.901032451007859</v>
      </c>
      <c r="W66">
        <v>10.58632715737903</v>
      </c>
      <c r="X66">
        <v>7.4090277586027593</v>
      </c>
      <c r="Y66">
        <v>49.99492781648641</v>
      </c>
      <c r="Z66">
        <v>0.63943470165379146</v>
      </c>
      <c r="AA66">
        <v>0</v>
      </c>
    </row>
    <row r="67" spans="1:27" x14ac:dyDescent="0.25">
      <c r="A67">
        <v>66</v>
      </c>
      <c r="B67">
        <v>226594858.25471741</v>
      </c>
      <c r="C67">
        <v>1449369.5821485971</v>
      </c>
      <c r="D67">
        <v>225145488.67256871</v>
      </c>
      <c r="E67">
        <v>19163.867913020549</v>
      </c>
      <c r="F67">
        <v>0</v>
      </c>
      <c r="G67">
        <v>19163.867913020549</v>
      </c>
      <c r="H67">
        <v>18114.702760537359</v>
      </c>
      <c r="I67">
        <v>0</v>
      </c>
      <c r="J67">
        <v>18114.702760537359</v>
      </c>
      <c r="K67">
        <v>2797175.266124127</v>
      </c>
      <c r="L67">
        <v>3102311.2378757158</v>
      </c>
      <c r="M67">
        <v>2073638.8827688401</v>
      </c>
      <c r="N67">
        <v>1449369.5821485959</v>
      </c>
      <c r="O67">
        <v>720990.70009256073</v>
      </c>
      <c r="P67">
        <v>728378.88205603533</v>
      </c>
      <c r="Q67">
        <v>6625319.7027931511</v>
      </c>
      <c r="R67">
        <v>219969538.5519242</v>
      </c>
      <c r="S67">
        <v>8701504.268824717</v>
      </c>
      <c r="T67">
        <v>0</v>
      </c>
      <c r="U67">
        <v>8701504.268824717</v>
      </c>
      <c r="V67">
        <v>14.909199567379259</v>
      </c>
      <c r="W67">
        <v>10.58303629120881</v>
      </c>
      <c r="X67">
        <v>7.4112160368032693</v>
      </c>
      <c r="Y67">
        <v>49.745124292158728</v>
      </c>
      <c r="Z67">
        <v>0.63963039290121382</v>
      </c>
      <c r="AA67">
        <v>0</v>
      </c>
    </row>
    <row r="68" spans="1:27" x14ac:dyDescent="0.25">
      <c r="A68">
        <v>67</v>
      </c>
      <c r="B68">
        <v>219969538.5519242</v>
      </c>
      <c r="C68">
        <v>1407446.231941724</v>
      </c>
      <c r="D68">
        <v>218562092.3199825</v>
      </c>
      <c r="E68">
        <v>19091.930497215981</v>
      </c>
      <c r="F68">
        <v>0</v>
      </c>
      <c r="G68">
        <v>19091.930497215981</v>
      </c>
      <c r="H68">
        <v>17599.878256291631</v>
      </c>
      <c r="I68">
        <v>0</v>
      </c>
      <c r="J68">
        <v>17599.878256291631</v>
      </c>
      <c r="K68">
        <v>2716935.9618817428</v>
      </c>
      <c r="L68">
        <v>3090717.795858846</v>
      </c>
      <c r="M68">
        <v>2011595.946908819</v>
      </c>
      <c r="N68">
        <v>1407446.231941723</v>
      </c>
      <c r="O68">
        <v>696465.47222063574</v>
      </c>
      <c r="P68">
        <v>710980.75972108718</v>
      </c>
      <c r="Q68">
        <v>6509759.9747093879</v>
      </c>
      <c r="R68">
        <v>213459778.57721481</v>
      </c>
      <c r="S68">
        <v>8530230.4643704947</v>
      </c>
      <c r="T68">
        <v>0</v>
      </c>
      <c r="U68">
        <v>8530230.4643704947</v>
      </c>
      <c r="V68">
        <v>14.917715560834569</v>
      </c>
      <c r="W68">
        <v>10.579647613780461</v>
      </c>
      <c r="X68">
        <v>7.4135249836112527</v>
      </c>
      <c r="Y68">
        <v>49.484339537417839</v>
      </c>
      <c r="Z68">
        <v>0.6398368797821038</v>
      </c>
      <c r="AA68">
        <v>0</v>
      </c>
    </row>
    <row r="69" spans="1:27" x14ac:dyDescent="0.25">
      <c r="A69">
        <v>68</v>
      </c>
      <c r="B69">
        <v>213459778.57721481</v>
      </c>
      <c r="C69">
        <v>1366259.5939670149</v>
      </c>
      <c r="D69">
        <v>212093518.98324779</v>
      </c>
      <c r="E69">
        <v>19020.53693646676</v>
      </c>
      <c r="F69">
        <v>0</v>
      </c>
      <c r="G69">
        <v>19020.53693646676</v>
      </c>
      <c r="H69">
        <v>17094.112058223011</v>
      </c>
      <c r="I69">
        <v>0</v>
      </c>
      <c r="J69">
        <v>17094.112058223011</v>
      </c>
      <c r="K69">
        <v>2638096.7159257908</v>
      </c>
      <c r="L69">
        <v>3079221.246868134</v>
      </c>
      <c r="M69">
        <v>1950644.7336408771</v>
      </c>
      <c r="N69">
        <v>1366259.593967014</v>
      </c>
      <c r="O69">
        <v>672362.50259593106</v>
      </c>
      <c r="P69">
        <v>693897.09137108293</v>
      </c>
      <c r="Q69">
        <v>6396125.5744760241</v>
      </c>
      <c r="R69">
        <v>207063653.0027388</v>
      </c>
      <c r="S69">
        <v>8361859.7878058841</v>
      </c>
      <c r="T69">
        <v>0</v>
      </c>
      <c r="U69">
        <v>8361859.7878058841</v>
      </c>
      <c r="V69">
        <v>14.926601230537029</v>
      </c>
      <c r="W69">
        <v>10.57615459673872</v>
      </c>
      <c r="X69">
        <v>7.4159619052674541</v>
      </c>
      <c r="Y69">
        <v>49.211914453510822</v>
      </c>
      <c r="Z69">
        <v>0.6400548164500216</v>
      </c>
      <c r="AA69">
        <v>0</v>
      </c>
    </row>
    <row r="70" spans="1:27" x14ac:dyDescent="0.25">
      <c r="A70">
        <v>69</v>
      </c>
      <c r="B70">
        <v>207063653.0027388</v>
      </c>
      <c r="C70">
        <v>1325797.342017045</v>
      </c>
      <c r="D70">
        <v>205737855.66072169</v>
      </c>
      <c r="E70">
        <v>18949.760030735179</v>
      </c>
      <c r="F70">
        <v>0</v>
      </c>
      <c r="G70">
        <v>18949.760030735179</v>
      </c>
      <c r="H70">
        <v>16597.252196789279</v>
      </c>
      <c r="I70">
        <v>0</v>
      </c>
      <c r="J70">
        <v>16597.252196789279</v>
      </c>
      <c r="K70">
        <v>2560634.1570496522</v>
      </c>
      <c r="L70">
        <v>3067836.9803486732</v>
      </c>
      <c r="M70">
        <v>1890766.6366742521</v>
      </c>
      <c r="N70">
        <v>1325797.3420170441</v>
      </c>
      <c r="O70">
        <v>648674.66441089031</v>
      </c>
      <c r="P70">
        <v>677122.67760615365</v>
      </c>
      <c r="Q70">
        <v>6284400.9590399684</v>
      </c>
      <c r="R70">
        <v>200779252.04369879</v>
      </c>
      <c r="S70">
        <v>8196360.4516787305</v>
      </c>
      <c r="T70">
        <v>0</v>
      </c>
      <c r="U70">
        <v>8196360.4516787305</v>
      </c>
      <c r="V70">
        <v>14.93587911855696</v>
      </c>
      <c r="W70">
        <v>10.572549916340421</v>
      </c>
      <c r="X70">
        <v>7.4185347946231666</v>
      </c>
      <c r="Y70">
        <v>48.927135683045528</v>
      </c>
      <c r="Z70">
        <v>0.64028491857018888</v>
      </c>
      <c r="AA70">
        <v>0</v>
      </c>
    </row>
    <row r="71" spans="1:27" x14ac:dyDescent="0.25">
      <c r="A71">
        <v>70</v>
      </c>
      <c r="B71">
        <v>200779252.04369879</v>
      </c>
      <c r="C71">
        <v>1286047.2772399569</v>
      </c>
      <c r="D71">
        <v>199493204.76645881</v>
      </c>
      <c r="E71">
        <v>18879.72754517047</v>
      </c>
      <c r="F71">
        <v>0</v>
      </c>
      <c r="G71">
        <v>18879.72754517047</v>
      </c>
      <c r="H71">
        <v>16109.148334218349</v>
      </c>
      <c r="I71">
        <v>0</v>
      </c>
      <c r="J71">
        <v>16109.148334218349</v>
      </c>
      <c r="K71">
        <v>2484525.112773309</v>
      </c>
      <c r="L71">
        <v>3056592.0887636272</v>
      </c>
      <c r="M71">
        <v>1831943.0173667739</v>
      </c>
      <c r="N71">
        <v>1286047.277239956</v>
      </c>
      <c r="O71">
        <v>625394.87449506531</v>
      </c>
      <c r="P71">
        <v>660652.40274489054</v>
      </c>
      <c r="Q71">
        <v>6174582.3833703557</v>
      </c>
      <c r="R71">
        <v>194604669.66032851</v>
      </c>
      <c r="S71">
        <v>8033712.6216485994</v>
      </c>
      <c r="T71">
        <v>0</v>
      </c>
      <c r="U71">
        <v>8033712.6216485994</v>
      </c>
      <c r="V71">
        <v>14.94557372230836</v>
      </c>
      <c r="W71">
        <v>10.56882516704645</v>
      </c>
      <c r="X71">
        <v>7.4212524610194901</v>
      </c>
      <c r="Y71">
        <v>48.629228922069913</v>
      </c>
      <c r="Z71">
        <v>0.64052797495233893</v>
      </c>
      <c r="AA71">
        <v>0</v>
      </c>
    </row>
    <row r="72" spans="1:27" x14ac:dyDescent="0.25">
      <c r="A72">
        <v>71</v>
      </c>
      <c r="B72">
        <v>194604669.66032851</v>
      </c>
      <c r="C72">
        <v>1246997.2720710461</v>
      </c>
      <c r="D72">
        <v>193357672.3882575</v>
      </c>
      <c r="E72">
        <v>18810.698395166299</v>
      </c>
      <c r="F72">
        <v>0</v>
      </c>
      <c r="G72">
        <v>18810.698395166299</v>
      </c>
      <c r="H72">
        <v>15629.651108055939</v>
      </c>
      <c r="I72">
        <v>0</v>
      </c>
      <c r="J72">
        <v>15629.651108055939</v>
      </c>
      <c r="K72">
        <v>2409746.4720710432</v>
      </c>
      <c r="L72">
        <v>3045541.6157753551</v>
      </c>
      <c r="M72">
        <v>1774154.86197818</v>
      </c>
      <c r="N72">
        <v>1246997.2720710461</v>
      </c>
      <c r="O72">
        <v>602516.03906490537</v>
      </c>
      <c r="P72">
        <v>644481.2330061401</v>
      </c>
      <c r="Q72">
        <v>6066693.7498245798</v>
      </c>
      <c r="R72">
        <v>188537975.91050389</v>
      </c>
      <c r="S72">
        <v>7873924.1828307156</v>
      </c>
      <c r="T72">
        <v>0</v>
      </c>
      <c r="U72">
        <v>7873924.1828307156</v>
      </c>
      <c r="V72">
        <v>14.955711766294961</v>
      </c>
      <c r="W72">
        <v>10.56497024977876</v>
      </c>
      <c r="X72">
        <v>7.4241247383962774</v>
      </c>
      <c r="Y72">
        <v>48.317350210737111</v>
      </c>
      <c r="Z72">
        <v>0.64078486618415165</v>
      </c>
      <c r="AA72">
        <v>0</v>
      </c>
    </row>
    <row r="73" spans="1:27" x14ac:dyDescent="0.25">
      <c r="A73">
        <v>72</v>
      </c>
      <c r="B73">
        <v>188537975.91050389</v>
      </c>
      <c r="C73">
        <v>1208635.14021289</v>
      </c>
      <c r="D73">
        <v>187329340.770291</v>
      </c>
      <c r="E73">
        <v>18743.34242598958</v>
      </c>
      <c r="F73">
        <v>0</v>
      </c>
      <c r="G73">
        <v>18743.34242598958</v>
      </c>
      <c r="H73">
        <v>15158.61061195271</v>
      </c>
      <c r="I73">
        <v>0</v>
      </c>
      <c r="J73">
        <v>15158.61061195271</v>
      </c>
      <c r="K73">
        <v>2336274.8640490351</v>
      </c>
      <c r="L73">
        <v>3034828.2334596179</v>
      </c>
      <c r="M73">
        <v>1717381.710742974</v>
      </c>
      <c r="N73">
        <v>1208635.1402128891</v>
      </c>
      <c r="O73">
        <v>580030.92586729047</v>
      </c>
      <c r="P73">
        <v>628604.21434559836</v>
      </c>
      <c r="Q73">
        <v>5960845.0844154814</v>
      </c>
      <c r="R73">
        <v>182577130.8260884</v>
      </c>
      <c r="S73">
        <v>7717089.0225972254</v>
      </c>
      <c r="T73">
        <v>0</v>
      </c>
      <c r="U73">
        <v>7717089.0225972254</v>
      </c>
      <c r="V73">
        <v>14.966322598756509</v>
      </c>
      <c r="W73">
        <v>10.560971596968971</v>
      </c>
      <c r="X73">
        <v>7.4271628930891893</v>
      </c>
      <c r="Y73">
        <v>47.990572718672063</v>
      </c>
      <c r="Z73">
        <v>0.64105660113090979</v>
      </c>
      <c r="AA73">
        <v>0</v>
      </c>
    </row>
    <row r="74" spans="1:27" x14ac:dyDescent="0.25">
      <c r="A74">
        <v>73</v>
      </c>
      <c r="B74">
        <v>182577130.8260884</v>
      </c>
      <c r="C74">
        <v>1170948.2337622</v>
      </c>
      <c r="D74">
        <v>181406182.59232619</v>
      </c>
      <c r="E74">
        <v>18489.11908419917</v>
      </c>
      <c r="F74">
        <v>0</v>
      </c>
      <c r="G74">
        <v>18489.11908419917</v>
      </c>
      <c r="H74">
        <v>14695.87169292428</v>
      </c>
      <c r="I74">
        <v>0</v>
      </c>
      <c r="J74">
        <v>14695.87169292428</v>
      </c>
      <c r="K74">
        <v>2264085.657527009</v>
      </c>
      <c r="L74">
        <v>2984233.2578132311</v>
      </c>
      <c r="M74">
        <v>1662098.1242005511</v>
      </c>
      <c r="N74">
        <v>1172256.7789467219</v>
      </c>
      <c r="O74">
        <v>559240.30920276593</v>
      </c>
      <c r="P74">
        <v>613016.46974395623</v>
      </c>
      <c r="Q74">
        <v>5818588.1609605039</v>
      </c>
      <c r="R74">
        <v>176758542.6651279</v>
      </c>
      <c r="S74">
        <v>7523433.5092847478</v>
      </c>
      <c r="T74">
        <v>0</v>
      </c>
      <c r="U74">
        <v>7523433.5092847478</v>
      </c>
      <c r="V74">
        <v>14.977438974373349</v>
      </c>
      <c r="W74">
        <v>10.557553249069031</v>
      </c>
      <c r="X74">
        <v>7.4383932530446826</v>
      </c>
      <c r="Y74">
        <v>47.706297736682387</v>
      </c>
      <c r="Z74">
        <v>0.64134441617311411</v>
      </c>
      <c r="AA74">
        <v>0</v>
      </c>
    </row>
    <row r="75" spans="1:27" x14ac:dyDescent="0.25">
      <c r="A75">
        <v>74</v>
      </c>
      <c r="B75">
        <v>176758542.6651279</v>
      </c>
      <c r="C75">
        <v>1134103.3565262039</v>
      </c>
      <c r="D75">
        <v>175624439.30860171</v>
      </c>
      <c r="E75">
        <v>17102.281118967319</v>
      </c>
      <c r="F75">
        <v>0</v>
      </c>
      <c r="G75">
        <v>17102.281118967319</v>
      </c>
      <c r="H75">
        <v>14243.37317273627</v>
      </c>
      <c r="I75">
        <v>0</v>
      </c>
      <c r="J75">
        <v>14243.37317273627</v>
      </c>
      <c r="K75">
        <v>2193600.7581586582</v>
      </c>
      <c r="L75">
        <v>2692014.7937773932</v>
      </c>
      <c r="M75">
        <v>1611236.0053583339</v>
      </c>
      <c r="N75">
        <v>1134103.356526203</v>
      </c>
      <c r="O75">
        <v>536383.34611926298</v>
      </c>
      <c r="P75">
        <v>597720.01040693966</v>
      </c>
      <c r="Q75">
        <v>5437354.1556619294</v>
      </c>
      <c r="R75">
        <v>171321188.50946599</v>
      </c>
      <c r="S75">
        <v>7094571.5677013239</v>
      </c>
      <c r="T75">
        <v>0</v>
      </c>
      <c r="U75">
        <v>7094571.5677013239</v>
      </c>
      <c r="V75">
        <v>14.98888210804629</v>
      </c>
      <c r="W75">
        <v>10.55931691418753</v>
      </c>
      <c r="X75">
        <v>7.4333680898357901</v>
      </c>
      <c r="Y75">
        <v>47.295808008383247</v>
      </c>
      <c r="Z75">
        <v>0.64161162421144324</v>
      </c>
      <c r="AA75">
        <v>0</v>
      </c>
    </row>
    <row r="76" spans="1:27" x14ac:dyDescent="0.25">
      <c r="A76">
        <v>75</v>
      </c>
      <c r="B76">
        <v>171321188.50946599</v>
      </c>
      <c r="C76">
        <v>1099212.5562251131</v>
      </c>
      <c r="D76">
        <v>170221975.95324081</v>
      </c>
      <c r="E76">
        <v>17040.574875050359</v>
      </c>
      <c r="F76">
        <v>0</v>
      </c>
      <c r="G76">
        <v>17040.574875050359</v>
      </c>
      <c r="H76">
        <v>13814.0830870394</v>
      </c>
      <c r="I76">
        <v>0</v>
      </c>
      <c r="J76">
        <v>13814.0830870394</v>
      </c>
      <c r="K76">
        <v>2127594.6273114341</v>
      </c>
      <c r="L76">
        <v>2682445.4516472551</v>
      </c>
      <c r="M76">
        <v>1561277.169071384</v>
      </c>
      <c r="N76">
        <v>1099212.5562251119</v>
      </c>
      <c r="O76">
        <v>516515.15007559059</v>
      </c>
      <c r="P76">
        <v>582697.40614952194</v>
      </c>
      <c r="Q76">
        <v>5342935.1769437511</v>
      </c>
      <c r="R76">
        <v>165978253.33252221</v>
      </c>
      <c r="S76">
        <v>6954014.6541795954</v>
      </c>
      <c r="T76">
        <v>0</v>
      </c>
      <c r="U76">
        <v>6954014.6541795954</v>
      </c>
      <c r="V76">
        <v>14.9992565124902</v>
      </c>
      <c r="W76">
        <v>10.561135606682861</v>
      </c>
      <c r="X76">
        <v>7.4333413088647937</v>
      </c>
      <c r="Y76">
        <v>46.989560585933781</v>
      </c>
      <c r="Z76">
        <v>0.64160922871742676</v>
      </c>
      <c r="AA76">
        <v>0</v>
      </c>
    </row>
    <row r="77" spans="1:27" x14ac:dyDescent="0.25">
      <c r="A77">
        <v>76</v>
      </c>
      <c r="B77">
        <v>165978253.33252221</v>
      </c>
      <c r="C77">
        <v>1064934.5623821919</v>
      </c>
      <c r="D77">
        <v>164913318.77013999</v>
      </c>
      <c r="E77">
        <v>16979.246502316379</v>
      </c>
      <c r="F77">
        <v>0</v>
      </c>
      <c r="G77">
        <v>16979.246502316379</v>
      </c>
      <c r="H77">
        <v>13392.34436122429</v>
      </c>
      <c r="I77">
        <v>0</v>
      </c>
      <c r="J77">
        <v>13392.34436122429</v>
      </c>
      <c r="K77">
        <v>2062735.442338441</v>
      </c>
      <c r="L77">
        <v>2672935.6299678911</v>
      </c>
      <c r="M77">
        <v>1512190.816822876</v>
      </c>
      <c r="N77">
        <v>1064934.562382191</v>
      </c>
      <c r="O77">
        <v>496976.96357496851</v>
      </c>
      <c r="P77">
        <v>567957.59880722256</v>
      </c>
      <c r="Q77">
        <v>5250061.0091729593</v>
      </c>
      <c r="R77">
        <v>160728192.32334921</v>
      </c>
      <c r="S77">
        <v>6815819.4879364287</v>
      </c>
      <c r="T77">
        <v>0</v>
      </c>
      <c r="U77">
        <v>6815819.4879364287</v>
      </c>
      <c r="V77">
        <v>15.010119060889259</v>
      </c>
      <c r="W77">
        <v>10.563066764741549</v>
      </c>
      <c r="X77">
        <v>7.4333599756424276</v>
      </c>
      <c r="Y77">
        <v>46.667371041396443</v>
      </c>
      <c r="Z77">
        <v>0.6416108984161274</v>
      </c>
      <c r="AA77">
        <v>0</v>
      </c>
    </row>
    <row r="78" spans="1:27" x14ac:dyDescent="0.25">
      <c r="A78">
        <v>77</v>
      </c>
      <c r="B78">
        <v>160728192.32334921</v>
      </c>
      <c r="C78">
        <v>1031259.234301556</v>
      </c>
      <c r="D78">
        <v>159696933.0890477</v>
      </c>
      <c r="E78">
        <v>16918.307175666909</v>
      </c>
      <c r="F78">
        <v>0</v>
      </c>
      <c r="G78">
        <v>16918.307175666909</v>
      </c>
      <c r="H78">
        <v>12978.031636684729</v>
      </c>
      <c r="I78">
        <v>0</v>
      </c>
      <c r="J78">
        <v>12978.031636684729</v>
      </c>
      <c r="K78">
        <v>1999004.3909628119</v>
      </c>
      <c r="L78">
        <v>2663487.2566755121</v>
      </c>
      <c r="M78">
        <v>1463962.5822520431</v>
      </c>
      <c r="N78">
        <v>1031259.234301555</v>
      </c>
      <c r="O78">
        <v>477763.3735516452</v>
      </c>
      <c r="P78">
        <v>553495.86074990965</v>
      </c>
      <c r="Q78">
        <v>5158709.0732291099</v>
      </c>
      <c r="R78">
        <v>155569483.2501201</v>
      </c>
      <c r="S78">
        <v>6679950.0906402767</v>
      </c>
      <c r="T78">
        <v>0</v>
      </c>
      <c r="U78">
        <v>6679950.0906402767</v>
      </c>
      <c r="V78">
        <v>15.02150227797128</v>
      </c>
      <c r="W78">
        <v>10.56511803132852</v>
      </c>
      <c r="X78">
        <v>7.4334269971982003</v>
      </c>
      <c r="Y78">
        <v>46.32815471225544</v>
      </c>
      <c r="Z78">
        <v>0.64161689333685301</v>
      </c>
      <c r="AA78">
        <v>0</v>
      </c>
    </row>
    <row r="79" spans="1:27" x14ac:dyDescent="0.25">
      <c r="A79">
        <v>78</v>
      </c>
      <c r="B79">
        <v>155569483.2501201</v>
      </c>
      <c r="C79">
        <v>998176.58315460046</v>
      </c>
      <c r="D79">
        <v>154571306.66696551</v>
      </c>
      <c r="E79">
        <v>16857.77025262373</v>
      </c>
      <c r="F79">
        <v>0</v>
      </c>
      <c r="G79">
        <v>16857.77025262373</v>
      </c>
      <c r="H79">
        <v>12571.02145874286</v>
      </c>
      <c r="I79">
        <v>0</v>
      </c>
      <c r="J79">
        <v>12571.02145874286</v>
      </c>
      <c r="K79">
        <v>1936382.9400247741</v>
      </c>
      <c r="L79">
        <v>2654102.6448018812</v>
      </c>
      <c r="M79">
        <v>1416578.305923573</v>
      </c>
      <c r="N79">
        <v>998176.58315459953</v>
      </c>
      <c r="O79">
        <v>458869.0418893699</v>
      </c>
      <c r="P79">
        <v>539307.54126522969</v>
      </c>
      <c r="Q79">
        <v>5068857.5338800531</v>
      </c>
      <c r="R79">
        <v>150500625.71624011</v>
      </c>
      <c r="S79">
        <v>6546371.4320154591</v>
      </c>
      <c r="T79">
        <v>0</v>
      </c>
      <c r="U79">
        <v>6546371.4320154591</v>
      </c>
      <c r="V79">
        <v>15.033441680975789</v>
      </c>
      <c r="W79">
        <v>10.56729775882193</v>
      </c>
      <c r="X79">
        <v>7.4335455551910457</v>
      </c>
      <c r="Y79">
        <v>45.970727988746987</v>
      </c>
      <c r="Z79">
        <v>0.6416274980805593</v>
      </c>
      <c r="AA79">
        <v>0</v>
      </c>
    </row>
    <row r="80" spans="1:27" x14ac:dyDescent="0.25">
      <c r="A80">
        <v>79</v>
      </c>
      <c r="B80">
        <v>150500625.71624011</v>
      </c>
      <c r="C80">
        <v>965676.76735915523</v>
      </c>
      <c r="D80">
        <v>149534948.94888091</v>
      </c>
      <c r="E80">
        <v>16797.651856077169</v>
      </c>
      <c r="F80">
        <v>0</v>
      </c>
      <c r="G80">
        <v>16797.651856077169</v>
      </c>
      <c r="H80">
        <v>12171.19222216758</v>
      </c>
      <c r="I80">
        <v>0</v>
      </c>
      <c r="J80">
        <v>12171.19222216758</v>
      </c>
      <c r="K80">
        <v>1874852.8268904621</v>
      </c>
      <c r="L80">
        <v>2644784.5980063071</v>
      </c>
      <c r="M80">
        <v>1370024.027272827</v>
      </c>
      <c r="N80">
        <v>965676.76735915442</v>
      </c>
      <c r="O80">
        <v>440288.70202789578</v>
      </c>
      <c r="P80">
        <v>525388.06533125858</v>
      </c>
      <c r="Q80">
        <v>4980485.3926382894</v>
      </c>
      <c r="R80">
        <v>145520140.32360181</v>
      </c>
      <c r="S80">
        <v>6415049.517500855</v>
      </c>
      <c r="T80">
        <v>0</v>
      </c>
      <c r="U80">
        <v>6415049.517500855</v>
      </c>
      <c r="V80">
        <v>15.04597613570458</v>
      </c>
      <c r="W80">
        <v>10.569615092655409</v>
      </c>
      <c r="X80">
        <v>7.4337191404766578</v>
      </c>
      <c r="Y80">
        <v>45.5937966936864</v>
      </c>
      <c r="Z80">
        <v>0.64164302491331893</v>
      </c>
      <c r="AA80">
        <v>0</v>
      </c>
    </row>
    <row r="81" spans="1:27" x14ac:dyDescent="0.25">
      <c r="A81">
        <v>80</v>
      </c>
      <c r="B81">
        <v>145520140.32360181</v>
      </c>
      <c r="C81">
        <v>933750.087457894</v>
      </c>
      <c r="D81">
        <v>144586390.23614389</v>
      </c>
      <c r="E81">
        <v>16737.971676995068</v>
      </c>
      <c r="F81">
        <v>0</v>
      </c>
      <c r="G81">
        <v>16737.971676995068</v>
      </c>
      <c r="H81">
        <v>11778.424111404451</v>
      </c>
      <c r="I81">
        <v>0</v>
      </c>
      <c r="J81">
        <v>11778.424111404451</v>
      </c>
      <c r="K81">
        <v>1814396.0498868879</v>
      </c>
      <c r="L81">
        <v>2635536.5566816749</v>
      </c>
      <c r="M81">
        <v>1324285.9752509231</v>
      </c>
      <c r="N81">
        <v>933750.08745789342</v>
      </c>
      <c r="O81">
        <v>422017.15553621721</v>
      </c>
      <c r="P81">
        <v>511732.93192167633</v>
      </c>
      <c r="Q81">
        <v>4893572.6193904923</v>
      </c>
      <c r="R81">
        <v>140626567.70421129</v>
      </c>
      <c r="S81">
        <v>6285951.5137411617</v>
      </c>
      <c r="T81">
        <v>0</v>
      </c>
      <c r="U81">
        <v>6285951.5137411617</v>
      </c>
      <c r="V81">
        <v>15.059148265833061</v>
      </c>
      <c r="W81">
        <v>10.572080066768351</v>
      </c>
      <c r="X81">
        <v>7.4339515934923384</v>
      </c>
      <c r="Y81">
        <v>45.19594281218717</v>
      </c>
      <c r="Z81">
        <v>0.64166381738050726</v>
      </c>
      <c r="AA81">
        <v>0</v>
      </c>
    </row>
    <row r="82" spans="1:27" x14ac:dyDescent="0.25">
      <c r="A82">
        <v>81</v>
      </c>
      <c r="B82">
        <v>140626567.70421129</v>
      </c>
      <c r="C82">
        <v>902386.98028692743</v>
      </c>
      <c r="D82">
        <v>139724180.7239244</v>
      </c>
      <c r="E82">
        <v>16678.754109075471</v>
      </c>
      <c r="F82">
        <v>0</v>
      </c>
      <c r="G82">
        <v>16678.754109075471</v>
      </c>
      <c r="H82">
        <v>11392.599033293231</v>
      </c>
      <c r="I82">
        <v>0</v>
      </c>
      <c r="J82">
        <v>11392.599033293231</v>
      </c>
      <c r="K82">
        <v>1754994.857354258</v>
      </c>
      <c r="L82">
        <v>2626362.8055415489</v>
      </c>
      <c r="M82">
        <v>1279350.5570827969</v>
      </c>
      <c r="N82">
        <v>902386.98028692673</v>
      </c>
      <c r="O82">
        <v>404049.26706357673</v>
      </c>
      <c r="P82">
        <v>498337.71322334989</v>
      </c>
      <c r="Q82">
        <v>4808100.3429112732</v>
      </c>
      <c r="R82">
        <v>135818467.36129999</v>
      </c>
      <c r="S82">
        <v>6159045.9332019547</v>
      </c>
      <c r="T82">
        <v>0</v>
      </c>
      <c r="U82">
        <v>6159045.9332019547</v>
      </c>
      <c r="V82">
        <v>15.07300492552365</v>
      </c>
      <c r="W82">
        <v>10.57470371267547</v>
      </c>
      <c r="X82">
        <v>7.4342471518354163</v>
      </c>
      <c r="Y82">
        <v>44.775609122275178</v>
      </c>
      <c r="Z82">
        <v>0.64169025456482343</v>
      </c>
      <c r="AA82">
        <v>0</v>
      </c>
    </row>
    <row r="83" spans="1:27" x14ac:dyDescent="0.25">
      <c r="A83">
        <v>82</v>
      </c>
      <c r="B83">
        <v>135818467.36129999</v>
      </c>
      <c r="C83">
        <v>871578.01211838692</v>
      </c>
      <c r="D83">
        <v>134946889.34918171</v>
      </c>
      <c r="E83">
        <v>16620.02990196137</v>
      </c>
      <c r="F83">
        <v>0</v>
      </c>
      <c r="G83">
        <v>16620.02990196137</v>
      </c>
      <c r="H83">
        <v>11013.600538916369</v>
      </c>
      <c r="I83">
        <v>0</v>
      </c>
      <c r="J83">
        <v>11013.600538916369</v>
      </c>
      <c r="K83">
        <v>1696631.734695717</v>
      </c>
      <c r="L83">
        <v>2617268.777632087</v>
      </c>
      <c r="M83">
        <v>1235204.3442131451</v>
      </c>
      <c r="N83">
        <v>871578.0121183861</v>
      </c>
      <c r="O83">
        <v>386379.95915528451</v>
      </c>
      <c r="P83">
        <v>485198.05296310171</v>
      </c>
      <c r="Q83">
        <v>4724051.1339636184</v>
      </c>
      <c r="R83">
        <v>131094416.22733641</v>
      </c>
      <c r="S83">
        <v>6034302.9095040513</v>
      </c>
      <c r="T83">
        <v>0</v>
      </c>
      <c r="U83">
        <v>6034302.9095040513</v>
      </c>
      <c r="V83">
        <v>15.08759774788513</v>
      </c>
      <c r="W83">
        <v>10.577498184164639</v>
      </c>
      <c r="X83">
        <v>7.4346105068993973</v>
      </c>
      <c r="Y83">
        <v>44.331081530634421</v>
      </c>
      <c r="Z83">
        <v>0.64172275615498031</v>
      </c>
      <c r="AA83">
        <v>0</v>
      </c>
    </row>
    <row r="84" spans="1:27" x14ac:dyDescent="0.25">
      <c r="A84">
        <v>83</v>
      </c>
      <c r="B84">
        <v>131094416.22733641</v>
      </c>
      <c r="C84">
        <v>841313.87028184242</v>
      </c>
      <c r="D84">
        <v>130253102.35705461</v>
      </c>
      <c r="E84">
        <v>16561.838658191511</v>
      </c>
      <c r="F84">
        <v>0</v>
      </c>
      <c r="G84">
        <v>16561.838658191511</v>
      </c>
      <c r="H84">
        <v>10641.313729332849</v>
      </c>
      <c r="I84">
        <v>0</v>
      </c>
      <c r="J84">
        <v>10641.313729332849</v>
      </c>
      <c r="K84">
        <v>1639289.3884513171</v>
      </c>
      <c r="L84">
        <v>2608261.5158206499</v>
      </c>
      <c r="M84">
        <v>1191834.053921605</v>
      </c>
      <c r="N84">
        <v>841313.87028184161</v>
      </c>
      <c r="O84">
        <v>369004.20520537673</v>
      </c>
      <c r="P84">
        <v>472309.66507646511</v>
      </c>
      <c r="Q84">
        <v>4641409.4400240975</v>
      </c>
      <c r="R84">
        <v>126453006.7873123</v>
      </c>
      <c r="S84">
        <v>5911694.6232700367</v>
      </c>
      <c r="T84">
        <v>0</v>
      </c>
      <c r="U84">
        <v>5911694.6232700367</v>
      </c>
      <c r="V84">
        <v>15.10298378523858</v>
      </c>
      <c r="W84">
        <v>10.5804768997272</v>
      </c>
      <c r="X84">
        <v>7.4350468721822383</v>
      </c>
      <c r="Y84">
        <v>43.860468517149222</v>
      </c>
      <c r="Z84">
        <v>0.64176178855923505</v>
      </c>
      <c r="AA84">
        <v>0</v>
      </c>
    </row>
    <row r="85" spans="1:27" x14ac:dyDescent="0.25">
      <c r="A85">
        <v>84</v>
      </c>
      <c r="B85">
        <v>126453006.7873123</v>
      </c>
      <c r="C85">
        <v>811585.35245667212</v>
      </c>
      <c r="D85">
        <v>125641421.4348556</v>
      </c>
      <c r="E85">
        <v>16504.232771226008</v>
      </c>
      <c r="F85">
        <v>0</v>
      </c>
      <c r="G85">
        <v>16504.232771226008</v>
      </c>
      <c r="H85">
        <v>10275.6251366544</v>
      </c>
      <c r="I85">
        <v>0</v>
      </c>
      <c r="J85">
        <v>10275.6251366544</v>
      </c>
      <c r="K85">
        <v>1582950.7258045881</v>
      </c>
      <c r="L85">
        <v>2599350.4041831521</v>
      </c>
      <c r="M85">
        <v>1149226.523991066</v>
      </c>
      <c r="N85">
        <v>811585.35245667142</v>
      </c>
      <c r="O85">
        <v>351917.01986143872</v>
      </c>
      <c r="P85">
        <v>459668.33259523258</v>
      </c>
      <c r="Q85">
        <v>4560162.2806308893</v>
      </c>
      <c r="R85">
        <v>121892844.5066814</v>
      </c>
      <c r="S85">
        <v>5791195.9865740398</v>
      </c>
      <c r="T85">
        <v>0</v>
      </c>
      <c r="U85">
        <v>5791195.9865740398</v>
      </c>
      <c r="V85">
        <v>15.11922626201498</v>
      </c>
      <c r="W85">
        <v>10.58365470463529</v>
      </c>
      <c r="X85">
        <v>7.4355620671086147</v>
      </c>
      <c r="Y85">
        <v>43.361677092395126</v>
      </c>
      <c r="Z85">
        <v>0.64180787240727177</v>
      </c>
      <c r="AA85">
        <v>0</v>
      </c>
    </row>
    <row r="86" spans="1:27" x14ac:dyDescent="0.25">
      <c r="A86">
        <v>85</v>
      </c>
      <c r="B86">
        <v>121892844.5066814</v>
      </c>
      <c r="C86">
        <v>782383.3522515269</v>
      </c>
      <c r="D86">
        <v>121110461.1544299</v>
      </c>
      <c r="E86">
        <v>16447.283973990969</v>
      </c>
      <c r="F86">
        <v>0</v>
      </c>
      <c r="G86">
        <v>16447.283973990969</v>
      </c>
      <c r="H86">
        <v>9916.4225658553551</v>
      </c>
      <c r="I86">
        <v>0</v>
      </c>
      <c r="J86">
        <v>9916.4225658553551</v>
      </c>
      <c r="K86">
        <v>1527598.826789397</v>
      </c>
      <c r="L86">
        <v>2590548.389847246</v>
      </c>
      <c r="M86">
        <v>1107368.675651191</v>
      </c>
      <c r="N86">
        <v>782383.3522515262</v>
      </c>
      <c r="O86">
        <v>335113.44579364482</v>
      </c>
      <c r="P86">
        <v>447269.9064578815</v>
      </c>
      <c r="Q86">
        <v>4480300.4177499637</v>
      </c>
      <c r="R86">
        <v>117412544.0889315</v>
      </c>
      <c r="S86">
        <v>5672785.7987457151</v>
      </c>
      <c r="T86">
        <v>0</v>
      </c>
      <c r="U86">
        <v>5672785.7987457151</v>
      </c>
      <c r="V86">
        <v>15.13639546844089</v>
      </c>
      <c r="W86">
        <v>10.587048053660521</v>
      </c>
      <c r="X86">
        <v>7.4361626223116257</v>
      </c>
      <c r="Y86">
        <v>42.832384511922761</v>
      </c>
      <c r="Z86">
        <v>0.64186159197280979</v>
      </c>
      <c r="AA86">
        <v>0</v>
      </c>
    </row>
    <row r="87" spans="1:27" x14ac:dyDescent="0.25">
      <c r="A87">
        <v>86</v>
      </c>
      <c r="B87">
        <v>117412544.0889315</v>
      </c>
      <c r="C87">
        <v>753698.83855639666</v>
      </c>
      <c r="D87">
        <v>116658845.25037511</v>
      </c>
      <c r="E87">
        <v>16391.094974101801</v>
      </c>
      <c r="F87">
        <v>0</v>
      </c>
      <c r="G87">
        <v>16391.094974101801</v>
      </c>
      <c r="H87">
        <v>9563.5948708123397</v>
      </c>
      <c r="I87">
        <v>0</v>
      </c>
      <c r="J87">
        <v>9563.5948708123397</v>
      </c>
      <c r="K87">
        <v>1473216.90422265</v>
      </c>
      <c r="L87">
        <v>2581874.163115873</v>
      </c>
      <c r="M87">
        <v>1066247.4554165921</v>
      </c>
      <c r="N87">
        <v>753698.83855639596</v>
      </c>
      <c r="O87">
        <v>318588.53462810098</v>
      </c>
      <c r="P87">
        <v>435110.30392829498</v>
      </c>
      <c r="Q87">
        <v>4401820.4570888616</v>
      </c>
      <c r="R87">
        <v>113010723.6318426</v>
      </c>
      <c r="S87">
        <v>5556448.8266834114</v>
      </c>
      <c r="T87">
        <v>0</v>
      </c>
      <c r="U87">
        <v>5556448.8266834114</v>
      </c>
      <c r="V87">
        <v>15.154569835097311</v>
      </c>
      <c r="W87">
        <v>10.59067521264131</v>
      </c>
      <c r="X87">
        <v>7.4368559162502068</v>
      </c>
      <c r="Y87">
        <v>42.270004719433089</v>
      </c>
      <c r="Z87">
        <v>0.64192360740052157</v>
      </c>
      <c r="AA87">
        <v>0</v>
      </c>
    </row>
    <row r="88" spans="1:27" x14ac:dyDescent="0.25">
      <c r="A88">
        <v>87</v>
      </c>
      <c r="B88">
        <v>113010723.6318426</v>
      </c>
      <c r="C88">
        <v>725522.82375249162</v>
      </c>
      <c r="D88">
        <v>112285200.80809011</v>
      </c>
      <c r="E88">
        <v>16335.82196548305</v>
      </c>
      <c r="F88">
        <v>0</v>
      </c>
      <c r="G88">
        <v>16335.82196548305</v>
      </c>
      <c r="H88">
        <v>9217.0316128383947</v>
      </c>
      <c r="I88">
        <v>0</v>
      </c>
      <c r="J88">
        <v>9217.0316128383947</v>
      </c>
      <c r="K88">
        <v>1419788.2416233339</v>
      </c>
      <c r="L88">
        <v>2573356.391264841</v>
      </c>
      <c r="M88">
        <v>1025849.735623828</v>
      </c>
      <c r="N88">
        <v>725522.82375249092</v>
      </c>
      <c r="O88">
        <v>302337.31624174281</v>
      </c>
      <c r="P88">
        <v>423185.50751074811</v>
      </c>
      <c r="Q88">
        <v>4324728.950641159</v>
      </c>
      <c r="R88">
        <v>108685994.6812015</v>
      </c>
      <c r="S88">
        <v>5442179.8760227496</v>
      </c>
      <c r="T88">
        <v>0</v>
      </c>
      <c r="U88">
        <v>5442179.8760227496</v>
      </c>
      <c r="V88">
        <v>15.17383724990353</v>
      </c>
      <c r="W88">
        <v>10.59455646923394</v>
      </c>
      <c r="X88">
        <v>7.4376503610078526</v>
      </c>
      <c r="Y88">
        <v>41.671647857750088</v>
      </c>
      <c r="Z88">
        <v>0.64199467133406074</v>
      </c>
      <c r="AA88">
        <v>0</v>
      </c>
    </row>
    <row r="89" spans="1:27" x14ac:dyDescent="0.25">
      <c r="A89">
        <v>88</v>
      </c>
      <c r="B89">
        <v>108685994.6812015</v>
      </c>
      <c r="C89">
        <v>697846.31023821665</v>
      </c>
      <c r="D89">
        <v>107988148.3709632</v>
      </c>
      <c r="E89">
        <v>16281.7234392677</v>
      </c>
      <c r="F89">
        <v>0</v>
      </c>
      <c r="G89">
        <v>16281.7234392677</v>
      </c>
      <c r="H89">
        <v>8876.622490866519</v>
      </c>
      <c r="I89">
        <v>0</v>
      </c>
      <c r="J89">
        <v>8876.622490866519</v>
      </c>
      <c r="K89">
        <v>1367296.0881978991</v>
      </c>
      <c r="L89">
        <v>2565042.9270259952</v>
      </c>
      <c r="M89">
        <v>986162.12453599076</v>
      </c>
      <c r="N89">
        <v>697846.31023821596</v>
      </c>
      <c r="O89">
        <v>286354.7474632443</v>
      </c>
      <c r="P89">
        <v>411491.56277497171</v>
      </c>
      <c r="Q89">
        <v>4249051.3618002012</v>
      </c>
      <c r="R89">
        <v>104436943.3194012</v>
      </c>
      <c r="S89">
        <v>5329992.7025348563</v>
      </c>
      <c r="T89">
        <v>0</v>
      </c>
      <c r="U89">
        <v>5329992.7025348563</v>
      </c>
      <c r="V89">
        <v>15.194296723054689</v>
      </c>
      <c r="W89">
        <v>10.59871431995383</v>
      </c>
      <c r="X89">
        <v>7.4385556731553448</v>
      </c>
      <c r="Y89">
        <v>41.034070577158253</v>
      </c>
      <c r="Z89">
        <v>0.64207565315581328</v>
      </c>
      <c r="AA89">
        <v>0</v>
      </c>
    </row>
    <row r="90" spans="1:27" x14ac:dyDescent="0.25">
      <c r="A90">
        <v>89</v>
      </c>
      <c r="B90">
        <v>104436943.3194012</v>
      </c>
      <c r="C90">
        <v>670660.18970151362</v>
      </c>
      <c r="D90">
        <v>103766283.12969971</v>
      </c>
      <c r="E90">
        <v>16229.284538353981</v>
      </c>
      <c r="F90">
        <v>0</v>
      </c>
      <c r="G90">
        <v>16229.284538353981</v>
      </c>
      <c r="H90">
        <v>8542.2562746518634</v>
      </c>
      <c r="I90">
        <v>0</v>
      </c>
      <c r="J90">
        <v>8542.2562746518634</v>
      </c>
      <c r="K90">
        <v>1315723.460092701</v>
      </c>
      <c r="L90">
        <v>2557024.3250525962</v>
      </c>
      <c r="M90">
        <v>947170.54414442845</v>
      </c>
      <c r="N90">
        <v>670660.18970151304</v>
      </c>
      <c r="O90">
        <v>270635.61271360831</v>
      </c>
      <c r="P90">
        <v>400024.57698790461</v>
      </c>
      <c r="Q90">
        <v>4174855.058898537</v>
      </c>
      <c r="R90">
        <v>100262088.2605027</v>
      </c>
      <c r="S90">
        <v>5219942.9062776295</v>
      </c>
      <c r="T90">
        <v>0</v>
      </c>
      <c r="U90">
        <v>5219942.9062776295</v>
      </c>
      <c r="V90">
        <v>15.216060611624711</v>
      </c>
      <c r="W90">
        <v>10.603173522451341</v>
      </c>
      <c r="X90">
        <v>7.439583312402565</v>
      </c>
      <c r="Y90">
        <v>40.35361228673176</v>
      </c>
      <c r="Z90">
        <v>0.64216757823945736</v>
      </c>
      <c r="AA90">
        <v>0</v>
      </c>
    </row>
    <row r="91" spans="1:27" x14ac:dyDescent="0.25">
      <c r="A91">
        <v>90</v>
      </c>
      <c r="B91">
        <v>100262088.2605027</v>
      </c>
      <c r="C91">
        <v>643955.02146248461</v>
      </c>
      <c r="D91">
        <v>99618133.239040226</v>
      </c>
      <c r="E91">
        <v>16179.62402337893</v>
      </c>
      <c r="F91">
        <v>0</v>
      </c>
      <c r="G91">
        <v>16179.62402337893</v>
      </c>
      <c r="H91">
        <v>8213.8184674469558</v>
      </c>
      <c r="I91">
        <v>0</v>
      </c>
      <c r="J91">
        <v>8213.8184674469558</v>
      </c>
      <c r="K91">
        <v>1265052.701424595</v>
      </c>
      <c r="L91">
        <v>2549510.928743653</v>
      </c>
      <c r="M91">
        <v>908859.04255558562</v>
      </c>
      <c r="N91">
        <v>643955.02146248415</v>
      </c>
      <c r="O91">
        <v>255174.3045848691</v>
      </c>
      <c r="P91">
        <v>388780.71687761508</v>
      </c>
      <c r="Q91">
        <v>4102324.9927617218</v>
      </c>
      <c r="R91">
        <v>96159763.26774098</v>
      </c>
      <c r="S91">
        <v>5112203.3896014486</v>
      </c>
      <c r="T91">
        <v>0</v>
      </c>
      <c r="U91">
        <v>5112203.3896014486</v>
      </c>
      <c r="V91">
        <v>15.23925793267523</v>
      </c>
      <c r="W91">
        <v>10.607960565454521</v>
      </c>
      <c r="X91">
        <v>7.440747317336605</v>
      </c>
      <c r="Y91">
        <v>39.626106805618747</v>
      </c>
      <c r="Z91">
        <v>0.64227170272910072</v>
      </c>
      <c r="AA91">
        <v>0</v>
      </c>
    </row>
    <row r="92" spans="1:27" x14ac:dyDescent="0.25">
      <c r="A92">
        <v>91</v>
      </c>
      <c r="B92">
        <v>96159763.26774098</v>
      </c>
      <c r="C92">
        <v>617720.41341335536</v>
      </c>
      <c r="D92">
        <v>95542042.854327634</v>
      </c>
      <c r="E92">
        <v>16136.61779083816</v>
      </c>
      <c r="F92">
        <v>0</v>
      </c>
      <c r="G92">
        <v>16136.61779083816</v>
      </c>
      <c r="H92">
        <v>7891.1847965306797</v>
      </c>
      <c r="I92">
        <v>0</v>
      </c>
      <c r="J92">
        <v>7891.1847965306797</v>
      </c>
      <c r="K92">
        <v>1215264.2551055599</v>
      </c>
      <c r="L92">
        <v>2543235.4746232489</v>
      </c>
      <c r="M92">
        <v>871204.59065698972</v>
      </c>
      <c r="N92">
        <v>617720.41341335466</v>
      </c>
      <c r="O92">
        <v>239964.20828246669</v>
      </c>
      <c r="P92">
        <v>377756.20513088797</v>
      </c>
      <c r="Q92">
        <v>4032160.4786935942</v>
      </c>
      <c r="R92">
        <v>92127602.789047375</v>
      </c>
      <c r="S92">
        <v>5007460.525516687</v>
      </c>
      <c r="T92">
        <v>0</v>
      </c>
      <c r="U92">
        <v>5007460.525516687</v>
      </c>
      <c r="V92">
        <v>15.264040571685889</v>
      </c>
      <c r="W92">
        <v>10.613099760295039</v>
      </c>
      <c r="X92">
        <v>7.4420663736637138</v>
      </c>
      <c r="Y92">
        <v>38.846734391776018</v>
      </c>
      <c r="Z92">
        <v>0.64238969858257133</v>
      </c>
      <c r="AA92">
        <v>0</v>
      </c>
    </row>
    <row r="93" spans="1:27" x14ac:dyDescent="0.25">
      <c r="A93">
        <v>92</v>
      </c>
      <c r="B93">
        <v>92127602.789047375</v>
      </c>
      <c r="C93">
        <v>591942.32116413384</v>
      </c>
      <c r="D93">
        <v>91535660.467883259</v>
      </c>
      <c r="E93">
        <v>13626.54136358988</v>
      </c>
      <c r="F93">
        <v>0</v>
      </c>
      <c r="G93">
        <v>13626.54136358988</v>
      </c>
      <c r="H93">
        <v>7574.192857283485</v>
      </c>
      <c r="I93">
        <v>0</v>
      </c>
      <c r="J93">
        <v>7574.192857283485</v>
      </c>
      <c r="K93">
        <v>1166331.291852891</v>
      </c>
      <c r="L93">
        <v>2069020.697722456</v>
      </c>
      <c r="M93">
        <v>838886.66304499866</v>
      </c>
      <c r="N93">
        <v>592498.99775690108</v>
      </c>
      <c r="O93">
        <v>225551.68402277931</v>
      </c>
      <c r="P93">
        <v>366947.31373412191</v>
      </c>
      <c r="Q93">
        <v>3500406.358524356</v>
      </c>
      <c r="R93">
        <v>88627196.430523023</v>
      </c>
      <c r="S93">
        <v>4441185.9663544679</v>
      </c>
      <c r="T93">
        <v>0</v>
      </c>
      <c r="U93">
        <v>4441185.9663544679</v>
      </c>
      <c r="V93">
        <v>15.29060280530474</v>
      </c>
      <c r="W93">
        <v>10.62262900530296</v>
      </c>
      <c r="X93">
        <v>7.4503264733012609</v>
      </c>
      <c r="Y93">
        <v>38.067859165446542</v>
      </c>
      <c r="Z93">
        <v>0.64252439360606817</v>
      </c>
      <c r="AA93">
        <v>0</v>
      </c>
    </row>
    <row r="94" spans="1:27" x14ac:dyDescent="0.25">
      <c r="A94">
        <v>93</v>
      </c>
      <c r="B94">
        <v>88627196.430523023</v>
      </c>
      <c r="C94">
        <v>569040.0890585481</v>
      </c>
      <c r="D94">
        <v>88058156.34146449</v>
      </c>
      <c r="E94">
        <v>13024.13193225603</v>
      </c>
      <c r="F94">
        <v>0</v>
      </c>
      <c r="G94">
        <v>13024.13193225603</v>
      </c>
      <c r="H94">
        <v>7288.2120762809272</v>
      </c>
      <c r="I94">
        <v>0</v>
      </c>
      <c r="J94">
        <v>7288.2120762809272</v>
      </c>
      <c r="K94">
        <v>1123069.396975751</v>
      </c>
      <c r="L94">
        <v>1956588.3015664399</v>
      </c>
      <c r="M94">
        <v>808192.37555088964</v>
      </c>
      <c r="N94">
        <v>569040.08905854763</v>
      </c>
      <c r="O94">
        <v>212686.84620018321</v>
      </c>
      <c r="P94">
        <v>356353.24285836442</v>
      </c>
      <c r="Q94">
        <v>3333820.7661758768</v>
      </c>
      <c r="R94">
        <v>85293375.664347157</v>
      </c>
      <c r="S94">
        <v>4244203.3169514444</v>
      </c>
      <c r="T94">
        <v>0</v>
      </c>
      <c r="U94">
        <v>4244203.3169514444</v>
      </c>
      <c r="V94">
        <v>15.30488592094612</v>
      </c>
      <c r="W94">
        <v>10.633425109933119</v>
      </c>
      <c r="X94">
        <v>7.4383846151419464</v>
      </c>
      <c r="Y94">
        <v>37.376425719331039</v>
      </c>
      <c r="Z94">
        <v>0.64206035164909248</v>
      </c>
      <c r="AA94">
        <v>0</v>
      </c>
    </row>
    <row r="95" spans="1:27" x14ac:dyDescent="0.25">
      <c r="A95">
        <v>94</v>
      </c>
      <c r="B95">
        <v>85293375.664347157</v>
      </c>
      <c r="C95">
        <v>547096.8402505375</v>
      </c>
      <c r="D95">
        <v>84746278.824096605</v>
      </c>
      <c r="E95">
        <v>12984.87017807455</v>
      </c>
      <c r="F95">
        <v>0</v>
      </c>
      <c r="G95">
        <v>12984.87017807455</v>
      </c>
      <c r="H95">
        <v>7013.1153950273047</v>
      </c>
      <c r="I95">
        <v>0</v>
      </c>
      <c r="J95">
        <v>7013.1153950273047</v>
      </c>
      <c r="K95">
        <v>1081665.137369588</v>
      </c>
      <c r="L95">
        <v>1950926.570471148</v>
      </c>
      <c r="M95">
        <v>778038.0050231982</v>
      </c>
      <c r="N95">
        <v>547096.84025053703</v>
      </c>
      <c r="O95">
        <v>201119.64444493619</v>
      </c>
      <c r="P95">
        <v>345977.19580560102</v>
      </c>
      <c r="Q95">
        <v>3276061.415744883</v>
      </c>
      <c r="R95">
        <v>82017314.248602271</v>
      </c>
      <c r="S95">
        <v>4156606.908669536</v>
      </c>
      <c r="T95">
        <v>0</v>
      </c>
      <c r="U95">
        <v>4156606.908669536</v>
      </c>
      <c r="V95">
        <v>15.31671003922551</v>
      </c>
      <c r="W95">
        <v>10.64485806040399</v>
      </c>
      <c r="X95">
        <v>7.4313315404660791</v>
      </c>
      <c r="Y95">
        <v>36.761251326700332</v>
      </c>
      <c r="Z95">
        <v>0.64142946153698233</v>
      </c>
      <c r="AA95">
        <v>0</v>
      </c>
    </row>
    <row r="96" spans="1:27" x14ac:dyDescent="0.25">
      <c r="A96">
        <v>95</v>
      </c>
      <c r="B96">
        <v>82017314.248602271</v>
      </c>
      <c r="C96">
        <v>525540.17171762791</v>
      </c>
      <c r="D96">
        <v>81491774.076884642</v>
      </c>
      <c r="E96">
        <v>12946.717122570981</v>
      </c>
      <c r="F96">
        <v>0</v>
      </c>
      <c r="G96">
        <v>12946.717122570981</v>
      </c>
      <c r="H96">
        <v>6742.8823592445051</v>
      </c>
      <c r="I96">
        <v>0</v>
      </c>
      <c r="J96">
        <v>6742.8823592445051</v>
      </c>
      <c r="K96">
        <v>1040980.586426335</v>
      </c>
      <c r="L96">
        <v>1945428.328583512</v>
      </c>
      <c r="M96">
        <v>748408.09901149897</v>
      </c>
      <c r="N96">
        <v>525540.17171762732</v>
      </c>
      <c r="O96">
        <v>189718.98267962781</v>
      </c>
      <c r="P96">
        <v>335821.1890379996</v>
      </c>
      <c r="Q96">
        <v>3219376.5993126379</v>
      </c>
      <c r="R96">
        <v>78797937.649289638</v>
      </c>
      <c r="S96">
        <v>4070638.203059345</v>
      </c>
      <c r="T96">
        <v>0</v>
      </c>
      <c r="U96">
        <v>4070638.203059345</v>
      </c>
      <c r="V96">
        <v>15.329301795128231</v>
      </c>
      <c r="W96">
        <v>10.657053039536621</v>
      </c>
      <c r="X96">
        <v>7.4239289032125404</v>
      </c>
      <c r="Y96">
        <v>36.099806045191123</v>
      </c>
      <c r="Z96">
        <v>0.64076735081164171</v>
      </c>
      <c r="AA96">
        <v>0</v>
      </c>
    </row>
    <row r="97" spans="1:27" x14ac:dyDescent="0.25">
      <c r="A97">
        <v>96</v>
      </c>
      <c r="B97">
        <v>78797937.649289638</v>
      </c>
      <c r="C97">
        <v>504362.8024345595</v>
      </c>
      <c r="D97">
        <v>78293574.846855074</v>
      </c>
      <c r="E97">
        <v>12910.09874793738</v>
      </c>
      <c r="F97">
        <v>0</v>
      </c>
      <c r="G97">
        <v>12910.09874793738</v>
      </c>
      <c r="H97">
        <v>6477.4218984543577</v>
      </c>
      <c r="I97">
        <v>0</v>
      </c>
      <c r="J97">
        <v>6477.4218984543577</v>
      </c>
      <c r="K97">
        <v>1001002.443177264</v>
      </c>
      <c r="L97">
        <v>1940159.356562688</v>
      </c>
      <c r="M97">
        <v>719292.43602121226</v>
      </c>
      <c r="N97">
        <v>504362.80243455898</v>
      </c>
      <c r="O97">
        <v>178481.34638354459</v>
      </c>
      <c r="P97">
        <v>325881.45605101442</v>
      </c>
      <c r="Q97">
        <v>3163814.595018459</v>
      </c>
      <c r="R97">
        <v>75634123.054271162</v>
      </c>
      <c r="S97">
        <v>3986335.6918121791</v>
      </c>
      <c r="T97">
        <v>0</v>
      </c>
      <c r="U97">
        <v>3986335.6918121791</v>
      </c>
      <c r="V97">
        <v>15.34273452018145</v>
      </c>
      <c r="W97">
        <v>10.670086129227361</v>
      </c>
      <c r="X97">
        <v>7.4161436436109618</v>
      </c>
      <c r="Y97">
        <v>35.387492004171449</v>
      </c>
      <c r="Z97">
        <v>0.64007106972691985</v>
      </c>
      <c r="AA97">
        <v>0</v>
      </c>
    </row>
    <row r="98" spans="1:27" x14ac:dyDescent="0.25">
      <c r="A98">
        <v>97</v>
      </c>
      <c r="B98">
        <v>75634123.054271162</v>
      </c>
      <c r="C98">
        <v>483557.14807064622</v>
      </c>
      <c r="D98">
        <v>75150565.906200528</v>
      </c>
      <c r="E98">
        <v>12875.9261870805</v>
      </c>
      <c r="F98">
        <v>0</v>
      </c>
      <c r="G98">
        <v>12875.9261870805</v>
      </c>
      <c r="H98">
        <v>6216.639598036566</v>
      </c>
      <c r="I98">
        <v>0</v>
      </c>
      <c r="J98">
        <v>6216.639598036566</v>
      </c>
      <c r="K98">
        <v>961716.88033229741</v>
      </c>
      <c r="L98">
        <v>1935263.7134687819</v>
      </c>
      <c r="M98">
        <v>690679.79753475508</v>
      </c>
      <c r="N98">
        <v>483557.14807064581</v>
      </c>
      <c r="O98">
        <v>167402.85900049371</v>
      </c>
      <c r="P98">
        <v>316154.28907015198</v>
      </c>
      <c r="Q98">
        <v>3109500.6590741831</v>
      </c>
      <c r="R98">
        <v>72524622.395196989</v>
      </c>
      <c r="S98">
        <v>3903814.680405986</v>
      </c>
      <c r="T98">
        <v>0</v>
      </c>
      <c r="U98">
        <v>3903814.680405986</v>
      </c>
      <c r="V98">
        <v>15.35709250020594</v>
      </c>
      <c r="W98">
        <v>10.68404648647855</v>
      </c>
      <c r="X98">
        <v>7.4079383868984614</v>
      </c>
      <c r="Y98">
        <v>34.619043409536538</v>
      </c>
      <c r="Z98">
        <v>0.63933728394480149</v>
      </c>
      <c r="AA98">
        <v>0</v>
      </c>
    </row>
    <row r="99" spans="1:27" x14ac:dyDescent="0.25">
      <c r="A99">
        <v>98</v>
      </c>
      <c r="B99">
        <v>72524622.395196989</v>
      </c>
      <c r="C99">
        <v>463114.84697218699</v>
      </c>
      <c r="D99">
        <v>72061507.548224807</v>
      </c>
      <c r="E99">
        <v>12739.4743380729</v>
      </c>
      <c r="F99">
        <v>0</v>
      </c>
      <c r="G99">
        <v>12739.4743380729</v>
      </c>
      <c r="H99">
        <v>5960.4323664313679</v>
      </c>
      <c r="I99">
        <v>0</v>
      </c>
      <c r="J99">
        <v>5960.4323664313679</v>
      </c>
      <c r="K99">
        <v>923108.68858686951</v>
      </c>
      <c r="L99">
        <v>1912777.982680138</v>
      </c>
      <c r="M99">
        <v>662702.19098215154</v>
      </c>
      <c r="N99">
        <v>464093.84067464649</v>
      </c>
      <c r="O99">
        <v>157457.80372911741</v>
      </c>
      <c r="P99">
        <v>306636.03694552922</v>
      </c>
      <c r="Q99">
        <v>3039574.0143369371</v>
      </c>
      <c r="R99">
        <v>69485048.38086006</v>
      </c>
      <c r="S99">
        <v>3805224.899194689</v>
      </c>
      <c r="T99">
        <v>0</v>
      </c>
      <c r="U99">
        <v>3805224.899194689</v>
      </c>
      <c r="V99">
        <v>15.37247500674744</v>
      </c>
      <c r="W99">
        <v>10.698644596973921</v>
      </c>
      <c r="X99">
        <v>7.4143661868379063</v>
      </c>
      <c r="Y99">
        <v>33.92800979651512</v>
      </c>
      <c r="Z99">
        <v>0.63856223124969658</v>
      </c>
      <c r="AA99">
        <v>0</v>
      </c>
    </row>
    <row r="100" spans="1:27" x14ac:dyDescent="0.25">
      <c r="A100">
        <v>99</v>
      </c>
      <c r="B100">
        <v>69485048.38086006</v>
      </c>
      <c r="C100">
        <v>443125.27677482762</v>
      </c>
      <c r="D100">
        <v>69041923.104085237</v>
      </c>
      <c r="E100">
        <v>11723.790769940761</v>
      </c>
      <c r="F100">
        <v>0</v>
      </c>
      <c r="G100">
        <v>11723.790769940761</v>
      </c>
      <c r="H100">
        <v>5709.7624062068207</v>
      </c>
      <c r="I100">
        <v>0</v>
      </c>
      <c r="J100">
        <v>5709.7624062068207</v>
      </c>
      <c r="K100">
        <v>885345.39048244129</v>
      </c>
      <c r="L100">
        <v>1739545.6086512289</v>
      </c>
      <c r="M100">
        <v>636542.56429296697</v>
      </c>
      <c r="N100">
        <v>443125.27677482727</v>
      </c>
      <c r="O100">
        <v>145797.0763122387</v>
      </c>
      <c r="P100">
        <v>297328.20046258852</v>
      </c>
      <c r="Q100">
        <v>2819213.449719022</v>
      </c>
      <c r="R100">
        <v>66665834.931141026</v>
      </c>
      <c r="S100">
        <v>3558761.7638892261</v>
      </c>
      <c r="T100">
        <v>0</v>
      </c>
      <c r="U100">
        <v>3558761.7638892261</v>
      </c>
      <c r="V100">
        <v>15.3884354747159</v>
      </c>
      <c r="W100">
        <v>10.710482596212641</v>
      </c>
      <c r="X100">
        <v>7.3899355461087062</v>
      </c>
      <c r="Y100">
        <v>32.901999491743069</v>
      </c>
      <c r="Z100">
        <v>0.63772752138845501</v>
      </c>
      <c r="AA100">
        <v>0</v>
      </c>
    </row>
    <row r="101" spans="1:27" x14ac:dyDescent="0.25">
      <c r="A101">
        <v>100</v>
      </c>
      <c r="B101">
        <v>66665834.931141026</v>
      </c>
      <c r="C101">
        <v>424459.94543629221</v>
      </c>
      <c r="D101">
        <v>66241374.98570475</v>
      </c>
      <c r="E101">
        <v>11282.059528698521</v>
      </c>
      <c r="F101">
        <v>0</v>
      </c>
      <c r="G101">
        <v>11282.059528698521</v>
      </c>
      <c r="H101">
        <v>5474.1194588694834</v>
      </c>
      <c r="I101">
        <v>0</v>
      </c>
      <c r="J101">
        <v>5474.1194588694834</v>
      </c>
      <c r="K101">
        <v>850056.01088240091</v>
      </c>
      <c r="L101">
        <v>1682387.4684491369</v>
      </c>
      <c r="M101">
        <v>611278.77563932526</v>
      </c>
      <c r="N101">
        <v>424991.29183290602</v>
      </c>
      <c r="O101">
        <v>136776.34731168501</v>
      </c>
      <c r="P101">
        <v>288214.94452122098</v>
      </c>
      <c r="Q101">
        <v>2718657.5359213692</v>
      </c>
      <c r="R101">
        <v>63947177.395219661</v>
      </c>
      <c r="S101">
        <v>3431937.1994920848</v>
      </c>
      <c r="T101">
        <v>0</v>
      </c>
      <c r="U101">
        <v>3431937.1994920848</v>
      </c>
      <c r="V101">
        <v>15.39973447373657</v>
      </c>
      <c r="W101">
        <v>10.72194554318213</v>
      </c>
      <c r="X101">
        <v>7.3873336517299322</v>
      </c>
      <c r="Y101">
        <v>32.183329385831598</v>
      </c>
      <c r="Z101">
        <v>0.63669786161789732</v>
      </c>
      <c r="AA101">
        <v>0</v>
      </c>
    </row>
    <row r="102" spans="1:27" x14ac:dyDescent="0.25">
      <c r="A102">
        <v>101</v>
      </c>
      <c r="B102">
        <v>63947177.395219661</v>
      </c>
      <c r="C102">
        <v>406523.13150554622</v>
      </c>
      <c r="D102">
        <v>63540654.263714112</v>
      </c>
      <c r="E102">
        <v>10723.19385690184</v>
      </c>
      <c r="F102">
        <v>0</v>
      </c>
      <c r="G102">
        <v>10723.19385690184</v>
      </c>
      <c r="H102">
        <v>5247.703826994205</v>
      </c>
      <c r="I102">
        <v>0</v>
      </c>
      <c r="J102">
        <v>5247.703826994205</v>
      </c>
      <c r="K102">
        <v>816029.83783920854</v>
      </c>
      <c r="L102">
        <v>1610249.1379015851</v>
      </c>
      <c r="M102">
        <v>587007.47045459773</v>
      </c>
      <c r="N102">
        <v>406523.13150554593</v>
      </c>
      <c r="O102">
        <v>127215.95653795901</v>
      </c>
      <c r="P102">
        <v>279307.17496758688</v>
      </c>
      <c r="Q102">
        <v>2603779.7398617291</v>
      </c>
      <c r="R102">
        <v>61343397.655357927</v>
      </c>
      <c r="S102">
        <v>3292593.6211629789</v>
      </c>
      <c r="T102">
        <v>0</v>
      </c>
      <c r="U102">
        <v>3292593.6211629789</v>
      </c>
      <c r="V102">
        <v>15.41167398067387</v>
      </c>
      <c r="W102">
        <v>10.73276518212659</v>
      </c>
      <c r="X102">
        <v>7.367447238319313</v>
      </c>
      <c r="Y102">
        <v>31.293657526158139</v>
      </c>
      <c r="Z102">
        <v>0.63571708410688299</v>
      </c>
      <c r="AA102">
        <v>0</v>
      </c>
    </row>
    <row r="103" spans="1:27" x14ac:dyDescent="0.25">
      <c r="A103">
        <v>102</v>
      </c>
      <c r="B103">
        <v>61343397.655357927</v>
      </c>
      <c r="C103">
        <v>389426.6745278833</v>
      </c>
      <c r="D103">
        <v>60953970.980830051</v>
      </c>
      <c r="E103">
        <v>10652.330704775681</v>
      </c>
      <c r="F103">
        <v>0</v>
      </c>
      <c r="G103">
        <v>10652.330704775681</v>
      </c>
      <c r="H103">
        <v>5031.9354653700757</v>
      </c>
      <c r="I103">
        <v>0</v>
      </c>
      <c r="J103">
        <v>5031.9354653700757</v>
      </c>
      <c r="K103">
        <v>783447.37866959907</v>
      </c>
      <c r="L103">
        <v>1599990.9522831319</v>
      </c>
      <c r="M103">
        <v>563206.4762494592</v>
      </c>
      <c r="N103">
        <v>391306.68716606399</v>
      </c>
      <c r="O103">
        <v>120713.9102586474</v>
      </c>
      <c r="P103">
        <v>270592.77690741682</v>
      </c>
      <c r="Q103">
        <v>2554504.1156986551</v>
      </c>
      <c r="R103">
        <v>58788893.539659277</v>
      </c>
      <c r="S103">
        <v>3217237.5841096072</v>
      </c>
      <c r="T103">
        <v>0</v>
      </c>
      <c r="U103">
        <v>3217237.5841096072</v>
      </c>
      <c r="V103">
        <v>15.42423819231214</v>
      </c>
      <c r="W103">
        <v>10.74401208145288</v>
      </c>
      <c r="X103">
        <v>7.3918127228032384</v>
      </c>
      <c r="Y103">
        <v>30.848925974888431</v>
      </c>
      <c r="Z103">
        <v>0.63483062466767282</v>
      </c>
      <c r="AA103">
        <v>0</v>
      </c>
    </row>
    <row r="104" spans="1:27" x14ac:dyDescent="0.25">
      <c r="A104">
        <v>103</v>
      </c>
      <c r="B104">
        <v>58788893.539659277</v>
      </c>
      <c r="C104">
        <v>372659.91038059501</v>
      </c>
      <c r="D104">
        <v>58416233.62927869</v>
      </c>
      <c r="E104">
        <v>7412.3029786815914</v>
      </c>
      <c r="F104">
        <v>0</v>
      </c>
      <c r="G104">
        <v>7412.3029786815914</v>
      </c>
      <c r="H104">
        <v>4820.2857135219601</v>
      </c>
      <c r="I104">
        <v>0</v>
      </c>
      <c r="J104">
        <v>4820.2857135219601</v>
      </c>
      <c r="K104">
        <v>751475.38241691678</v>
      </c>
      <c r="L104">
        <v>1141234.043619436</v>
      </c>
      <c r="M104">
        <v>543451.71897450113</v>
      </c>
      <c r="N104">
        <v>374037.26158592961</v>
      </c>
      <c r="O104">
        <v>111953.6111389717</v>
      </c>
      <c r="P104">
        <v>262083.65044695791</v>
      </c>
      <c r="Q104">
        <v>2058723.0241798661</v>
      </c>
      <c r="R104">
        <v>56730170.515479423</v>
      </c>
      <c r="S104">
        <v>2698244.7954578111</v>
      </c>
      <c r="T104">
        <v>0</v>
      </c>
      <c r="U104">
        <v>2698244.7954578111</v>
      </c>
      <c r="V104">
        <v>15.437521394143699</v>
      </c>
      <c r="W104">
        <v>10.744050352386139</v>
      </c>
      <c r="X104">
        <v>7.3732742094776089</v>
      </c>
      <c r="Y104">
        <v>29.931138588782559</v>
      </c>
      <c r="Z104">
        <v>0.63389509130529342</v>
      </c>
      <c r="AA104">
        <v>0</v>
      </c>
    </row>
    <row r="105" spans="1:27" x14ac:dyDescent="0.25">
      <c r="A105">
        <v>104</v>
      </c>
      <c r="B105">
        <v>56730170.515479423</v>
      </c>
      <c r="C105">
        <v>359355.24141404172</v>
      </c>
      <c r="D105">
        <v>56370815.274065368</v>
      </c>
      <c r="E105">
        <v>6003.003871899763</v>
      </c>
      <c r="F105">
        <v>0</v>
      </c>
      <c r="G105">
        <v>6003.003871899763</v>
      </c>
      <c r="H105">
        <v>4648.3121140728199</v>
      </c>
      <c r="I105">
        <v>0</v>
      </c>
      <c r="J105">
        <v>4648.3121140728199</v>
      </c>
      <c r="K105">
        <v>725142.46324561525</v>
      </c>
      <c r="L105">
        <v>946154.47472395084</v>
      </c>
      <c r="M105">
        <v>525780.09437987884</v>
      </c>
      <c r="N105">
        <v>359355.24141404137</v>
      </c>
      <c r="O105">
        <v>105591.0904661512</v>
      </c>
      <c r="P105">
        <v>253764.15094789019</v>
      </c>
      <c r="Q105">
        <v>1831289.8105178711</v>
      </c>
      <c r="R105">
        <v>54898880.704961538</v>
      </c>
      <c r="S105">
        <v>2450841.1832973352</v>
      </c>
      <c r="T105">
        <v>0</v>
      </c>
      <c r="U105">
        <v>2450841.1832973352</v>
      </c>
      <c r="V105">
        <v>15.437093216433549</v>
      </c>
      <c r="W105">
        <v>10.74205729045811</v>
      </c>
      <c r="X105">
        <v>7.3420422136914691</v>
      </c>
      <c r="Y105">
        <v>29.38348416754868</v>
      </c>
      <c r="Z105">
        <v>0.63344643273368595</v>
      </c>
      <c r="AA105">
        <v>0</v>
      </c>
    </row>
    <row r="106" spans="1:27" x14ac:dyDescent="0.25">
      <c r="A106">
        <v>105</v>
      </c>
      <c r="B106">
        <v>54898880.704961538</v>
      </c>
      <c r="C106">
        <v>347662.35889151657</v>
      </c>
      <c r="D106">
        <v>54551218.346070021</v>
      </c>
      <c r="E106">
        <v>5983.6337639755102</v>
      </c>
      <c r="F106">
        <v>0</v>
      </c>
      <c r="G106">
        <v>5983.6337639755102</v>
      </c>
      <c r="H106">
        <v>4496.7126570305554</v>
      </c>
      <c r="I106">
        <v>0</v>
      </c>
      <c r="J106">
        <v>4496.7126570305554</v>
      </c>
      <c r="K106">
        <v>701663.59308830905</v>
      </c>
      <c r="L106">
        <v>943318.42355994182</v>
      </c>
      <c r="M106">
        <v>508430.07154007681</v>
      </c>
      <c r="N106">
        <v>347662.35889151628</v>
      </c>
      <c r="O106">
        <v>102019.4734552107</v>
      </c>
      <c r="P106">
        <v>245642.8854363056</v>
      </c>
      <c r="Q106">
        <v>1799410.853991535</v>
      </c>
      <c r="R106">
        <v>53099469.850970007</v>
      </c>
      <c r="S106">
        <v>2399054.9736246332</v>
      </c>
      <c r="T106">
        <v>0</v>
      </c>
      <c r="U106">
        <v>2399054.9736246332</v>
      </c>
      <c r="V106">
        <v>15.435512637288131</v>
      </c>
      <c r="W106">
        <v>10.73972596934988</v>
      </c>
      <c r="X106">
        <v>7.3401538972016507</v>
      </c>
      <c r="Y106">
        <v>29.344411566581069</v>
      </c>
      <c r="Z106">
        <v>0.63327768148849761</v>
      </c>
      <c r="AA106">
        <v>0</v>
      </c>
    </row>
    <row r="107" spans="1:27" x14ac:dyDescent="0.25">
      <c r="A107">
        <v>106</v>
      </c>
      <c r="B107">
        <v>53099469.850970007</v>
      </c>
      <c r="C107">
        <v>336177.8134920827</v>
      </c>
      <c r="D107">
        <v>52763292.037477933</v>
      </c>
      <c r="E107">
        <v>5964.3613879643108</v>
      </c>
      <c r="F107">
        <v>0</v>
      </c>
      <c r="G107">
        <v>5964.3613879643108</v>
      </c>
      <c r="H107">
        <v>4347.8246788129736</v>
      </c>
      <c r="I107">
        <v>0</v>
      </c>
      <c r="J107">
        <v>4347.8246788129736</v>
      </c>
      <c r="K107">
        <v>678595.04658569046</v>
      </c>
      <c r="L107">
        <v>940496.10189335328</v>
      </c>
      <c r="M107">
        <v>491384.04585190251</v>
      </c>
      <c r="N107">
        <v>336177.81349208241</v>
      </c>
      <c r="O107">
        <v>98447.177743353677</v>
      </c>
      <c r="P107">
        <v>237730.6357487287</v>
      </c>
      <c r="Q107">
        <v>1768057.9612373379</v>
      </c>
      <c r="R107">
        <v>51331411.889732666</v>
      </c>
      <c r="S107">
        <v>2348205.8300796752</v>
      </c>
      <c r="T107">
        <v>0</v>
      </c>
      <c r="U107">
        <v>2348205.8300796752</v>
      </c>
      <c r="V107">
        <v>15.43389129529008</v>
      </c>
      <c r="W107">
        <v>10.7373098286792</v>
      </c>
      <c r="X107">
        <v>7.338272456777462</v>
      </c>
      <c r="Y107">
        <v>29.28425785173723</v>
      </c>
      <c r="Z107">
        <v>0.63310954786480134</v>
      </c>
      <c r="AA107">
        <v>0</v>
      </c>
    </row>
    <row r="108" spans="1:27" x14ac:dyDescent="0.25">
      <c r="A108">
        <v>107</v>
      </c>
      <c r="B108">
        <v>51331411.889732666</v>
      </c>
      <c r="C108">
        <v>324898.09487191419</v>
      </c>
      <c r="D108">
        <v>51006513.79486075</v>
      </c>
      <c r="E108">
        <v>5945.1878368305443</v>
      </c>
      <c r="F108">
        <v>0</v>
      </c>
      <c r="G108">
        <v>5945.1878368305443</v>
      </c>
      <c r="H108">
        <v>4201.6023467535624</v>
      </c>
      <c r="I108">
        <v>0</v>
      </c>
      <c r="J108">
        <v>4201.6023467535624</v>
      </c>
      <c r="K108">
        <v>655930.02993135015</v>
      </c>
      <c r="L108">
        <v>937687.6765923854</v>
      </c>
      <c r="M108">
        <v>474636.97571740201</v>
      </c>
      <c r="N108">
        <v>324898.09487191401</v>
      </c>
      <c r="O108">
        <v>94874.311673045857</v>
      </c>
      <c r="P108">
        <v>230023.7831988681</v>
      </c>
      <c r="Q108">
        <v>1737222.747181701</v>
      </c>
      <c r="R108">
        <v>49594189.142550983</v>
      </c>
      <c r="S108">
        <v>2298278.465440006</v>
      </c>
      <c r="T108">
        <v>0</v>
      </c>
      <c r="U108">
        <v>2298278.465440006</v>
      </c>
      <c r="V108">
        <v>15.4322261860904</v>
      </c>
      <c r="W108">
        <v>10.734802550293839</v>
      </c>
      <c r="X108">
        <v>7.3363981865275036</v>
      </c>
      <c r="Y108">
        <v>29.201252075808139</v>
      </c>
      <c r="Z108">
        <v>0.63294205811023185</v>
      </c>
      <c r="AA108">
        <v>0</v>
      </c>
    </row>
    <row r="109" spans="1:27" x14ac:dyDescent="0.25">
      <c r="A109">
        <v>108</v>
      </c>
      <c r="B109">
        <v>49594189.142550983</v>
      </c>
      <c r="C109">
        <v>313819.74974315427</v>
      </c>
      <c r="D109">
        <v>49280369.392807811</v>
      </c>
      <c r="E109">
        <v>5926.1143523225983</v>
      </c>
      <c r="F109">
        <v>0</v>
      </c>
      <c r="G109">
        <v>5926.1143523225983</v>
      </c>
      <c r="H109">
        <v>4058.0005753245318</v>
      </c>
      <c r="I109">
        <v>0</v>
      </c>
      <c r="J109">
        <v>4058.0005753245318</v>
      </c>
      <c r="K109">
        <v>633661.85793832305</v>
      </c>
      <c r="L109">
        <v>934893.33610952762</v>
      </c>
      <c r="M109">
        <v>458183.89996096329</v>
      </c>
      <c r="N109">
        <v>313819.74974315398</v>
      </c>
      <c r="O109">
        <v>91307.770620069103</v>
      </c>
      <c r="P109">
        <v>222511.97912308489</v>
      </c>
      <c r="Q109">
        <v>1706896.9858136449</v>
      </c>
      <c r="R109">
        <v>47887292.156737328</v>
      </c>
      <c r="S109">
        <v>2249251.0731318989</v>
      </c>
      <c r="T109">
        <v>0</v>
      </c>
      <c r="U109">
        <v>2249251.0731318989</v>
      </c>
      <c r="V109">
        <v>15.43051400672652</v>
      </c>
      <c r="W109">
        <v>10.732197173525931</v>
      </c>
      <c r="X109">
        <v>7.3345314060311528</v>
      </c>
      <c r="Y109">
        <v>29.095610042006602</v>
      </c>
      <c r="Z109">
        <v>0.63277524074670743</v>
      </c>
      <c r="AA109">
        <v>0</v>
      </c>
    </row>
    <row r="110" spans="1:27" x14ac:dyDescent="0.25">
      <c r="A110">
        <v>109</v>
      </c>
      <c r="B110">
        <v>47887292.156737328</v>
      </c>
      <c r="C110">
        <v>302939.38077351672</v>
      </c>
      <c r="D110">
        <v>47584352.775963813</v>
      </c>
      <c r="E110">
        <v>5907.1423471383787</v>
      </c>
      <c r="F110">
        <v>0</v>
      </c>
      <c r="G110">
        <v>5907.1423471383787</v>
      </c>
      <c r="H110">
        <v>3916.975011704707</v>
      </c>
      <c r="I110">
        <v>0</v>
      </c>
      <c r="J110">
        <v>3916.975011704707</v>
      </c>
      <c r="K110">
        <v>611783.95197393303</v>
      </c>
      <c r="L110">
        <v>932113.29364861525</v>
      </c>
      <c r="M110">
        <v>442019.93626620219</v>
      </c>
      <c r="N110">
        <v>302939.38077351637</v>
      </c>
      <c r="O110">
        <v>87736.113688576981</v>
      </c>
      <c r="P110">
        <v>215203.26708493941</v>
      </c>
      <c r="Q110">
        <v>1677072.6106883341</v>
      </c>
      <c r="R110">
        <v>46210219.546048991</v>
      </c>
      <c r="S110">
        <v>2201120.4489736902</v>
      </c>
      <c r="T110">
        <v>0</v>
      </c>
      <c r="U110">
        <v>2201120.4489736902</v>
      </c>
      <c r="V110">
        <v>15.42875111761392</v>
      </c>
      <c r="W110">
        <v>10.72948601140622</v>
      </c>
      <c r="X110">
        <v>7.3326724632050251</v>
      </c>
      <c r="Y110">
        <v>28.961607257714139</v>
      </c>
      <c r="Z110">
        <v>0.63260912682634485</v>
      </c>
      <c r="AA110">
        <v>0</v>
      </c>
    </row>
    <row r="111" spans="1:27" x14ac:dyDescent="0.25">
      <c r="A111">
        <v>110</v>
      </c>
      <c r="B111">
        <v>46210219.546048991</v>
      </c>
      <c r="C111">
        <v>292253.64548259432</v>
      </c>
      <c r="D111">
        <v>45917965.900566392</v>
      </c>
      <c r="E111">
        <v>5888.2734315604621</v>
      </c>
      <c r="F111">
        <v>0</v>
      </c>
      <c r="G111">
        <v>5888.2734315604621</v>
      </c>
      <c r="H111">
        <v>3778.482021306404</v>
      </c>
      <c r="I111">
        <v>0</v>
      </c>
      <c r="J111">
        <v>3778.482021306404</v>
      </c>
      <c r="K111">
        <v>590289.83788827702</v>
      </c>
      <c r="L111">
        <v>929347.79096162179</v>
      </c>
      <c r="M111">
        <v>426140.27960229601</v>
      </c>
      <c r="N111">
        <v>292253.64548259397</v>
      </c>
      <c r="O111">
        <v>84172.98704517135</v>
      </c>
      <c r="P111">
        <v>208080.65843742271</v>
      </c>
      <c r="Q111">
        <v>1647741.7160465119</v>
      </c>
      <c r="R111">
        <v>44562477.830002472</v>
      </c>
      <c r="S111">
        <v>2153858.5668896181</v>
      </c>
      <c r="T111">
        <v>0</v>
      </c>
      <c r="U111">
        <v>2153858.5668896181</v>
      </c>
      <c r="V111">
        <v>15.426933498576121</v>
      </c>
      <c r="W111">
        <v>10.726660553410101</v>
      </c>
      <c r="X111">
        <v>7.3308217375504299</v>
      </c>
      <c r="Y111">
        <v>28.801347167518738</v>
      </c>
      <c r="Z111">
        <v>0.63244375022144239</v>
      </c>
      <c r="AA111">
        <v>0</v>
      </c>
    </row>
    <row r="112" spans="1:27" x14ac:dyDescent="0.25">
      <c r="A112">
        <v>111</v>
      </c>
      <c r="B112">
        <v>44562477.830002472</v>
      </c>
      <c r="C112">
        <v>281759.25513052673</v>
      </c>
      <c r="D112">
        <v>44280718.574871957</v>
      </c>
      <c r="E112">
        <v>5869.5094457125906</v>
      </c>
      <c r="F112">
        <v>0</v>
      </c>
      <c r="G112">
        <v>5869.5094457125906</v>
      </c>
      <c r="H112">
        <v>3642.4786732046059</v>
      </c>
      <c r="I112">
        <v>0</v>
      </c>
      <c r="J112">
        <v>3642.4786732046059</v>
      </c>
      <c r="K112">
        <v>569173.14392837405</v>
      </c>
      <c r="L112">
        <v>926597.10293562815</v>
      </c>
      <c r="M112">
        <v>410540.20063236792</v>
      </c>
      <c r="N112">
        <v>281759.25513052638</v>
      </c>
      <c r="O112">
        <v>80618.330010721664</v>
      </c>
      <c r="P112">
        <v>201140.92511980471</v>
      </c>
      <c r="Q112">
        <v>1618896.5586985219</v>
      </c>
      <c r="R112">
        <v>42943581.271303959</v>
      </c>
      <c r="S112">
        <v>2107451.3726161751</v>
      </c>
      <c r="T112">
        <v>0</v>
      </c>
      <c r="U112">
        <v>2107451.3726161751</v>
      </c>
      <c r="V112">
        <v>15.42505669779216</v>
      </c>
      <c r="W112">
        <v>10.723711352136799</v>
      </c>
      <c r="X112">
        <v>7.3289796438384069</v>
      </c>
      <c r="Y112">
        <v>28.6124869166675</v>
      </c>
      <c r="Z112">
        <v>0.63227914795354423</v>
      </c>
      <c r="AA112">
        <v>0</v>
      </c>
    </row>
    <row r="113" spans="1:27" x14ac:dyDescent="0.25">
      <c r="A113">
        <v>112</v>
      </c>
      <c r="B113">
        <v>42943581.271303959</v>
      </c>
      <c r="C113">
        <v>271452.97359361761</v>
      </c>
      <c r="D113">
        <v>42672128.297710337</v>
      </c>
      <c r="E113">
        <v>5850.8524989563384</v>
      </c>
      <c r="F113">
        <v>0</v>
      </c>
      <c r="G113">
        <v>5850.8524989563384</v>
      </c>
      <c r="H113">
        <v>3508.9227253978288</v>
      </c>
      <c r="I113">
        <v>0</v>
      </c>
      <c r="J113">
        <v>3508.9227253978288</v>
      </c>
      <c r="K113">
        <v>548427.5986280652</v>
      </c>
      <c r="L113">
        <v>923861.54318111134</v>
      </c>
      <c r="M113">
        <v>395215.04409462842</v>
      </c>
      <c r="N113">
        <v>271452.97359361732</v>
      </c>
      <c r="O113">
        <v>77072.081608554348</v>
      </c>
      <c r="P113">
        <v>194380.891985063</v>
      </c>
      <c r="Q113">
        <v>1590529.560869358</v>
      </c>
      <c r="R113">
        <v>41353051.710434593</v>
      </c>
      <c r="S113">
        <v>2061885.0778888681</v>
      </c>
      <c r="T113">
        <v>0</v>
      </c>
      <c r="U113">
        <v>2061885.0778888681</v>
      </c>
      <c r="V113">
        <v>15.4231157722921</v>
      </c>
      <c r="W113">
        <v>10.72062789073706</v>
      </c>
      <c r="X113">
        <v>7.3271466362972877</v>
      </c>
      <c r="Y113">
        <v>28.392424878696019</v>
      </c>
      <c r="Z113">
        <v>0.63211536056730722</v>
      </c>
      <c r="AA113">
        <v>0</v>
      </c>
    </row>
    <row r="114" spans="1:27" x14ac:dyDescent="0.25">
      <c r="A114">
        <v>113</v>
      </c>
      <c r="B114">
        <v>41353051.710434593</v>
      </c>
      <c r="C114">
        <v>261331.6162200924</v>
      </c>
      <c r="D114">
        <v>41091720.094214499</v>
      </c>
      <c r="E114">
        <v>5832.3050184554331</v>
      </c>
      <c r="F114">
        <v>0</v>
      </c>
      <c r="G114">
        <v>5832.3050184554331</v>
      </c>
      <c r="H114">
        <v>3377.7726098118928</v>
      </c>
      <c r="I114">
        <v>0</v>
      </c>
      <c r="J114">
        <v>3377.7726098118928</v>
      </c>
      <c r="K114">
        <v>528047.02866122022</v>
      </c>
      <c r="L114">
        <v>921141.47090279334</v>
      </c>
      <c r="M114">
        <v>380160.22714445891</v>
      </c>
      <c r="N114">
        <v>261331.61622009211</v>
      </c>
      <c r="O114">
        <v>73534.180230091617</v>
      </c>
      <c r="P114">
        <v>187797.43599000049</v>
      </c>
      <c r="Q114">
        <v>1562633.3142673441</v>
      </c>
      <c r="R114">
        <v>39790418.396167248</v>
      </c>
      <c r="S114">
        <v>2017146.1626984731</v>
      </c>
      <c r="T114">
        <v>0</v>
      </c>
      <c r="U114">
        <v>2017146.1626984731</v>
      </c>
      <c r="V114">
        <v>15.421105218319971</v>
      </c>
      <c r="W114">
        <v>10.717398427158329</v>
      </c>
      <c r="X114">
        <v>7.3253232133733022</v>
      </c>
      <c r="Y114">
        <v>28.138264054572531</v>
      </c>
      <c r="Z114">
        <v>0.63195243255566247</v>
      </c>
      <c r="AA114">
        <v>0</v>
      </c>
    </row>
    <row r="115" spans="1:27" x14ac:dyDescent="0.25">
      <c r="A115">
        <v>114</v>
      </c>
      <c r="B115">
        <v>39790418.396167248</v>
      </c>
      <c r="C115">
        <v>251392.0486573012</v>
      </c>
      <c r="D115">
        <v>39539026.34750995</v>
      </c>
      <c r="E115">
        <v>5813.8698096503049</v>
      </c>
      <c r="F115">
        <v>0</v>
      </c>
      <c r="G115">
        <v>5813.8698096503049</v>
      </c>
      <c r="H115">
        <v>3248.9874169331952</v>
      </c>
      <c r="I115">
        <v>0</v>
      </c>
      <c r="J115">
        <v>3248.9874169331952</v>
      </c>
      <c r="K115">
        <v>508025.35664239433</v>
      </c>
      <c r="L115">
        <v>918437.29943266686</v>
      </c>
      <c r="M115">
        <v>365371.23764219671</v>
      </c>
      <c r="N115">
        <v>251392.04865730091</v>
      </c>
      <c r="O115">
        <v>70004.563246294201</v>
      </c>
      <c r="P115">
        <v>181387.48541100681</v>
      </c>
      <c r="Q115">
        <v>1535200.585732165</v>
      </c>
      <c r="R115">
        <v>38255217.810435086</v>
      </c>
      <c r="S115">
        <v>1973221.379128264</v>
      </c>
      <c r="T115">
        <v>0</v>
      </c>
      <c r="U115">
        <v>1973221.379128264</v>
      </c>
      <c r="V115">
        <v>15.41901888948949</v>
      </c>
      <c r="W115">
        <v>10.714009810333179</v>
      </c>
      <c r="X115">
        <v>7.3235099231484204</v>
      </c>
      <c r="Y115">
        <v>27.846769068549509</v>
      </c>
      <c r="Z115">
        <v>0.63179041284350035</v>
      </c>
      <c r="AA115">
        <v>0</v>
      </c>
    </row>
    <row r="116" spans="1:27" x14ac:dyDescent="0.25">
      <c r="A116">
        <v>115</v>
      </c>
      <c r="B116">
        <v>38255217.810435086</v>
      </c>
      <c r="C116">
        <v>241631.18563912631</v>
      </c>
      <c r="D116">
        <v>38013586.624795958</v>
      </c>
      <c r="E116">
        <v>5795.5501324067072</v>
      </c>
      <c r="F116">
        <v>0</v>
      </c>
      <c r="G116">
        <v>5795.5501324067072</v>
      </c>
      <c r="H116">
        <v>3122.5268799248702</v>
      </c>
      <c r="I116">
        <v>0</v>
      </c>
      <c r="J116">
        <v>3122.5268799248702</v>
      </c>
      <c r="K116">
        <v>488356.59885447909</v>
      </c>
      <c r="L116">
        <v>915749.50694506092</v>
      </c>
      <c r="M116">
        <v>350843.63236669102</v>
      </c>
      <c r="N116">
        <v>241631.18563912599</v>
      </c>
      <c r="O116">
        <v>66483.166548386449</v>
      </c>
      <c r="P116">
        <v>175148.0190907396</v>
      </c>
      <c r="Q116">
        <v>1508224.324950878</v>
      </c>
      <c r="R116">
        <v>36746993.485484213</v>
      </c>
      <c r="S116">
        <v>1930097.757256971</v>
      </c>
      <c r="T116">
        <v>0</v>
      </c>
      <c r="U116">
        <v>1930097.757256971</v>
      </c>
      <c r="V116">
        <v>15.41684990015685</v>
      </c>
      <c r="W116">
        <v>10.710447262227619</v>
      </c>
      <c r="X116">
        <v>7.3217073695005848</v>
      </c>
      <c r="Y116">
        <v>27.514315411123491</v>
      </c>
      <c r="Z116">
        <v>0.63162935533781006</v>
      </c>
      <c r="AA116">
        <v>0</v>
      </c>
    </row>
    <row r="117" spans="1:27" x14ac:dyDescent="0.25">
      <c r="A117">
        <v>116</v>
      </c>
      <c r="B117">
        <v>36746993.485484213</v>
      </c>
      <c r="C117">
        <v>232045.98971883231</v>
      </c>
      <c r="D117">
        <v>36514947.495765381</v>
      </c>
      <c r="E117">
        <v>5777.3497980869543</v>
      </c>
      <c r="F117">
        <v>0</v>
      </c>
      <c r="G117">
        <v>5777.3497980869543</v>
      </c>
      <c r="H117">
        <v>2998.3513580334311</v>
      </c>
      <c r="I117">
        <v>0</v>
      </c>
      <c r="J117">
        <v>2998.3513580334311</v>
      </c>
      <c r="K117">
        <v>469034.8628765656</v>
      </c>
      <c r="L117">
        <v>913078.6500770807</v>
      </c>
      <c r="M117">
        <v>336573.03512815002</v>
      </c>
      <c r="N117">
        <v>232045.9897188321</v>
      </c>
      <c r="O117">
        <v>62969.923994251883</v>
      </c>
      <c r="P117">
        <v>169076.0657245802</v>
      </c>
      <c r="Q117">
        <v>1481697.674924063</v>
      </c>
      <c r="R117">
        <v>35265295.810560137</v>
      </c>
      <c r="S117">
        <v>1887762.6138063769</v>
      </c>
      <c r="T117">
        <v>0</v>
      </c>
      <c r="U117">
        <v>1887762.6138063769</v>
      </c>
      <c r="V117">
        <v>15.414590510793049</v>
      </c>
      <c r="W117">
        <v>10.70669411810792</v>
      </c>
      <c r="X117">
        <v>7.3199162191035398</v>
      </c>
      <c r="Y117">
        <v>27.136829242579001</v>
      </c>
      <c r="Z117">
        <v>0.63146931955261887</v>
      </c>
      <c r="AA117">
        <v>0</v>
      </c>
    </row>
    <row r="118" spans="1:27" x14ac:dyDescent="0.25">
      <c r="A118">
        <v>117</v>
      </c>
      <c r="B118">
        <v>35265295.810560137</v>
      </c>
      <c r="C118">
        <v>222633.46992768859</v>
      </c>
      <c r="D118">
        <v>35042662.340632454</v>
      </c>
      <c r="E118">
        <v>5759.2732949918254</v>
      </c>
      <c r="F118">
        <v>0</v>
      </c>
      <c r="G118">
        <v>5759.2732949918254</v>
      </c>
      <c r="H118">
        <v>2876.4218190293709</v>
      </c>
      <c r="I118">
        <v>0</v>
      </c>
      <c r="J118">
        <v>2876.4218190293709</v>
      </c>
      <c r="K118">
        <v>450054.34507640242</v>
      </c>
      <c r="L118">
        <v>910425.38147870637</v>
      </c>
      <c r="M118">
        <v>322555.13474451349</v>
      </c>
      <c r="N118">
        <v>222633.46992768839</v>
      </c>
      <c r="O118">
        <v>59464.766725234098</v>
      </c>
      <c r="P118">
        <v>163168.70320245429</v>
      </c>
      <c r="Q118">
        <v>1455613.9861509081</v>
      </c>
      <c r="R118">
        <v>33809681.824409232</v>
      </c>
      <c r="S118">
        <v>1846203.564502076</v>
      </c>
      <c r="T118">
        <v>0</v>
      </c>
      <c r="U118">
        <v>1846203.564502076</v>
      </c>
      <c r="V118">
        <v>15.41223199130979</v>
      </c>
      <c r="W118">
        <v>10.70273151536133</v>
      </c>
      <c r="X118">
        <v>7.3181372093553243</v>
      </c>
      <c r="Y118">
        <v>26.70971563464753</v>
      </c>
      <c r="Z118">
        <v>0.63131037131700829</v>
      </c>
      <c r="AA118">
        <v>0</v>
      </c>
    </row>
    <row r="119" spans="1:27" x14ac:dyDescent="0.25">
      <c r="A119">
        <v>118</v>
      </c>
      <c r="B119">
        <v>33809681.824409232</v>
      </c>
      <c r="C119">
        <v>213390.6803326903</v>
      </c>
      <c r="D119">
        <v>33596291.144076549</v>
      </c>
      <c r="E119">
        <v>5741.3259529508096</v>
      </c>
      <c r="F119">
        <v>0</v>
      </c>
      <c r="G119">
        <v>5741.3259529508096</v>
      </c>
      <c r="H119">
        <v>2756.6998203340859</v>
      </c>
      <c r="I119">
        <v>0</v>
      </c>
      <c r="J119">
        <v>2756.6998203340859</v>
      </c>
      <c r="K119">
        <v>431409.32791929733</v>
      </c>
      <c r="L119">
        <v>907790.47277154075</v>
      </c>
      <c r="M119">
        <v>308785.68283214333</v>
      </c>
      <c r="N119">
        <v>213390.6803326901</v>
      </c>
      <c r="O119">
        <v>55967.622297367852</v>
      </c>
      <c r="P119">
        <v>157423.0580353222</v>
      </c>
      <c r="Q119">
        <v>1429966.835936374</v>
      </c>
      <c r="R119">
        <v>32379714.98847286</v>
      </c>
      <c r="S119">
        <v>1805408.5415583041</v>
      </c>
      <c r="T119">
        <v>0</v>
      </c>
      <c r="U119">
        <v>1805408.5415583041</v>
      </c>
      <c r="V119">
        <v>15.409764457215839</v>
      </c>
      <c r="W119">
        <v>10.698538018566421</v>
      </c>
      <c r="X119">
        <v>7.3163711573185024</v>
      </c>
      <c r="Y119">
        <v>26.227772557878659</v>
      </c>
      <c r="Z119">
        <v>0.63115258357335624</v>
      </c>
      <c r="AA119">
        <v>0</v>
      </c>
    </row>
    <row r="120" spans="1:27" x14ac:dyDescent="0.25">
      <c r="A120">
        <v>119</v>
      </c>
      <c r="B120">
        <v>32379714.98847286</v>
      </c>
      <c r="C120">
        <v>204314.71845655699</v>
      </c>
      <c r="D120">
        <v>32175400.270016309</v>
      </c>
      <c r="E120">
        <v>5723.5141629987538</v>
      </c>
      <c r="F120">
        <v>0</v>
      </c>
      <c r="G120">
        <v>5723.5141629987538</v>
      </c>
      <c r="H120">
        <v>2639.147488353125</v>
      </c>
      <c r="I120">
        <v>0</v>
      </c>
      <c r="J120">
        <v>2639.147488353125</v>
      </c>
      <c r="K120">
        <v>413094.17702714709</v>
      </c>
      <c r="L120">
        <v>905174.84509874624</v>
      </c>
      <c r="M120">
        <v>295260.49134175881</v>
      </c>
      <c r="N120">
        <v>204314.71845655679</v>
      </c>
      <c r="O120">
        <v>52478.413530126563</v>
      </c>
      <c r="P120">
        <v>151836.3049264302</v>
      </c>
      <c r="Q120">
        <v>1404750.054897062</v>
      </c>
      <c r="R120">
        <v>30974964.933575802</v>
      </c>
      <c r="S120">
        <v>1765365.8183940819</v>
      </c>
      <c r="T120">
        <v>0</v>
      </c>
      <c r="U120">
        <v>1765365.8183940819</v>
      </c>
      <c r="V120">
        <v>15.40717667206771</v>
      </c>
      <c r="W120">
        <v>10.69408916500972</v>
      </c>
      <c r="X120">
        <v>7.3146189697166246</v>
      </c>
      <c r="Y120">
        <v>25.685087166779422</v>
      </c>
      <c r="Z120">
        <v>0.6309960372699166</v>
      </c>
      <c r="AA120">
        <v>0</v>
      </c>
    </row>
    <row r="121" spans="1:27" x14ac:dyDescent="0.25">
      <c r="A121">
        <v>120</v>
      </c>
      <c r="B121">
        <v>30974964.933575802</v>
      </c>
      <c r="C121">
        <v>195402.72350812369</v>
      </c>
      <c r="D121">
        <v>30779562.210067671</v>
      </c>
      <c r="E121">
        <v>5705.8456762905389</v>
      </c>
      <c r="F121">
        <v>0</v>
      </c>
      <c r="G121">
        <v>5705.8456762905389</v>
      </c>
      <c r="H121">
        <v>2523.727495339584</v>
      </c>
      <c r="I121">
        <v>0</v>
      </c>
      <c r="J121">
        <v>2523.727495339584</v>
      </c>
      <c r="K121">
        <v>395103.3378944096</v>
      </c>
      <c r="L121">
        <v>902579.61056663317</v>
      </c>
      <c r="M121">
        <v>281975.4297404387</v>
      </c>
      <c r="N121">
        <v>195402.7235081234</v>
      </c>
      <c r="O121">
        <v>48997.056881768658</v>
      </c>
      <c r="P121">
        <v>146405.6666263548</v>
      </c>
      <c r="Q121">
        <v>1379957.7638151951</v>
      </c>
      <c r="R121">
        <v>29595007.169760611</v>
      </c>
      <c r="S121">
        <v>1726064.0448278361</v>
      </c>
      <c r="T121">
        <v>0</v>
      </c>
      <c r="U121">
        <v>1726064.0448278361</v>
      </c>
      <c r="V121">
        <v>15.40445580780891</v>
      </c>
      <c r="W121">
        <v>10.689356910207371</v>
      </c>
      <c r="X121">
        <v>7.3128816539599244</v>
      </c>
      <c r="Y121">
        <v>25.074909910215101</v>
      </c>
      <c r="Z121">
        <v>0.63084082234525396</v>
      </c>
      <c r="AA121">
        <v>0</v>
      </c>
    </row>
    <row r="122" spans="1:27" x14ac:dyDescent="0.25">
      <c r="A122">
        <v>121</v>
      </c>
      <c r="B122">
        <v>29595007.169760611</v>
      </c>
      <c r="C122">
        <v>186651.87434835709</v>
      </c>
      <c r="D122">
        <v>29408355.29541225</v>
      </c>
      <c r="E122">
        <v>5688.3300198769784</v>
      </c>
      <c r="F122">
        <v>0</v>
      </c>
      <c r="G122">
        <v>5688.3300198769784</v>
      </c>
      <c r="H122">
        <v>2410.4030328133099</v>
      </c>
      <c r="I122">
        <v>0</v>
      </c>
      <c r="J122">
        <v>2410.4030328133099</v>
      </c>
      <c r="K122">
        <v>377431.33212708338</v>
      </c>
      <c r="L122">
        <v>900006.12970897718</v>
      </c>
      <c r="M122">
        <v>268926.42169363447</v>
      </c>
      <c r="N122">
        <v>186651.87434835691</v>
      </c>
      <c r="O122">
        <v>45523.45989233943</v>
      </c>
      <c r="P122">
        <v>141128.4144560174</v>
      </c>
      <c r="Q122">
        <v>1355584.425750969</v>
      </c>
      <c r="R122">
        <v>28239422.74400964</v>
      </c>
      <c r="S122">
        <v>1687492.297985713</v>
      </c>
      <c r="T122">
        <v>0</v>
      </c>
      <c r="U122">
        <v>1687492.297985713</v>
      </c>
      <c r="V122">
        <v>15.4015871520927</v>
      </c>
      <c r="W122">
        <v>10.68430894673085</v>
      </c>
      <c r="X122">
        <v>7.3111603300253787</v>
      </c>
      <c r="Y122">
        <v>24.38950053476394</v>
      </c>
      <c r="Z122">
        <v>0.63068703878900556</v>
      </c>
      <c r="AA122">
        <v>0</v>
      </c>
    </row>
    <row r="123" spans="1:27" x14ac:dyDescent="0.25">
      <c r="A123">
        <v>122</v>
      </c>
      <c r="B123">
        <v>28239422.74400964</v>
      </c>
      <c r="C123">
        <v>178059.38708148029</v>
      </c>
      <c r="D123">
        <v>28061363.356928159</v>
      </c>
      <c r="E123">
        <v>5670.9790898271394</v>
      </c>
      <c r="F123">
        <v>0</v>
      </c>
      <c r="G123">
        <v>5670.9790898271394</v>
      </c>
      <c r="H123">
        <v>2299.1377800958549</v>
      </c>
      <c r="I123">
        <v>0</v>
      </c>
      <c r="J123">
        <v>2299.1377800958549</v>
      </c>
      <c r="K123">
        <v>360072.75300723891</v>
      </c>
      <c r="L123">
        <v>897456.09320707608</v>
      </c>
      <c r="M123">
        <v>256109.44102577731</v>
      </c>
      <c r="N123">
        <v>178059.38708148009</v>
      </c>
      <c r="O123">
        <v>42064.331503579117</v>
      </c>
      <c r="P123">
        <v>135995.0555779009</v>
      </c>
      <c r="Q123">
        <v>1331624.921314334</v>
      </c>
      <c r="R123">
        <v>26907797.822695311</v>
      </c>
      <c r="S123">
        <v>1649633.3428179929</v>
      </c>
      <c r="T123">
        <v>0</v>
      </c>
      <c r="U123">
        <v>1649633.3428179929</v>
      </c>
      <c r="V123">
        <v>15.39855374830722</v>
      </c>
      <c r="W123">
        <v>10.67890786114903</v>
      </c>
      <c r="X123">
        <v>7.3094562427412626</v>
      </c>
      <c r="Y123">
        <v>23.623765190391481</v>
      </c>
      <c r="Z123">
        <v>0.63053479773856769</v>
      </c>
      <c r="AA123">
        <v>0</v>
      </c>
    </row>
    <row r="124" spans="1:27" x14ac:dyDescent="0.25">
      <c r="A124">
        <v>123</v>
      </c>
      <c r="B124">
        <v>26907797.822695311</v>
      </c>
      <c r="C124">
        <v>169622.5121030524</v>
      </c>
      <c r="D124">
        <v>26738175.310592249</v>
      </c>
      <c r="E124">
        <v>5653.8080225339199</v>
      </c>
      <c r="F124">
        <v>0</v>
      </c>
      <c r="G124">
        <v>5653.8080225339199</v>
      </c>
      <c r="H124">
        <v>2189.8958657703911</v>
      </c>
      <c r="I124">
        <v>0</v>
      </c>
      <c r="J124">
        <v>2189.8958657703911</v>
      </c>
      <c r="K124">
        <v>343022.26008344459</v>
      </c>
      <c r="L124">
        <v>894931.64156566304</v>
      </c>
      <c r="M124">
        <v>243520.50661243789</v>
      </c>
      <c r="N124">
        <v>169622.5121030522</v>
      </c>
      <c r="O124">
        <v>38606.852199342517</v>
      </c>
      <c r="P124">
        <v>131015.6599037097</v>
      </c>
      <c r="Q124">
        <v>1308074.6602811529</v>
      </c>
      <c r="R124">
        <v>25599723.16241416</v>
      </c>
      <c r="S124">
        <v>1612490.068165255</v>
      </c>
      <c r="T124">
        <v>0</v>
      </c>
      <c r="U124">
        <v>1612490.068165255</v>
      </c>
      <c r="V124">
        <v>15.39533594940483</v>
      </c>
      <c r="W124">
        <v>10.673110082214709</v>
      </c>
      <c r="X124">
        <v>7.3077707734961246</v>
      </c>
      <c r="Y124">
        <v>22.760453032252801</v>
      </c>
      <c r="Z124">
        <v>0.6303842225244638</v>
      </c>
      <c r="AA124">
        <v>0</v>
      </c>
    </row>
    <row r="125" spans="1:27" x14ac:dyDescent="0.25">
      <c r="A125">
        <v>124</v>
      </c>
      <c r="B125">
        <v>25599723.16241416</v>
      </c>
      <c r="C125">
        <v>161338.53034050189</v>
      </c>
      <c r="D125">
        <v>25438384.632073648</v>
      </c>
      <c r="E125">
        <v>5636.8365195828228</v>
      </c>
      <c r="F125">
        <v>0</v>
      </c>
      <c r="G125">
        <v>5636.8365195828228</v>
      </c>
      <c r="H125">
        <v>2082.6418186208939</v>
      </c>
      <c r="I125">
        <v>0</v>
      </c>
      <c r="J125">
        <v>2082.6418186208939</v>
      </c>
      <c r="K125">
        <v>326274.5723169205</v>
      </c>
      <c r="L125">
        <v>892435.54653097189</v>
      </c>
      <c r="M125">
        <v>231155.67563849149</v>
      </c>
      <c r="N125">
        <v>161338.53034050169</v>
      </c>
      <c r="O125">
        <v>35164.48524992774</v>
      </c>
      <c r="P125">
        <v>126174.045090574</v>
      </c>
      <c r="Q125">
        <v>1284929.7525099651</v>
      </c>
      <c r="R125">
        <v>24314793.409904189</v>
      </c>
      <c r="S125">
        <v>1576039.839576958</v>
      </c>
      <c r="T125">
        <v>0</v>
      </c>
      <c r="U125">
        <v>1576039.839576958</v>
      </c>
      <c r="V125">
        <v>15.39191086023804</v>
      </c>
      <c r="W125">
        <v>10.66686455716316</v>
      </c>
      <c r="X125">
        <v>7.3061054494092286</v>
      </c>
      <c r="Y125">
        <v>21.795466449157441</v>
      </c>
      <c r="Z125">
        <v>0.63023544948869292</v>
      </c>
      <c r="AA125">
        <v>0</v>
      </c>
    </row>
    <row r="126" spans="1:27" x14ac:dyDescent="0.25">
      <c r="A126">
        <v>125</v>
      </c>
      <c r="B126">
        <v>24314793.409904189</v>
      </c>
      <c r="C126">
        <v>153204.74825356569</v>
      </c>
      <c r="D126">
        <v>24161588.66165062</v>
      </c>
      <c r="E126">
        <v>5620.0909468688333</v>
      </c>
      <c r="F126">
        <v>0</v>
      </c>
      <c r="G126">
        <v>5620.0909468688333</v>
      </c>
      <c r="H126">
        <v>1977.3405024163901</v>
      </c>
      <c r="I126">
        <v>0</v>
      </c>
      <c r="J126">
        <v>1977.3405024163901</v>
      </c>
      <c r="K126">
        <v>309824.45901640411</v>
      </c>
      <c r="L126">
        <v>889971.49767442001</v>
      </c>
      <c r="M126">
        <v>219011.03425709691</v>
      </c>
      <c r="N126">
        <v>153204.74825356551</v>
      </c>
      <c r="O126">
        <v>31736.932496542049</v>
      </c>
      <c r="P126">
        <v>121467.81575702351</v>
      </c>
      <c r="Q126">
        <v>1262187.280185082</v>
      </c>
      <c r="R126">
        <v>23052606.129719101</v>
      </c>
      <c r="S126">
        <v>1540274.806704944</v>
      </c>
      <c r="T126">
        <v>0</v>
      </c>
      <c r="U126">
        <v>1540274.806704944</v>
      </c>
      <c r="V126">
        <v>15.3882516340927</v>
      </c>
      <c r="W126">
        <v>10.660111070022021</v>
      </c>
      <c r="X126">
        <v>7.3044619460911679</v>
      </c>
      <c r="Y126">
        <v>20.715371330407461</v>
      </c>
      <c r="Z126">
        <v>0.63008862823058398</v>
      </c>
      <c r="AA126">
        <v>0</v>
      </c>
    </row>
    <row r="127" spans="1:27" x14ac:dyDescent="0.25">
      <c r="A127">
        <v>126</v>
      </c>
      <c r="B127">
        <v>23052606.129719101</v>
      </c>
      <c r="C127">
        <v>145218.49085396901</v>
      </c>
      <c r="D127">
        <v>22907387.638865139</v>
      </c>
      <c r="E127">
        <v>5603.6078306966483</v>
      </c>
      <c r="F127">
        <v>0</v>
      </c>
      <c r="G127">
        <v>5603.6078306966483</v>
      </c>
      <c r="H127">
        <v>1873.957024893791</v>
      </c>
      <c r="I127">
        <v>0</v>
      </c>
      <c r="J127">
        <v>1873.957024893791</v>
      </c>
      <c r="K127">
        <v>293666.72725137888</v>
      </c>
      <c r="L127">
        <v>887544.578342258</v>
      </c>
      <c r="M127">
        <v>207082.68390788039</v>
      </c>
      <c r="N127">
        <v>145218.4908539688</v>
      </c>
      <c r="O127">
        <v>28323.87554511191</v>
      </c>
      <c r="P127">
        <v>116894.6153088569</v>
      </c>
      <c r="Q127">
        <v>1239845.753104107</v>
      </c>
      <c r="R127">
        <v>21812760.376614999</v>
      </c>
      <c r="S127">
        <v>1505188.6048103741</v>
      </c>
      <c r="T127">
        <v>0</v>
      </c>
      <c r="U127">
        <v>1505188.6048103741</v>
      </c>
      <c r="V127">
        <v>15.38432657617478</v>
      </c>
      <c r="W127">
        <v>10.652778082851651</v>
      </c>
      <c r="X127">
        <v>7.3028420763797453</v>
      </c>
      <c r="Y127">
        <v>19.50431751394132</v>
      </c>
      <c r="Z127">
        <v>0.62994392059974202</v>
      </c>
      <c r="AA127">
        <v>0</v>
      </c>
    </row>
    <row r="128" spans="1:27" x14ac:dyDescent="0.25">
      <c r="A128">
        <v>127</v>
      </c>
      <c r="B128">
        <v>21812760.376614999</v>
      </c>
      <c r="C128">
        <v>137377.0914036895</v>
      </c>
      <c r="D128">
        <v>21675383.28521131</v>
      </c>
      <c r="E128">
        <v>5587.4400527928956</v>
      </c>
      <c r="F128">
        <v>0</v>
      </c>
      <c r="G128">
        <v>5587.4400527928956</v>
      </c>
      <c r="H128">
        <v>1772.4566034804529</v>
      </c>
      <c r="I128">
        <v>0</v>
      </c>
      <c r="J128">
        <v>1772.4566034804529</v>
      </c>
      <c r="K128">
        <v>277796.20337693603</v>
      </c>
      <c r="L128">
        <v>885162.10677894729</v>
      </c>
      <c r="M128">
        <v>195366.7199283395</v>
      </c>
      <c r="N128">
        <v>137377.09140368929</v>
      </c>
      <c r="O128">
        <v>24924.966158898191</v>
      </c>
      <c r="P128">
        <v>112452.1252447911</v>
      </c>
      <c r="Q128">
        <v>1217905.918110976</v>
      </c>
      <c r="R128">
        <v>20594854.458504021</v>
      </c>
      <c r="S128">
        <v>1470777.1553290139</v>
      </c>
      <c r="T128">
        <v>0</v>
      </c>
      <c r="U128">
        <v>1470777.1553290139</v>
      </c>
      <c r="V128">
        <v>15.380097987788989</v>
      </c>
      <c r="W128">
        <v>10.644779932552041</v>
      </c>
      <c r="X128">
        <v>7.30124774972899</v>
      </c>
      <c r="Y128">
        <v>18.143466209846419</v>
      </c>
      <c r="Z128">
        <v>0.6298014970675998</v>
      </c>
      <c r="AA128">
        <v>0</v>
      </c>
    </row>
    <row r="129" spans="1:27" x14ac:dyDescent="0.25">
      <c r="A129">
        <v>128</v>
      </c>
      <c r="B129">
        <v>20594854.458504021</v>
      </c>
      <c r="C129">
        <v>129677.8751933187</v>
      </c>
      <c r="D129">
        <v>20465176.583310701</v>
      </c>
      <c r="E129">
        <v>5571.6687314839837</v>
      </c>
      <c r="F129">
        <v>0</v>
      </c>
      <c r="G129">
        <v>5571.6687314839837</v>
      </c>
      <c r="H129">
        <v>1672.8043539209621</v>
      </c>
      <c r="I129">
        <v>0</v>
      </c>
      <c r="J129">
        <v>1672.8043539209621</v>
      </c>
      <c r="K129">
        <v>262207.70409200108</v>
      </c>
      <c r="L129">
        <v>882835.24537128781</v>
      </c>
      <c r="M129">
        <v>183859.19536161321</v>
      </c>
      <c r="N129">
        <v>129677.8751933186</v>
      </c>
      <c r="O129">
        <v>21539.810760795539</v>
      </c>
      <c r="P129">
        <v>108138.064432523</v>
      </c>
      <c r="Q129">
        <v>1196372.31592622</v>
      </c>
      <c r="R129">
        <v>19398482.142577801</v>
      </c>
      <c r="S129">
        <v>1437040.209257425</v>
      </c>
      <c r="T129">
        <v>0</v>
      </c>
      <c r="U129">
        <v>1437040.209257425</v>
      </c>
      <c r="V129">
        <v>15.37552065605167</v>
      </c>
      <c r="W129">
        <v>10.63601314334765</v>
      </c>
      <c r="X129">
        <v>7.2996808701929812</v>
      </c>
      <c r="Y129">
        <v>16.610243442595628</v>
      </c>
      <c r="Z129">
        <v>0.62966152761410854</v>
      </c>
      <c r="AA129">
        <v>0</v>
      </c>
    </row>
    <row r="130" spans="1:27" x14ac:dyDescent="0.25">
      <c r="A130">
        <v>129</v>
      </c>
      <c r="B130">
        <v>19398482.142577801</v>
      </c>
      <c r="C130">
        <v>122118.13190798899</v>
      </c>
      <c r="D130">
        <v>19276364.010669809</v>
      </c>
      <c r="E130">
        <v>5556.4285286948152</v>
      </c>
      <c r="F130">
        <v>0</v>
      </c>
      <c r="G130">
        <v>5556.4285286948152</v>
      </c>
      <c r="H130">
        <v>1574.9649302956891</v>
      </c>
      <c r="I130">
        <v>0</v>
      </c>
      <c r="J130">
        <v>1574.9649302956891</v>
      </c>
      <c r="K130">
        <v>246895.98737029161</v>
      </c>
      <c r="L130">
        <v>880582.42108567059</v>
      </c>
      <c r="M130">
        <v>172556.05318458169</v>
      </c>
      <c r="N130">
        <v>122118.13190798881</v>
      </c>
      <c r="O130">
        <v>18167.943581010451</v>
      </c>
      <c r="P130">
        <v>103950.1883269784</v>
      </c>
      <c r="Q130">
        <v>1175256.6061782411</v>
      </c>
      <c r="R130">
        <v>18223225.536399558</v>
      </c>
      <c r="S130">
        <v>1403984.6499675219</v>
      </c>
      <c r="T130">
        <v>0</v>
      </c>
      <c r="U130">
        <v>1403984.6499675219</v>
      </c>
      <c r="V130">
        <v>15.37053984787093</v>
      </c>
      <c r="W130">
        <v>10.6263515019696</v>
      </c>
      <c r="X130">
        <v>7.2981431016780229</v>
      </c>
      <c r="Y130">
        <v>14.87735137866281</v>
      </c>
      <c r="Z130">
        <v>0.62952416075869899</v>
      </c>
      <c r="AA130">
        <v>0</v>
      </c>
    </row>
    <row r="131" spans="1:27" x14ac:dyDescent="0.25">
      <c r="A131">
        <v>130</v>
      </c>
      <c r="B131">
        <v>18223225.536399558</v>
      </c>
      <c r="C131">
        <v>114695.0635695111</v>
      </c>
      <c r="D131">
        <v>18108530.47283005</v>
      </c>
      <c r="E131">
        <v>5541.9700789022099</v>
      </c>
      <c r="F131">
        <v>0</v>
      </c>
      <c r="G131">
        <v>5541.9700789022099</v>
      </c>
      <c r="H131">
        <v>1478.901847038434</v>
      </c>
      <c r="I131">
        <v>0</v>
      </c>
      <c r="J131">
        <v>1478.901847038434</v>
      </c>
      <c r="K131">
        <v>231855.66041179511</v>
      </c>
      <c r="L131">
        <v>878437.74851267412</v>
      </c>
      <c r="M131">
        <v>161452.98049598429</v>
      </c>
      <c r="N131">
        <v>114695.063569511</v>
      </c>
      <c r="O131">
        <v>14808.77549450627</v>
      </c>
      <c r="P131">
        <v>99886.288075004748</v>
      </c>
      <c r="Q131">
        <v>1154585.7925781701</v>
      </c>
      <c r="R131">
        <v>17068639.74382139</v>
      </c>
      <c r="S131">
        <v>1371632.6774954579</v>
      </c>
      <c r="T131">
        <v>0</v>
      </c>
      <c r="U131">
        <v>1371632.6774954579</v>
      </c>
      <c r="V131">
        <v>15.36508858716136</v>
      </c>
      <c r="W131">
        <v>10.615639353812419</v>
      </c>
      <c r="X131">
        <v>7.2966353266227131</v>
      </c>
      <c r="Y131">
        <v>12.9114323089689</v>
      </c>
      <c r="Z131">
        <v>0.62938947520797639</v>
      </c>
      <c r="AA131">
        <v>0</v>
      </c>
    </row>
    <row r="132" spans="1:27" x14ac:dyDescent="0.25">
      <c r="A132">
        <v>131</v>
      </c>
      <c r="B132">
        <v>17068639.74382139</v>
      </c>
      <c r="C132">
        <v>107405.6719598793</v>
      </c>
      <c r="D132">
        <v>16961234.071861509</v>
      </c>
      <c r="E132">
        <v>5528.8525496163647</v>
      </c>
      <c r="F132">
        <v>0</v>
      </c>
      <c r="G132">
        <v>5528.8525496163647</v>
      </c>
      <c r="H132">
        <v>1384.576013072917</v>
      </c>
      <c r="I132">
        <v>0</v>
      </c>
      <c r="J132">
        <v>1384.576013072917</v>
      </c>
      <c r="K132">
        <v>217080.98129216881</v>
      </c>
      <c r="L132">
        <v>876476.97656200454</v>
      </c>
      <c r="M132">
        <v>150545.02145338149</v>
      </c>
      <c r="N132">
        <v>107405.6719598792</v>
      </c>
      <c r="O132">
        <v>11461.482575233131</v>
      </c>
      <c r="P132">
        <v>95944.189384646015</v>
      </c>
      <c r="Q132">
        <v>1134427.6699752649</v>
      </c>
      <c r="R132">
        <v>15934212.07384613</v>
      </c>
      <c r="S132">
        <v>1340047.1686922009</v>
      </c>
      <c r="T132">
        <v>0</v>
      </c>
      <c r="U132">
        <v>1340047.1686922009</v>
      </c>
      <c r="V132">
        <v>15.359083834503441</v>
      </c>
      <c r="W132">
        <v>10.60368220987991</v>
      </c>
      <c r="X132">
        <v>7.295156312017836</v>
      </c>
      <c r="Y132">
        <v>10.67120792234744</v>
      </c>
      <c r="Z132">
        <v>0.62925736070303251</v>
      </c>
      <c r="AA132">
        <v>0</v>
      </c>
    </row>
    <row r="133" spans="1:27" x14ac:dyDescent="0.25">
      <c r="A133">
        <v>132</v>
      </c>
      <c r="B133">
        <v>15934212.07384613</v>
      </c>
      <c r="C133">
        <v>100246.4585765349</v>
      </c>
      <c r="D133">
        <v>15833965.61526959</v>
      </c>
      <c r="E133">
        <v>5518.8267985453149</v>
      </c>
      <c r="F133">
        <v>0</v>
      </c>
      <c r="G133">
        <v>5518.8267985453149</v>
      </c>
      <c r="H133">
        <v>1291.9418255303419</v>
      </c>
      <c r="I133">
        <v>0</v>
      </c>
      <c r="J133">
        <v>1291.9418255303419</v>
      </c>
      <c r="K133">
        <v>202565.33177603371</v>
      </c>
      <c r="L133">
        <v>874936.39041999052</v>
      </c>
      <c r="M133">
        <v>139825.0805622178</v>
      </c>
      <c r="N133">
        <v>100246.4585765348</v>
      </c>
      <c r="O133">
        <v>8124.7077248156475</v>
      </c>
      <c r="P133">
        <v>92121.750851719131</v>
      </c>
      <c r="Q133">
        <v>1115007.929558743</v>
      </c>
      <c r="R133">
        <v>14819204.144287379</v>
      </c>
      <c r="S133">
        <v>1309448.5536099609</v>
      </c>
      <c r="T133">
        <v>0</v>
      </c>
      <c r="U133">
        <v>1309448.5536099609</v>
      </c>
      <c r="V133">
        <v>15.3524207653419</v>
      </c>
      <c r="W133">
        <v>10.5902326320748</v>
      </c>
      <c r="X133">
        <v>7.2936988900110924</v>
      </c>
      <c r="Y133">
        <v>8.1047329154403069</v>
      </c>
      <c r="Z133">
        <v>0.62912717686917219</v>
      </c>
      <c r="AA133">
        <v>0</v>
      </c>
    </row>
    <row r="134" spans="1:27" x14ac:dyDescent="0.25">
      <c r="A134">
        <v>133</v>
      </c>
      <c r="B134">
        <v>14819204.144287379</v>
      </c>
      <c r="C134">
        <v>93212.261178160727</v>
      </c>
      <c r="D134">
        <v>14725991.883109219</v>
      </c>
      <c r="E134">
        <v>4692.7104978796951</v>
      </c>
      <c r="F134">
        <v>0</v>
      </c>
      <c r="G134">
        <v>4692.7104978796951</v>
      </c>
      <c r="H134">
        <v>1200.932024408153</v>
      </c>
      <c r="I134">
        <v>0</v>
      </c>
      <c r="J134">
        <v>1200.932024408153</v>
      </c>
      <c r="K134">
        <v>188299.17698236319</v>
      </c>
      <c r="L134">
        <v>763577.34941041935</v>
      </c>
      <c r="M134">
        <v>130320.6730107991</v>
      </c>
      <c r="N134">
        <v>93746.978586257959</v>
      </c>
      <c r="O134">
        <v>5330.1178068311983</v>
      </c>
      <c r="P134">
        <v>88416.86077942673</v>
      </c>
      <c r="Q134">
        <v>987645.00100747647</v>
      </c>
      <c r="R134">
        <v>13831559.143279901</v>
      </c>
      <c r="S134">
        <v>1170614.0601830089</v>
      </c>
      <c r="T134">
        <v>0</v>
      </c>
      <c r="U134">
        <v>1170614.0601830089</v>
      </c>
      <c r="V134">
        <v>15.344962428079221</v>
      </c>
      <c r="W134">
        <v>10.57593534820912</v>
      </c>
      <c r="X134">
        <v>7.3326226714354066</v>
      </c>
      <c r="Y134">
        <v>5.6856422331807517</v>
      </c>
      <c r="Z134">
        <v>0.62899640406190693</v>
      </c>
      <c r="AA134">
        <v>0</v>
      </c>
    </row>
    <row r="135" spans="1:27" x14ac:dyDescent="0.25">
      <c r="A135">
        <v>134</v>
      </c>
      <c r="B135">
        <v>13831559.143279901</v>
      </c>
      <c r="C135">
        <v>87099.568338383848</v>
      </c>
      <c r="D135">
        <v>13744459.57494152</v>
      </c>
      <c r="E135">
        <v>4141.5107143744626</v>
      </c>
      <c r="F135">
        <v>0</v>
      </c>
      <c r="G135">
        <v>4141.5107143744626</v>
      </c>
      <c r="H135">
        <v>1121.9141735141891</v>
      </c>
      <c r="I135">
        <v>0</v>
      </c>
      <c r="J135">
        <v>1121.9141735141891</v>
      </c>
      <c r="K135">
        <v>175677.21876384539</v>
      </c>
      <c r="L135">
        <v>689220.94444824767</v>
      </c>
      <c r="M135">
        <v>121659.323369291</v>
      </c>
      <c r="N135">
        <v>87099.568338383702</v>
      </c>
      <c r="O135">
        <v>2269.3553384635629</v>
      </c>
      <c r="P135">
        <v>84830.212999920142</v>
      </c>
      <c r="Q135">
        <v>897979.83615592215</v>
      </c>
      <c r="R135">
        <v>12933579.307123991</v>
      </c>
      <c r="S135">
        <v>1071387.6995813041</v>
      </c>
      <c r="T135">
        <v>0</v>
      </c>
      <c r="U135">
        <v>1071387.6995813041</v>
      </c>
      <c r="V135">
        <v>15.338759522848839</v>
      </c>
      <c r="W135">
        <v>10.55998343632317</v>
      </c>
      <c r="X135">
        <v>7.3002928755476209</v>
      </c>
      <c r="Y135">
        <v>2.6054725433851389</v>
      </c>
      <c r="Z135">
        <v>0.62971619783516153</v>
      </c>
      <c r="AA135">
        <v>0</v>
      </c>
    </row>
    <row r="136" spans="1:27" x14ac:dyDescent="0.25">
      <c r="A136">
        <v>135</v>
      </c>
      <c r="B136">
        <v>12933579.307123991</v>
      </c>
      <c r="C136">
        <v>81630.609703890063</v>
      </c>
      <c r="D136">
        <v>12851948.69742009</v>
      </c>
      <c r="E136">
        <v>4130.2678401058392</v>
      </c>
      <c r="F136">
        <v>0</v>
      </c>
      <c r="G136">
        <v>4130.2678401058392</v>
      </c>
      <c r="H136">
        <v>1051.2725547397499</v>
      </c>
      <c r="I136">
        <v>0</v>
      </c>
      <c r="J136">
        <v>1051.2725547397499</v>
      </c>
      <c r="K136">
        <v>164212.38027216811</v>
      </c>
      <c r="L136">
        <v>687536.44425037503</v>
      </c>
      <c r="M136">
        <v>113155.0495218984</v>
      </c>
      <c r="N136">
        <v>81630.609703889932</v>
      </c>
      <c r="O136">
        <v>272.26790302193882</v>
      </c>
      <c r="P136">
        <v>81358.341800867987</v>
      </c>
      <c r="Q136">
        <v>882322.10347616335</v>
      </c>
      <c r="R136">
        <v>12051257.20364782</v>
      </c>
      <c r="S136">
        <v>1046262.21584531</v>
      </c>
      <c r="T136">
        <v>0</v>
      </c>
      <c r="U136">
        <v>1046262.21584531</v>
      </c>
      <c r="V136">
        <v>15.333449363321581</v>
      </c>
      <c r="W136">
        <v>10.541650611287769</v>
      </c>
      <c r="X136">
        <v>7.3163702710195233</v>
      </c>
      <c r="Y136">
        <v>0.33353652999723271</v>
      </c>
      <c r="Z136">
        <v>0.63115250438775949</v>
      </c>
      <c r="AA136">
        <v>0</v>
      </c>
    </row>
    <row r="137" spans="1:27" x14ac:dyDescent="0.25">
      <c r="A137">
        <v>136</v>
      </c>
      <c r="B137">
        <v>12051257.20364782</v>
      </c>
      <c r="C137">
        <v>76259.801543264723</v>
      </c>
      <c r="D137">
        <v>11974997.402104549</v>
      </c>
      <c r="E137">
        <v>4119.2980354179281</v>
      </c>
      <c r="F137">
        <v>0</v>
      </c>
      <c r="G137">
        <v>4119.2980354179281</v>
      </c>
      <c r="H137">
        <v>981.90540088900218</v>
      </c>
      <c r="I137">
        <v>0</v>
      </c>
      <c r="J137">
        <v>981.90540088900218</v>
      </c>
      <c r="K137">
        <v>152948.43729872091</v>
      </c>
      <c r="L137">
        <v>685900.63417267008</v>
      </c>
      <c r="M137">
        <v>104799.8817339564</v>
      </c>
      <c r="N137">
        <v>76259.801543264592</v>
      </c>
      <c r="O137">
        <v>-1744.9349761002759</v>
      </c>
      <c r="P137">
        <v>78004.736519364873</v>
      </c>
      <c r="Q137">
        <v>866960.31744989101</v>
      </c>
      <c r="R137">
        <v>11184296.88619793</v>
      </c>
      <c r="S137">
        <v>1021653.6897247121</v>
      </c>
      <c r="T137">
        <v>0</v>
      </c>
      <c r="U137">
        <v>1021653.6897247121</v>
      </c>
      <c r="V137">
        <v>15.32756359922513</v>
      </c>
      <c r="W137">
        <v>10.520912135820771</v>
      </c>
      <c r="X137">
        <v>7.3347570306719234</v>
      </c>
      <c r="Y137">
        <v>-2.2881451836854301</v>
      </c>
      <c r="Z137">
        <v>0.63279540262555745</v>
      </c>
      <c r="AA137">
        <v>0</v>
      </c>
    </row>
    <row r="138" spans="1:27" x14ac:dyDescent="0.25">
      <c r="A138">
        <v>137</v>
      </c>
      <c r="B138">
        <v>11184296.88619793</v>
      </c>
      <c r="C138">
        <v>70985.285757394216</v>
      </c>
      <c r="D138">
        <v>11113311.60044053</v>
      </c>
      <c r="E138">
        <v>4108.7153869147014</v>
      </c>
      <c r="F138">
        <v>0</v>
      </c>
      <c r="G138">
        <v>4108.7153869147014</v>
      </c>
      <c r="H138">
        <v>913.78842361139414</v>
      </c>
      <c r="I138">
        <v>0</v>
      </c>
      <c r="J138">
        <v>913.78842361139414</v>
      </c>
      <c r="K138">
        <v>141881.56219003489</v>
      </c>
      <c r="L138">
        <v>684335.53822569619</v>
      </c>
      <c r="M138">
        <v>96590.677628730453</v>
      </c>
      <c r="N138">
        <v>70985.2857573941</v>
      </c>
      <c r="O138">
        <v>-3782.0210291845669</v>
      </c>
      <c r="P138">
        <v>74767.306786578672</v>
      </c>
      <c r="Q138">
        <v>851911.50161182077</v>
      </c>
      <c r="R138">
        <v>10332385.384586111</v>
      </c>
      <c r="S138">
        <v>997575.08483104012</v>
      </c>
      <c r="T138">
        <v>0</v>
      </c>
      <c r="U138">
        <v>997575.08483104012</v>
      </c>
      <c r="V138">
        <v>15.320982845853891</v>
      </c>
      <c r="W138">
        <v>10.49723196989039</v>
      </c>
      <c r="X138">
        <v>7.3559237436635279</v>
      </c>
      <c r="Y138">
        <v>-5.3278943499788856</v>
      </c>
      <c r="Z138">
        <v>0.63468706597903513</v>
      </c>
      <c r="AA138">
        <v>0</v>
      </c>
    </row>
    <row r="139" spans="1:27" x14ac:dyDescent="0.25">
      <c r="A139">
        <v>138</v>
      </c>
      <c r="B139">
        <v>10332385.384586111</v>
      </c>
      <c r="C139">
        <v>65805.122501520178</v>
      </c>
      <c r="D139">
        <v>10266580.26208459</v>
      </c>
      <c r="E139">
        <v>4098.7820791831273</v>
      </c>
      <c r="F139">
        <v>0</v>
      </c>
      <c r="G139">
        <v>4098.7820791831273</v>
      </c>
      <c r="H139">
        <v>846.89622856941594</v>
      </c>
      <c r="I139">
        <v>0</v>
      </c>
      <c r="J139">
        <v>846.89622856941594</v>
      </c>
      <c r="K139">
        <v>131007.69819088319</v>
      </c>
      <c r="L139">
        <v>682892.14638693351</v>
      </c>
      <c r="M139">
        <v>88523.769079840873</v>
      </c>
      <c r="N139">
        <v>65805.122501520062</v>
      </c>
      <c r="O139">
        <v>-5838.8774936829832</v>
      </c>
      <c r="P139">
        <v>71643.999995203048</v>
      </c>
      <c r="Q139">
        <v>837221.03796829446</v>
      </c>
      <c r="R139">
        <v>9495164.3466178142</v>
      </c>
      <c r="S139">
        <v>974067.61365286063</v>
      </c>
      <c r="T139">
        <v>0</v>
      </c>
      <c r="U139">
        <v>974067.61365286063</v>
      </c>
      <c r="V139">
        <v>15.31355126758865</v>
      </c>
      <c r="W139">
        <v>10.46989312806762</v>
      </c>
      <c r="X139">
        <v>7.380480485564167</v>
      </c>
      <c r="Y139">
        <v>-8.8729832446525858</v>
      </c>
      <c r="Z139">
        <v>0.63688219178979233</v>
      </c>
      <c r="AA139">
        <v>0</v>
      </c>
    </row>
    <row r="140" spans="1:27" x14ac:dyDescent="0.25">
      <c r="A140">
        <v>139</v>
      </c>
      <c r="B140">
        <v>9495164.3466178142</v>
      </c>
      <c r="C140">
        <v>60717.145850136687</v>
      </c>
      <c r="D140">
        <v>9434447.2007676773</v>
      </c>
      <c r="E140">
        <v>4090.404056621544</v>
      </c>
      <c r="F140">
        <v>0</v>
      </c>
      <c r="G140">
        <v>4090.404056621544</v>
      </c>
      <c r="H140">
        <v>781.20037294042913</v>
      </c>
      <c r="I140">
        <v>0</v>
      </c>
      <c r="J140">
        <v>781.20037294042913</v>
      </c>
      <c r="K140">
        <v>120322.1796392126</v>
      </c>
      <c r="L140">
        <v>681748.52437722846</v>
      </c>
      <c r="M140">
        <v>80593.523834764899</v>
      </c>
      <c r="N140">
        <v>60717.145850136592</v>
      </c>
      <c r="O140">
        <v>-7915.6567546447732</v>
      </c>
      <c r="P140">
        <v>68632.802604781347</v>
      </c>
      <c r="Q140">
        <v>823059.19406213006</v>
      </c>
      <c r="R140">
        <v>8672105.1525556836</v>
      </c>
      <c r="S140">
        <v>951297.03045598732</v>
      </c>
      <c r="T140">
        <v>0</v>
      </c>
      <c r="U140">
        <v>951297.03045598732</v>
      </c>
      <c r="V140">
        <v>15.30505957659892</v>
      </c>
      <c r="W140">
        <v>10.437884250367521</v>
      </c>
      <c r="X140">
        <v>7.4092362152218367</v>
      </c>
      <c r="Y140">
        <v>-13.036938156122121</v>
      </c>
      <c r="Z140">
        <v>0.63945334313001323</v>
      </c>
      <c r="AA140">
        <v>0</v>
      </c>
    </row>
    <row r="141" spans="1:27" x14ac:dyDescent="0.25">
      <c r="A141">
        <v>140</v>
      </c>
      <c r="B141">
        <v>8672105.1525556836</v>
      </c>
      <c r="C141">
        <v>55718.334295815999</v>
      </c>
      <c r="D141">
        <v>8616386.8182598688</v>
      </c>
      <c r="E141">
        <v>3495.880472197181</v>
      </c>
      <c r="F141">
        <v>0</v>
      </c>
      <c r="G141">
        <v>3495.880472197181</v>
      </c>
      <c r="H141">
        <v>716.6608878089653</v>
      </c>
      <c r="I141">
        <v>0</v>
      </c>
      <c r="J141">
        <v>716.6608878089653</v>
      </c>
      <c r="K141">
        <v>109818.0582526924</v>
      </c>
      <c r="L141">
        <v>564555.44818002381</v>
      </c>
      <c r="M141">
        <v>74120.5822249263</v>
      </c>
      <c r="N141">
        <v>55878.513051555143</v>
      </c>
      <c r="O141">
        <v>-9853.2308680011301</v>
      </c>
      <c r="P141">
        <v>65731.743919556277</v>
      </c>
      <c r="Q141">
        <v>694554.54345650529</v>
      </c>
      <c r="R141">
        <v>7977550.6090991804</v>
      </c>
      <c r="S141">
        <v>814225.83257719874</v>
      </c>
      <c r="T141">
        <v>0</v>
      </c>
      <c r="U141">
        <v>814225.83257719874</v>
      </c>
      <c r="V141">
        <v>15.295209252566771</v>
      </c>
      <c r="W141">
        <v>10.43544806749674</v>
      </c>
      <c r="X141">
        <v>7.463952417170205</v>
      </c>
      <c r="Y141">
        <v>-17.633308994658201</v>
      </c>
      <c r="Z141">
        <v>0.64250067677507017</v>
      </c>
      <c r="AA141">
        <v>0</v>
      </c>
    </row>
    <row r="142" spans="1:27" x14ac:dyDescent="0.25">
      <c r="A142">
        <v>141</v>
      </c>
      <c r="B142">
        <v>7977550.6090991804</v>
      </c>
      <c r="C142">
        <v>51382.898317702893</v>
      </c>
      <c r="D142">
        <v>7926167.7107814765</v>
      </c>
      <c r="E142">
        <v>3325.071187188656</v>
      </c>
      <c r="F142">
        <v>0</v>
      </c>
      <c r="G142">
        <v>3325.071187188656</v>
      </c>
      <c r="H142">
        <v>661.01356846788303</v>
      </c>
      <c r="I142">
        <v>0</v>
      </c>
      <c r="J142">
        <v>661.01356846788303</v>
      </c>
      <c r="K142">
        <v>101028.29345365999</v>
      </c>
      <c r="L142">
        <v>533850.39506533043</v>
      </c>
      <c r="M142">
        <v>68089.117751593672</v>
      </c>
      <c r="N142">
        <v>51382.898317702813</v>
      </c>
      <c r="O142">
        <v>-11553.947244013119</v>
      </c>
      <c r="P142">
        <v>62936.84556171592</v>
      </c>
      <c r="Q142">
        <v>653322.41113462707</v>
      </c>
      <c r="R142">
        <v>7324228.1979645519</v>
      </c>
      <c r="S142">
        <v>765904.65183230012</v>
      </c>
      <c r="T142">
        <v>0</v>
      </c>
      <c r="U142">
        <v>765904.65183230012</v>
      </c>
      <c r="V142">
        <v>15.29632018722257</v>
      </c>
      <c r="W142">
        <v>10.44092100951206</v>
      </c>
      <c r="X142">
        <v>7.4611128453884508</v>
      </c>
      <c r="Y142">
        <v>-22.48597806331308</v>
      </c>
      <c r="Z142">
        <v>0.64409366778689758</v>
      </c>
      <c r="AA142">
        <v>0</v>
      </c>
    </row>
    <row r="143" spans="1:27" x14ac:dyDescent="0.25">
      <c r="A143">
        <v>142</v>
      </c>
      <c r="B143">
        <v>7324228.1979645519</v>
      </c>
      <c r="C143">
        <v>47284.93311087467</v>
      </c>
      <c r="D143">
        <v>7276943.2648536768</v>
      </c>
      <c r="E143">
        <v>3316.4264578292932</v>
      </c>
      <c r="F143">
        <v>0</v>
      </c>
      <c r="G143">
        <v>3316.4264578292932</v>
      </c>
      <c r="H143">
        <v>608.51814975541038</v>
      </c>
      <c r="I143">
        <v>0</v>
      </c>
      <c r="J143">
        <v>608.51814975541038</v>
      </c>
      <c r="K143">
        <v>92782.230943715316</v>
      </c>
      <c r="L143">
        <v>532631.37916405289</v>
      </c>
      <c r="M143">
        <v>62163.92609516294</v>
      </c>
      <c r="N143">
        <v>47284.933110874583</v>
      </c>
      <c r="O143">
        <v>-12955.781249066111</v>
      </c>
      <c r="P143">
        <v>60240.714359940692</v>
      </c>
      <c r="Q143">
        <v>642080.23837009037</v>
      </c>
      <c r="R143">
        <v>6682147.9595944611</v>
      </c>
      <c r="S143">
        <v>747818.25056287181</v>
      </c>
      <c r="T143">
        <v>0</v>
      </c>
      <c r="U143">
        <v>747818.25056287181</v>
      </c>
      <c r="V143">
        <v>15.30112059360869</v>
      </c>
      <c r="W143">
        <v>10.44726696315165</v>
      </c>
      <c r="X143">
        <v>7.4779038450854429</v>
      </c>
      <c r="Y143">
        <v>-27.399385801576901</v>
      </c>
      <c r="Z143">
        <v>0.64559612061261884</v>
      </c>
      <c r="AA143">
        <v>0</v>
      </c>
    </row>
    <row r="144" spans="1:27" x14ac:dyDescent="0.25">
      <c r="A144">
        <v>143</v>
      </c>
      <c r="B144">
        <v>6682147.9595944611</v>
      </c>
      <c r="C144">
        <v>43260.177120634493</v>
      </c>
      <c r="D144">
        <v>6638887.7824738277</v>
      </c>
      <c r="E144">
        <v>3307.9915344965839</v>
      </c>
      <c r="F144">
        <v>0</v>
      </c>
      <c r="G144">
        <v>3307.9915344965839</v>
      </c>
      <c r="H144">
        <v>556.96644186077776</v>
      </c>
      <c r="I144">
        <v>0</v>
      </c>
      <c r="J144">
        <v>556.96644186077776</v>
      </c>
      <c r="K144">
        <v>84678.85757053594</v>
      </c>
      <c r="L144">
        <v>531446.23497168568</v>
      </c>
      <c r="M144">
        <v>56341.247306452227</v>
      </c>
      <c r="N144">
        <v>43260.177120634413</v>
      </c>
      <c r="O144">
        <v>-14377.35022295387</v>
      </c>
      <c r="P144">
        <v>57637.527343588277</v>
      </c>
      <c r="Q144">
        <v>631047.65939877229</v>
      </c>
      <c r="R144">
        <v>6051100.3001956893</v>
      </c>
      <c r="S144">
        <v>730103.86719226209</v>
      </c>
      <c r="T144">
        <v>0</v>
      </c>
      <c r="U144">
        <v>730103.86719226209</v>
      </c>
      <c r="V144">
        <v>15.30690272549481</v>
      </c>
      <c r="W144">
        <v>10.454932756031489</v>
      </c>
      <c r="X144">
        <v>7.4980516613683426</v>
      </c>
      <c r="Y144">
        <v>-33.234607853919542</v>
      </c>
      <c r="Z144">
        <v>0.64739927014815679</v>
      </c>
      <c r="AA144">
        <v>0</v>
      </c>
    </row>
    <row r="145" spans="1:27" x14ac:dyDescent="0.25">
      <c r="A145">
        <v>144</v>
      </c>
      <c r="B145">
        <v>6051100.3001956893</v>
      </c>
      <c r="C145">
        <v>39307.24374953402</v>
      </c>
      <c r="D145">
        <v>6011793.0564461565</v>
      </c>
      <c r="E145">
        <v>3299.816485161617</v>
      </c>
      <c r="F145">
        <v>0</v>
      </c>
      <c r="G145">
        <v>3299.816485161617</v>
      </c>
      <c r="H145">
        <v>506.34052487862817</v>
      </c>
      <c r="I145">
        <v>0</v>
      </c>
      <c r="J145">
        <v>506.34052487862817</v>
      </c>
      <c r="K145">
        <v>76715.506041708984</v>
      </c>
      <c r="L145">
        <v>530303.67527019733</v>
      </c>
      <c r="M145">
        <v>50619.084698969593</v>
      </c>
      <c r="N145">
        <v>39307.243749533947</v>
      </c>
      <c r="O145">
        <v>-15818.408622195</v>
      </c>
      <c r="P145">
        <v>55125.652371728953</v>
      </c>
      <c r="Q145">
        <v>620230.00371870096</v>
      </c>
      <c r="R145">
        <v>5430870.2964769891</v>
      </c>
      <c r="S145">
        <v>712763.91838260472</v>
      </c>
      <c r="T145">
        <v>0</v>
      </c>
      <c r="U145">
        <v>712763.91838260472</v>
      </c>
      <c r="V145">
        <v>15.313944784043381</v>
      </c>
      <c r="W145">
        <v>10.46433209241617</v>
      </c>
      <c r="X145">
        <v>7.5225065472084518</v>
      </c>
      <c r="Y145">
        <v>-40.242986058727539</v>
      </c>
      <c r="Z145">
        <v>0.64958836904856532</v>
      </c>
      <c r="AA145">
        <v>0</v>
      </c>
    </row>
    <row r="146" spans="1:27" x14ac:dyDescent="0.25">
      <c r="A146">
        <v>145</v>
      </c>
      <c r="B146">
        <v>5430870.2964769891</v>
      </c>
      <c r="C146">
        <v>35424.719573789997</v>
      </c>
      <c r="D146">
        <v>5395445.5769031988</v>
      </c>
      <c r="E146">
        <v>3291.9828518058762</v>
      </c>
      <c r="F146">
        <v>0</v>
      </c>
      <c r="G146">
        <v>3291.9828518058762</v>
      </c>
      <c r="H146">
        <v>456.62214959581792</v>
      </c>
      <c r="I146">
        <v>0</v>
      </c>
      <c r="J146">
        <v>456.62214959581792</v>
      </c>
      <c r="K146">
        <v>68889.443443591575</v>
      </c>
      <c r="L146">
        <v>529217.9822914768</v>
      </c>
      <c r="M146">
        <v>44995.346980243048</v>
      </c>
      <c r="N146">
        <v>35424.719573789938</v>
      </c>
      <c r="O146">
        <v>-17278.76842978783</v>
      </c>
      <c r="P146">
        <v>52703.488003577768</v>
      </c>
      <c r="Q146">
        <v>609638.04884550965</v>
      </c>
      <c r="R146">
        <v>4821232.2476314791</v>
      </c>
      <c r="S146">
        <v>695806.26071888907</v>
      </c>
      <c r="T146">
        <v>0</v>
      </c>
      <c r="U146">
        <v>695806.26071888907</v>
      </c>
      <c r="V146">
        <v>15.322641523183989</v>
      </c>
      <c r="W146">
        <v>10.47607252077872</v>
      </c>
      <c r="X146">
        <v>7.5526163023091231</v>
      </c>
      <c r="Y146">
        <v>-48.776020354363098</v>
      </c>
      <c r="Z146">
        <v>0.65228439715767184</v>
      </c>
      <c r="AA146">
        <v>0</v>
      </c>
    </row>
    <row r="147" spans="1:27" x14ac:dyDescent="0.25">
      <c r="A147">
        <v>146</v>
      </c>
      <c r="B147">
        <v>4821232.2476314791</v>
      </c>
      <c r="C147">
        <v>31611.133675261899</v>
      </c>
      <c r="D147">
        <v>4789621.1139562167</v>
      </c>
      <c r="E147">
        <v>3284.6423446337999</v>
      </c>
      <c r="F147">
        <v>0</v>
      </c>
      <c r="G147">
        <v>3284.6423446337999</v>
      </c>
      <c r="H147">
        <v>407.79235230006418</v>
      </c>
      <c r="I147">
        <v>0</v>
      </c>
      <c r="J147">
        <v>407.79235230006418</v>
      </c>
      <c r="K147">
        <v>61197.803279307693</v>
      </c>
      <c r="L147">
        <v>528215.9001207028</v>
      </c>
      <c r="M147">
        <v>39467.740166952157</v>
      </c>
      <c r="N147">
        <v>31611.133675261852</v>
      </c>
      <c r="O147">
        <v>-18758.33126322813</v>
      </c>
      <c r="P147">
        <v>50369.464938489982</v>
      </c>
      <c r="Q147">
        <v>599294.77396291681</v>
      </c>
      <c r="R147">
        <v>4221937.4736685622</v>
      </c>
      <c r="S147">
        <v>679250.90850545268</v>
      </c>
      <c r="T147">
        <v>0</v>
      </c>
      <c r="U147">
        <v>679250.90850545268</v>
      </c>
      <c r="V147">
        <v>15.33357261398208</v>
      </c>
      <c r="W147">
        <v>10.491084792828961</v>
      </c>
      <c r="X147">
        <v>7.590359110777289</v>
      </c>
      <c r="Y147">
        <v>-59.34090012693207</v>
      </c>
      <c r="Z147">
        <v>0.65566502611010846</v>
      </c>
      <c r="AA147">
        <v>0</v>
      </c>
    </row>
    <row r="148" spans="1:27" x14ac:dyDescent="0.25">
      <c r="A148">
        <v>147</v>
      </c>
      <c r="B148">
        <v>4221937.4736685622</v>
      </c>
      <c r="C148">
        <v>27864.889275889749</v>
      </c>
      <c r="D148">
        <v>4194072.5843926719</v>
      </c>
      <c r="E148">
        <v>3278.1494992997791</v>
      </c>
      <c r="F148">
        <v>0</v>
      </c>
      <c r="G148">
        <v>3278.1494992997791</v>
      </c>
      <c r="H148">
        <v>359.83059692400161</v>
      </c>
      <c r="I148">
        <v>0</v>
      </c>
      <c r="J148">
        <v>359.83059692400161</v>
      </c>
      <c r="K148">
        <v>53637.433324320373</v>
      </c>
      <c r="L148">
        <v>527360.29107929301</v>
      </c>
      <c r="M148">
        <v>34033.453850442493</v>
      </c>
      <c r="N148">
        <v>27864.889275889698</v>
      </c>
      <c r="O148">
        <v>-20252.061563645151</v>
      </c>
      <c r="P148">
        <v>48116.950839534853</v>
      </c>
      <c r="Q148">
        <v>589258.63420562516</v>
      </c>
      <c r="R148">
        <v>3632678.8394629369</v>
      </c>
      <c r="S148">
        <v>663148.12909359066</v>
      </c>
      <c r="T148">
        <v>0</v>
      </c>
      <c r="U148">
        <v>663148.12909359066</v>
      </c>
      <c r="V148">
        <v>15.347625849415889</v>
      </c>
      <c r="W148">
        <v>10.510873989364111</v>
      </c>
      <c r="X148">
        <v>7.6387629127595558</v>
      </c>
      <c r="Y148">
        <v>-72.679497711725688</v>
      </c>
      <c r="Z148">
        <v>0.66000241476047139</v>
      </c>
      <c r="AA148">
        <v>0</v>
      </c>
    </row>
    <row r="149" spans="1:27" x14ac:dyDescent="0.25">
      <c r="A149">
        <v>148</v>
      </c>
      <c r="B149">
        <v>3632678.8394629369</v>
      </c>
      <c r="C149">
        <v>24184.06559324839</v>
      </c>
      <c r="D149">
        <v>3608494.7738696891</v>
      </c>
      <c r="E149">
        <v>3273.8466741284378</v>
      </c>
      <c r="F149">
        <v>0</v>
      </c>
      <c r="G149">
        <v>3273.8466741284378</v>
      </c>
      <c r="H149">
        <v>312.71229033930479</v>
      </c>
      <c r="I149">
        <v>0</v>
      </c>
      <c r="J149">
        <v>312.71229033930479</v>
      </c>
      <c r="K149">
        <v>46204.453389518283</v>
      </c>
      <c r="L149">
        <v>526890.19731285772</v>
      </c>
      <c r="M149">
        <v>28687.6257802174</v>
      </c>
      <c r="N149">
        <v>24184.06559324835</v>
      </c>
      <c r="O149">
        <v>-21770.07072806287</v>
      </c>
      <c r="P149">
        <v>45954.13632131122</v>
      </c>
      <c r="Q149">
        <v>579761.88868632342</v>
      </c>
      <c r="R149">
        <v>3052916.9507766129</v>
      </c>
      <c r="S149">
        <v>647736.41280390462</v>
      </c>
      <c r="T149">
        <v>0</v>
      </c>
      <c r="U149">
        <v>647736.41280390462</v>
      </c>
      <c r="V149">
        <v>15.36623557508919</v>
      </c>
      <c r="W149">
        <v>10.538067500016989</v>
      </c>
      <c r="X149">
        <v>7.7027166744564779</v>
      </c>
      <c r="Y149">
        <v>-90.018242152554322</v>
      </c>
      <c r="Z149">
        <v>0.66573640726312633</v>
      </c>
      <c r="AA149">
        <v>0</v>
      </c>
    </row>
    <row r="150" spans="1:27" x14ac:dyDescent="0.25">
      <c r="A150">
        <v>149</v>
      </c>
      <c r="B150">
        <v>3052916.9507766129</v>
      </c>
      <c r="C150">
        <v>20565.44874633176</v>
      </c>
      <c r="D150">
        <v>3032351.5020302809</v>
      </c>
      <c r="E150">
        <v>2560.3776627346592</v>
      </c>
      <c r="F150">
        <v>0</v>
      </c>
      <c r="G150">
        <v>2560.3776627346592</v>
      </c>
      <c r="H150">
        <v>266.39663440851359</v>
      </c>
      <c r="I150">
        <v>0</v>
      </c>
      <c r="J150">
        <v>266.39663440851359</v>
      </c>
      <c r="K150">
        <v>38892.088972539626</v>
      </c>
      <c r="L150">
        <v>399864.79251915612</v>
      </c>
      <c r="M150">
        <v>24536.572870637199</v>
      </c>
      <c r="N150">
        <v>20571.68903485173</v>
      </c>
      <c r="O150">
        <v>-23294.909649794608</v>
      </c>
      <c r="P150">
        <v>43866.598684646327</v>
      </c>
      <c r="Q150">
        <v>444973.05442464497</v>
      </c>
      <c r="R150">
        <v>2607943.8963519679</v>
      </c>
      <c r="S150">
        <v>507160.0530469793</v>
      </c>
      <c r="T150">
        <v>0</v>
      </c>
      <c r="U150">
        <v>507160.0530469793</v>
      </c>
      <c r="V150">
        <v>15.39189682719152</v>
      </c>
      <c r="W150">
        <v>10.550643772899679</v>
      </c>
      <c r="X150">
        <v>7.7929988373761194</v>
      </c>
      <c r="Y150">
        <v>-113.23771038114231</v>
      </c>
      <c r="Z150">
        <v>0.6736327609927365</v>
      </c>
      <c r="AA150">
        <v>0</v>
      </c>
    </row>
    <row r="151" spans="1:27" x14ac:dyDescent="0.25">
      <c r="A151">
        <v>150</v>
      </c>
      <c r="B151">
        <v>2607943.8963519679</v>
      </c>
      <c r="C151">
        <v>17707.038937470221</v>
      </c>
      <c r="D151">
        <v>2590236.857414498</v>
      </c>
      <c r="E151">
        <v>2547.9275347586272</v>
      </c>
      <c r="F151">
        <v>0</v>
      </c>
      <c r="G151">
        <v>2547.9275347586272</v>
      </c>
      <c r="H151">
        <v>229.63173894626809</v>
      </c>
      <c r="I151">
        <v>0</v>
      </c>
      <c r="J151">
        <v>229.63173894626809</v>
      </c>
      <c r="K151">
        <v>33261.92927137165</v>
      </c>
      <c r="L151">
        <v>397928.27463311458</v>
      </c>
      <c r="M151">
        <v>20468.08997010563</v>
      </c>
      <c r="N151">
        <v>17707.038937470192</v>
      </c>
      <c r="O151">
        <v>-24149.395984307939</v>
      </c>
      <c r="P151">
        <v>41856.434921778127</v>
      </c>
      <c r="Q151">
        <v>436103.40354069031</v>
      </c>
      <c r="R151">
        <v>2171840.492811278</v>
      </c>
      <c r="S151">
        <v>493514.72879636998</v>
      </c>
      <c r="T151">
        <v>0</v>
      </c>
      <c r="U151">
        <v>493514.72879636998</v>
      </c>
      <c r="V151">
        <v>15.410558972760001</v>
      </c>
      <c r="W151">
        <v>10.564815462041469</v>
      </c>
      <c r="X151">
        <v>7.8501116187318249</v>
      </c>
      <c r="Y151">
        <v>-136.38302863391209</v>
      </c>
      <c r="Z151">
        <v>0.67896548550139801</v>
      </c>
      <c r="AA151">
        <v>0</v>
      </c>
    </row>
    <row r="152" spans="1:27" x14ac:dyDescent="0.25">
      <c r="A152">
        <v>151</v>
      </c>
      <c r="B152">
        <v>2171840.492811278</v>
      </c>
      <c r="C152">
        <v>14906.926291608679</v>
      </c>
      <c r="D152">
        <v>2156933.5665196688</v>
      </c>
      <c r="E152">
        <v>2542.297260495609</v>
      </c>
      <c r="F152">
        <v>0</v>
      </c>
      <c r="G152">
        <v>2542.297260495609</v>
      </c>
      <c r="H152">
        <v>193.61945934056519</v>
      </c>
      <c r="I152">
        <v>0</v>
      </c>
      <c r="J152">
        <v>193.61945934056519</v>
      </c>
      <c r="K152">
        <v>27744.46773610028</v>
      </c>
      <c r="L152">
        <v>397201.28187673131</v>
      </c>
      <c r="M152">
        <v>16470.389699750489</v>
      </c>
      <c r="N152">
        <v>14906.926291608661</v>
      </c>
      <c r="O152">
        <v>-25003.677128978881</v>
      </c>
      <c r="P152">
        <v>39910.603420587548</v>
      </c>
      <c r="Q152">
        <v>428578.5978680905</v>
      </c>
      <c r="R152">
        <v>1743261.894943187</v>
      </c>
      <c r="S152">
        <v>481326.74273316958</v>
      </c>
      <c r="T152">
        <v>0</v>
      </c>
      <c r="U152">
        <v>481326.74273316958</v>
      </c>
      <c r="V152">
        <v>15.436540917944029</v>
      </c>
      <c r="W152">
        <v>10.585899332060171</v>
      </c>
      <c r="X152">
        <v>7.9325497181568121</v>
      </c>
      <c r="Y152">
        <v>-167.73194312400841</v>
      </c>
      <c r="Z152">
        <v>0.68637297909078143</v>
      </c>
      <c r="AA152">
        <v>0</v>
      </c>
    </row>
    <row r="153" spans="1:27" x14ac:dyDescent="0.25">
      <c r="A153">
        <v>152</v>
      </c>
      <c r="B153">
        <v>1743261.894943187</v>
      </c>
      <c r="C153">
        <v>12157.408334999691</v>
      </c>
      <c r="D153">
        <v>1731104.486608187</v>
      </c>
      <c r="E153">
        <v>2537.4596300746389</v>
      </c>
      <c r="F153">
        <v>0</v>
      </c>
      <c r="G153">
        <v>2537.4596300746389</v>
      </c>
      <c r="H153">
        <v>158.262734960546</v>
      </c>
      <c r="I153">
        <v>0</v>
      </c>
      <c r="J153">
        <v>158.262734960546</v>
      </c>
      <c r="K153">
        <v>22322.893080864669</v>
      </c>
      <c r="L153">
        <v>396607.70865232311</v>
      </c>
      <c r="M153">
        <v>12541.06373290553</v>
      </c>
      <c r="N153">
        <v>12157.40833499968</v>
      </c>
      <c r="O153">
        <v>-25882.724589263271</v>
      </c>
      <c r="P153">
        <v>38040.132924262951</v>
      </c>
      <c r="Q153">
        <v>421306.18072022829</v>
      </c>
      <c r="R153">
        <v>1321955.714222959</v>
      </c>
      <c r="S153">
        <v>469511.79839035618</v>
      </c>
      <c r="T153">
        <v>0</v>
      </c>
      <c r="U153">
        <v>469511.79839035618</v>
      </c>
      <c r="V153">
        <v>15.475234706411941</v>
      </c>
      <c r="W153">
        <v>10.620309646583999</v>
      </c>
      <c r="X153">
        <v>8.0550805559775007</v>
      </c>
      <c r="Y153">
        <v>-212.89672828336359</v>
      </c>
      <c r="Z153">
        <v>0.69739425672445499</v>
      </c>
      <c r="AA153">
        <v>0</v>
      </c>
    </row>
    <row r="154" spans="1:27" x14ac:dyDescent="0.25">
      <c r="A154">
        <v>153</v>
      </c>
      <c r="B154">
        <v>1321955.714222959</v>
      </c>
      <c r="C154">
        <v>9456.8714206771238</v>
      </c>
      <c r="D154">
        <v>1312498.842802282</v>
      </c>
      <c r="E154">
        <v>2534.021439755239</v>
      </c>
      <c r="F154">
        <v>0</v>
      </c>
      <c r="G154">
        <v>2534.021439755239</v>
      </c>
      <c r="H154">
        <v>123.5408220500415</v>
      </c>
      <c r="I154">
        <v>0</v>
      </c>
      <c r="J154">
        <v>123.5408220500415</v>
      </c>
      <c r="K154">
        <v>16994.013431543241</v>
      </c>
      <c r="L154">
        <v>396257.33298837469</v>
      </c>
      <c r="M154">
        <v>8676.8037717624356</v>
      </c>
      <c r="N154">
        <v>9456.8714206771201</v>
      </c>
      <c r="O154">
        <v>-26774.939456299158</v>
      </c>
      <c r="P154">
        <v>36231.810876976277</v>
      </c>
      <c r="Q154">
        <v>414391.00818081427</v>
      </c>
      <c r="R154">
        <v>907564.70604214468</v>
      </c>
      <c r="S154">
        <v>458159.96106865659</v>
      </c>
      <c r="T154">
        <v>0</v>
      </c>
      <c r="U154">
        <v>458159.96106865659</v>
      </c>
      <c r="V154">
        <v>15.53839125116677</v>
      </c>
      <c r="W154">
        <v>10.68578094651175</v>
      </c>
      <c r="X154">
        <v>8.2546054373803237</v>
      </c>
      <c r="Y154">
        <v>-283.12682138996502</v>
      </c>
      <c r="Z154">
        <v>0.71536976004039909</v>
      </c>
      <c r="AA154">
        <v>0</v>
      </c>
    </row>
    <row r="155" spans="1:27" x14ac:dyDescent="0.25">
      <c r="A155">
        <v>154</v>
      </c>
      <c r="B155">
        <v>907564.70604214468</v>
      </c>
      <c r="C155">
        <v>6803.1299334621644</v>
      </c>
      <c r="D155">
        <v>900761.57610868244</v>
      </c>
      <c r="E155">
        <v>2534.082428875106</v>
      </c>
      <c r="F155">
        <v>0</v>
      </c>
      <c r="G155">
        <v>2534.082428875106</v>
      </c>
      <c r="H155">
        <v>89.425836300239212</v>
      </c>
      <c r="I155">
        <v>0</v>
      </c>
      <c r="J155">
        <v>89.425836300239212</v>
      </c>
      <c r="K155">
        <v>11753.340707182189</v>
      </c>
      <c r="L155">
        <v>396541.94658600562</v>
      </c>
      <c r="M155">
        <v>4870.8293799085368</v>
      </c>
      <c r="N155">
        <v>6803.1299334621681</v>
      </c>
      <c r="O155">
        <v>-27667.194029603492</v>
      </c>
      <c r="P155">
        <v>34470.323963065661</v>
      </c>
      <c r="Q155">
        <v>408215.90589937632</v>
      </c>
      <c r="R155">
        <v>499348.80014276842</v>
      </c>
      <c r="S155">
        <v>447636.44063616189</v>
      </c>
      <c r="T155">
        <v>0</v>
      </c>
      <c r="U155">
        <v>447636.44063616189</v>
      </c>
      <c r="V155">
        <v>15.6587400959585</v>
      </c>
      <c r="W155">
        <v>10.85687516626707</v>
      </c>
      <c r="X155">
        <v>8.6334881775935841</v>
      </c>
      <c r="Y155">
        <v>-406.6833104791728</v>
      </c>
      <c r="Z155">
        <v>0.74960274327219656</v>
      </c>
      <c r="AA155">
        <v>0</v>
      </c>
    </row>
    <row r="156" spans="1:27" x14ac:dyDescent="0.25">
      <c r="A156">
        <v>155</v>
      </c>
      <c r="B156">
        <v>499348.80014276842</v>
      </c>
      <c r="C156">
        <v>4191.9630170439759</v>
      </c>
      <c r="D156">
        <v>495156.83712572441</v>
      </c>
      <c r="E156">
        <v>1339.722326095138</v>
      </c>
      <c r="F156">
        <v>0</v>
      </c>
      <c r="G156">
        <v>1339.722326095138</v>
      </c>
      <c r="H156">
        <v>55.864630775231788</v>
      </c>
      <c r="I156">
        <v>0</v>
      </c>
      <c r="J156">
        <v>55.864630775231788</v>
      </c>
      <c r="K156">
        <v>6591.6722698963031</v>
      </c>
      <c r="L156">
        <v>166290.18169888301</v>
      </c>
      <c r="M156">
        <v>3184.77435824645</v>
      </c>
      <c r="N156">
        <v>4304.5134920105402</v>
      </c>
      <c r="O156">
        <v>-28450.317327520639</v>
      </c>
      <c r="P156">
        <v>32754.83081953118</v>
      </c>
      <c r="Q156">
        <v>173779.46954913999</v>
      </c>
      <c r="R156">
        <v>325569.33059362828</v>
      </c>
      <c r="S156">
        <v>208821.45914655691</v>
      </c>
      <c r="T156">
        <v>0</v>
      </c>
      <c r="U156">
        <v>208821.45914655691</v>
      </c>
      <c r="V156">
        <v>15.97489425933362</v>
      </c>
      <c r="W156">
        <v>10.88999618847032</v>
      </c>
      <c r="X156">
        <v>9.8676895943262686</v>
      </c>
      <c r="Y156">
        <v>-660.94152986920119</v>
      </c>
      <c r="Z156">
        <v>0.83948594966994117</v>
      </c>
      <c r="AA156">
        <v>0</v>
      </c>
    </row>
    <row r="157" spans="1:27" x14ac:dyDescent="0.25">
      <c r="A157">
        <v>156</v>
      </c>
      <c r="B157">
        <v>325569.33059362828</v>
      </c>
      <c r="C157">
        <v>2799.7156488910118</v>
      </c>
      <c r="D157">
        <v>322769.61494473729</v>
      </c>
      <c r="E157">
        <v>1225.6904506140379</v>
      </c>
      <c r="F157">
        <v>0</v>
      </c>
      <c r="G157">
        <v>1225.6904506140379</v>
      </c>
      <c r="H157">
        <v>37.353120720369361</v>
      </c>
      <c r="I157">
        <v>0</v>
      </c>
      <c r="J157">
        <v>37.353120720369361</v>
      </c>
      <c r="K157">
        <v>4307.4547703514354</v>
      </c>
      <c r="L157">
        <v>144334.3271017567</v>
      </c>
      <c r="M157">
        <v>1723.7762345502349</v>
      </c>
      <c r="N157">
        <v>2799.71564889102</v>
      </c>
      <c r="O157">
        <v>-28285.35693428649</v>
      </c>
      <c r="P157">
        <v>31085.072583177509</v>
      </c>
      <c r="Q157">
        <v>148857.81898519801</v>
      </c>
      <c r="R157">
        <v>176711.51160843039</v>
      </c>
      <c r="S157">
        <v>181450.6306898359</v>
      </c>
      <c r="T157">
        <v>0</v>
      </c>
      <c r="U157">
        <v>181450.6306898359</v>
      </c>
      <c r="V157">
        <v>16.014313939767039</v>
      </c>
      <c r="W157">
        <v>10.834997413495509</v>
      </c>
      <c r="X157">
        <v>9.8449848372585418</v>
      </c>
      <c r="Y157">
        <v>-1010.293918437411</v>
      </c>
      <c r="Z157">
        <v>0.85994452972156121</v>
      </c>
      <c r="AA157">
        <v>0</v>
      </c>
    </row>
    <row r="158" spans="1:27" x14ac:dyDescent="0.25">
      <c r="A158">
        <v>157</v>
      </c>
      <c r="B158">
        <v>176711.51160843039</v>
      </c>
      <c r="C158">
        <v>1545.1752125092071</v>
      </c>
      <c r="D158">
        <v>175166.33639592119</v>
      </c>
      <c r="E158">
        <v>742.25004585534134</v>
      </c>
      <c r="F158">
        <v>0</v>
      </c>
      <c r="G158">
        <v>742.25004585534134</v>
      </c>
      <c r="H158">
        <v>20.563447275866292</v>
      </c>
      <c r="I158">
        <v>0</v>
      </c>
      <c r="J158">
        <v>20.563447275866292</v>
      </c>
      <c r="K158">
        <v>2331.5819550304582</v>
      </c>
      <c r="L158">
        <v>85813.013492954633</v>
      </c>
      <c r="M158">
        <v>860.827609026495</v>
      </c>
      <c r="N158">
        <v>1871.5582444511849</v>
      </c>
      <c r="O158">
        <v>-27593.618327818709</v>
      </c>
      <c r="P158">
        <v>29465.176572269891</v>
      </c>
      <c r="Q158">
        <v>88545.399346432314</v>
      </c>
      <c r="R158">
        <v>88166.112261998074</v>
      </c>
      <c r="S158">
        <v>118470.5996292815</v>
      </c>
      <c r="T158">
        <v>0</v>
      </c>
      <c r="U158">
        <v>118470.5996292815</v>
      </c>
      <c r="V158">
        <v>15.972782175176251</v>
      </c>
      <c r="W158">
        <v>10.790621936759569</v>
      </c>
      <c r="X158">
        <v>11.994446046713991</v>
      </c>
      <c r="Y158">
        <v>-1474.3659947334561</v>
      </c>
      <c r="Z158">
        <v>0.8744055202997264</v>
      </c>
      <c r="AA158">
        <v>0</v>
      </c>
    </row>
    <row r="159" spans="1:27" x14ac:dyDescent="0.25">
      <c r="A159">
        <v>158</v>
      </c>
      <c r="B159">
        <v>88166.112261998074</v>
      </c>
      <c r="C159">
        <v>785.43405346558279</v>
      </c>
      <c r="D159">
        <v>87380.678208532496</v>
      </c>
      <c r="E159">
        <v>412.3501923919103</v>
      </c>
      <c r="F159">
        <v>0</v>
      </c>
      <c r="G159">
        <v>412.3501923919103</v>
      </c>
      <c r="H159">
        <v>10.423713623765609</v>
      </c>
      <c r="I159">
        <v>0</v>
      </c>
      <c r="J159">
        <v>10.423713623765609</v>
      </c>
      <c r="K159">
        <v>1159.653266722119</v>
      </c>
      <c r="L159">
        <v>45874.55727395814</v>
      </c>
      <c r="M159">
        <v>399.84429079564939</v>
      </c>
      <c r="N159">
        <v>785.43405346558404</v>
      </c>
      <c r="O159">
        <v>-27111.680943132091</v>
      </c>
      <c r="P159">
        <v>27897.11499659768</v>
      </c>
      <c r="Q159">
        <v>47059.835618219367</v>
      </c>
      <c r="R159">
        <v>41106.2766437787</v>
      </c>
      <c r="S159">
        <v>75331.169828073587</v>
      </c>
      <c r="T159">
        <v>0</v>
      </c>
      <c r="U159">
        <v>75331.169828073587</v>
      </c>
      <c r="V159">
        <v>15.925533522932289</v>
      </c>
      <c r="W159">
        <v>10.77361389147768</v>
      </c>
      <c r="X159">
        <v>10.18173837430145</v>
      </c>
      <c r="Y159">
        <v>-3451.8086939962391</v>
      </c>
      <c r="Z159">
        <v>0.8908570802481961</v>
      </c>
      <c r="AA159">
        <v>0</v>
      </c>
    </row>
    <row r="160" spans="1:27" x14ac:dyDescent="0.25">
      <c r="A160">
        <v>159</v>
      </c>
      <c r="B160">
        <v>41106.2766437787</v>
      </c>
      <c r="C160">
        <v>366.19817590751308</v>
      </c>
      <c r="D160">
        <v>40740.078467871193</v>
      </c>
      <c r="E160">
        <v>362.93587352970229</v>
      </c>
      <c r="F160">
        <v>0</v>
      </c>
      <c r="G160">
        <v>362.93587352970229</v>
      </c>
      <c r="H160">
        <v>4.8599177720431301</v>
      </c>
      <c r="I160">
        <v>0</v>
      </c>
      <c r="J160">
        <v>4.8599177720431301</v>
      </c>
      <c r="K160">
        <v>540.67290447247888</v>
      </c>
      <c r="L160">
        <v>40377.142594341603</v>
      </c>
      <c r="M160">
        <v>3.4654593439828889</v>
      </c>
      <c r="N160">
        <v>725.66859009311327</v>
      </c>
      <c r="O160">
        <v>-25653.38280531119</v>
      </c>
      <c r="P160">
        <v>26379.051395404309</v>
      </c>
      <c r="Q160">
        <v>41106.2766437787</v>
      </c>
      <c r="R160">
        <v>0</v>
      </c>
      <c r="S160">
        <v>67300.332353562364</v>
      </c>
      <c r="T160">
        <v>0</v>
      </c>
      <c r="U160">
        <v>67300.332353562364</v>
      </c>
      <c r="V160">
        <v>15.925533522932289</v>
      </c>
      <c r="W160">
        <v>5.5566572416583586</v>
      </c>
      <c r="X160">
        <v>19.243672039020801</v>
      </c>
      <c r="Y160">
        <v>-3535.1375483978859</v>
      </c>
      <c r="Z160">
        <v>0.8908570802481961</v>
      </c>
      <c r="AA160">
        <v>0</v>
      </c>
    </row>
    <row r="161" spans="1:25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-24915.33479883954</v>
      </c>
      <c r="P161">
        <v>24915.33479883954</v>
      </c>
      <c r="Q161">
        <v>0</v>
      </c>
      <c r="R161">
        <v>0</v>
      </c>
      <c r="S161">
        <v>24915.33479883954</v>
      </c>
      <c r="T161">
        <v>0</v>
      </c>
      <c r="U161">
        <v>24915.33479883954</v>
      </c>
      <c r="Y161" t="s">
        <v>124</v>
      </c>
    </row>
    <row r="162" spans="1:25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-23501.517228039451</v>
      </c>
      <c r="P162">
        <v>23501.517228039451</v>
      </c>
      <c r="Q162">
        <v>0</v>
      </c>
      <c r="R162">
        <v>0</v>
      </c>
      <c r="S162">
        <v>23501.517228039451</v>
      </c>
      <c r="T162">
        <v>0</v>
      </c>
      <c r="U162">
        <v>23501.517228039451</v>
      </c>
      <c r="Y162" t="s">
        <v>124</v>
      </c>
    </row>
    <row r="163" spans="1:25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-22140.415060226471</v>
      </c>
      <c r="P163">
        <v>22140.415060226471</v>
      </c>
      <c r="Q163">
        <v>0</v>
      </c>
      <c r="R163">
        <v>0</v>
      </c>
      <c r="S163">
        <v>22140.415060226471</v>
      </c>
      <c r="T163">
        <v>0</v>
      </c>
      <c r="U163">
        <v>22140.415060226471</v>
      </c>
      <c r="Y163" t="s">
        <v>124</v>
      </c>
    </row>
    <row r="164" spans="1:25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-20831.081473469701</v>
      </c>
      <c r="P164">
        <v>20831.081473469701</v>
      </c>
      <c r="Q164">
        <v>0</v>
      </c>
      <c r="R164">
        <v>0</v>
      </c>
      <c r="S164">
        <v>20831.081473469701</v>
      </c>
      <c r="T164">
        <v>0</v>
      </c>
      <c r="U164">
        <v>20831.081473469701</v>
      </c>
      <c r="Y164" t="s">
        <v>124</v>
      </c>
    </row>
    <row r="165" spans="1:25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-19572.585714932589</v>
      </c>
      <c r="P165">
        <v>19572.585714932589</v>
      </c>
      <c r="Q165">
        <v>0</v>
      </c>
      <c r="R165">
        <v>0</v>
      </c>
      <c r="S165">
        <v>19572.585714932589</v>
      </c>
      <c r="T165">
        <v>0</v>
      </c>
      <c r="U165">
        <v>19572.585714932589</v>
      </c>
      <c r="Y165" t="s">
        <v>124</v>
      </c>
    </row>
    <row r="166" spans="1:25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-18364.01285181367</v>
      </c>
      <c r="P166">
        <v>18364.01285181367</v>
      </c>
      <c r="Q166">
        <v>0</v>
      </c>
      <c r="R166">
        <v>0</v>
      </c>
      <c r="S166">
        <v>18364.01285181367</v>
      </c>
      <c r="T166">
        <v>0</v>
      </c>
      <c r="U166">
        <v>18364.01285181367</v>
      </c>
      <c r="Y166" t="s">
        <v>124</v>
      </c>
    </row>
    <row r="167" spans="1:25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-17204.46352927362</v>
      </c>
      <c r="P167">
        <v>17204.46352927362</v>
      </c>
      <c r="Q167">
        <v>0</v>
      </c>
      <c r="R167">
        <v>0</v>
      </c>
      <c r="S167">
        <v>17204.46352927362</v>
      </c>
      <c r="T167">
        <v>0</v>
      </c>
      <c r="U167">
        <v>17204.46352927362</v>
      </c>
      <c r="Y167" t="s">
        <v>124</v>
      </c>
    </row>
    <row r="168" spans="1:25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-16093.0537358742</v>
      </c>
      <c r="P168">
        <v>16093.0537358742</v>
      </c>
      <c r="Q168">
        <v>0</v>
      </c>
      <c r="R168">
        <v>0</v>
      </c>
      <c r="S168">
        <v>16093.0537358742</v>
      </c>
      <c r="T168">
        <v>0</v>
      </c>
      <c r="U168">
        <v>16093.0537358742</v>
      </c>
      <c r="Y168" t="s">
        <v>124</v>
      </c>
    </row>
    <row r="169" spans="1:25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-15028.9145772463</v>
      </c>
      <c r="P169">
        <v>15028.9145772463</v>
      </c>
      <c r="Q169">
        <v>0</v>
      </c>
      <c r="R169">
        <v>0</v>
      </c>
      <c r="S169">
        <v>15028.9145772463</v>
      </c>
      <c r="T169">
        <v>0</v>
      </c>
      <c r="U169">
        <v>15028.9145772463</v>
      </c>
      <c r="Y169" t="s">
        <v>124</v>
      </c>
    </row>
    <row r="170" spans="1:25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-14011.192058974821</v>
      </c>
      <c r="P170">
        <v>14011.192058974821</v>
      </c>
      <c r="Q170">
        <v>0</v>
      </c>
      <c r="R170">
        <v>0</v>
      </c>
      <c r="S170">
        <v>14011.192058974821</v>
      </c>
      <c r="T170">
        <v>0</v>
      </c>
      <c r="U170">
        <v>14011.192058974821</v>
      </c>
      <c r="Y170" t="s">
        <v>124</v>
      </c>
    </row>
    <row r="171" spans="1:25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-13039.04688007713</v>
      </c>
      <c r="P171">
        <v>13039.04688007713</v>
      </c>
      <c r="Q171">
        <v>0</v>
      </c>
      <c r="R171">
        <v>0</v>
      </c>
      <c r="S171">
        <v>13039.04688007713</v>
      </c>
      <c r="T171">
        <v>0</v>
      </c>
      <c r="U171">
        <v>13039.04688007713</v>
      </c>
      <c r="Y171" t="s">
        <v>124</v>
      </c>
    </row>
    <row r="172" spans="1:25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-12111.65423902775</v>
      </c>
      <c r="P172">
        <v>12111.65423902775</v>
      </c>
      <c r="Q172">
        <v>0</v>
      </c>
      <c r="R172">
        <v>0</v>
      </c>
      <c r="S172">
        <v>12111.65423902775</v>
      </c>
      <c r="T172">
        <v>0</v>
      </c>
      <c r="U172">
        <v>12111.65423902775</v>
      </c>
      <c r="Y172" t="s">
        <v>124</v>
      </c>
    </row>
    <row r="173" spans="1:25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-11228.203655157689</v>
      </c>
      <c r="P173">
        <v>11228.203655157689</v>
      </c>
      <c r="Q173">
        <v>0</v>
      </c>
      <c r="R173">
        <v>0</v>
      </c>
      <c r="S173">
        <v>11228.203655157689</v>
      </c>
      <c r="T173">
        <v>0</v>
      </c>
      <c r="U173">
        <v>11228.203655157689</v>
      </c>
      <c r="Y173" t="s">
        <v>124</v>
      </c>
    </row>
    <row r="174" spans="1:25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-10387.89880963424</v>
      </c>
      <c r="P174">
        <v>10387.89880963424</v>
      </c>
      <c r="Q174">
        <v>0</v>
      </c>
      <c r="R174">
        <v>0</v>
      </c>
      <c r="S174">
        <v>10387.89880963424</v>
      </c>
      <c r="T174">
        <v>0</v>
      </c>
      <c r="U174">
        <v>10387.89880963424</v>
      </c>
      <c r="Y174" t="s">
        <v>124</v>
      </c>
    </row>
    <row r="175" spans="1:25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-9589.9574124802548</v>
      </c>
      <c r="P175">
        <v>9589.9574124802548</v>
      </c>
      <c r="Q175">
        <v>0</v>
      </c>
      <c r="R175">
        <v>0</v>
      </c>
      <c r="S175">
        <v>9589.9574124802548</v>
      </c>
      <c r="T175">
        <v>0</v>
      </c>
      <c r="U175">
        <v>9589.9574124802548</v>
      </c>
      <c r="Y175" t="s">
        <v>124</v>
      </c>
    </row>
    <row r="176" spans="1:25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-8833.6111059491668</v>
      </c>
      <c r="P176">
        <v>8833.6111059491668</v>
      </c>
      <c r="Q176">
        <v>0</v>
      </c>
      <c r="R176">
        <v>0</v>
      </c>
      <c r="S176">
        <v>8833.6111059491668</v>
      </c>
      <c r="T176">
        <v>0</v>
      </c>
      <c r="U176">
        <v>8833.6111059491668</v>
      </c>
      <c r="Y176" t="s">
        <v>124</v>
      </c>
    </row>
    <row r="177" spans="1:25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-8118.105421554952</v>
      </c>
      <c r="P177">
        <v>8118.105421554952</v>
      </c>
      <c r="Q177">
        <v>0</v>
      </c>
      <c r="R177">
        <v>0</v>
      </c>
      <c r="S177">
        <v>8118.105421554952</v>
      </c>
      <c r="T177">
        <v>0</v>
      </c>
      <c r="U177">
        <v>8118.105421554952</v>
      </c>
      <c r="Y177" t="s">
        <v>124</v>
      </c>
    </row>
    <row r="178" spans="1:25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-7442.699821589752</v>
      </c>
      <c r="P178">
        <v>7442.699821589752</v>
      </c>
      <c r="Q178">
        <v>0</v>
      </c>
      <c r="R178">
        <v>0</v>
      </c>
      <c r="S178">
        <v>7442.699821589752</v>
      </c>
      <c r="T178">
        <v>0</v>
      </c>
      <c r="U178">
        <v>7442.699821589752</v>
      </c>
      <c r="Y178" t="s">
        <v>124</v>
      </c>
    </row>
    <row r="179" spans="1:25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-6806.6678845689767</v>
      </c>
      <c r="P179">
        <v>6806.6678845689767</v>
      </c>
      <c r="Q179">
        <v>0</v>
      </c>
      <c r="R179">
        <v>0</v>
      </c>
      <c r="S179">
        <v>6806.6678845689767</v>
      </c>
      <c r="T179">
        <v>0</v>
      </c>
      <c r="U179">
        <v>6806.6678845689767</v>
      </c>
      <c r="Y179" t="s">
        <v>124</v>
      </c>
    </row>
    <row r="180" spans="1:25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-6209.2977618111063</v>
      </c>
      <c r="P180">
        <v>6209.2977618111063</v>
      </c>
      <c r="Q180">
        <v>0</v>
      </c>
      <c r="R180">
        <v>0</v>
      </c>
      <c r="S180">
        <v>6209.2977618111063</v>
      </c>
      <c r="T180">
        <v>0</v>
      </c>
      <c r="U180">
        <v>6209.2977618111063</v>
      </c>
      <c r="Y180" t="s">
        <v>124</v>
      </c>
    </row>
    <row r="181" spans="1:25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-5649.8932203534032</v>
      </c>
      <c r="P181">
        <v>5649.8932203534032</v>
      </c>
      <c r="Q181">
        <v>0</v>
      </c>
      <c r="R181">
        <v>0</v>
      </c>
      <c r="S181">
        <v>5649.8932203534032</v>
      </c>
      <c r="T181">
        <v>0</v>
      </c>
      <c r="U181">
        <v>5649.8932203534032</v>
      </c>
      <c r="Y181" t="s">
        <v>124</v>
      </c>
    </row>
    <row r="182" spans="1:25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-5127.7762486006177</v>
      </c>
      <c r="P182">
        <v>5127.7762486006177</v>
      </c>
      <c r="Q182">
        <v>0</v>
      </c>
      <c r="R182">
        <v>0</v>
      </c>
      <c r="S182">
        <v>5127.7762486006177</v>
      </c>
      <c r="T182">
        <v>0</v>
      </c>
      <c r="U182">
        <v>5127.7762486006177</v>
      </c>
      <c r="Y182" t="s">
        <v>124</v>
      </c>
    </row>
    <row r="183" spans="1:25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-4639.5107351305251</v>
      </c>
      <c r="P183">
        <v>4639.5107351305251</v>
      </c>
      <c r="Q183">
        <v>0</v>
      </c>
      <c r="R183">
        <v>0</v>
      </c>
      <c r="S183">
        <v>4639.5107351305251</v>
      </c>
      <c r="T183">
        <v>0</v>
      </c>
      <c r="U183">
        <v>4639.5107351305251</v>
      </c>
      <c r="Y183" t="s">
        <v>124</v>
      </c>
    </row>
    <row r="184" spans="1:25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-4185.8671500347764</v>
      </c>
      <c r="P184">
        <v>4185.8671500347764</v>
      </c>
      <c r="Q184">
        <v>0</v>
      </c>
      <c r="R184">
        <v>0</v>
      </c>
      <c r="S184">
        <v>4185.8671500347764</v>
      </c>
      <c r="T184">
        <v>0</v>
      </c>
      <c r="U184">
        <v>4185.8671500347764</v>
      </c>
      <c r="Y184" t="s">
        <v>124</v>
      </c>
    </row>
    <row r="185" spans="1:25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-3760.7077244936831</v>
      </c>
      <c r="P185">
        <v>3760.7077244936831</v>
      </c>
      <c r="Q185">
        <v>0</v>
      </c>
      <c r="R185">
        <v>0</v>
      </c>
      <c r="S185">
        <v>3760.7077244936831</v>
      </c>
      <c r="T185">
        <v>0</v>
      </c>
      <c r="U185">
        <v>3760.7077244936831</v>
      </c>
      <c r="Y185" t="s">
        <v>124</v>
      </c>
    </row>
    <row r="186" spans="1:25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-3363.5212581225128</v>
      </c>
      <c r="P186">
        <v>3363.5212581225128</v>
      </c>
      <c r="Q186">
        <v>0</v>
      </c>
      <c r="R186">
        <v>0</v>
      </c>
      <c r="S186">
        <v>3363.5212581225128</v>
      </c>
      <c r="T186">
        <v>0</v>
      </c>
      <c r="U186">
        <v>3363.5212581225128</v>
      </c>
      <c r="Y186" t="s">
        <v>124</v>
      </c>
    </row>
    <row r="187" spans="1:25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-2993.8062281360849</v>
      </c>
      <c r="P187">
        <v>2993.8062281360849</v>
      </c>
      <c r="Q187">
        <v>0</v>
      </c>
      <c r="R187">
        <v>0</v>
      </c>
      <c r="S187">
        <v>2993.8062281360849</v>
      </c>
      <c r="T187">
        <v>0</v>
      </c>
      <c r="U187">
        <v>2993.8062281360849</v>
      </c>
      <c r="Y187" t="s">
        <v>124</v>
      </c>
    </row>
    <row r="188" spans="1:25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-2651.0712151073349</v>
      </c>
      <c r="P188">
        <v>2651.0712151073349</v>
      </c>
      <c r="Q188">
        <v>0</v>
      </c>
      <c r="R188">
        <v>0</v>
      </c>
      <c r="S188">
        <v>2651.0712151073349</v>
      </c>
      <c r="T188">
        <v>0</v>
      </c>
      <c r="U188">
        <v>2651.0712151073349</v>
      </c>
      <c r="Y188" t="s">
        <v>124</v>
      </c>
    </row>
    <row r="189" spans="1:25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-2334.836080471207</v>
      </c>
      <c r="P189">
        <v>2334.836080471207</v>
      </c>
      <c r="Q189">
        <v>0</v>
      </c>
      <c r="R189">
        <v>0</v>
      </c>
      <c r="S189">
        <v>2334.836080471207</v>
      </c>
      <c r="T189">
        <v>0</v>
      </c>
      <c r="U189">
        <v>2334.836080471207</v>
      </c>
      <c r="Y189" t="s">
        <v>124</v>
      </c>
    </row>
    <row r="190" spans="1:25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-2043.80215832769</v>
      </c>
      <c r="P190">
        <v>2043.80215832769</v>
      </c>
      <c r="Q190">
        <v>0</v>
      </c>
      <c r="R190">
        <v>0</v>
      </c>
      <c r="S190">
        <v>2043.80215832769</v>
      </c>
      <c r="T190">
        <v>0</v>
      </c>
      <c r="U190">
        <v>2043.80215832769</v>
      </c>
      <c r="Y190" t="s">
        <v>124</v>
      </c>
    </row>
    <row r="191" spans="1:25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-1776.182896256322</v>
      </c>
      <c r="P191">
        <v>1776.182896256322</v>
      </c>
      <c r="Q191">
        <v>0</v>
      </c>
      <c r="R191">
        <v>0</v>
      </c>
      <c r="S191">
        <v>1776.182896256322</v>
      </c>
      <c r="T191">
        <v>0</v>
      </c>
      <c r="U191">
        <v>1776.182896256322</v>
      </c>
      <c r="Y191" t="s">
        <v>124</v>
      </c>
    </row>
    <row r="192" spans="1:25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-1529.9072029705169</v>
      </c>
      <c r="P192">
        <v>1529.9072029705169</v>
      </c>
      <c r="Q192">
        <v>0</v>
      </c>
      <c r="R192">
        <v>0</v>
      </c>
      <c r="S192">
        <v>1529.9072029705169</v>
      </c>
      <c r="T192">
        <v>0</v>
      </c>
      <c r="U192">
        <v>1529.9072029705169</v>
      </c>
      <c r="Y192" t="s">
        <v>124</v>
      </c>
    </row>
    <row r="193" spans="1:25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-1304.5937804672119</v>
      </c>
      <c r="P193">
        <v>1304.5937804672119</v>
      </c>
      <c r="Q193">
        <v>0</v>
      </c>
      <c r="R193">
        <v>0</v>
      </c>
      <c r="S193">
        <v>1304.5937804672119</v>
      </c>
      <c r="T193">
        <v>0</v>
      </c>
      <c r="U193">
        <v>1304.5937804672119</v>
      </c>
      <c r="Y193" t="s">
        <v>124</v>
      </c>
    </row>
    <row r="194" spans="1:25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-1099.868552605056</v>
      </c>
      <c r="P194">
        <v>1099.868552605056</v>
      </c>
      <c r="Q194">
        <v>0</v>
      </c>
      <c r="R194">
        <v>0</v>
      </c>
      <c r="S194">
        <v>1099.868552605056</v>
      </c>
      <c r="T194">
        <v>0</v>
      </c>
      <c r="U194">
        <v>1099.868552605056</v>
      </c>
      <c r="Y194" t="s">
        <v>124</v>
      </c>
    </row>
    <row r="195" spans="1:25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-915.3648048249006</v>
      </c>
      <c r="P195">
        <v>915.3648048249006</v>
      </c>
      <c r="Q195">
        <v>0</v>
      </c>
      <c r="R195">
        <v>0</v>
      </c>
      <c r="S195">
        <v>915.3648048249006</v>
      </c>
      <c r="T195">
        <v>0</v>
      </c>
      <c r="U195">
        <v>915.3648048249006</v>
      </c>
      <c r="Y195" t="s">
        <v>124</v>
      </c>
    </row>
    <row r="196" spans="1:25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-750.72348359957834</v>
      </c>
      <c r="P196">
        <v>750.72348359957834</v>
      </c>
      <c r="Q196">
        <v>0</v>
      </c>
      <c r="R196">
        <v>0</v>
      </c>
      <c r="S196">
        <v>750.72348359957834</v>
      </c>
      <c r="T196">
        <v>0</v>
      </c>
      <c r="U196">
        <v>750.72348359957834</v>
      </c>
      <c r="Y196" t="s">
        <v>124</v>
      </c>
    </row>
    <row r="197" spans="1:25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-605.59385195431946</v>
      </c>
      <c r="P197">
        <v>605.59385195431946</v>
      </c>
      <c r="Q197">
        <v>0</v>
      </c>
      <c r="R197">
        <v>0</v>
      </c>
      <c r="S197">
        <v>605.59385195431946</v>
      </c>
      <c r="T197">
        <v>0</v>
      </c>
      <c r="U197">
        <v>605.59385195431946</v>
      </c>
      <c r="Y197" t="s">
        <v>124</v>
      </c>
    </row>
    <row r="198" spans="1:25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-479.63517698948442</v>
      </c>
      <c r="P198">
        <v>479.63517698948442</v>
      </c>
      <c r="Q198">
        <v>0</v>
      </c>
      <c r="R198">
        <v>0</v>
      </c>
      <c r="S198">
        <v>479.63517698948442</v>
      </c>
      <c r="T198">
        <v>0</v>
      </c>
      <c r="U198">
        <v>479.63517698948442</v>
      </c>
      <c r="Y198" t="s">
        <v>124</v>
      </c>
    </row>
    <row r="199" spans="1:25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-372.49096326629819</v>
      </c>
      <c r="P199">
        <v>372.49096326629819</v>
      </c>
      <c r="Q199">
        <v>0</v>
      </c>
      <c r="R199">
        <v>0</v>
      </c>
      <c r="S199">
        <v>372.49096326629819</v>
      </c>
      <c r="T199">
        <v>0</v>
      </c>
      <c r="U199">
        <v>372.49096326629819</v>
      </c>
      <c r="Y199" t="s">
        <v>124</v>
      </c>
    </row>
    <row r="200" spans="1:25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-280.26680213364102</v>
      </c>
      <c r="P200">
        <v>280.26680213364102</v>
      </c>
      <c r="Q200">
        <v>0</v>
      </c>
      <c r="R200">
        <v>0</v>
      </c>
      <c r="S200">
        <v>280.26680213364102</v>
      </c>
      <c r="T200">
        <v>0</v>
      </c>
      <c r="U200">
        <v>280.26680213364102</v>
      </c>
      <c r="Y200" t="s">
        <v>124</v>
      </c>
    </row>
    <row r="201" spans="1:25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-202.62656103151261</v>
      </c>
      <c r="P201">
        <v>202.62656103151261</v>
      </c>
      <c r="Q201">
        <v>0</v>
      </c>
      <c r="R201">
        <v>0</v>
      </c>
      <c r="S201">
        <v>202.62656103151261</v>
      </c>
      <c r="T201">
        <v>0</v>
      </c>
      <c r="U201">
        <v>202.62656103151261</v>
      </c>
      <c r="Y201" t="s">
        <v>124</v>
      </c>
    </row>
    <row r="202" spans="1:25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-139.30672595338919</v>
      </c>
      <c r="P202">
        <v>139.30672595338919</v>
      </c>
      <c r="Q202">
        <v>0</v>
      </c>
      <c r="R202">
        <v>0</v>
      </c>
      <c r="S202">
        <v>139.30672595338919</v>
      </c>
      <c r="T202">
        <v>0</v>
      </c>
      <c r="U202">
        <v>139.30672595338919</v>
      </c>
      <c r="Y202" t="s">
        <v>124</v>
      </c>
    </row>
    <row r="203" spans="1:25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-90.052187304029218</v>
      </c>
      <c r="P203">
        <v>90.052187304029218</v>
      </c>
      <c r="Q203">
        <v>0</v>
      </c>
      <c r="R203">
        <v>0</v>
      </c>
      <c r="S203">
        <v>90.052187304029218</v>
      </c>
      <c r="T203">
        <v>0</v>
      </c>
      <c r="U203">
        <v>90.052187304029218</v>
      </c>
      <c r="Y203" t="s">
        <v>124</v>
      </c>
    </row>
    <row r="204" spans="1:25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-54.619218900580428</v>
      </c>
      <c r="P204">
        <v>54.619218900580428</v>
      </c>
      <c r="Q204">
        <v>0</v>
      </c>
      <c r="R204">
        <v>0</v>
      </c>
      <c r="S204">
        <v>54.619218900580428</v>
      </c>
      <c r="T204">
        <v>0</v>
      </c>
      <c r="U204">
        <v>54.619218900580428</v>
      </c>
      <c r="Y204" t="s">
        <v>124</v>
      </c>
    </row>
    <row r="205" spans="1:25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-32.199877796358862</v>
      </c>
      <c r="P205">
        <v>32.199877796358862</v>
      </c>
      <c r="Q205">
        <v>0</v>
      </c>
      <c r="R205">
        <v>0</v>
      </c>
      <c r="S205">
        <v>32.199877796358862</v>
      </c>
      <c r="T205">
        <v>0</v>
      </c>
      <c r="U205">
        <v>32.199877796358862</v>
      </c>
      <c r="Y205" t="s">
        <v>124</v>
      </c>
    </row>
    <row r="206" spans="1:25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-17.6180254583848</v>
      </c>
      <c r="P206">
        <v>17.6180254583848</v>
      </c>
      <c r="Q206">
        <v>0</v>
      </c>
      <c r="R206">
        <v>0</v>
      </c>
      <c r="S206">
        <v>17.6180254583848</v>
      </c>
      <c r="T206">
        <v>0</v>
      </c>
      <c r="U206">
        <v>17.6180254583848</v>
      </c>
      <c r="Y206" t="s">
        <v>124</v>
      </c>
    </row>
    <row r="207" spans="1:25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-7.8703262685348818</v>
      </c>
      <c r="P207">
        <v>7.8703262685348818</v>
      </c>
      <c r="Q207">
        <v>0</v>
      </c>
      <c r="R207">
        <v>0</v>
      </c>
      <c r="S207">
        <v>7.8703262685348818</v>
      </c>
      <c r="T207">
        <v>0</v>
      </c>
      <c r="U207">
        <v>7.8703262685348818</v>
      </c>
      <c r="Y207" t="s">
        <v>124</v>
      </c>
    </row>
    <row r="208" spans="1:25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-3.7795239067349651</v>
      </c>
      <c r="P208">
        <v>3.7795239067349651</v>
      </c>
      <c r="Q208">
        <v>0</v>
      </c>
      <c r="R208">
        <v>0</v>
      </c>
      <c r="S208">
        <v>3.7795239067349651</v>
      </c>
      <c r="T208">
        <v>0</v>
      </c>
      <c r="U208">
        <v>3.7795239067349651</v>
      </c>
      <c r="Y208" t="s">
        <v>124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61"/>
  <sheetViews>
    <sheetView workbookViewId="0">
      <selection activeCell="Z34" sqref="Z34"/>
    </sheetView>
  </sheetViews>
  <sheetFormatPr defaultRowHeight="15" x14ac:dyDescent="0.25"/>
  <cols>
    <col min="14" max="14" width="12" bestFit="1" customWidth="1"/>
  </cols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2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16646667.98</v>
      </c>
      <c r="C2">
        <v>99049.278385881451</v>
      </c>
      <c r="D2">
        <v>16547618.701614119</v>
      </c>
      <c r="E2">
        <v>1394.726702855043</v>
      </c>
      <c r="F2">
        <v>0</v>
      </c>
      <c r="G2">
        <v>1394.726702855043</v>
      </c>
      <c r="H2">
        <v>1288.5248689862749</v>
      </c>
      <c r="I2">
        <v>0</v>
      </c>
      <c r="J2">
        <v>1288.5248689862749</v>
      </c>
      <c r="K2">
        <v>215266.7699048217</v>
      </c>
      <c r="L2">
        <v>233009.32675037501</v>
      </c>
      <c r="M2">
        <v>158613.95755104869</v>
      </c>
      <c r="N2">
        <v>99049.278385881378</v>
      </c>
      <c r="O2">
        <v>99049.278385881378</v>
      </c>
      <c r="P2">
        <v>0</v>
      </c>
      <c r="Q2">
        <v>490672.56268730509</v>
      </c>
      <c r="R2">
        <v>16155995.417312689</v>
      </c>
      <c r="S2">
        <v>606890.05420624535</v>
      </c>
      <c r="T2">
        <v>0</v>
      </c>
      <c r="U2">
        <v>606890.05420624535</v>
      </c>
    </row>
    <row r="3" spans="1:21" x14ac:dyDescent="0.25">
      <c r="A3">
        <v>2</v>
      </c>
      <c r="B3">
        <v>16155995.417312689</v>
      </c>
      <c r="C3">
        <v>96129.729361637088</v>
      </c>
      <c r="D3">
        <v>16059865.68795106</v>
      </c>
      <c r="E3">
        <v>1390.7855236138521</v>
      </c>
      <c r="F3">
        <v>0</v>
      </c>
      <c r="G3">
        <v>1390.7855236138521</v>
      </c>
      <c r="H3">
        <v>1250.9175257668951</v>
      </c>
      <c r="I3">
        <v>0</v>
      </c>
      <c r="J3">
        <v>1250.9175257668951</v>
      </c>
      <c r="K3">
        <v>208983.91771128419</v>
      </c>
      <c r="L3">
        <v>232350.89558983821</v>
      </c>
      <c r="M3">
        <v>153878.32256050041</v>
      </c>
      <c r="N3">
        <v>96129.729361637015</v>
      </c>
      <c r="O3">
        <v>95613.847703377221</v>
      </c>
      <c r="P3">
        <v>515.88165825979888</v>
      </c>
      <c r="Q3">
        <v>482358.94751197571</v>
      </c>
      <c r="R3">
        <v>15673636.46980072</v>
      </c>
      <c r="S3">
        <v>595729.01751988265</v>
      </c>
      <c r="T3">
        <v>0</v>
      </c>
      <c r="U3">
        <v>595729.01751988265</v>
      </c>
    </row>
    <row r="4" spans="1:21" x14ac:dyDescent="0.25">
      <c r="A4">
        <v>3</v>
      </c>
      <c r="B4">
        <v>15673636.46980072</v>
      </c>
      <c r="C4">
        <v>93259.647148701973</v>
      </c>
      <c r="D4">
        <v>15580376.82265202</v>
      </c>
      <c r="E4">
        <v>1387.009281024935</v>
      </c>
      <c r="F4">
        <v>0</v>
      </c>
      <c r="G4">
        <v>1387.009281024935</v>
      </c>
      <c r="H4">
        <v>1213.5624220226121</v>
      </c>
      <c r="I4">
        <v>0</v>
      </c>
      <c r="J4">
        <v>1213.5624220226121</v>
      </c>
      <c r="K4">
        <v>202743.20578089071</v>
      </c>
      <c r="L4">
        <v>231720.01948953239</v>
      </c>
      <c r="M4">
        <v>149222.76544000831</v>
      </c>
      <c r="N4">
        <v>93259.647148701901</v>
      </c>
      <c r="O4">
        <v>92243.089816683569</v>
      </c>
      <c r="P4">
        <v>1016.557332018325</v>
      </c>
      <c r="Q4">
        <v>474202.43207824259</v>
      </c>
      <c r="R4">
        <v>15199434.03772248</v>
      </c>
      <c r="S4">
        <v>584702.54804244975</v>
      </c>
      <c r="T4">
        <v>0</v>
      </c>
      <c r="U4">
        <v>584702.54804244975</v>
      </c>
    </row>
    <row r="5" spans="1:21" x14ac:dyDescent="0.25">
      <c r="A5">
        <v>4</v>
      </c>
      <c r="B5">
        <v>15199434.03772248</v>
      </c>
      <c r="C5">
        <v>90438.09698847706</v>
      </c>
      <c r="D5">
        <v>15108995.940734001</v>
      </c>
      <c r="E5">
        <v>1383.245311178287</v>
      </c>
      <c r="F5">
        <v>0</v>
      </c>
      <c r="G5">
        <v>1383.245311178287</v>
      </c>
      <c r="H5">
        <v>1176.8425612046899</v>
      </c>
      <c r="I5">
        <v>0</v>
      </c>
      <c r="J5">
        <v>1176.8425612046899</v>
      </c>
      <c r="K5">
        <v>196608.62039578479</v>
      </c>
      <c r="L5">
        <v>231091.19372884341</v>
      </c>
      <c r="M5">
        <v>144646.01589205579</v>
      </c>
      <c r="N5">
        <v>90438.096988477002</v>
      </c>
      <c r="O5">
        <v>88935.812327559193</v>
      </c>
      <c r="P5">
        <v>1502.2846609178141</v>
      </c>
      <c r="Q5">
        <v>466175.30660937622</v>
      </c>
      <c r="R5">
        <v>14733258.7311131</v>
      </c>
      <c r="S5">
        <v>573848.11467760184</v>
      </c>
      <c r="T5">
        <v>0</v>
      </c>
      <c r="U5">
        <v>573848.11467760184</v>
      </c>
    </row>
    <row r="6" spans="1:21" x14ac:dyDescent="0.25">
      <c r="A6">
        <v>5</v>
      </c>
      <c r="B6">
        <v>14733258.7311131</v>
      </c>
      <c r="C6">
        <v>87664.308998204695</v>
      </c>
      <c r="D6">
        <v>14645594.422114899</v>
      </c>
      <c r="E6">
        <v>1379.4947240388281</v>
      </c>
      <c r="F6">
        <v>0</v>
      </c>
      <c r="G6">
        <v>1379.4947240388281</v>
      </c>
      <c r="H6">
        <v>1140.7453147696131</v>
      </c>
      <c r="I6">
        <v>0</v>
      </c>
      <c r="J6">
        <v>1140.7453147696131</v>
      </c>
      <c r="K6">
        <v>190578.05177459039</v>
      </c>
      <c r="L6">
        <v>230464.6037435114</v>
      </c>
      <c r="M6">
        <v>140146.82164244421</v>
      </c>
      <c r="N6">
        <v>87664.308998204622</v>
      </c>
      <c r="O6">
        <v>85690.992582138497</v>
      </c>
      <c r="P6">
        <v>1973.316416066132</v>
      </c>
      <c r="Q6">
        <v>458275.73438416031</v>
      </c>
      <c r="R6">
        <v>14274982.99672894</v>
      </c>
      <c r="S6">
        <v>563162.79357661214</v>
      </c>
      <c r="T6">
        <v>0</v>
      </c>
      <c r="U6">
        <v>563162.79357661214</v>
      </c>
    </row>
    <row r="7" spans="1:21" x14ac:dyDescent="0.25">
      <c r="A7">
        <v>6</v>
      </c>
      <c r="B7">
        <v>14274982.99672894</v>
      </c>
      <c r="C7">
        <v>84937.524223795379</v>
      </c>
      <c r="D7">
        <v>14190045.472505139</v>
      </c>
      <c r="E7">
        <v>1375.7585395342901</v>
      </c>
      <c r="F7">
        <v>0</v>
      </c>
      <c r="G7">
        <v>1375.7585395342901</v>
      </c>
      <c r="H7">
        <v>1105.258462316659</v>
      </c>
      <c r="I7">
        <v>0</v>
      </c>
      <c r="J7">
        <v>1105.258462316659</v>
      </c>
      <c r="K7">
        <v>184649.45832210511</v>
      </c>
      <c r="L7">
        <v>229840.4199272588</v>
      </c>
      <c r="M7">
        <v>135723.9483139581</v>
      </c>
      <c r="N7">
        <v>84937.524223795321</v>
      </c>
      <c r="O7">
        <v>82507.622865030207</v>
      </c>
      <c r="P7">
        <v>2429.9013587651139</v>
      </c>
      <c r="Q7">
        <v>450501.89246501221</v>
      </c>
      <c r="R7">
        <v>13824481.10426393</v>
      </c>
      <c r="S7">
        <v>552643.72792208707</v>
      </c>
      <c r="T7">
        <v>0</v>
      </c>
      <c r="U7">
        <v>552643.72792208707</v>
      </c>
    </row>
    <row r="8" spans="1:21" x14ac:dyDescent="0.25">
      <c r="A8">
        <v>7</v>
      </c>
      <c r="B8">
        <v>13824481.10426393</v>
      </c>
      <c r="C8">
        <v>82256.99455781393</v>
      </c>
      <c r="D8">
        <v>13742224.109706109</v>
      </c>
      <c r="E8">
        <v>1372.0351622814619</v>
      </c>
      <c r="F8">
        <v>0</v>
      </c>
      <c r="G8">
        <v>1372.0351622814619</v>
      </c>
      <c r="H8">
        <v>1070.376625488293</v>
      </c>
      <c r="I8">
        <v>0</v>
      </c>
      <c r="J8">
        <v>1070.376625488293</v>
      </c>
      <c r="K8">
        <v>178821.94150568789</v>
      </c>
      <c r="L8">
        <v>229218.37574817819</v>
      </c>
      <c r="M8">
        <v>131376.18339494171</v>
      </c>
      <c r="N8">
        <v>82256.994557813872</v>
      </c>
      <c r="O8">
        <v>79384.710260383159</v>
      </c>
      <c r="P8">
        <v>2872.284297430715</v>
      </c>
      <c r="Q8">
        <v>442851.55370093381</v>
      </c>
      <c r="R8">
        <v>13381629.550562991</v>
      </c>
      <c r="S8">
        <v>542288.78494623862</v>
      </c>
      <c r="T8">
        <v>0</v>
      </c>
      <c r="U8">
        <v>542288.78494623862</v>
      </c>
    </row>
    <row r="9" spans="1:21" x14ac:dyDescent="0.25">
      <c r="A9">
        <v>8</v>
      </c>
      <c r="B9">
        <v>13381629.550562991</v>
      </c>
      <c r="C9">
        <v>79621.98514458818</v>
      </c>
      <c r="D9">
        <v>13302007.565418409</v>
      </c>
      <c r="E9">
        <v>1368.326984440364</v>
      </c>
      <c r="F9">
        <v>0</v>
      </c>
      <c r="G9">
        <v>1368.326984440364</v>
      </c>
      <c r="H9">
        <v>1036.084492529051</v>
      </c>
      <c r="I9">
        <v>0</v>
      </c>
      <c r="J9">
        <v>1036.084492529051</v>
      </c>
      <c r="K9">
        <v>173092.94327448541</v>
      </c>
      <c r="L9">
        <v>228598.87085130039</v>
      </c>
      <c r="M9">
        <v>127102.3294207882</v>
      </c>
      <c r="N9">
        <v>79621.985144588121</v>
      </c>
      <c r="O9">
        <v>76321.279000502123</v>
      </c>
      <c r="P9">
        <v>3300.7061440859961</v>
      </c>
      <c r="Q9">
        <v>435323.18541667669</v>
      </c>
      <c r="R9">
        <v>12946306.36514632</v>
      </c>
      <c r="S9">
        <v>532094.84969066002</v>
      </c>
      <c r="T9">
        <v>0</v>
      </c>
      <c r="U9">
        <v>532094.84969066002</v>
      </c>
    </row>
    <row r="10" spans="1:21" x14ac:dyDescent="0.25">
      <c r="A10">
        <v>9</v>
      </c>
      <c r="B10">
        <v>12946306.36514632</v>
      </c>
      <c r="C10">
        <v>77031.770248011322</v>
      </c>
      <c r="D10">
        <v>12869274.59489831</v>
      </c>
      <c r="E10">
        <v>1364.632527606487</v>
      </c>
      <c r="F10">
        <v>0</v>
      </c>
      <c r="G10">
        <v>1364.632527606487</v>
      </c>
      <c r="H10">
        <v>1002.3766905566511</v>
      </c>
      <c r="I10">
        <v>0</v>
      </c>
      <c r="J10">
        <v>1002.3766905566511</v>
      </c>
      <c r="K10">
        <v>167461.56601057711</v>
      </c>
      <c r="L10">
        <v>227981.6582477073</v>
      </c>
      <c r="M10">
        <v>122901.2100261509</v>
      </c>
      <c r="N10">
        <v>77031.770248011264</v>
      </c>
      <c r="O10">
        <v>73316.366264630546</v>
      </c>
      <c r="P10">
        <v>3715.403983380726</v>
      </c>
      <c r="Q10">
        <v>427914.63852186949</v>
      </c>
      <c r="R10">
        <v>12518391.72662445</v>
      </c>
      <c r="S10">
        <v>522059.83826781588</v>
      </c>
      <c r="T10">
        <v>0</v>
      </c>
      <c r="U10">
        <v>522059.83826781588</v>
      </c>
    </row>
    <row r="11" spans="1:21" x14ac:dyDescent="0.25">
      <c r="A11">
        <v>10</v>
      </c>
      <c r="B11">
        <v>12518391.72662445</v>
      </c>
      <c r="C11">
        <v>74485.636919271346</v>
      </c>
      <c r="D11">
        <v>12443906.08970518</v>
      </c>
      <c r="E11">
        <v>1360.9512741385749</v>
      </c>
      <c r="F11">
        <v>0</v>
      </c>
      <c r="G11">
        <v>1360.9512741385749</v>
      </c>
      <c r="H11">
        <v>969.24562154420209</v>
      </c>
      <c r="I11">
        <v>0</v>
      </c>
      <c r="J11">
        <v>969.24562154420209</v>
      </c>
      <c r="K11">
        <v>161926.5403533582</v>
      </c>
      <c r="L11">
        <v>227366.65145791849</v>
      </c>
      <c r="M11">
        <v>118771.6680547061</v>
      </c>
      <c r="N11">
        <v>74485.636919271288</v>
      </c>
      <c r="O11">
        <v>70369.025799182171</v>
      </c>
      <c r="P11">
        <v>4116.6111200891173</v>
      </c>
      <c r="Q11">
        <v>420623.95643189602</v>
      </c>
      <c r="R11">
        <v>12097767.77019255</v>
      </c>
      <c r="S11">
        <v>512181.47098607192</v>
      </c>
      <c r="T11">
        <v>0</v>
      </c>
      <c r="U11">
        <v>512181.47098607192</v>
      </c>
    </row>
    <row r="12" spans="1:21" x14ac:dyDescent="0.25">
      <c r="A12">
        <v>11</v>
      </c>
      <c r="B12">
        <v>12097767.77019255</v>
      </c>
      <c r="C12">
        <v>71982.883851423248</v>
      </c>
      <c r="D12">
        <v>12025784.88634113</v>
      </c>
      <c r="E12">
        <v>1357.285101223099</v>
      </c>
      <c r="F12">
        <v>0</v>
      </c>
      <c r="G12">
        <v>1357.285101223099</v>
      </c>
      <c r="H12">
        <v>936.67787910013794</v>
      </c>
      <c r="I12">
        <v>0</v>
      </c>
      <c r="J12">
        <v>936.67787910013794</v>
      </c>
      <c r="K12">
        <v>156485.626570653</v>
      </c>
      <c r="L12">
        <v>226754.1640931631</v>
      </c>
      <c r="M12">
        <v>114712.5613693654</v>
      </c>
      <c r="N12">
        <v>71982.883851423205</v>
      </c>
      <c r="O12">
        <v>67478.326705712883</v>
      </c>
      <c r="P12">
        <v>4504.5571457103206</v>
      </c>
      <c r="Q12">
        <v>413449.60931395169</v>
      </c>
      <c r="R12">
        <v>11684318.160878601</v>
      </c>
      <c r="S12">
        <v>502456.9091788918</v>
      </c>
      <c r="T12">
        <v>0</v>
      </c>
      <c r="U12">
        <v>502456.9091788918</v>
      </c>
    </row>
    <row r="13" spans="1:21" x14ac:dyDescent="0.25">
      <c r="A13">
        <v>12</v>
      </c>
      <c r="B13">
        <v>11684318.160878601</v>
      </c>
      <c r="C13">
        <v>69522.818840174587</v>
      </c>
      <c r="D13">
        <v>11614795.34203843</v>
      </c>
      <c r="E13">
        <v>1353.6339614798951</v>
      </c>
      <c r="F13">
        <v>0</v>
      </c>
      <c r="G13">
        <v>1353.6339614798951</v>
      </c>
      <c r="H13">
        <v>904.6650119204528</v>
      </c>
      <c r="I13">
        <v>0</v>
      </c>
      <c r="J13">
        <v>904.6650119204528</v>
      </c>
      <c r="K13">
        <v>151137.41274953791</v>
      </c>
      <c r="L13">
        <v>226144.1882378977</v>
      </c>
      <c r="M13">
        <v>110722.7657439582</v>
      </c>
      <c r="N13">
        <v>69522.818840174528</v>
      </c>
      <c r="O13">
        <v>64643.350841071377</v>
      </c>
      <c r="P13">
        <v>4879.4679991031508</v>
      </c>
      <c r="Q13">
        <v>406389.77282203053</v>
      </c>
      <c r="R13">
        <v>11277928.388056571</v>
      </c>
      <c r="S13">
        <v>492883.83473049698</v>
      </c>
      <c r="T13">
        <v>0</v>
      </c>
      <c r="U13">
        <v>492883.83473049698</v>
      </c>
    </row>
    <row r="14" spans="1:21" x14ac:dyDescent="0.25">
      <c r="A14">
        <v>13</v>
      </c>
      <c r="B14">
        <v>11277928.388056571</v>
      </c>
      <c r="C14">
        <v>67104.760536267422</v>
      </c>
      <c r="D14">
        <v>11210823.6275203</v>
      </c>
      <c r="E14">
        <v>1349.997621656813</v>
      </c>
      <c r="F14">
        <v>0</v>
      </c>
      <c r="G14">
        <v>1349.997621656813</v>
      </c>
      <c r="H14">
        <v>873.1992113365917</v>
      </c>
      <c r="I14">
        <v>0</v>
      </c>
      <c r="J14">
        <v>873.1992113365917</v>
      </c>
      <c r="K14">
        <v>145880.59433866321</v>
      </c>
      <c r="L14">
        <v>225536.68492396729</v>
      </c>
      <c r="M14">
        <v>106801.1748853624</v>
      </c>
      <c r="N14">
        <v>67104.760536267378</v>
      </c>
      <c r="O14">
        <v>61863.194522371647</v>
      </c>
      <c r="P14">
        <v>5241.5660138957264</v>
      </c>
      <c r="Q14">
        <v>399442.6203455971</v>
      </c>
      <c r="R14">
        <v>10878485.76771098</v>
      </c>
      <c r="S14">
        <v>483460.02016188862</v>
      </c>
      <c r="T14">
        <v>0</v>
      </c>
      <c r="U14">
        <v>483460.02016188862</v>
      </c>
    </row>
    <row r="15" spans="1:21" x14ac:dyDescent="0.25">
      <c r="A15">
        <v>14</v>
      </c>
      <c r="B15">
        <v>10878485.76771098</v>
      </c>
      <c r="C15">
        <v>64728.038458952527</v>
      </c>
      <c r="D15">
        <v>10813757.72925202</v>
      </c>
      <c r="E15">
        <v>1346.3761499785389</v>
      </c>
      <c r="F15">
        <v>0</v>
      </c>
      <c r="G15">
        <v>1346.3761499785389</v>
      </c>
      <c r="H15">
        <v>842.27211223821143</v>
      </c>
      <c r="I15">
        <v>0</v>
      </c>
      <c r="J15">
        <v>842.27211223821143</v>
      </c>
      <c r="K15">
        <v>140713.77382500679</v>
      </c>
      <c r="L15">
        <v>224931.66554929491</v>
      </c>
      <c r="M15">
        <v>102946.6996637922</v>
      </c>
      <c r="N15">
        <v>64728.038458952491</v>
      </c>
      <c r="O15">
        <v>59136.968483930374</v>
      </c>
      <c r="P15">
        <v>5591.0699750221193</v>
      </c>
      <c r="Q15">
        <v>392606.40367203963</v>
      </c>
      <c r="R15">
        <v>10485879.364038941</v>
      </c>
      <c r="S15">
        <v>474183.20901311602</v>
      </c>
      <c r="T15">
        <v>0</v>
      </c>
      <c r="U15">
        <v>474183.20901311602</v>
      </c>
    </row>
    <row r="16" spans="1:21" x14ac:dyDescent="0.25">
      <c r="A16">
        <v>15</v>
      </c>
      <c r="B16">
        <v>10485879.364038941</v>
      </c>
      <c r="C16">
        <v>62391.992529514137</v>
      </c>
      <c r="D16">
        <v>10423487.37150942</v>
      </c>
      <c r="E16">
        <v>1342.7705839825289</v>
      </c>
      <c r="F16">
        <v>0</v>
      </c>
      <c r="G16">
        <v>1342.7705839825289</v>
      </c>
      <c r="H16">
        <v>811.87315184124964</v>
      </c>
      <c r="I16">
        <v>0</v>
      </c>
      <c r="J16">
        <v>811.87315184124964</v>
      </c>
      <c r="K16">
        <v>135635.18654227399</v>
      </c>
      <c r="L16">
        <v>224329.30344956269</v>
      </c>
      <c r="M16">
        <v>99158.266270369902</v>
      </c>
      <c r="N16">
        <v>62391.992529514093</v>
      </c>
      <c r="O16">
        <v>56463.797354184921</v>
      </c>
      <c r="P16">
        <v>5928.1951753291632</v>
      </c>
      <c r="Q16">
        <v>385879.56224944658</v>
      </c>
      <c r="R16">
        <v>10099999.801789491</v>
      </c>
      <c r="S16">
        <v>465050.95143753581</v>
      </c>
      <c r="T16">
        <v>0</v>
      </c>
      <c r="U16">
        <v>465050.95143753581</v>
      </c>
    </row>
    <row r="17" spans="1:21" x14ac:dyDescent="0.25">
      <c r="A17">
        <v>16</v>
      </c>
      <c r="B17">
        <v>10099999.801789491</v>
      </c>
      <c r="C17">
        <v>60095.971954670691</v>
      </c>
      <c r="D17">
        <v>10039903.829834821</v>
      </c>
      <c r="E17">
        <v>1339.180222455165</v>
      </c>
      <c r="F17">
        <v>0</v>
      </c>
      <c r="G17">
        <v>1339.180222455165</v>
      </c>
      <c r="H17">
        <v>781.99619784245488</v>
      </c>
      <c r="I17">
        <v>0</v>
      </c>
      <c r="J17">
        <v>781.99619784245488</v>
      </c>
      <c r="K17">
        <v>130643.80800025541</v>
      </c>
      <c r="L17">
        <v>223729.4814768644</v>
      </c>
      <c r="M17">
        <v>95434.818802197289</v>
      </c>
      <c r="N17">
        <v>60095.971954670647</v>
      </c>
      <c r="O17">
        <v>53842.818484916927</v>
      </c>
      <c r="P17">
        <v>6253.1534697537154</v>
      </c>
      <c r="Q17">
        <v>379260.27223373228</v>
      </c>
      <c r="R17">
        <v>9720739.5295557585</v>
      </c>
      <c r="S17">
        <v>456061.26174907078</v>
      </c>
      <c r="T17">
        <v>0</v>
      </c>
      <c r="U17">
        <v>456061.26174907078</v>
      </c>
    </row>
    <row r="18" spans="1:21" x14ac:dyDescent="0.25">
      <c r="A18">
        <v>17</v>
      </c>
      <c r="B18">
        <v>9720739.5295557585</v>
      </c>
      <c r="C18">
        <v>57839.336793188719</v>
      </c>
      <c r="D18">
        <v>9662900.1927625705</v>
      </c>
      <c r="E18">
        <v>1335.605913989385</v>
      </c>
      <c r="F18">
        <v>0</v>
      </c>
      <c r="G18">
        <v>1335.605913989385</v>
      </c>
      <c r="H18">
        <v>752.63154925112622</v>
      </c>
      <c r="I18">
        <v>0</v>
      </c>
      <c r="J18">
        <v>752.63154925112622</v>
      </c>
      <c r="K18">
        <v>125738.01750773771</v>
      </c>
      <c r="L18">
        <v>223132.34140095941</v>
      </c>
      <c r="M18">
        <v>91775.316465321885</v>
      </c>
      <c r="N18">
        <v>57839.336793188682</v>
      </c>
      <c r="O18">
        <v>51273.18346950438</v>
      </c>
      <c r="P18">
        <v>6566.1533236842924</v>
      </c>
      <c r="Q18">
        <v>372746.99465946993</v>
      </c>
      <c r="R18">
        <v>9347992.5348962881</v>
      </c>
      <c r="S18">
        <v>447211.82869770331</v>
      </c>
      <c r="T18">
        <v>0</v>
      </c>
      <c r="U18">
        <v>447211.82869770331</v>
      </c>
    </row>
    <row r="19" spans="1:21" x14ac:dyDescent="0.25">
      <c r="A19">
        <v>18</v>
      </c>
      <c r="B19">
        <v>9347992.5348962881</v>
      </c>
      <c r="C19">
        <v>55621.456260827283</v>
      </c>
      <c r="D19">
        <v>9292371.0786354616</v>
      </c>
      <c r="E19">
        <v>1332.047471358539</v>
      </c>
      <c r="F19">
        <v>0</v>
      </c>
      <c r="G19">
        <v>1332.047471358539</v>
      </c>
      <c r="H19">
        <v>723.77220511566884</v>
      </c>
      <c r="I19">
        <v>0</v>
      </c>
      <c r="J19">
        <v>723.77220511566884</v>
      </c>
      <c r="K19">
        <v>120916.6454542055</v>
      </c>
      <c r="L19">
        <v>222537.8519429201</v>
      </c>
      <c r="M19">
        <v>88178.735021383545</v>
      </c>
      <c r="N19">
        <v>55621.456260827239</v>
      </c>
      <c r="O19">
        <v>48754.05639134509</v>
      </c>
      <c r="P19">
        <v>6867.3998694821494</v>
      </c>
      <c r="Q19">
        <v>366338.04322513088</v>
      </c>
      <c r="R19">
        <v>8981654.491671158</v>
      </c>
      <c r="S19">
        <v>438500.63228799129</v>
      </c>
      <c r="T19">
        <v>0</v>
      </c>
      <c r="U19">
        <v>438500.63228799129</v>
      </c>
    </row>
    <row r="20" spans="1:21" x14ac:dyDescent="0.25">
      <c r="A20">
        <v>19</v>
      </c>
      <c r="B20">
        <v>8981654.491671158</v>
      </c>
      <c r="C20">
        <v>53441.709607002027</v>
      </c>
      <c r="D20">
        <v>8928212.7820641566</v>
      </c>
      <c r="E20">
        <v>1328.505140805883</v>
      </c>
      <c r="F20">
        <v>0</v>
      </c>
      <c r="G20">
        <v>1328.505140805883</v>
      </c>
      <c r="H20">
        <v>695.41033261994596</v>
      </c>
      <c r="I20">
        <v>0</v>
      </c>
      <c r="J20">
        <v>695.41033261994596</v>
      </c>
      <c r="K20">
        <v>116178.3832541054</v>
      </c>
      <c r="L20">
        <v>221946.0542412542</v>
      </c>
      <c r="M20">
        <v>84644.065824965859</v>
      </c>
      <c r="N20">
        <v>53441.709607001991</v>
      </c>
      <c r="O20">
        <v>46284.61465282803</v>
      </c>
      <c r="P20">
        <v>7157.0949541739583</v>
      </c>
      <c r="Q20">
        <v>360031.82967322198</v>
      </c>
      <c r="R20">
        <v>8621622.6619979367</v>
      </c>
      <c r="S20">
        <v>429925.59827449941</v>
      </c>
      <c r="T20">
        <v>0</v>
      </c>
      <c r="U20">
        <v>429925.59827449941</v>
      </c>
    </row>
    <row r="21" spans="1:21" x14ac:dyDescent="0.25">
      <c r="A21">
        <v>20</v>
      </c>
      <c r="B21">
        <v>8621622.6619979367</v>
      </c>
      <c r="C21">
        <v>51299.485531413709</v>
      </c>
      <c r="D21">
        <v>8570323.1764665227</v>
      </c>
      <c r="E21">
        <v>1324.980311370849</v>
      </c>
      <c r="F21">
        <v>0</v>
      </c>
      <c r="G21">
        <v>1324.980311370849</v>
      </c>
      <c r="H21">
        <v>667.53555848513383</v>
      </c>
      <c r="I21">
        <v>0</v>
      </c>
      <c r="J21">
        <v>667.53555848513383</v>
      </c>
      <c r="K21">
        <v>111521.49790074139</v>
      </c>
      <c r="L21">
        <v>221357.18035514731</v>
      </c>
      <c r="M21">
        <v>81170.313723908854</v>
      </c>
      <c r="N21">
        <v>51299.485531413673</v>
      </c>
      <c r="O21">
        <v>43864.048339703237</v>
      </c>
      <c r="P21">
        <v>7435.4371917104272</v>
      </c>
      <c r="Q21">
        <v>353826.97961046989</v>
      </c>
      <c r="R21">
        <v>8267795.6823874665</v>
      </c>
      <c r="S21">
        <v>421484.429171508</v>
      </c>
      <c r="T21">
        <v>0</v>
      </c>
      <c r="U21">
        <v>421484.429171508</v>
      </c>
    </row>
    <row r="22" spans="1:21" x14ac:dyDescent="0.25">
      <c r="A22">
        <v>21</v>
      </c>
      <c r="B22">
        <v>8267795.6823874665</v>
      </c>
      <c r="C22">
        <v>49194.180911535477</v>
      </c>
      <c r="D22">
        <v>8218601.5014759311</v>
      </c>
      <c r="E22">
        <v>1321.4731272235949</v>
      </c>
      <c r="F22">
        <v>0</v>
      </c>
      <c r="G22">
        <v>1321.4731272235949</v>
      </c>
      <c r="H22">
        <v>640.14068342486075</v>
      </c>
      <c r="I22">
        <v>0</v>
      </c>
      <c r="J22">
        <v>640.14068342486075</v>
      </c>
      <c r="K22">
        <v>106944.7866488967</v>
      </c>
      <c r="L22">
        <v>220771.2543703157</v>
      </c>
      <c r="M22">
        <v>77756.49887071838</v>
      </c>
      <c r="N22">
        <v>49194.180911535441</v>
      </c>
      <c r="O22">
        <v>41491.5588993489</v>
      </c>
      <c r="P22">
        <v>7702.6220121865399</v>
      </c>
      <c r="Q22">
        <v>347721.93415256962</v>
      </c>
      <c r="R22">
        <v>7920073.7482348969</v>
      </c>
      <c r="S22">
        <v>413175.16190211743</v>
      </c>
      <c r="T22">
        <v>0</v>
      </c>
      <c r="U22">
        <v>413175.16190211743</v>
      </c>
    </row>
    <row r="23" spans="1:21" x14ac:dyDescent="0.25">
      <c r="A23">
        <v>22</v>
      </c>
      <c r="B23">
        <v>7920073.7482348969</v>
      </c>
      <c r="C23">
        <v>47125.201900352302</v>
      </c>
      <c r="D23">
        <v>7872948.5463345442</v>
      </c>
      <c r="E23">
        <v>1317.983520979617</v>
      </c>
      <c r="F23">
        <v>0</v>
      </c>
      <c r="G23">
        <v>1317.983520979617</v>
      </c>
      <c r="H23">
        <v>613.2192508422321</v>
      </c>
      <c r="I23">
        <v>0</v>
      </c>
      <c r="J23">
        <v>613.2192508422321</v>
      </c>
      <c r="K23">
        <v>102447.17083040479</v>
      </c>
      <c r="L23">
        <v>220188.26502920059</v>
      </c>
      <c r="M23">
        <v>74401.656827147468</v>
      </c>
      <c r="N23">
        <v>47125.201900352273</v>
      </c>
      <c r="O23">
        <v>39166.360195918147</v>
      </c>
      <c r="P23">
        <v>7958.8417044341204</v>
      </c>
      <c r="Q23">
        <v>341715.12375670031</v>
      </c>
      <c r="R23">
        <v>7578358.6244781967</v>
      </c>
      <c r="S23">
        <v>404995.93439118698</v>
      </c>
      <c r="T23">
        <v>0</v>
      </c>
      <c r="U23">
        <v>404995.93439118698</v>
      </c>
    </row>
    <row r="24" spans="1:21" x14ac:dyDescent="0.25">
      <c r="A24">
        <v>23</v>
      </c>
      <c r="B24">
        <v>7578358.6244781967</v>
      </c>
      <c r="C24">
        <v>45091.963989780161</v>
      </c>
      <c r="D24">
        <v>7533266.6604884164</v>
      </c>
      <c r="E24">
        <v>1314.511791281968</v>
      </c>
      <c r="F24">
        <v>0</v>
      </c>
      <c r="G24">
        <v>1314.511791281968</v>
      </c>
      <c r="H24">
        <v>586.76419543959219</v>
      </c>
      <c r="I24">
        <v>0</v>
      </c>
      <c r="J24">
        <v>586.76419543959219</v>
      </c>
      <c r="K24">
        <v>98027.470084807428</v>
      </c>
      <c r="L24">
        <v>219608.26222445571</v>
      </c>
      <c r="M24">
        <v>71104.837729040679</v>
      </c>
      <c r="N24">
        <v>45091.963989780132</v>
      </c>
      <c r="O24">
        <v>36887.67852544834</v>
      </c>
      <c r="P24">
        <v>8204.2854643317878</v>
      </c>
      <c r="Q24">
        <v>335805.06394327647</v>
      </c>
      <c r="R24">
        <v>7242553.5605349205</v>
      </c>
      <c r="S24">
        <v>396944.85550263559</v>
      </c>
      <c r="T24">
        <v>0</v>
      </c>
      <c r="U24">
        <v>396944.85550263559</v>
      </c>
    </row>
    <row r="25" spans="1:21" x14ac:dyDescent="0.25">
      <c r="A25">
        <v>24</v>
      </c>
      <c r="B25">
        <v>7242553.5605349205</v>
      </c>
      <c r="C25">
        <v>43093.891504531603</v>
      </c>
      <c r="D25">
        <v>7199459.6690303888</v>
      </c>
      <c r="E25">
        <v>1311.0601328566379</v>
      </c>
      <c r="F25">
        <v>0</v>
      </c>
      <c r="G25">
        <v>1311.0601328566379</v>
      </c>
      <c r="H25">
        <v>560.76421698132026</v>
      </c>
      <c r="I25">
        <v>0</v>
      </c>
      <c r="J25">
        <v>560.76421698132026</v>
      </c>
      <c r="K25">
        <v>93683.796543829958</v>
      </c>
      <c r="L25">
        <v>219031.6126168932</v>
      </c>
      <c r="M25">
        <v>67865.102978992931</v>
      </c>
      <c r="N25">
        <v>43093.891504531573</v>
      </c>
      <c r="O25">
        <v>34654.752061086343</v>
      </c>
      <c r="P25">
        <v>8439.1394434452268</v>
      </c>
      <c r="Q25">
        <v>329990.60710041772</v>
      </c>
      <c r="R25">
        <v>6912562.9534345027</v>
      </c>
      <c r="S25">
        <v>389019.65158316132</v>
      </c>
      <c r="T25">
        <v>0</v>
      </c>
      <c r="U25">
        <v>389019.65158316132</v>
      </c>
    </row>
    <row r="26" spans="1:21" x14ac:dyDescent="0.25">
      <c r="A26">
        <v>25</v>
      </c>
      <c r="B26">
        <v>6912562.9534345027</v>
      </c>
      <c r="C26">
        <v>41130.415597720406</v>
      </c>
      <c r="D26">
        <v>6871432.5378367826</v>
      </c>
      <c r="E26">
        <v>1307.6272857095701</v>
      </c>
      <c r="F26">
        <v>0</v>
      </c>
      <c r="G26">
        <v>1307.6272857095701</v>
      </c>
      <c r="H26">
        <v>535.21639410720945</v>
      </c>
      <c r="I26">
        <v>0</v>
      </c>
      <c r="J26">
        <v>535.21639410720945</v>
      </c>
      <c r="K26">
        <v>89415.662151874407</v>
      </c>
      <c r="L26">
        <v>218458.10570622899</v>
      </c>
      <c r="M26">
        <v>64681.530682014789</v>
      </c>
      <c r="N26">
        <v>41130.415597720377</v>
      </c>
      <c r="O26">
        <v>32466.828802689051</v>
      </c>
      <c r="P26">
        <v>8663.5867950313295</v>
      </c>
      <c r="Q26">
        <v>324270.05198596412</v>
      </c>
      <c r="R26">
        <v>6588292.9014485395</v>
      </c>
      <c r="S26">
        <v>381218.88533514948</v>
      </c>
      <c r="T26">
        <v>0</v>
      </c>
      <c r="U26">
        <v>381218.88533514948</v>
      </c>
    </row>
    <row r="27" spans="1:21" x14ac:dyDescent="0.25">
      <c r="A27">
        <v>26</v>
      </c>
      <c r="B27">
        <v>6588292.9014485395</v>
      </c>
      <c r="C27">
        <v>39200.977545015157</v>
      </c>
      <c r="D27">
        <v>6549091.923903523</v>
      </c>
      <c r="E27">
        <v>1304.215242609795</v>
      </c>
      <c r="F27">
        <v>0</v>
      </c>
      <c r="G27">
        <v>1304.215242609795</v>
      </c>
      <c r="H27">
        <v>510.1105245018652</v>
      </c>
      <c r="I27">
        <v>0</v>
      </c>
      <c r="J27">
        <v>510.1105245018652</v>
      </c>
      <c r="K27">
        <v>85221.362464165664</v>
      </c>
      <c r="L27">
        <v>217888.07441343571</v>
      </c>
      <c r="M27">
        <v>61553.210101091558</v>
      </c>
      <c r="N27">
        <v>39200.977545015143</v>
      </c>
      <c r="O27">
        <v>30323.16983541234</v>
      </c>
      <c r="P27">
        <v>8877.8077096027901</v>
      </c>
      <c r="Q27">
        <v>318642.26205954253</v>
      </c>
      <c r="R27">
        <v>6269650.6393889962</v>
      </c>
      <c r="S27">
        <v>373540.45468829578</v>
      </c>
      <c r="T27">
        <v>0</v>
      </c>
      <c r="U27">
        <v>373540.45468829578</v>
      </c>
    </row>
    <row r="28" spans="1:21" x14ac:dyDescent="0.25">
      <c r="A28">
        <v>27</v>
      </c>
      <c r="B28">
        <v>6269650.6393889962</v>
      </c>
      <c r="C28">
        <v>37305.025384609151</v>
      </c>
      <c r="D28">
        <v>6232345.6140043866</v>
      </c>
      <c r="E28">
        <v>1300.824119954771</v>
      </c>
      <c r="F28">
        <v>0</v>
      </c>
      <c r="G28">
        <v>1300.824119954771</v>
      </c>
      <c r="H28">
        <v>485.44108143954151</v>
      </c>
      <c r="I28">
        <v>0</v>
      </c>
      <c r="J28">
        <v>485.44108143954151</v>
      </c>
      <c r="K28">
        <v>81099.974161000588</v>
      </c>
      <c r="L28">
        <v>217321.53818439681</v>
      </c>
      <c r="M28">
        <v>58479.244530923534</v>
      </c>
      <c r="N28">
        <v>37305.025384609122</v>
      </c>
      <c r="O28">
        <v>28223.045916959381</v>
      </c>
      <c r="P28">
        <v>9081.979467649744</v>
      </c>
      <c r="Q28">
        <v>313105.80809992948</v>
      </c>
      <c r="R28">
        <v>5956544.8312890669</v>
      </c>
      <c r="S28">
        <v>365982.7363439707</v>
      </c>
      <c r="T28">
        <v>0</v>
      </c>
      <c r="U28">
        <v>365982.7363439707</v>
      </c>
    </row>
    <row r="29" spans="1:21" x14ac:dyDescent="0.25">
      <c r="A29">
        <v>28</v>
      </c>
      <c r="B29">
        <v>5956544.8312890669</v>
      </c>
      <c r="C29">
        <v>35442.015658699653</v>
      </c>
      <c r="D29">
        <v>5921102.815630367</v>
      </c>
      <c r="E29">
        <v>1297.455431133355</v>
      </c>
      <c r="F29">
        <v>0</v>
      </c>
      <c r="G29">
        <v>1297.455431133355</v>
      </c>
      <c r="H29">
        <v>461.19966600084979</v>
      </c>
      <c r="I29">
        <v>0</v>
      </c>
      <c r="J29">
        <v>461.19966600084979</v>
      </c>
      <c r="K29">
        <v>77050.094081065865</v>
      </c>
      <c r="L29">
        <v>216758.74985267359</v>
      </c>
      <c r="M29">
        <v>55458.748809595731</v>
      </c>
      <c r="N29">
        <v>35442.015658699624</v>
      </c>
      <c r="O29">
        <v>26165.73918383837</v>
      </c>
      <c r="P29">
        <v>9276.2764748612499</v>
      </c>
      <c r="Q29">
        <v>307659.51432096888</v>
      </c>
      <c r="R29">
        <v>5648885.3169680983</v>
      </c>
      <c r="S29">
        <v>358543.86921819643</v>
      </c>
      <c r="T29">
        <v>0</v>
      </c>
      <c r="U29">
        <v>358543.86921819643</v>
      </c>
    </row>
    <row r="30" spans="1:21" x14ac:dyDescent="0.25">
      <c r="A30">
        <v>29</v>
      </c>
      <c r="B30">
        <v>5648885.3169680983</v>
      </c>
      <c r="C30">
        <v>33611.411905524852</v>
      </c>
      <c r="D30">
        <v>5615273.905062573</v>
      </c>
      <c r="E30">
        <v>1294.110424364346</v>
      </c>
      <c r="F30">
        <v>0</v>
      </c>
      <c r="G30">
        <v>1294.110424364346</v>
      </c>
      <c r="H30">
        <v>437.37886778987672</v>
      </c>
      <c r="I30">
        <v>0</v>
      </c>
      <c r="J30">
        <v>437.37886778987672</v>
      </c>
      <c r="K30">
        <v>73070.484210233495</v>
      </c>
      <c r="L30">
        <v>216199.91795132219</v>
      </c>
      <c r="M30">
        <v>52490.849569128877</v>
      </c>
      <c r="N30">
        <v>33611.411905524823</v>
      </c>
      <c r="O30">
        <v>24150.541599107852</v>
      </c>
      <c r="P30">
        <v>9460.8703064169767</v>
      </c>
      <c r="Q30">
        <v>302302.17942597589</v>
      </c>
      <c r="R30">
        <v>5346583.137542122</v>
      </c>
      <c r="S30">
        <v>351222.12203710148</v>
      </c>
      <c r="T30">
        <v>0</v>
      </c>
      <c r="U30">
        <v>351222.12203710148</v>
      </c>
    </row>
    <row r="31" spans="1:21" x14ac:dyDescent="0.25">
      <c r="A31">
        <v>30</v>
      </c>
      <c r="B31">
        <v>5346583.137542122</v>
      </c>
      <c r="C31">
        <v>31812.684811153969</v>
      </c>
      <c r="D31">
        <v>5314770.4527309677</v>
      </c>
      <c r="E31">
        <v>1290.789326708308</v>
      </c>
      <c r="F31">
        <v>0</v>
      </c>
      <c r="G31">
        <v>1290.789326708308</v>
      </c>
      <c r="H31">
        <v>413.97410102621762</v>
      </c>
      <c r="I31">
        <v>0</v>
      </c>
      <c r="J31">
        <v>413.97410102621762</v>
      </c>
      <c r="K31">
        <v>69160.378427368487</v>
      </c>
      <c r="L31">
        <v>215645.0804141032</v>
      </c>
      <c r="M31">
        <v>49574.686709969188</v>
      </c>
      <c r="N31">
        <v>31812.68481115394</v>
      </c>
      <c r="O31">
        <v>22176.755067729031</v>
      </c>
      <c r="P31">
        <v>9635.9297434249183</v>
      </c>
      <c r="Q31">
        <v>297032.45193522627</v>
      </c>
      <c r="R31">
        <v>5049550.6856068959</v>
      </c>
      <c r="S31">
        <v>344016.07529486582</v>
      </c>
      <c r="T31">
        <v>0</v>
      </c>
      <c r="U31">
        <v>344016.07529486582</v>
      </c>
    </row>
    <row r="32" spans="1:21" x14ac:dyDescent="0.25">
      <c r="A32">
        <v>31</v>
      </c>
      <c r="B32">
        <v>5049550.6856068959</v>
      </c>
      <c r="C32">
        <v>30045.31310309079</v>
      </c>
      <c r="D32">
        <v>5019505.372503805</v>
      </c>
      <c r="E32">
        <v>1287.4947847138581</v>
      </c>
      <c r="F32">
        <v>0</v>
      </c>
      <c r="G32">
        <v>1287.4947847138581</v>
      </c>
      <c r="H32">
        <v>390.97575126357827</v>
      </c>
      <c r="I32">
        <v>0</v>
      </c>
      <c r="J32">
        <v>390.97575126357827</v>
      </c>
      <c r="K32">
        <v>65318.170499756183</v>
      </c>
      <c r="L32">
        <v>215094.67938535241</v>
      </c>
      <c r="M32">
        <v>46709.409263790752</v>
      </c>
      <c r="N32">
        <v>30045.313103090772</v>
      </c>
      <c r="O32">
        <v>20243.69229294109</v>
      </c>
      <c r="P32">
        <v>9801.6208101496777</v>
      </c>
      <c r="Q32">
        <v>291849.40175223391</v>
      </c>
      <c r="R32">
        <v>4757701.2838546624</v>
      </c>
      <c r="S32">
        <v>336923.87995904899</v>
      </c>
      <c r="T32">
        <v>0</v>
      </c>
      <c r="U32">
        <v>336923.87995904899</v>
      </c>
    </row>
    <row r="33" spans="1:21" x14ac:dyDescent="0.25">
      <c r="A33">
        <v>32</v>
      </c>
      <c r="B33">
        <v>4757701.2838546624</v>
      </c>
      <c r="C33">
        <v>28308.781043002818</v>
      </c>
      <c r="D33">
        <v>4729392.5028116601</v>
      </c>
      <c r="E33">
        <v>1284.2274897070361</v>
      </c>
      <c r="F33">
        <v>0</v>
      </c>
      <c r="G33">
        <v>1284.2274897070361</v>
      </c>
      <c r="H33">
        <v>368.3792533802623</v>
      </c>
      <c r="I33">
        <v>0</v>
      </c>
      <c r="J33">
        <v>368.3792533802623</v>
      </c>
      <c r="K33">
        <v>61543.097757598327</v>
      </c>
      <c r="L33">
        <v>214548.8303611126</v>
      </c>
      <c r="M33">
        <v>43894.17842691164</v>
      </c>
      <c r="N33">
        <v>28308.7810430028</v>
      </c>
      <c r="O33">
        <v>18350.674227107851</v>
      </c>
      <c r="P33">
        <v>9958.106815894942</v>
      </c>
      <c r="Q33">
        <v>286751.7898310271</v>
      </c>
      <c r="R33">
        <v>4470949.4940236351</v>
      </c>
      <c r="S33">
        <v>329944.21336151758</v>
      </c>
      <c r="T33">
        <v>0</v>
      </c>
      <c r="U33">
        <v>329944.21336151758</v>
      </c>
    </row>
    <row r="34" spans="1:21" x14ac:dyDescent="0.25">
      <c r="A34">
        <v>33</v>
      </c>
      <c r="B34">
        <v>4470949.4940236351</v>
      </c>
      <c r="C34">
        <v>26602.580265000441</v>
      </c>
      <c r="D34">
        <v>4444346.9137586346</v>
      </c>
      <c r="E34">
        <v>1280.989290782818</v>
      </c>
      <c r="F34">
        <v>0</v>
      </c>
      <c r="G34">
        <v>1280.989290782818</v>
      </c>
      <c r="H34">
        <v>346.17816069717571</v>
      </c>
      <c r="I34">
        <v>0</v>
      </c>
      <c r="J34">
        <v>346.17816069717571</v>
      </c>
      <c r="K34">
        <v>57834.083189640842</v>
      </c>
      <c r="L34">
        <v>214007.84225952171</v>
      </c>
      <c r="M34">
        <v>41128.165489680097</v>
      </c>
      <c r="N34">
        <v>26602.58026500043</v>
      </c>
      <c r="O34">
        <v>16497.031881173181</v>
      </c>
      <c r="P34">
        <v>10105.54838382725</v>
      </c>
      <c r="Q34">
        <v>281738.58801420219</v>
      </c>
      <c r="R34">
        <v>4189210.9060094329</v>
      </c>
      <c r="S34">
        <v>323075.63932266989</v>
      </c>
      <c r="T34">
        <v>0</v>
      </c>
      <c r="U34">
        <v>323075.63932266989</v>
      </c>
    </row>
    <row r="35" spans="1:21" x14ac:dyDescent="0.25">
      <c r="A35">
        <v>34</v>
      </c>
      <c r="B35">
        <v>4189210.9060094329</v>
      </c>
      <c r="C35">
        <v>24926.208520829699</v>
      </c>
      <c r="D35">
        <v>4164284.6974886032</v>
      </c>
      <c r="E35">
        <v>1277.7828619036561</v>
      </c>
      <c r="F35">
        <v>0</v>
      </c>
      <c r="G35">
        <v>1277.7828619036561</v>
      </c>
      <c r="H35">
        <v>324.36499197541809</v>
      </c>
      <c r="I35">
        <v>0</v>
      </c>
      <c r="J35">
        <v>324.36499197541809</v>
      </c>
      <c r="K35">
        <v>54189.876946407167</v>
      </c>
      <c r="L35">
        <v>213472.16180479381</v>
      </c>
      <c r="M35">
        <v>38410.550339101261</v>
      </c>
      <c r="N35">
        <v>24926.208520829681</v>
      </c>
      <c r="O35">
        <v>14682.10503145556</v>
      </c>
      <c r="P35">
        <v>10244.103489374131</v>
      </c>
      <c r="Q35">
        <v>276808.92066472472</v>
      </c>
      <c r="R35">
        <v>3912401.985344708</v>
      </c>
      <c r="S35">
        <v>316316.69257967628</v>
      </c>
      <c r="T35">
        <v>0</v>
      </c>
      <c r="U35">
        <v>316316.69257967628</v>
      </c>
    </row>
    <row r="36" spans="1:21" x14ac:dyDescent="0.25">
      <c r="A36">
        <v>35</v>
      </c>
      <c r="B36">
        <v>3912401.985344708</v>
      </c>
      <c r="C36">
        <v>23279.168772361329</v>
      </c>
      <c r="D36">
        <v>3889122.8165723472</v>
      </c>
      <c r="E36">
        <v>1274.611114364372</v>
      </c>
      <c r="F36">
        <v>0</v>
      </c>
      <c r="G36">
        <v>1274.611114364372</v>
      </c>
      <c r="H36">
        <v>302.93272172177421</v>
      </c>
      <c r="I36">
        <v>0</v>
      </c>
      <c r="J36">
        <v>302.93272172177421</v>
      </c>
      <c r="K36">
        <v>50609.305317348248</v>
      </c>
      <c r="L36">
        <v>212942.27537095861</v>
      </c>
      <c r="M36">
        <v>35740.520939154812</v>
      </c>
      <c r="N36">
        <v>23279.16877236131</v>
      </c>
      <c r="O36">
        <v>12905.241280274529</v>
      </c>
      <c r="P36">
        <v>10373.927492086779</v>
      </c>
      <c r="Q36">
        <v>271961.96508247469</v>
      </c>
      <c r="R36">
        <v>3640440.020262233</v>
      </c>
      <c r="S36">
        <v>309666.02911954839</v>
      </c>
      <c r="T36">
        <v>0</v>
      </c>
      <c r="U36">
        <v>309666.02911954839</v>
      </c>
    </row>
    <row r="37" spans="1:21" x14ac:dyDescent="0.25">
      <c r="A37">
        <v>36</v>
      </c>
      <c r="B37">
        <v>3640440.020262233</v>
      </c>
      <c r="C37">
        <v>21660.968876611059</v>
      </c>
      <c r="D37">
        <v>3618779.051385622</v>
      </c>
      <c r="E37">
        <v>1271.476786705183</v>
      </c>
      <c r="F37">
        <v>0</v>
      </c>
      <c r="G37">
        <v>1271.476786705183</v>
      </c>
      <c r="H37">
        <v>281.87598442619878</v>
      </c>
      <c r="I37">
        <v>0</v>
      </c>
      <c r="J37">
        <v>281.87598442619878</v>
      </c>
      <c r="K37">
        <v>47091.471916182287</v>
      </c>
      <c r="L37">
        <v>212418.64047088259</v>
      </c>
      <c r="M37">
        <v>33117.273485295387</v>
      </c>
      <c r="N37">
        <v>21660.968876611041</v>
      </c>
      <c r="O37">
        <v>11165.795713834879</v>
      </c>
      <c r="P37">
        <v>10495.17316277616</v>
      </c>
      <c r="Q37">
        <v>267196.88283278898</v>
      </c>
      <c r="R37">
        <v>3373243.1374294451</v>
      </c>
      <c r="S37">
        <v>303122.55903513648</v>
      </c>
      <c r="T37">
        <v>0</v>
      </c>
      <c r="U37">
        <v>303122.55903513648</v>
      </c>
    </row>
    <row r="38" spans="1:21" x14ac:dyDescent="0.25">
      <c r="A38">
        <v>37</v>
      </c>
      <c r="B38">
        <v>3373243.1374294451</v>
      </c>
      <c r="C38">
        <v>20071.12167936164</v>
      </c>
      <c r="D38">
        <v>3353172.0157500831</v>
      </c>
      <c r="E38">
        <v>1268.3843863673239</v>
      </c>
      <c r="F38">
        <v>0</v>
      </c>
      <c r="G38">
        <v>1268.3843863673239</v>
      </c>
      <c r="H38">
        <v>261.18701148403738</v>
      </c>
      <c r="I38">
        <v>0</v>
      </c>
      <c r="J38">
        <v>261.18701148403738</v>
      </c>
      <c r="K38">
        <v>43635.078884815208</v>
      </c>
      <c r="L38">
        <v>211902.01013800659</v>
      </c>
      <c r="M38">
        <v>30540.009402697629</v>
      </c>
      <c r="N38">
        <v>20071.121679361619</v>
      </c>
      <c r="O38">
        <v>9463.1309703531115</v>
      </c>
      <c r="P38">
        <v>10607.990709008511</v>
      </c>
      <c r="Q38">
        <v>262513.14122006582</v>
      </c>
      <c r="R38">
        <v>3110729.9962093788</v>
      </c>
      <c r="S38">
        <v>296685.08913452801</v>
      </c>
      <c r="T38">
        <v>0</v>
      </c>
      <c r="U38">
        <v>296685.08913452801</v>
      </c>
    </row>
    <row r="39" spans="1:21" x14ac:dyDescent="0.25">
      <c r="A39">
        <v>38</v>
      </c>
      <c r="B39">
        <v>3110729.9962093788</v>
      </c>
      <c r="C39">
        <v>18509.14319598598</v>
      </c>
      <c r="D39">
        <v>3092220.853013393</v>
      </c>
      <c r="E39">
        <v>1265.337571485567</v>
      </c>
      <c r="F39">
        <v>0</v>
      </c>
      <c r="G39">
        <v>1265.337571485567</v>
      </c>
      <c r="H39">
        <v>240.8619941983425</v>
      </c>
      <c r="I39">
        <v>0</v>
      </c>
      <c r="J39">
        <v>240.8619941983425</v>
      </c>
      <c r="K39">
        <v>40239.489925175338</v>
      </c>
      <c r="L39">
        <v>211392.99551680649</v>
      </c>
      <c r="M39">
        <v>28007.93664422182</v>
      </c>
      <c r="N39">
        <v>18509.143195985969</v>
      </c>
      <c r="O39">
        <v>7796.6153948974497</v>
      </c>
      <c r="P39">
        <v>10712.527801088519</v>
      </c>
      <c r="Q39">
        <v>257910.07535701431</v>
      </c>
      <c r="R39">
        <v>2852819.920852365</v>
      </c>
      <c r="S39">
        <v>290352.94988729223</v>
      </c>
      <c r="T39">
        <v>0</v>
      </c>
      <c r="U39">
        <v>290352.94988729223</v>
      </c>
    </row>
    <row r="40" spans="1:21" x14ac:dyDescent="0.25">
      <c r="A40">
        <v>39</v>
      </c>
      <c r="B40">
        <v>2852819.920852365</v>
      </c>
      <c r="C40">
        <v>16974.55339800044</v>
      </c>
      <c r="D40">
        <v>2835845.367454364</v>
      </c>
      <c r="E40">
        <v>1262.343071122368</v>
      </c>
      <c r="F40">
        <v>0</v>
      </c>
      <c r="G40">
        <v>1262.343071122368</v>
      </c>
      <c r="H40">
        <v>220.89293697353841</v>
      </c>
      <c r="I40">
        <v>0</v>
      </c>
      <c r="J40">
        <v>220.89293697353841</v>
      </c>
      <c r="K40">
        <v>36903.369257042621</v>
      </c>
      <c r="L40">
        <v>210892.72079477369</v>
      </c>
      <c r="M40">
        <v>25520.264600349899</v>
      </c>
      <c r="N40">
        <v>16974.553398000429</v>
      </c>
      <c r="O40">
        <v>6165.6238094328164</v>
      </c>
      <c r="P40">
        <v>10808.929588567609</v>
      </c>
      <c r="Q40">
        <v>253387.538793124</v>
      </c>
      <c r="R40">
        <v>2599432.3820592412</v>
      </c>
      <c r="S40">
        <v>284125.28424073377</v>
      </c>
      <c r="T40">
        <v>0</v>
      </c>
      <c r="U40">
        <v>284125.28424073377</v>
      </c>
    </row>
    <row r="41" spans="1:21" x14ac:dyDescent="0.25">
      <c r="A41">
        <v>40</v>
      </c>
      <c r="B41">
        <v>2599432.3820592412</v>
      </c>
      <c r="C41">
        <v>15466.87312831602</v>
      </c>
      <c r="D41">
        <v>2583965.5089309248</v>
      </c>
      <c r="E41">
        <v>1259.4084407342759</v>
      </c>
      <c r="F41">
        <v>0</v>
      </c>
      <c r="G41">
        <v>1259.4084407342759</v>
      </c>
      <c r="H41">
        <v>201.27348620062321</v>
      </c>
      <c r="I41">
        <v>0</v>
      </c>
      <c r="J41">
        <v>201.27348620062321</v>
      </c>
      <c r="K41">
        <v>33625.655417871763</v>
      </c>
      <c r="L41">
        <v>210402.44822051891</v>
      </c>
      <c r="M41">
        <v>23076.202734607559</v>
      </c>
      <c r="N41">
        <v>15466.87312831601</v>
      </c>
      <c r="O41">
        <v>4569.5344074671393</v>
      </c>
      <c r="P41">
        <v>10897.338720848869</v>
      </c>
      <c r="Q41">
        <v>248945.52408344249</v>
      </c>
      <c r="R41">
        <v>2350486.8579757982</v>
      </c>
      <c r="S41">
        <v>278001.64509384712</v>
      </c>
      <c r="T41">
        <v>0</v>
      </c>
      <c r="U41">
        <v>278001.64509384712</v>
      </c>
    </row>
    <row r="42" spans="1:21" x14ac:dyDescent="0.25">
      <c r="A42">
        <v>41</v>
      </c>
      <c r="B42">
        <v>2350486.8579757982</v>
      </c>
      <c r="C42">
        <v>13985.62327414189</v>
      </c>
      <c r="D42">
        <v>2336501.2347016558</v>
      </c>
      <c r="E42">
        <v>1256.543197741498</v>
      </c>
      <c r="F42">
        <v>0</v>
      </c>
      <c r="G42">
        <v>1256.543197741498</v>
      </c>
      <c r="H42">
        <v>181.997805312872</v>
      </c>
      <c r="I42">
        <v>0</v>
      </c>
      <c r="J42">
        <v>181.997805312872</v>
      </c>
      <c r="K42">
        <v>30405.37332452981</v>
      </c>
      <c r="L42">
        <v>209923.76781714181</v>
      </c>
      <c r="M42">
        <v>20674.95739566565</v>
      </c>
      <c r="N42">
        <v>13985.623274141881</v>
      </c>
      <c r="O42">
        <v>3007.7279224163699</v>
      </c>
      <c r="P42">
        <v>10977.89535172551</v>
      </c>
      <c r="Q42">
        <v>244584.34848694931</v>
      </c>
      <c r="R42">
        <v>2105902.509488849</v>
      </c>
      <c r="S42">
        <v>271981.99388906272</v>
      </c>
      <c r="T42">
        <v>0</v>
      </c>
      <c r="U42">
        <v>271981.99388906272</v>
      </c>
    </row>
    <row r="43" spans="1:21" x14ac:dyDescent="0.25">
      <c r="A43">
        <v>42</v>
      </c>
      <c r="B43">
        <v>2105902.509488849</v>
      </c>
      <c r="C43">
        <v>12530.32283496576</v>
      </c>
      <c r="D43">
        <v>2093372.186653883</v>
      </c>
      <c r="E43">
        <v>1253.760065943279</v>
      </c>
      <c r="F43">
        <v>0</v>
      </c>
      <c r="G43">
        <v>1253.760065943279</v>
      </c>
      <c r="H43">
        <v>163.05988232631711</v>
      </c>
      <c r="I43">
        <v>0</v>
      </c>
      <c r="J43">
        <v>163.05988232631711</v>
      </c>
      <c r="K43">
        <v>27241.518587888801</v>
      </c>
      <c r="L43">
        <v>209458.8052798697</v>
      </c>
      <c r="M43">
        <v>18315.726657988122</v>
      </c>
      <c r="N43">
        <v>12530.322834965749</v>
      </c>
      <c r="O43">
        <v>1479.585695354082</v>
      </c>
      <c r="P43">
        <v>11050.737139611671</v>
      </c>
      <c r="Q43">
        <v>240304.8547728236</v>
      </c>
      <c r="R43">
        <v>1865597.6547160251</v>
      </c>
      <c r="S43">
        <v>266066.78766535828</v>
      </c>
      <c r="T43">
        <v>0</v>
      </c>
      <c r="U43">
        <v>266066.78766535828</v>
      </c>
    </row>
    <row r="44" spans="1:21" x14ac:dyDescent="0.25">
      <c r="A44">
        <v>43</v>
      </c>
      <c r="B44">
        <v>1865597.6547160251</v>
      </c>
      <c r="C44">
        <v>11100.48579571749</v>
      </c>
      <c r="D44">
        <v>1854497.1689203079</v>
      </c>
      <c r="E44">
        <v>1251.07665002926</v>
      </c>
      <c r="F44">
        <v>0</v>
      </c>
      <c r="G44">
        <v>1251.07665002926</v>
      </c>
      <c r="H44">
        <v>144.4530605473893</v>
      </c>
      <c r="I44">
        <v>0</v>
      </c>
      <c r="J44">
        <v>144.4530605473893</v>
      </c>
      <c r="K44">
        <v>24132.979110730179</v>
      </c>
      <c r="L44">
        <v>209010.50172746979</v>
      </c>
      <c r="M44">
        <v>15997.692523213331</v>
      </c>
      <c r="N44">
        <v>11100.485795717481</v>
      </c>
      <c r="O44">
        <v>-15.51344199296909</v>
      </c>
      <c r="P44">
        <v>11115.99923771045</v>
      </c>
      <c r="Q44">
        <v>236108.6800464007</v>
      </c>
      <c r="R44">
        <v>1629488.9746696251</v>
      </c>
      <c r="S44">
        <v>260257.17259912379</v>
      </c>
      <c r="T44">
        <v>0</v>
      </c>
      <c r="U44">
        <v>260257.17259912379</v>
      </c>
    </row>
    <row r="45" spans="1:21" x14ac:dyDescent="0.25">
      <c r="A45">
        <v>44</v>
      </c>
      <c r="B45">
        <v>1629488.9746696251</v>
      </c>
      <c r="C45">
        <v>9695.6164003924678</v>
      </c>
      <c r="D45">
        <v>1619793.3582692321</v>
      </c>
      <c r="E45">
        <v>1248.5174844651681</v>
      </c>
      <c r="F45">
        <v>0</v>
      </c>
      <c r="G45">
        <v>1248.5174844651681</v>
      </c>
      <c r="H45">
        <v>126.17099272297381</v>
      </c>
      <c r="I45">
        <v>0</v>
      </c>
      <c r="J45">
        <v>126.17099272297381</v>
      </c>
      <c r="K45">
        <v>21078.694492351809</v>
      </c>
      <c r="L45">
        <v>208582.95599832371</v>
      </c>
      <c r="M45">
        <v>13720.009915410559</v>
      </c>
      <c r="N45">
        <v>9695.6164003924605</v>
      </c>
      <c r="O45">
        <v>-1478.197867504015</v>
      </c>
      <c r="P45">
        <v>11173.81426789648</v>
      </c>
      <c r="Q45">
        <v>231998.58231412669</v>
      </c>
      <c r="R45">
        <v>1397490.3923554979</v>
      </c>
      <c r="S45">
        <v>254555.47467398251</v>
      </c>
      <c r="T45">
        <v>0</v>
      </c>
      <c r="U45">
        <v>254555.47467398251</v>
      </c>
    </row>
    <row r="46" spans="1:21" x14ac:dyDescent="0.25">
      <c r="A46">
        <v>45</v>
      </c>
      <c r="B46">
        <v>1397490.3923554979</v>
      </c>
      <c r="C46">
        <v>8315.2024825820063</v>
      </c>
      <c r="D46">
        <v>1389175.1898729161</v>
      </c>
      <c r="E46">
        <v>1246.1185633978139</v>
      </c>
      <c r="F46">
        <v>0</v>
      </c>
      <c r="G46">
        <v>1246.1185633978139</v>
      </c>
      <c r="H46">
        <v>108.2074826387758</v>
      </c>
      <c r="I46">
        <v>0</v>
      </c>
      <c r="J46">
        <v>108.2074826387758</v>
      </c>
      <c r="K46">
        <v>18077.629565277301</v>
      </c>
      <c r="L46">
        <v>208182.18143676469</v>
      </c>
      <c r="M46">
        <v>11481.788490390571</v>
      </c>
      <c r="N46">
        <v>8315.2024825820008</v>
      </c>
      <c r="O46">
        <v>-2909.1097873998528</v>
      </c>
      <c r="P46">
        <v>11224.31226998185</v>
      </c>
      <c r="Q46">
        <v>227979.17240973731</v>
      </c>
      <c r="R46">
        <v>1169511.2199457609</v>
      </c>
      <c r="S46">
        <v>248965.9117624145</v>
      </c>
      <c r="T46">
        <v>0</v>
      </c>
      <c r="U46">
        <v>248965.9117624145</v>
      </c>
    </row>
    <row r="47" spans="1:21" x14ac:dyDescent="0.25">
      <c r="A47">
        <v>46</v>
      </c>
      <c r="B47">
        <v>1169511.2199457609</v>
      </c>
      <c r="C47">
        <v>6958.7044409724258</v>
      </c>
      <c r="D47">
        <v>1162552.5155047879</v>
      </c>
      <c r="E47">
        <v>1243.936464213557</v>
      </c>
      <c r="F47">
        <v>0</v>
      </c>
      <c r="G47">
        <v>1243.936464213557</v>
      </c>
      <c r="H47">
        <v>90.555198160893099</v>
      </c>
      <c r="I47">
        <v>0</v>
      </c>
      <c r="J47">
        <v>90.555198160893099</v>
      </c>
      <c r="K47">
        <v>15128.5593901829</v>
      </c>
      <c r="L47">
        <v>207817.63011586029</v>
      </c>
      <c r="M47">
        <v>9282.0599099744941</v>
      </c>
      <c r="N47">
        <v>6958.7044409724203</v>
      </c>
      <c r="O47">
        <v>-4308.9161752728814</v>
      </c>
      <c r="P47">
        <v>11267.6206162453</v>
      </c>
      <c r="Q47">
        <v>224058.39446680719</v>
      </c>
      <c r="R47">
        <v>945452.82547895343</v>
      </c>
      <c r="S47">
        <v>243495.87003226299</v>
      </c>
      <c r="T47">
        <v>0</v>
      </c>
      <c r="U47">
        <v>243495.87003226299</v>
      </c>
    </row>
    <row r="48" spans="1:21" x14ac:dyDescent="0.25">
      <c r="A48">
        <v>47</v>
      </c>
      <c r="B48">
        <v>945452.82547895343</v>
      </c>
      <c r="C48">
        <v>5625.5354058898602</v>
      </c>
      <c r="D48">
        <v>939827.29007306357</v>
      </c>
      <c r="E48">
        <v>1242.066321373675</v>
      </c>
      <c r="F48">
        <v>0</v>
      </c>
      <c r="G48">
        <v>1242.066321373675</v>
      </c>
      <c r="H48">
        <v>73.20640801966438</v>
      </c>
      <c r="I48">
        <v>0</v>
      </c>
      <c r="J48">
        <v>73.20640801966438</v>
      </c>
      <c r="K48">
        <v>12230.192346326719</v>
      </c>
      <c r="L48">
        <v>207505.19562732871</v>
      </c>
      <c r="M48">
        <v>7119.7164329917523</v>
      </c>
      <c r="N48">
        <v>5625.5354058898574</v>
      </c>
      <c r="O48">
        <v>-5678.3284626521772</v>
      </c>
      <c r="P48">
        <v>11303.86386854203</v>
      </c>
      <c r="Q48">
        <v>220250.44746621029</v>
      </c>
      <c r="R48">
        <v>725202.37801274308</v>
      </c>
      <c r="S48">
        <v>238158.9682751892</v>
      </c>
      <c r="T48">
        <v>0</v>
      </c>
      <c r="U48">
        <v>238158.9682751892</v>
      </c>
    </row>
    <row r="49" spans="1:21" x14ac:dyDescent="0.25">
      <c r="A49">
        <v>48</v>
      </c>
      <c r="B49">
        <v>725202.37801274308</v>
      </c>
      <c r="C49">
        <v>4315.0240223561796</v>
      </c>
      <c r="D49">
        <v>720887.35399038694</v>
      </c>
      <c r="E49">
        <v>1240.6874906105541</v>
      </c>
      <c r="F49">
        <v>0</v>
      </c>
      <c r="G49">
        <v>1240.6874906105541</v>
      </c>
      <c r="H49">
        <v>56.152323967451252</v>
      </c>
      <c r="I49">
        <v>0</v>
      </c>
      <c r="J49">
        <v>56.152323967451252</v>
      </c>
      <c r="K49">
        <v>9381.0602294639029</v>
      </c>
      <c r="L49">
        <v>207274.8419478877</v>
      </c>
      <c r="M49">
        <v>4993.3762941068708</v>
      </c>
      <c r="N49">
        <v>4315.0240223561768</v>
      </c>
      <c r="O49">
        <v>-7018.1395097581999</v>
      </c>
      <c r="P49">
        <v>11333.16353211438</v>
      </c>
      <c r="Q49">
        <v>216583.2422643507</v>
      </c>
      <c r="R49">
        <v>508619.13574839232</v>
      </c>
      <c r="S49">
        <v>232982.44200357291</v>
      </c>
      <c r="T49">
        <v>0</v>
      </c>
      <c r="U49">
        <v>232982.44200357291</v>
      </c>
    </row>
    <row r="50" spans="1:21" x14ac:dyDescent="0.25">
      <c r="A50">
        <v>49</v>
      </c>
      <c r="B50">
        <v>508619.13574839232</v>
      </c>
      <c r="C50">
        <v>3026.3328631084369</v>
      </c>
      <c r="D50">
        <v>505592.80288528389</v>
      </c>
      <c r="E50">
        <v>1240.204097214116</v>
      </c>
      <c r="F50">
        <v>0</v>
      </c>
      <c r="G50">
        <v>1240.204097214116</v>
      </c>
      <c r="H50">
        <v>39.382259834977532</v>
      </c>
      <c r="I50">
        <v>0</v>
      </c>
      <c r="J50">
        <v>39.382259834977532</v>
      </c>
      <c r="K50">
        <v>6579.3777600099302</v>
      </c>
      <c r="L50">
        <v>207194.0840692085</v>
      </c>
      <c r="M50">
        <v>2901.022895591931</v>
      </c>
      <c r="N50">
        <v>3026.332863108435</v>
      </c>
      <c r="O50">
        <v>-8329.3047524557132</v>
      </c>
      <c r="P50">
        <v>11355.63761556415</v>
      </c>
      <c r="Q50">
        <v>213121.43982790891</v>
      </c>
      <c r="R50">
        <v>295497.69592048338</v>
      </c>
      <c r="S50">
        <v>228030.12234037451</v>
      </c>
      <c r="T50">
        <v>0</v>
      </c>
      <c r="U50">
        <v>228030.12234037451</v>
      </c>
    </row>
    <row r="51" spans="1:21" x14ac:dyDescent="0.25">
      <c r="A51">
        <v>50</v>
      </c>
      <c r="B51">
        <v>295497.69592048338</v>
      </c>
      <c r="C51">
        <v>1758.23976190186</v>
      </c>
      <c r="D51">
        <v>293739.4561585816</v>
      </c>
      <c r="E51">
        <v>1241.887831171992</v>
      </c>
      <c r="F51">
        <v>0</v>
      </c>
      <c r="G51">
        <v>1241.887831171992</v>
      </c>
      <c r="H51">
        <v>22.880316966946609</v>
      </c>
      <c r="I51">
        <v>0</v>
      </c>
      <c r="J51">
        <v>22.880316966946609</v>
      </c>
      <c r="K51">
        <v>3822.4888369814962</v>
      </c>
      <c r="L51">
        <v>207475.37625006979</v>
      </c>
      <c r="M51">
        <v>838.60555281506277</v>
      </c>
      <c r="N51">
        <v>1758.2397619018579</v>
      </c>
      <c r="O51">
        <v>-9097.2783457311798</v>
      </c>
      <c r="P51">
        <v>10855.518107633039</v>
      </c>
      <c r="Q51">
        <v>210072.22156478671</v>
      </c>
      <c r="R51">
        <v>85425.474355696759</v>
      </c>
      <c r="S51">
        <v>222991.98874749939</v>
      </c>
      <c r="T51">
        <v>0</v>
      </c>
      <c r="U51">
        <v>222991.98874749939</v>
      </c>
    </row>
    <row r="52" spans="1:21" x14ac:dyDescent="0.25">
      <c r="A52">
        <v>51</v>
      </c>
      <c r="B52">
        <v>85425.474355696759</v>
      </c>
      <c r="C52">
        <v>508.28980315274993</v>
      </c>
      <c r="D52">
        <v>84917.184552544015</v>
      </c>
      <c r="E52">
        <v>505.26542985031682</v>
      </c>
      <c r="F52">
        <v>0</v>
      </c>
      <c r="G52">
        <v>505.26542985031682</v>
      </c>
      <c r="H52">
        <v>6.6144743505413679</v>
      </c>
      <c r="I52">
        <v>0</v>
      </c>
      <c r="J52">
        <v>6.6144743505413679</v>
      </c>
      <c r="K52">
        <v>1105.0438857105989</v>
      </c>
      <c r="L52">
        <v>84411.919122693711</v>
      </c>
      <c r="M52">
        <v>4.8830673554191844</v>
      </c>
      <c r="N52">
        <v>1008.672165647629</v>
      </c>
      <c r="O52">
        <v>-9355.3277669867894</v>
      </c>
      <c r="P52">
        <v>10363.99993263442</v>
      </c>
      <c r="Q52">
        <v>85425.474355696759</v>
      </c>
      <c r="R52">
        <v>0</v>
      </c>
      <c r="S52">
        <v>95885.846008394146</v>
      </c>
      <c r="T52">
        <v>0</v>
      </c>
      <c r="U52">
        <v>95885.846008394146</v>
      </c>
    </row>
    <row r="53" spans="1:21" x14ac:dyDescent="0.25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-9883.5261045976767</v>
      </c>
      <c r="P53">
        <v>9883.5261045976767</v>
      </c>
      <c r="Q53">
        <v>0</v>
      </c>
      <c r="R53">
        <v>0</v>
      </c>
      <c r="S53">
        <v>9883.5261045976767</v>
      </c>
      <c r="T53">
        <v>0</v>
      </c>
      <c r="U53">
        <v>9883.5261045976767</v>
      </c>
    </row>
    <row r="54" spans="1:21" x14ac:dyDescent="0.2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-9412.49434944936</v>
      </c>
      <c r="P54">
        <v>9412.49434944936</v>
      </c>
      <c r="Q54">
        <v>0</v>
      </c>
      <c r="R54">
        <v>0</v>
      </c>
      <c r="S54">
        <v>9412.49434944936</v>
      </c>
      <c r="T54">
        <v>0</v>
      </c>
      <c r="U54">
        <v>9412.49434944936</v>
      </c>
    </row>
    <row r="55" spans="1:21" x14ac:dyDescent="0.2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-8955.9094067503775</v>
      </c>
      <c r="P55">
        <v>8955.9094067503775</v>
      </c>
      <c r="Q55">
        <v>0</v>
      </c>
      <c r="R55">
        <v>0</v>
      </c>
      <c r="S55">
        <v>8955.9094067503775</v>
      </c>
      <c r="T55">
        <v>0</v>
      </c>
      <c r="U55">
        <v>8955.9094067503775</v>
      </c>
    </row>
    <row r="56" spans="1:21" x14ac:dyDescent="0.25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-8513.526468084774</v>
      </c>
      <c r="P56">
        <v>8513.526468084774</v>
      </c>
      <c r="Q56">
        <v>0</v>
      </c>
      <c r="R56">
        <v>0</v>
      </c>
      <c r="S56">
        <v>8513.526468084774</v>
      </c>
      <c r="T56">
        <v>0</v>
      </c>
      <c r="U56">
        <v>8513.526468084774</v>
      </c>
    </row>
    <row r="57" spans="1:21" x14ac:dyDescent="0.25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-8085.1046214294938</v>
      </c>
      <c r="P57">
        <v>8085.1046214294938</v>
      </c>
      <c r="Q57">
        <v>0</v>
      </c>
      <c r="R57">
        <v>0</v>
      </c>
      <c r="S57">
        <v>8085.1046214294938</v>
      </c>
      <c r="T57">
        <v>0</v>
      </c>
      <c r="U57">
        <v>8085.1046214294938</v>
      </c>
    </row>
    <row r="58" spans="1:21" x14ac:dyDescent="0.25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-7670.4067821347644</v>
      </c>
      <c r="P58">
        <v>7670.4067821347644</v>
      </c>
      <c r="Q58">
        <v>0</v>
      </c>
      <c r="R58">
        <v>0</v>
      </c>
      <c r="S58">
        <v>7670.4067821347644</v>
      </c>
      <c r="T58">
        <v>0</v>
      </c>
      <c r="U58">
        <v>7670.4067821347644</v>
      </c>
    </row>
    <row r="59" spans="1:21" x14ac:dyDescent="0.25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-7269.1996454263717</v>
      </c>
      <c r="P59">
        <v>7269.1996454263717</v>
      </c>
      <c r="Q59">
        <v>0</v>
      </c>
      <c r="R59">
        <v>0</v>
      </c>
      <c r="S59">
        <v>7269.1996454263717</v>
      </c>
      <c r="T59">
        <v>0</v>
      </c>
      <c r="U59">
        <v>7269.1996454263717</v>
      </c>
    </row>
    <row r="60" spans="1:21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-6881.2536198051675</v>
      </c>
      <c r="P60">
        <v>6881.2536198051675</v>
      </c>
      <c r="Q60">
        <v>0</v>
      </c>
      <c r="R60">
        <v>0</v>
      </c>
      <c r="S60">
        <v>6881.2536198051675</v>
      </c>
      <c r="T60">
        <v>0</v>
      </c>
      <c r="U60">
        <v>6881.2536198051675</v>
      </c>
    </row>
    <row r="61" spans="1:21" x14ac:dyDescent="0.25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-6506.3427664123374</v>
      </c>
      <c r="P61">
        <v>6506.3427664123374</v>
      </c>
      <c r="Q61">
        <v>0</v>
      </c>
      <c r="R61">
        <v>0</v>
      </c>
      <c r="S61">
        <v>6506.3427664123374</v>
      </c>
      <c r="T61">
        <v>0</v>
      </c>
      <c r="U61">
        <v>6506.3427664123374</v>
      </c>
    </row>
    <row r="62" spans="1:21" x14ac:dyDescent="0.2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-6144.2447516197617</v>
      </c>
      <c r="P62">
        <v>6144.2447516197617</v>
      </c>
      <c r="Q62">
        <v>0</v>
      </c>
      <c r="R62">
        <v>0</v>
      </c>
      <c r="S62">
        <v>6144.2447516197617</v>
      </c>
      <c r="T62">
        <v>0</v>
      </c>
      <c r="U62">
        <v>6144.2447516197617</v>
      </c>
    </row>
    <row r="63" spans="1:21" x14ac:dyDescent="0.2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-5794.7407904933689</v>
      </c>
      <c r="P63">
        <v>5794.7407904933689</v>
      </c>
      <c r="Q63">
        <v>0</v>
      </c>
      <c r="R63">
        <v>0</v>
      </c>
      <c r="S63">
        <v>5794.7407904933689</v>
      </c>
      <c r="T63">
        <v>0</v>
      </c>
      <c r="U63">
        <v>5794.7407904933689</v>
      </c>
    </row>
    <row r="64" spans="1:21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-5457.6155901863249</v>
      </c>
      <c r="P64">
        <v>5457.6155901863249</v>
      </c>
      <c r="Q64">
        <v>0</v>
      </c>
      <c r="R64">
        <v>0</v>
      </c>
      <c r="S64">
        <v>5457.6155901863249</v>
      </c>
      <c r="T64">
        <v>0</v>
      </c>
      <c r="U64">
        <v>5457.6155901863249</v>
      </c>
    </row>
    <row r="65" spans="1:21" x14ac:dyDescent="0.2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-5132.6572957617727</v>
      </c>
      <c r="P65">
        <v>5132.6572957617727</v>
      </c>
      <c r="Q65">
        <v>0</v>
      </c>
      <c r="R65">
        <v>0</v>
      </c>
      <c r="S65">
        <v>5132.6572957617727</v>
      </c>
      <c r="T65">
        <v>0</v>
      </c>
      <c r="U65">
        <v>5132.6572957617727</v>
      </c>
    </row>
    <row r="66" spans="1:21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-4819.6574418311966</v>
      </c>
      <c r="P66">
        <v>4819.6574418311966</v>
      </c>
      <c r="Q66">
        <v>0</v>
      </c>
      <c r="R66">
        <v>0</v>
      </c>
      <c r="S66">
        <v>4819.6574418311966</v>
      </c>
      <c r="T66">
        <v>0</v>
      </c>
      <c r="U66">
        <v>4819.6574418311966</v>
      </c>
    </row>
    <row r="67" spans="1:21" x14ac:dyDescent="0.2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-4518.4108960333397</v>
      </c>
      <c r="P67">
        <v>4518.4108960333397</v>
      </c>
      <c r="Q67">
        <v>0</v>
      </c>
      <c r="R67">
        <v>0</v>
      </c>
      <c r="S67">
        <v>4518.4108960333397</v>
      </c>
      <c r="T67">
        <v>0</v>
      </c>
      <c r="U67">
        <v>4518.4108960333397</v>
      </c>
    </row>
    <row r="68" spans="1:21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-4228.7158113415308</v>
      </c>
      <c r="P68">
        <v>4228.7158113415308</v>
      </c>
      <c r="Q68">
        <v>0</v>
      </c>
      <c r="R68">
        <v>0</v>
      </c>
      <c r="S68">
        <v>4228.7158113415308</v>
      </c>
      <c r="T68">
        <v>0</v>
      </c>
      <c r="U68">
        <v>4228.7158113415308</v>
      </c>
    </row>
    <row r="69" spans="1:21" x14ac:dyDescent="0.2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-3950.3735738050618</v>
      </c>
      <c r="P69">
        <v>3950.3735738050618</v>
      </c>
      <c r="Q69">
        <v>0</v>
      </c>
      <c r="R69">
        <v>0</v>
      </c>
      <c r="S69">
        <v>3950.3735738050618</v>
      </c>
      <c r="T69">
        <v>0</v>
      </c>
      <c r="U69">
        <v>3950.3735738050618</v>
      </c>
    </row>
    <row r="70" spans="1:21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-3683.1887533289491</v>
      </c>
      <c r="P70">
        <v>3683.1887533289491</v>
      </c>
      <c r="Q70">
        <v>0</v>
      </c>
      <c r="R70">
        <v>0</v>
      </c>
      <c r="S70">
        <v>3683.1887533289491</v>
      </c>
      <c r="T70">
        <v>0</v>
      </c>
      <c r="U70">
        <v>3683.1887533289491</v>
      </c>
    </row>
    <row r="71" spans="1:21" x14ac:dyDescent="0.25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-3426.96906108137</v>
      </c>
      <c r="P71">
        <v>3426.96906108137</v>
      </c>
      <c r="Q71">
        <v>0</v>
      </c>
      <c r="R71">
        <v>0</v>
      </c>
      <c r="S71">
        <v>3426.96906108137</v>
      </c>
      <c r="T71">
        <v>0</v>
      </c>
      <c r="U71">
        <v>3426.96906108137</v>
      </c>
    </row>
    <row r="72" spans="1:21" x14ac:dyDescent="0.2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-3181.5253011837021</v>
      </c>
      <c r="P72">
        <v>3181.5253011837021</v>
      </c>
      <c r="Q72">
        <v>0</v>
      </c>
      <c r="R72">
        <v>0</v>
      </c>
      <c r="S72">
        <v>3181.5253011837021</v>
      </c>
      <c r="T72">
        <v>0</v>
      </c>
      <c r="U72">
        <v>3181.5253011837021</v>
      </c>
    </row>
    <row r="73" spans="1:21" x14ac:dyDescent="0.2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-2946.6713220702641</v>
      </c>
      <c r="P73">
        <v>2946.6713220702641</v>
      </c>
      <c r="Q73">
        <v>0</v>
      </c>
      <c r="R73">
        <v>0</v>
      </c>
      <c r="S73">
        <v>2946.6713220702641</v>
      </c>
      <c r="T73">
        <v>0</v>
      </c>
      <c r="U73">
        <v>2946.6713220702641</v>
      </c>
    </row>
    <row r="74" spans="1:21" x14ac:dyDescent="0.2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-2722.2239704841609</v>
      </c>
      <c r="P74">
        <v>2722.2239704841609</v>
      </c>
      <c r="Q74">
        <v>0</v>
      </c>
      <c r="R74">
        <v>0</v>
      </c>
      <c r="S74">
        <v>2722.2239704841609</v>
      </c>
      <c r="T74">
        <v>0</v>
      </c>
      <c r="U74">
        <v>2722.2239704841609</v>
      </c>
    </row>
    <row r="75" spans="1:21" x14ac:dyDescent="0.2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-2508.0030559127008</v>
      </c>
      <c r="P75">
        <v>2508.0030559127008</v>
      </c>
      <c r="Q75">
        <v>0</v>
      </c>
      <c r="R75">
        <v>0</v>
      </c>
      <c r="S75">
        <v>2508.0030559127008</v>
      </c>
      <c r="T75">
        <v>0</v>
      </c>
      <c r="U75">
        <v>2508.0030559127008</v>
      </c>
    </row>
    <row r="76" spans="1:21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-2303.8312978657468</v>
      </c>
      <c r="P76">
        <v>2303.8312978657468</v>
      </c>
      <c r="Q76">
        <v>0</v>
      </c>
      <c r="R76">
        <v>0</v>
      </c>
      <c r="S76">
        <v>2303.8312978657468</v>
      </c>
      <c r="T76">
        <v>0</v>
      </c>
      <c r="U76">
        <v>2303.8312978657468</v>
      </c>
    </row>
    <row r="77" spans="1:21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-2109.534290654241</v>
      </c>
      <c r="P77">
        <v>2109.534290654241</v>
      </c>
      <c r="Q77">
        <v>0</v>
      </c>
      <c r="R77">
        <v>0</v>
      </c>
      <c r="S77">
        <v>2109.534290654241</v>
      </c>
      <c r="T77">
        <v>0</v>
      </c>
      <c r="U77">
        <v>2109.534290654241</v>
      </c>
    </row>
    <row r="78" spans="1:21" x14ac:dyDescent="0.2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-1924.9404590985141</v>
      </c>
      <c r="P78">
        <v>1924.9404590985141</v>
      </c>
      <c r="Q78">
        <v>0</v>
      </c>
      <c r="R78">
        <v>0</v>
      </c>
      <c r="S78">
        <v>1924.9404590985141</v>
      </c>
      <c r="T78">
        <v>0</v>
      </c>
      <c r="U78">
        <v>1924.9404590985141</v>
      </c>
    </row>
    <row r="79" spans="1:21" x14ac:dyDescent="0.2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-1749.881022090573</v>
      </c>
      <c r="P79">
        <v>1749.881022090573</v>
      </c>
      <c r="Q79">
        <v>0</v>
      </c>
      <c r="R79">
        <v>0</v>
      </c>
      <c r="S79">
        <v>1749.881022090573</v>
      </c>
      <c r="T79">
        <v>0</v>
      </c>
      <c r="U79">
        <v>1749.881022090573</v>
      </c>
    </row>
    <row r="80" spans="1:21" x14ac:dyDescent="0.2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-1584.189955365812</v>
      </c>
      <c r="P80">
        <v>1584.189955365812</v>
      </c>
      <c r="Q80">
        <v>0</v>
      </c>
      <c r="R80">
        <v>0</v>
      </c>
      <c r="S80">
        <v>1584.189955365812</v>
      </c>
      <c r="T80">
        <v>0</v>
      </c>
      <c r="U80">
        <v>1584.189955365812</v>
      </c>
    </row>
    <row r="81" spans="1:21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-1427.703949620548</v>
      </c>
      <c r="P81">
        <v>1427.703949620548</v>
      </c>
      <c r="Q81">
        <v>0</v>
      </c>
      <c r="R81">
        <v>0</v>
      </c>
      <c r="S81">
        <v>1427.703949620548</v>
      </c>
      <c r="T81">
        <v>0</v>
      </c>
      <c r="U81">
        <v>1427.703949620548</v>
      </c>
    </row>
    <row r="82" spans="1:21" x14ac:dyDescent="0.2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-1280.2623816882419</v>
      </c>
      <c r="P82">
        <v>1280.2623816882419</v>
      </c>
      <c r="Q82">
        <v>0</v>
      </c>
      <c r="R82">
        <v>0</v>
      </c>
      <c r="S82">
        <v>1280.2623816882419</v>
      </c>
      <c r="T82">
        <v>0</v>
      </c>
      <c r="U82">
        <v>1280.2623816882419</v>
      </c>
    </row>
    <row r="83" spans="1:21" x14ac:dyDescent="0.25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-1141.7072761413649</v>
      </c>
      <c r="P83">
        <v>1141.7072761413649</v>
      </c>
      <c r="Q83">
        <v>0</v>
      </c>
      <c r="R83">
        <v>0</v>
      </c>
      <c r="S83">
        <v>1141.7072761413649</v>
      </c>
      <c r="T83">
        <v>0</v>
      </c>
      <c r="U83">
        <v>1141.7072761413649</v>
      </c>
    </row>
    <row r="84" spans="1:21" x14ac:dyDescent="0.2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-1011.88327342871</v>
      </c>
      <c r="P84">
        <v>1011.88327342871</v>
      </c>
      <c r="Q84">
        <v>0</v>
      </c>
      <c r="R84">
        <v>0</v>
      </c>
      <c r="S84">
        <v>1011.88327342871</v>
      </c>
      <c r="T84">
        <v>0</v>
      </c>
      <c r="U84">
        <v>1011.88327342871</v>
      </c>
    </row>
    <row r="85" spans="1:21" x14ac:dyDescent="0.2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-890.63760273932814</v>
      </c>
      <c r="P85">
        <v>890.63760273932814</v>
      </c>
      <c r="Q85">
        <v>0</v>
      </c>
      <c r="R85">
        <v>0</v>
      </c>
      <c r="S85">
        <v>890.63760273932814</v>
      </c>
      <c r="T85">
        <v>0</v>
      </c>
      <c r="U85">
        <v>890.63760273932814</v>
      </c>
    </row>
    <row r="86" spans="1:21" x14ac:dyDescent="0.25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-777.82005650697909</v>
      </c>
      <c r="P86">
        <v>777.82005650697909</v>
      </c>
      <c r="Q86">
        <v>0</v>
      </c>
      <c r="R86">
        <v>0</v>
      </c>
      <c r="S86">
        <v>777.82005650697909</v>
      </c>
      <c r="T86">
        <v>0</v>
      </c>
      <c r="U86">
        <v>777.82005650697909</v>
      </c>
    </row>
    <row r="87" spans="1:21" x14ac:dyDescent="0.25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-673.28296442697069</v>
      </c>
      <c r="P87">
        <v>673.28296442697069</v>
      </c>
      <c r="Q87">
        <v>0</v>
      </c>
      <c r="R87">
        <v>0</v>
      </c>
      <c r="S87">
        <v>673.28296442697069</v>
      </c>
      <c r="T87">
        <v>0</v>
      </c>
      <c r="U87">
        <v>673.28296442697069</v>
      </c>
    </row>
    <row r="88" spans="1:21" x14ac:dyDescent="0.2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-576.88117694787707</v>
      </c>
      <c r="P88">
        <v>576.88117694787707</v>
      </c>
      <c r="Q88">
        <v>0</v>
      </c>
      <c r="R88">
        <v>0</v>
      </c>
      <c r="S88">
        <v>576.88117694787707</v>
      </c>
      <c r="T88">
        <v>0</v>
      </c>
      <c r="U88">
        <v>576.88117694787707</v>
      </c>
    </row>
    <row r="89" spans="1:21" x14ac:dyDescent="0.25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-488.47204466662481</v>
      </c>
      <c r="P89">
        <v>488.47204466662481</v>
      </c>
      <c r="Q89">
        <v>0</v>
      </c>
      <c r="R89">
        <v>0</v>
      </c>
      <c r="S89">
        <v>488.47204466662481</v>
      </c>
      <c r="T89">
        <v>0</v>
      </c>
      <c r="U89">
        <v>488.47204466662481</v>
      </c>
    </row>
    <row r="90" spans="1:21" x14ac:dyDescent="0.25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-407.91541378997891</v>
      </c>
      <c r="P90">
        <v>407.91541378997891</v>
      </c>
      <c r="Q90">
        <v>0</v>
      </c>
      <c r="R90">
        <v>0</v>
      </c>
      <c r="S90">
        <v>407.91541378997891</v>
      </c>
      <c r="T90">
        <v>0</v>
      </c>
      <c r="U90">
        <v>407.91541378997891</v>
      </c>
    </row>
    <row r="91" spans="1:21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-335.07362590382331</v>
      </c>
      <c r="P91">
        <v>335.07362590382331</v>
      </c>
      <c r="Q91">
        <v>0</v>
      </c>
      <c r="R91">
        <v>0</v>
      </c>
      <c r="S91">
        <v>335.07362590382331</v>
      </c>
      <c r="T91">
        <v>0</v>
      </c>
      <c r="U91">
        <v>335.07362590382331</v>
      </c>
    </row>
    <row r="92" spans="1:21" x14ac:dyDescent="0.25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-269.81152780504328</v>
      </c>
      <c r="P92">
        <v>269.81152780504328</v>
      </c>
      <c r="Q92">
        <v>0</v>
      </c>
      <c r="R92">
        <v>0</v>
      </c>
      <c r="S92">
        <v>269.81152780504328</v>
      </c>
      <c r="T92">
        <v>0</v>
      </c>
      <c r="U92">
        <v>269.81152780504328</v>
      </c>
    </row>
    <row r="93" spans="1:21" x14ac:dyDescent="0.25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-211.9964976190148</v>
      </c>
      <c r="P93">
        <v>211.9964976190148</v>
      </c>
      <c r="Q93">
        <v>0</v>
      </c>
      <c r="R93">
        <v>0</v>
      </c>
      <c r="S93">
        <v>211.9964976190148</v>
      </c>
      <c r="T93">
        <v>0</v>
      </c>
      <c r="U93">
        <v>211.9964976190148</v>
      </c>
    </row>
    <row r="94" spans="1:21" x14ac:dyDescent="0.25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-161.4984955336374</v>
      </c>
      <c r="P94">
        <v>161.4984955336374</v>
      </c>
      <c r="Q94">
        <v>0</v>
      </c>
      <c r="R94">
        <v>0</v>
      </c>
      <c r="S94">
        <v>161.4984955336374</v>
      </c>
      <c r="T94">
        <v>0</v>
      </c>
      <c r="U94">
        <v>161.4984955336374</v>
      </c>
    </row>
    <row r="95" spans="1:21" x14ac:dyDescent="0.2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-118.19014927018949</v>
      </c>
      <c r="P95">
        <v>118.19014927018949</v>
      </c>
      <c r="Q95">
        <v>0</v>
      </c>
      <c r="R95">
        <v>0</v>
      </c>
      <c r="S95">
        <v>118.19014927018949</v>
      </c>
      <c r="T95">
        <v>0</v>
      </c>
      <c r="U95">
        <v>118.19014927018949</v>
      </c>
    </row>
    <row r="96" spans="1:21" x14ac:dyDescent="0.25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-81.946896973458109</v>
      </c>
      <c r="P96">
        <v>81.946896973458109</v>
      </c>
      <c r="Q96">
        <v>0</v>
      </c>
      <c r="R96">
        <v>0</v>
      </c>
      <c r="S96">
        <v>81.946896973458109</v>
      </c>
      <c r="T96">
        <v>0</v>
      </c>
      <c r="U96">
        <v>81.946896973458109</v>
      </c>
    </row>
    <row r="97" spans="1:21" x14ac:dyDescent="0.2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-52.647233401115102</v>
      </c>
      <c r="P97">
        <v>52.647233401115102</v>
      </c>
      <c r="Q97">
        <v>0</v>
      </c>
      <c r="R97">
        <v>0</v>
      </c>
      <c r="S97">
        <v>52.647233401115102</v>
      </c>
      <c r="T97">
        <v>0</v>
      </c>
      <c r="U97">
        <v>52.647233401115102</v>
      </c>
    </row>
    <row r="98" spans="1:21" x14ac:dyDescent="0.2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-30.173149951343341</v>
      </c>
      <c r="P98">
        <v>30.173149951343341</v>
      </c>
      <c r="Q98">
        <v>0</v>
      </c>
      <c r="R98">
        <v>0</v>
      </c>
      <c r="S98">
        <v>30.173149951343341</v>
      </c>
      <c r="T98">
        <v>0</v>
      </c>
      <c r="U98">
        <v>30.173149951343341</v>
      </c>
    </row>
    <row r="99" spans="1:21" x14ac:dyDescent="0.25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-14.410999622653581</v>
      </c>
      <c r="P99">
        <v>14.410999622653581</v>
      </c>
      <c r="Q99">
        <v>0</v>
      </c>
      <c r="R99">
        <v>0</v>
      </c>
      <c r="S99">
        <v>14.410999622653581</v>
      </c>
      <c r="T99">
        <v>0</v>
      </c>
      <c r="U99">
        <v>14.410999622653581</v>
      </c>
    </row>
    <row r="100" spans="1:21" x14ac:dyDescent="0.2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-5.2535008627480657</v>
      </c>
      <c r="P100">
        <v>5.2535008627480657</v>
      </c>
      <c r="Q100">
        <v>0</v>
      </c>
      <c r="R100">
        <v>0</v>
      </c>
      <c r="S100">
        <v>5.2535008627480657</v>
      </c>
      <c r="T100">
        <v>0</v>
      </c>
      <c r="U100">
        <v>5.2535008627480657</v>
      </c>
    </row>
    <row r="101" spans="1:21" x14ac:dyDescent="0.2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38279042.759999998</v>
      </c>
      <c r="C2">
        <v>182503.01095806391</v>
      </c>
      <c r="D2">
        <v>38096539.749041937</v>
      </c>
      <c r="E2">
        <v>2096.8383128781302</v>
      </c>
      <c r="F2">
        <v>0</v>
      </c>
      <c r="G2">
        <v>2096.8383128781302</v>
      </c>
      <c r="H2">
        <v>2322.1771936878799</v>
      </c>
      <c r="I2">
        <v>0</v>
      </c>
      <c r="J2">
        <v>2322.1771936878799</v>
      </c>
      <c r="K2">
        <v>484742.22589115071</v>
      </c>
      <c r="L2">
        <v>437703.92452446319</v>
      </c>
      <c r="M2">
        <v>431612.41609440371</v>
      </c>
      <c r="N2">
        <v>182503.0109580649</v>
      </c>
      <c r="O2">
        <v>182503.0109580649</v>
      </c>
      <c r="P2">
        <v>0</v>
      </c>
      <c r="Q2">
        <v>1051819.351576932</v>
      </c>
      <c r="R2">
        <v>37227223.408423074</v>
      </c>
      <c r="S2">
        <v>1354058.566510017</v>
      </c>
      <c r="T2">
        <v>0</v>
      </c>
      <c r="U2">
        <v>1354058.566510017</v>
      </c>
    </row>
    <row r="3" spans="1:21" x14ac:dyDescent="0.25">
      <c r="A3">
        <v>2</v>
      </c>
      <c r="B3">
        <v>37227223.408423074</v>
      </c>
      <c r="C3">
        <v>177488.25131921159</v>
      </c>
      <c r="D3">
        <v>37049735.157103851</v>
      </c>
      <c r="E3">
        <v>2089.033785484894</v>
      </c>
      <c r="F3">
        <v>0</v>
      </c>
      <c r="G3">
        <v>2089.033785484894</v>
      </c>
      <c r="H3">
        <v>2259.0575709600562</v>
      </c>
      <c r="I3">
        <v>0</v>
      </c>
      <c r="J3">
        <v>2259.0575709600562</v>
      </c>
      <c r="K3">
        <v>471566.33797800489</v>
      </c>
      <c r="L3">
        <v>436074.77064640907</v>
      </c>
      <c r="M3">
        <v>419633.53278904583</v>
      </c>
      <c r="N3">
        <v>177488.25131921261</v>
      </c>
      <c r="O3">
        <v>176537.71480380601</v>
      </c>
      <c r="P3">
        <v>950.53651540658814</v>
      </c>
      <c r="Q3">
        <v>1033196.554754668</v>
      </c>
      <c r="R3">
        <v>36194026.853668399</v>
      </c>
      <c r="S3">
        <v>1328225.1779288671</v>
      </c>
      <c r="T3">
        <v>0</v>
      </c>
      <c r="U3">
        <v>1328225.1779288671</v>
      </c>
    </row>
    <row r="4" spans="1:21" x14ac:dyDescent="0.25">
      <c r="A4">
        <v>3</v>
      </c>
      <c r="B4">
        <v>36194026.853668399</v>
      </c>
      <c r="C4">
        <v>172562.27959791079</v>
      </c>
      <c r="D4">
        <v>36021464.574070491</v>
      </c>
      <c r="E4">
        <v>2081.528175341587</v>
      </c>
      <c r="F4">
        <v>0</v>
      </c>
      <c r="G4">
        <v>2081.528175341587</v>
      </c>
      <c r="H4">
        <v>2196.346689267436</v>
      </c>
      <c r="I4">
        <v>0</v>
      </c>
      <c r="J4">
        <v>2196.346689267436</v>
      </c>
      <c r="K4">
        <v>458475.77259741869</v>
      </c>
      <c r="L4">
        <v>434508.01416571211</v>
      </c>
      <c r="M4">
        <v>407866.35486965161</v>
      </c>
      <c r="N4">
        <v>172562.27959791181</v>
      </c>
      <c r="O4">
        <v>170687.32510688429</v>
      </c>
      <c r="P4">
        <v>1874.9544910274869</v>
      </c>
      <c r="Q4">
        <v>1014936.6486332749</v>
      </c>
      <c r="R4">
        <v>35179090.20503512</v>
      </c>
      <c r="S4">
        <v>1302725.0961238099</v>
      </c>
      <c r="T4">
        <v>0</v>
      </c>
      <c r="U4">
        <v>1302725.0961238099</v>
      </c>
    </row>
    <row r="5" spans="1:21" x14ac:dyDescent="0.25">
      <c r="A5">
        <v>4</v>
      </c>
      <c r="B5">
        <v>35179090.20503512</v>
      </c>
      <c r="C5">
        <v>167723.36563998871</v>
      </c>
      <c r="D5">
        <v>35011366.839395128</v>
      </c>
      <c r="E5">
        <v>2074.0499861993039</v>
      </c>
      <c r="F5">
        <v>0</v>
      </c>
      <c r="G5">
        <v>2074.0499861993039</v>
      </c>
      <c r="H5">
        <v>2134.7506816482528</v>
      </c>
      <c r="I5">
        <v>0</v>
      </c>
      <c r="J5">
        <v>2134.7506816482528</v>
      </c>
      <c r="K5">
        <v>445617.93129207339</v>
      </c>
      <c r="L5">
        <v>432946.9816741696</v>
      </c>
      <c r="M5">
        <v>396307.39258666191</v>
      </c>
      <c r="N5">
        <v>167723.3656399897</v>
      </c>
      <c r="O5">
        <v>164949.64927605641</v>
      </c>
      <c r="P5">
        <v>2773.716363933278</v>
      </c>
      <c r="Q5">
        <v>996977.73990082112</v>
      </c>
      <c r="R5">
        <v>34182112.4651343</v>
      </c>
      <c r="S5">
        <v>1277646.0219168379</v>
      </c>
      <c r="T5">
        <v>0</v>
      </c>
      <c r="U5">
        <v>1277646.0219168379</v>
      </c>
    </row>
    <row r="6" spans="1:21" x14ac:dyDescent="0.25">
      <c r="A6">
        <v>5</v>
      </c>
      <c r="B6">
        <v>34182112.4651343</v>
      </c>
      <c r="C6">
        <v>162970.0743800464</v>
      </c>
      <c r="D6">
        <v>34019142.390754253</v>
      </c>
      <c r="E6">
        <v>2066.60099959539</v>
      </c>
      <c r="F6">
        <v>0</v>
      </c>
      <c r="G6">
        <v>2066.60099959539</v>
      </c>
      <c r="H6">
        <v>2074.2464746590031</v>
      </c>
      <c r="I6">
        <v>0</v>
      </c>
      <c r="J6">
        <v>2074.2464746590031</v>
      </c>
      <c r="K6">
        <v>432987.99760248681</v>
      </c>
      <c r="L6">
        <v>431392.0450582949</v>
      </c>
      <c r="M6">
        <v>384953.2083572555</v>
      </c>
      <c r="N6">
        <v>162970.07438004739</v>
      </c>
      <c r="O6">
        <v>159322.79882007249</v>
      </c>
      <c r="P6">
        <v>3647.2755599748898</v>
      </c>
      <c r="Q6">
        <v>979315.32779559772</v>
      </c>
      <c r="R6">
        <v>33202797.137338702</v>
      </c>
      <c r="S6">
        <v>1252980.5265780119</v>
      </c>
      <c r="T6">
        <v>0</v>
      </c>
      <c r="U6">
        <v>1252980.5265780119</v>
      </c>
    </row>
    <row r="7" spans="1:21" x14ac:dyDescent="0.25">
      <c r="A7">
        <v>6</v>
      </c>
      <c r="B7">
        <v>33202797.137338702</v>
      </c>
      <c r="C7">
        <v>158300.99221096869</v>
      </c>
      <c r="D7">
        <v>33044496.145127729</v>
      </c>
      <c r="E7">
        <v>2059.1828464917139</v>
      </c>
      <c r="F7">
        <v>0</v>
      </c>
      <c r="G7">
        <v>2059.1828464917139</v>
      </c>
      <c r="H7">
        <v>2014.8117195545351</v>
      </c>
      <c r="I7">
        <v>0</v>
      </c>
      <c r="J7">
        <v>2014.8117195545351</v>
      </c>
      <c r="K7">
        <v>420581.30634613149</v>
      </c>
      <c r="L7">
        <v>429843.54477276473</v>
      </c>
      <c r="M7">
        <v>373800.41629670857</v>
      </c>
      <c r="N7">
        <v>158300.99221096959</v>
      </c>
      <c r="O7">
        <v>153804.9141802653</v>
      </c>
      <c r="P7">
        <v>4496.0780307043033</v>
      </c>
      <c r="Q7">
        <v>961944.95328044286</v>
      </c>
      <c r="R7">
        <v>32240852.18405826</v>
      </c>
      <c r="S7">
        <v>1228721.3454463091</v>
      </c>
      <c r="T7">
        <v>0</v>
      </c>
      <c r="U7">
        <v>1228721.3454463091</v>
      </c>
    </row>
    <row r="8" spans="1:21" x14ac:dyDescent="0.25">
      <c r="A8">
        <v>7</v>
      </c>
      <c r="B8">
        <v>32240852.18405826</v>
      </c>
      <c r="C8">
        <v>153714.72678499401</v>
      </c>
      <c r="D8">
        <v>32087137.457273271</v>
      </c>
      <c r="E8">
        <v>2051.792439524183</v>
      </c>
      <c r="F8">
        <v>0</v>
      </c>
      <c r="G8">
        <v>2051.792439524183</v>
      </c>
      <c r="H8">
        <v>1956.4368150568471</v>
      </c>
      <c r="I8">
        <v>0</v>
      </c>
      <c r="J8">
        <v>1956.4368150568471</v>
      </c>
      <c r="K8">
        <v>408395.85330692818</v>
      </c>
      <c r="L8">
        <v>428300.83634662908</v>
      </c>
      <c r="M8">
        <v>362845.6926708236</v>
      </c>
      <c r="N8">
        <v>153714.72678499491</v>
      </c>
      <c r="O8">
        <v>148394.16441985851</v>
      </c>
      <c r="P8">
        <v>5320.5623651364367</v>
      </c>
      <c r="Q8">
        <v>944861.25580244744</v>
      </c>
      <c r="R8">
        <v>31295990.928255811</v>
      </c>
      <c r="S8">
        <v>1204862.9446895169</v>
      </c>
      <c r="T8">
        <v>0</v>
      </c>
      <c r="U8">
        <v>1204862.9446895169</v>
      </c>
    </row>
    <row r="9" spans="1:21" x14ac:dyDescent="0.25">
      <c r="A9">
        <v>8</v>
      </c>
      <c r="B9">
        <v>31295990.928255811</v>
      </c>
      <c r="C9">
        <v>149209.91131187149</v>
      </c>
      <c r="D9">
        <v>31146781.016943939</v>
      </c>
      <c r="E9">
        <v>2044.433865876912</v>
      </c>
      <c r="F9">
        <v>0</v>
      </c>
      <c r="G9">
        <v>2044.433865876912</v>
      </c>
      <c r="H9">
        <v>1899.093636459771</v>
      </c>
      <c r="I9">
        <v>0</v>
      </c>
      <c r="J9">
        <v>1899.093636459771</v>
      </c>
      <c r="K9">
        <v>396425.76760098932</v>
      </c>
      <c r="L9">
        <v>426764.77295798762</v>
      </c>
      <c r="M9">
        <v>352085.75772530749</v>
      </c>
      <c r="N9">
        <v>149209.91131187239</v>
      </c>
      <c r="O9">
        <v>143088.75141139739</v>
      </c>
      <c r="P9">
        <v>6121.1599004749514</v>
      </c>
      <c r="Q9">
        <v>928060.44199516752</v>
      </c>
      <c r="R9">
        <v>30367930.486260649</v>
      </c>
      <c r="S9">
        <v>1181397.4581847589</v>
      </c>
      <c r="T9">
        <v>0</v>
      </c>
      <c r="U9">
        <v>1181397.4581847589</v>
      </c>
    </row>
    <row r="10" spans="1:21" x14ac:dyDescent="0.25">
      <c r="A10">
        <v>9</v>
      </c>
      <c r="B10">
        <v>30367930.486260649</v>
      </c>
      <c r="C10">
        <v>144785.1970869856</v>
      </c>
      <c r="D10">
        <v>30223145.289173659</v>
      </c>
      <c r="E10">
        <v>2037.104218585853</v>
      </c>
      <c r="F10">
        <v>0</v>
      </c>
      <c r="G10">
        <v>2037.104218585853</v>
      </c>
      <c r="H10">
        <v>1842.7726240690581</v>
      </c>
      <c r="I10">
        <v>0</v>
      </c>
      <c r="J10">
        <v>1842.7726240690581</v>
      </c>
      <c r="K10">
        <v>384669.0536926249</v>
      </c>
      <c r="L10">
        <v>425234.74779344682</v>
      </c>
      <c r="M10">
        <v>341517.39170834678</v>
      </c>
      <c r="N10">
        <v>144785.19708698639</v>
      </c>
      <c r="O10">
        <v>137886.9022317621</v>
      </c>
      <c r="P10">
        <v>6898.2948552242869</v>
      </c>
      <c r="Q10">
        <v>911537.33658877993</v>
      </c>
      <c r="R10">
        <v>29456393.14967186</v>
      </c>
      <c r="S10">
        <v>1158319.4880496431</v>
      </c>
      <c r="T10">
        <v>0</v>
      </c>
      <c r="U10">
        <v>1158319.4880496431</v>
      </c>
    </row>
    <row r="11" spans="1:21" x14ac:dyDescent="0.25">
      <c r="A11">
        <v>10</v>
      </c>
      <c r="B11">
        <v>29456393.14967186</v>
      </c>
      <c r="C11">
        <v>140439.2600798569</v>
      </c>
      <c r="D11">
        <v>29315953.889592011</v>
      </c>
      <c r="E11">
        <v>2029.802282183344</v>
      </c>
      <c r="F11">
        <v>0</v>
      </c>
      <c r="G11">
        <v>2029.802282183344</v>
      </c>
      <c r="H11">
        <v>1787.460113897745</v>
      </c>
      <c r="I11">
        <v>0</v>
      </c>
      <c r="J11">
        <v>1787.460113897745</v>
      </c>
      <c r="K11">
        <v>373122.85929671483</v>
      </c>
      <c r="L11">
        <v>423710.50713055121</v>
      </c>
      <c r="M11">
        <v>331137.42985282501</v>
      </c>
      <c r="N11">
        <v>140439.26007985769</v>
      </c>
      <c r="O11">
        <v>132786.875656472</v>
      </c>
      <c r="P11">
        <v>7652.3844233856744</v>
      </c>
      <c r="Q11">
        <v>895287.19706323382</v>
      </c>
      <c r="R11">
        <v>28561105.95260863</v>
      </c>
      <c r="S11">
        <v>1135623.180703477</v>
      </c>
      <c r="T11">
        <v>0</v>
      </c>
      <c r="U11">
        <v>1135623.180703477</v>
      </c>
    </row>
    <row r="12" spans="1:21" x14ac:dyDescent="0.25">
      <c r="A12">
        <v>11</v>
      </c>
      <c r="B12">
        <v>28561105.95260863</v>
      </c>
      <c r="C12">
        <v>136170.79887092131</v>
      </c>
      <c r="D12">
        <v>28424935.153737709</v>
      </c>
      <c r="E12">
        <v>2022.53118800108</v>
      </c>
      <c r="F12">
        <v>0</v>
      </c>
      <c r="G12">
        <v>2022.53118800108</v>
      </c>
      <c r="H12">
        <v>1733.131500127146</v>
      </c>
      <c r="I12">
        <v>0</v>
      </c>
      <c r="J12">
        <v>1733.131500127146</v>
      </c>
      <c r="K12">
        <v>361782.04807855049</v>
      </c>
      <c r="L12">
        <v>422192.70461825572</v>
      </c>
      <c r="M12">
        <v>320942.75108735007</v>
      </c>
      <c r="N12">
        <v>136170.7988709221</v>
      </c>
      <c r="O12">
        <v>127786.95996795379</v>
      </c>
      <c r="P12">
        <v>8383.8389029682658</v>
      </c>
      <c r="Q12">
        <v>879306.25457652775</v>
      </c>
      <c r="R12">
        <v>27681799.6980321</v>
      </c>
      <c r="S12">
        <v>1113301.3426871239</v>
      </c>
      <c r="T12">
        <v>0</v>
      </c>
      <c r="U12">
        <v>1113301.3426871239</v>
      </c>
    </row>
    <row r="13" spans="1:21" x14ac:dyDescent="0.25">
      <c r="A13">
        <v>12</v>
      </c>
      <c r="B13">
        <v>27681799.6980321</v>
      </c>
      <c r="C13">
        <v>131978.53000932469</v>
      </c>
      <c r="D13">
        <v>27549821.168022782</v>
      </c>
      <c r="E13">
        <v>2015.2905638952941</v>
      </c>
      <c r="F13">
        <v>0</v>
      </c>
      <c r="G13">
        <v>2015.2905638952941</v>
      </c>
      <c r="H13">
        <v>1679.7714804726161</v>
      </c>
      <c r="I13">
        <v>0</v>
      </c>
      <c r="J13">
        <v>1679.7714804726161</v>
      </c>
      <c r="K13">
        <v>350643.42576702283</v>
      </c>
      <c r="L13">
        <v>420681.26257351402</v>
      </c>
      <c r="M13">
        <v>310930.28571182548</v>
      </c>
      <c r="N13">
        <v>131978.53000932539</v>
      </c>
      <c r="O13">
        <v>122885.4681955711</v>
      </c>
      <c r="P13">
        <v>9093.0618137543188</v>
      </c>
      <c r="Q13">
        <v>863590.07829466497</v>
      </c>
      <c r="R13">
        <v>26818209.619737439</v>
      </c>
      <c r="S13">
        <v>1091348.0358661171</v>
      </c>
      <c r="T13">
        <v>0</v>
      </c>
      <c r="U13">
        <v>1091348.0358661171</v>
      </c>
    </row>
    <row r="14" spans="1:21" x14ac:dyDescent="0.25">
      <c r="A14">
        <v>13</v>
      </c>
      <c r="B14">
        <v>26818209.619737439</v>
      </c>
      <c r="C14">
        <v>127861.1911691022</v>
      </c>
      <c r="D14">
        <v>26690348.428568341</v>
      </c>
      <c r="E14">
        <v>2008.0796661062491</v>
      </c>
      <c r="F14">
        <v>0</v>
      </c>
      <c r="G14">
        <v>2008.0796661062491</v>
      </c>
      <c r="H14">
        <v>1627.365989734674</v>
      </c>
      <c r="I14">
        <v>0</v>
      </c>
      <c r="J14">
        <v>1627.365989734674</v>
      </c>
      <c r="K14">
        <v>339704.05632601777</v>
      </c>
      <c r="L14">
        <v>419176.02574040921</v>
      </c>
      <c r="M14">
        <v>301097.01545546309</v>
      </c>
      <c r="N14">
        <v>127861.19116910289</v>
      </c>
      <c r="O14">
        <v>118080.7411782167</v>
      </c>
      <c r="P14">
        <v>9780.4499908862217</v>
      </c>
      <c r="Q14">
        <v>848134.23236497527</v>
      </c>
      <c r="R14">
        <v>25970075.38737246</v>
      </c>
      <c r="S14">
        <v>1069757.547512776</v>
      </c>
      <c r="T14">
        <v>0</v>
      </c>
      <c r="U14">
        <v>1069757.547512776</v>
      </c>
    </row>
    <row r="15" spans="1:21" x14ac:dyDescent="0.25">
      <c r="A15">
        <v>14</v>
      </c>
      <c r="B15">
        <v>25970075.38737246</v>
      </c>
      <c r="C15">
        <v>123817.5411731059</v>
      </c>
      <c r="D15">
        <v>25846257.84619936</v>
      </c>
      <c r="E15">
        <v>2000.898269515066</v>
      </c>
      <c r="F15">
        <v>0</v>
      </c>
      <c r="G15">
        <v>2000.898269515066</v>
      </c>
      <c r="H15">
        <v>1575.899926942139</v>
      </c>
      <c r="I15">
        <v>0</v>
      </c>
      <c r="J15">
        <v>1575.899926942139</v>
      </c>
      <c r="K15">
        <v>328960.78750754881</v>
      </c>
      <c r="L15">
        <v>417676.94712656358</v>
      </c>
      <c r="M15">
        <v>291439.97140408697</v>
      </c>
      <c r="N15">
        <v>123817.5411731066</v>
      </c>
      <c r="O15">
        <v>113371.1474782147</v>
      </c>
      <c r="P15">
        <v>10446.393694891971</v>
      </c>
      <c r="Q15">
        <v>832934.45970375731</v>
      </c>
      <c r="R15">
        <v>25137140.927668709</v>
      </c>
      <c r="S15">
        <v>1048524.099733091</v>
      </c>
      <c r="T15">
        <v>0</v>
      </c>
      <c r="U15">
        <v>1048524.099733091</v>
      </c>
    </row>
    <row r="16" spans="1:21" x14ac:dyDescent="0.25">
      <c r="A16">
        <v>15</v>
      </c>
      <c r="B16">
        <v>25137140.927668709</v>
      </c>
      <c r="C16">
        <v>119846.3591406881</v>
      </c>
      <c r="D16">
        <v>25017294.568528019</v>
      </c>
      <c r="E16">
        <v>1993.747919793951</v>
      </c>
      <c r="F16">
        <v>0</v>
      </c>
      <c r="G16">
        <v>1993.747919793951</v>
      </c>
      <c r="H16">
        <v>1525.353980613249</v>
      </c>
      <c r="I16">
        <v>0</v>
      </c>
      <c r="J16">
        <v>1525.353980613249</v>
      </c>
      <c r="K16">
        <v>318409.58814178052</v>
      </c>
      <c r="L16">
        <v>416184.34938288818</v>
      </c>
      <c r="M16">
        <v>281956.22896523413</v>
      </c>
      <c r="N16">
        <v>119846.3591406888</v>
      </c>
      <c r="O16">
        <v>108755.08241885361</v>
      </c>
      <c r="P16">
        <v>11091.276721835229</v>
      </c>
      <c r="Q16">
        <v>817986.93748881109</v>
      </c>
      <c r="R16">
        <v>24319153.9901799</v>
      </c>
      <c r="S16">
        <v>1027641.443211738</v>
      </c>
      <c r="T16">
        <v>0</v>
      </c>
      <c r="U16">
        <v>1027641.443211738</v>
      </c>
    </row>
    <row r="17" spans="1:21" x14ac:dyDescent="0.25">
      <c r="A17">
        <v>16</v>
      </c>
      <c r="B17">
        <v>24319153.9901799</v>
      </c>
      <c r="C17">
        <v>115946.44241727229</v>
      </c>
      <c r="D17">
        <v>24203207.547762621</v>
      </c>
      <c r="E17">
        <v>1986.6269120955781</v>
      </c>
      <c r="F17">
        <v>0</v>
      </c>
      <c r="G17">
        <v>1986.6269120955781</v>
      </c>
      <c r="H17">
        <v>1475.7173214528971</v>
      </c>
      <c r="I17">
        <v>0</v>
      </c>
      <c r="J17">
        <v>1475.7173214528971</v>
      </c>
      <c r="K17">
        <v>308048.19767054869</v>
      </c>
      <c r="L17">
        <v>414697.87663150643</v>
      </c>
      <c r="M17">
        <v>272642.914928263</v>
      </c>
      <c r="N17">
        <v>115946.44241727301</v>
      </c>
      <c r="O17">
        <v>104230.9659082467</v>
      </c>
      <c r="P17">
        <v>11715.476509026321</v>
      </c>
      <c r="Q17">
        <v>803287.23397704237</v>
      </c>
      <c r="R17">
        <v>23515866.75620285</v>
      </c>
      <c r="S17">
        <v>1007104.4657393449</v>
      </c>
      <c r="T17">
        <v>0</v>
      </c>
      <c r="U17">
        <v>1007104.4657393449</v>
      </c>
    </row>
    <row r="18" spans="1:21" x14ac:dyDescent="0.25">
      <c r="A18">
        <v>17</v>
      </c>
      <c r="B18">
        <v>23515866.75620285</v>
      </c>
      <c r="C18">
        <v>112116.6094775057</v>
      </c>
      <c r="D18">
        <v>23403750.146725349</v>
      </c>
      <c r="E18">
        <v>1979.536377706316</v>
      </c>
      <c r="F18">
        <v>0</v>
      </c>
      <c r="G18">
        <v>1979.536377706316</v>
      </c>
      <c r="H18">
        <v>1426.972278478959</v>
      </c>
      <c r="I18">
        <v>0</v>
      </c>
      <c r="J18">
        <v>1426.972278478959</v>
      </c>
      <c r="K18">
        <v>297872.92736965441</v>
      </c>
      <c r="L18">
        <v>413217.76502247358</v>
      </c>
      <c r="M18">
        <v>263497.19984765857</v>
      </c>
      <c r="N18">
        <v>112116.6094775063</v>
      </c>
      <c r="O18">
        <v>99797.245247556682</v>
      </c>
      <c r="P18">
        <v>12319.36422994961</v>
      </c>
      <c r="Q18">
        <v>788831.57434763853</v>
      </c>
      <c r="R18">
        <v>22727035.18185522</v>
      </c>
      <c r="S18">
        <v>986907.25646973634</v>
      </c>
      <c r="T18">
        <v>0</v>
      </c>
      <c r="U18">
        <v>986907.25646973634</v>
      </c>
    </row>
    <row r="19" spans="1:21" x14ac:dyDescent="0.25">
      <c r="A19">
        <v>18</v>
      </c>
      <c r="B19">
        <v>22727035.18185522</v>
      </c>
      <c r="C19">
        <v>108355.6967932504</v>
      </c>
      <c r="D19">
        <v>22618679.48506197</v>
      </c>
      <c r="E19">
        <v>1972.475475244577</v>
      </c>
      <c r="F19">
        <v>0</v>
      </c>
      <c r="G19">
        <v>1972.475475244577</v>
      </c>
      <c r="H19">
        <v>1379.1063885057331</v>
      </c>
      <c r="I19">
        <v>0</v>
      </c>
      <c r="J19">
        <v>1379.1063885057331</v>
      </c>
      <c r="K19">
        <v>287881.17561489937</v>
      </c>
      <c r="L19">
        <v>411743.83892182662</v>
      </c>
      <c r="M19">
        <v>254516.30205493601</v>
      </c>
      <c r="N19">
        <v>108355.696793251</v>
      </c>
      <c r="O19">
        <v>95452.391888939383</v>
      </c>
      <c r="P19">
        <v>12903.304904311621</v>
      </c>
      <c r="Q19">
        <v>774615.8377700136</v>
      </c>
      <c r="R19">
        <v>21952419.344085202</v>
      </c>
      <c r="S19">
        <v>967044.62149597378</v>
      </c>
      <c r="T19">
        <v>0</v>
      </c>
      <c r="U19">
        <v>967044.62149597378</v>
      </c>
    </row>
    <row r="20" spans="1:21" x14ac:dyDescent="0.25">
      <c r="A20">
        <v>19</v>
      </c>
      <c r="B20">
        <v>21952419.344085202</v>
      </c>
      <c r="C20">
        <v>104662.5604832548</v>
      </c>
      <c r="D20">
        <v>21847756.783601951</v>
      </c>
      <c r="E20">
        <v>1965.4441148566309</v>
      </c>
      <c r="F20">
        <v>0</v>
      </c>
      <c r="G20">
        <v>1965.4441148566309</v>
      </c>
      <c r="H20">
        <v>1332.105602717138</v>
      </c>
      <c r="I20">
        <v>0</v>
      </c>
      <c r="J20">
        <v>1332.105602717138</v>
      </c>
      <c r="K20">
        <v>278070.00979011838</v>
      </c>
      <c r="L20">
        <v>410276.07957307377</v>
      </c>
      <c r="M20">
        <v>245697.48508774629</v>
      </c>
      <c r="N20">
        <v>104662.56048325539</v>
      </c>
      <c r="O20">
        <v>91194.902991478884</v>
      </c>
      <c r="P20">
        <v>13467.65749177647</v>
      </c>
      <c r="Q20">
        <v>760636.12514407537</v>
      </c>
      <c r="R20">
        <v>21191783.21894113</v>
      </c>
      <c r="S20">
        <v>947511.23194271501</v>
      </c>
      <c r="T20">
        <v>0</v>
      </c>
      <c r="U20">
        <v>947511.23194271501</v>
      </c>
    </row>
    <row r="21" spans="1:21" x14ac:dyDescent="0.25">
      <c r="A21">
        <v>20</v>
      </c>
      <c r="B21">
        <v>21191783.21894113</v>
      </c>
      <c r="C21">
        <v>101036.07525600849</v>
      </c>
      <c r="D21">
        <v>21090747.143685121</v>
      </c>
      <c r="E21">
        <v>1958.444331340271</v>
      </c>
      <c r="F21">
        <v>0</v>
      </c>
      <c r="G21">
        <v>1958.444331340271</v>
      </c>
      <c r="H21">
        <v>1285.950878441706</v>
      </c>
      <c r="I21">
        <v>0</v>
      </c>
      <c r="J21">
        <v>1285.950878441706</v>
      </c>
      <c r="K21">
        <v>268435.45483820519</v>
      </c>
      <c r="L21">
        <v>408814.91172950889</v>
      </c>
      <c r="M21">
        <v>237038.0518755088</v>
      </c>
      <c r="N21">
        <v>101036.07525600911</v>
      </c>
      <c r="O21">
        <v>87023.300261715631</v>
      </c>
      <c r="P21">
        <v>14012.77499429343</v>
      </c>
      <c r="Q21">
        <v>746889.03886102675</v>
      </c>
      <c r="R21">
        <v>20444894.180080101</v>
      </c>
      <c r="S21">
        <v>928301.19343751622</v>
      </c>
      <c r="T21">
        <v>0</v>
      </c>
      <c r="U21">
        <v>928301.19343751622</v>
      </c>
    </row>
    <row r="22" spans="1:21" x14ac:dyDescent="0.25">
      <c r="A22">
        <v>21</v>
      </c>
      <c r="B22">
        <v>20444894.180080101</v>
      </c>
      <c r="C22">
        <v>97475.132018782373</v>
      </c>
      <c r="D22">
        <v>20347419.048061319</v>
      </c>
      <c r="E22">
        <v>1951.4757607262379</v>
      </c>
      <c r="F22">
        <v>0</v>
      </c>
      <c r="G22">
        <v>1951.4757607262379</v>
      </c>
      <c r="H22">
        <v>1240.6293485657229</v>
      </c>
      <c r="I22">
        <v>0</v>
      </c>
      <c r="J22">
        <v>1240.6293485657229</v>
      </c>
      <c r="K22">
        <v>258974.82481712289</v>
      </c>
      <c r="L22">
        <v>407360.25941447099</v>
      </c>
      <c r="M22">
        <v>228535.34984145581</v>
      </c>
      <c r="N22">
        <v>97475.132018782926</v>
      </c>
      <c r="O22">
        <v>82936.127465864454</v>
      </c>
      <c r="P22">
        <v>14539.004552918481</v>
      </c>
      <c r="Q22">
        <v>733370.74127470981</v>
      </c>
      <c r="R22">
        <v>19711523.43880539</v>
      </c>
      <c r="S22">
        <v>909409.43862596829</v>
      </c>
      <c r="T22">
        <v>0</v>
      </c>
      <c r="U22">
        <v>909409.43862596829</v>
      </c>
    </row>
    <row r="23" spans="1:21" x14ac:dyDescent="0.25">
      <c r="A23">
        <v>22</v>
      </c>
      <c r="B23">
        <v>19711523.43880539</v>
      </c>
      <c r="C23">
        <v>93978.639975594662</v>
      </c>
      <c r="D23">
        <v>19617544.79882979</v>
      </c>
      <c r="E23">
        <v>1944.537543784875</v>
      </c>
      <c r="F23">
        <v>0</v>
      </c>
      <c r="G23">
        <v>1944.537543784875</v>
      </c>
      <c r="H23">
        <v>1196.1296468799001</v>
      </c>
      <c r="I23">
        <v>0</v>
      </c>
      <c r="J23">
        <v>1196.1296468799001</v>
      </c>
      <c r="K23">
        <v>249685.74709070669</v>
      </c>
      <c r="L23">
        <v>405911.94326830702</v>
      </c>
      <c r="M23">
        <v>220186.77136776329</v>
      </c>
      <c r="N23">
        <v>93978.639975595201</v>
      </c>
      <c r="O23">
        <v>78931.952443412229</v>
      </c>
      <c r="P23">
        <v>15046.68753218297</v>
      </c>
      <c r="Q23">
        <v>720077.35461166548</v>
      </c>
      <c r="R23">
        <v>18991446.084193729</v>
      </c>
      <c r="S23">
        <v>890831.14925896004</v>
      </c>
      <c r="T23">
        <v>0</v>
      </c>
      <c r="U23">
        <v>890831.14925896004</v>
      </c>
    </row>
    <row r="24" spans="1:21" x14ac:dyDescent="0.25">
      <c r="A24">
        <v>23</v>
      </c>
      <c r="B24">
        <v>18991446.084193729</v>
      </c>
      <c r="C24">
        <v>90545.526818526094</v>
      </c>
      <c r="D24">
        <v>18900900.5573752</v>
      </c>
      <c r="E24">
        <v>1937.629417442859</v>
      </c>
      <c r="F24">
        <v>0</v>
      </c>
      <c r="G24">
        <v>1937.629417442859</v>
      </c>
      <c r="H24">
        <v>1152.4392435491691</v>
      </c>
      <c r="I24">
        <v>0</v>
      </c>
      <c r="J24">
        <v>1152.4392435491691</v>
      </c>
      <c r="K24">
        <v>240565.60612205521</v>
      </c>
      <c r="L24">
        <v>404469.90837585012</v>
      </c>
      <c r="M24">
        <v>211989.75164204379</v>
      </c>
      <c r="N24">
        <v>90545.526818526603</v>
      </c>
      <c r="O24">
        <v>75009.367203137401</v>
      </c>
      <c r="P24">
        <v>15536.159615389201</v>
      </c>
      <c r="Q24">
        <v>707005.18683642044</v>
      </c>
      <c r="R24">
        <v>18284440.8973573</v>
      </c>
      <c r="S24">
        <v>872561.42575533828</v>
      </c>
      <c r="T24">
        <v>0</v>
      </c>
      <c r="U24">
        <v>872561.42575533828</v>
      </c>
    </row>
    <row r="25" spans="1:21" x14ac:dyDescent="0.25">
      <c r="A25">
        <v>24</v>
      </c>
      <c r="B25">
        <v>18284440.8973573</v>
      </c>
      <c r="C25">
        <v>87174.737842176692</v>
      </c>
      <c r="D25">
        <v>18197266.159515131</v>
      </c>
      <c r="E25">
        <v>1930.7547351535</v>
      </c>
      <c r="F25">
        <v>0</v>
      </c>
      <c r="G25">
        <v>1930.7547351535</v>
      </c>
      <c r="H25">
        <v>1109.5370707505399</v>
      </c>
      <c r="I25">
        <v>0</v>
      </c>
      <c r="J25">
        <v>1109.5370707505399</v>
      </c>
      <c r="K25">
        <v>231610.00411437769</v>
      </c>
      <c r="L25">
        <v>403034.85475276882</v>
      </c>
      <c r="M25">
        <v>203941.7593124836</v>
      </c>
      <c r="N25">
        <v>87174.737842177186</v>
      </c>
      <c r="O25">
        <v>71166.986941274838</v>
      </c>
      <c r="P25">
        <v>16007.750900902351</v>
      </c>
      <c r="Q25">
        <v>694151.35190742963</v>
      </c>
      <c r="R25">
        <v>17590289.545449879</v>
      </c>
      <c r="S25">
        <v>854594.36908053246</v>
      </c>
      <c r="T25">
        <v>0</v>
      </c>
      <c r="U25">
        <v>854594.36908053246</v>
      </c>
    </row>
    <row r="26" spans="1:21" x14ac:dyDescent="0.25">
      <c r="A26">
        <v>25</v>
      </c>
      <c r="B26">
        <v>17590289.545449879</v>
      </c>
      <c r="C26">
        <v>83865.232100928217</v>
      </c>
      <c r="D26">
        <v>17506424.313348949</v>
      </c>
      <c r="E26">
        <v>1923.910007990482</v>
      </c>
      <c r="F26">
        <v>0</v>
      </c>
      <c r="G26">
        <v>1923.910007990482</v>
      </c>
      <c r="H26">
        <v>1067.418903912544</v>
      </c>
      <c r="I26">
        <v>0</v>
      </c>
      <c r="J26">
        <v>1067.418903912544</v>
      </c>
      <c r="K26">
        <v>222818.05921068951</v>
      </c>
      <c r="L26">
        <v>401606.05410411971</v>
      </c>
      <c r="M26">
        <v>196040.3123172592</v>
      </c>
      <c r="N26">
        <v>83865.232100928682</v>
      </c>
      <c r="O26">
        <v>67403.446107098323</v>
      </c>
      <c r="P26">
        <v>16461.785993830359</v>
      </c>
      <c r="Q26">
        <v>681511.59852230747</v>
      </c>
      <c r="R26">
        <v>16908777.94692757</v>
      </c>
      <c r="S26">
        <v>836926.21162589872</v>
      </c>
      <c r="T26">
        <v>0</v>
      </c>
      <c r="U26">
        <v>836926.21162589872</v>
      </c>
    </row>
    <row r="27" spans="1:21" x14ac:dyDescent="0.25">
      <c r="A27">
        <v>26</v>
      </c>
      <c r="B27">
        <v>16908777.94692757</v>
      </c>
      <c r="C27">
        <v>80615.988918098825</v>
      </c>
      <c r="D27">
        <v>16828161.95800947</v>
      </c>
      <c r="E27">
        <v>1917.097970517028</v>
      </c>
      <c r="F27">
        <v>0</v>
      </c>
      <c r="G27">
        <v>1917.097970517028</v>
      </c>
      <c r="H27">
        <v>1026.065826433929</v>
      </c>
      <c r="I27">
        <v>0</v>
      </c>
      <c r="J27">
        <v>1026.065826433929</v>
      </c>
      <c r="K27">
        <v>214185.82267037689</v>
      </c>
      <c r="L27">
        <v>400184.07725553482</v>
      </c>
      <c r="M27">
        <v>188282.96219721931</v>
      </c>
      <c r="N27">
        <v>80615.988918099276</v>
      </c>
      <c r="O27">
        <v>63717.404840409923</v>
      </c>
      <c r="P27">
        <v>16898.58407768936</v>
      </c>
      <c r="Q27">
        <v>669083.0283708534</v>
      </c>
      <c r="R27">
        <v>16239694.918556711</v>
      </c>
      <c r="S27">
        <v>819551.44620082038</v>
      </c>
      <c r="T27">
        <v>0</v>
      </c>
      <c r="U27">
        <v>819551.44620082038</v>
      </c>
    </row>
    <row r="28" spans="1:21" x14ac:dyDescent="0.25">
      <c r="A28">
        <v>27</v>
      </c>
      <c r="B28">
        <v>16239694.918556711</v>
      </c>
      <c r="C28">
        <v>77426.001435281723</v>
      </c>
      <c r="D28">
        <v>16162268.917121431</v>
      </c>
      <c r="E28">
        <v>1910.317515019952</v>
      </c>
      <c r="F28">
        <v>0</v>
      </c>
      <c r="G28">
        <v>1910.317515019952</v>
      </c>
      <c r="H28">
        <v>985.46841436292391</v>
      </c>
      <c r="I28">
        <v>0</v>
      </c>
      <c r="J28">
        <v>985.46841436292391</v>
      </c>
      <c r="K28">
        <v>205711.3272932751</v>
      </c>
      <c r="L28">
        <v>398768.69297773618</v>
      </c>
      <c r="M28">
        <v>180667.30274538751</v>
      </c>
      <c r="N28">
        <v>77426.00143528216</v>
      </c>
      <c r="O28">
        <v>60107.542415311029</v>
      </c>
      <c r="P28">
        <v>17318.459019971131</v>
      </c>
      <c r="Q28">
        <v>656861.99715840584</v>
      </c>
      <c r="R28">
        <v>15582832.92139831</v>
      </c>
      <c r="S28">
        <v>802465.7820363699</v>
      </c>
      <c r="T28">
        <v>0</v>
      </c>
      <c r="U28">
        <v>802465.7820363699</v>
      </c>
    </row>
    <row r="29" spans="1:21" x14ac:dyDescent="0.25">
      <c r="A29">
        <v>28</v>
      </c>
      <c r="B29">
        <v>15582832.92139831</v>
      </c>
      <c r="C29">
        <v>74294.280168975529</v>
      </c>
      <c r="D29">
        <v>15508538.64122933</v>
      </c>
      <c r="E29">
        <v>1903.5701312243059</v>
      </c>
      <c r="F29">
        <v>0</v>
      </c>
      <c r="G29">
        <v>1903.5701312243059</v>
      </c>
      <c r="H29">
        <v>945.61134113072603</v>
      </c>
      <c r="I29">
        <v>0</v>
      </c>
      <c r="J29">
        <v>945.61134113072603</v>
      </c>
      <c r="K29">
        <v>197391.37373908519</v>
      </c>
      <c r="L29">
        <v>397360.21224296122</v>
      </c>
      <c r="M29">
        <v>173190.96310897931</v>
      </c>
      <c r="N29">
        <v>74294.280168975936</v>
      </c>
      <c r="O29">
        <v>56572.560724862713</v>
      </c>
      <c r="P29">
        <v>17721.719444113231</v>
      </c>
      <c r="Q29">
        <v>644845.4555209165</v>
      </c>
      <c r="R29">
        <v>14937987.46587739</v>
      </c>
      <c r="S29">
        <v>785664.26853513892</v>
      </c>
      <c r="T29">
        <v>0</v>
      </c>
      <c r="U29">
        <v>785664.26853513892</v>
      </c>
    </row>
    <row r="30" spans="1:21" x14ac:dyDescent="0.25">
      <c r="A30">
        <v>29</v>
      </c>
      <c r="B30">
        <v>14937987.46587739</v>
      </c>
      <c r="C30">
        <v>71219.850174133317</v>
      </c>
      <c r="D30">
        <v>14866767.615703261</v>
      </c>
      <c r="E30">
        <v>1896.8565946130541</v>
      </c>
      <c r="F30">
        <v>0</v>
      </c>
      <c r="G30">
        <v>1896.8565946130541</v>
      </c>
      <c r="H30">
        <v>906.48125566740089</v>
      </c>
      <c r="I30">
        <v>0</v>
      </c>
      <c r="J30">
        <v>906.48125566740089</v>
      </c>
      <c r="K30">
        <v>189223.17504246469</v>
      </c>
      <c r="L30">
        <v>395958.79692918318</v>
      </c>
      <c r="M30">
        <v>165851.60892654481</v>
      </c>
      <c r="N30">
        <v>71219.85017413371</v>
      </c>
      <c r="O30">
        <v>53111.181354140397</v>
      </c>
      <c r="P30">
        <v>18108.668819993309</v>
      </c>
      <c r="Q30">
        <v>633030.25602986163</v>
      </c>
      <c r="R30">
        <v>14304957.20984753</v>
      </c>
      <c r="S30">
        <v>769142.24971818598</v>
      </c>
      <c r="T30">
        <v>0</v>
      </c>
      <c r="U30">
        <v>769142.24971818598</v>
      </c>
    </row>
    <row r="31" spans="1:21" x14ac:dyDescent="0.25">
      <c r="A31">
        <v>30</v>
      </c>
      <c r="B31">
        <v>14304957.20984753</v>
      </c>
      <c r="C31">
        <v>68201.751511704701</v>
      </c>
      <c r="D31">
        <v>14236755.458335821</v>
      </c>
      <c r="E31">
        <v>1890.175290404524</v>
      </c>
      <c r="F31">
        <v>0</v>
      </c>
      <c r="G31">
        <v>1890.175290404524</v>
      </c>
      <c r="H31">
        <v>868.07080479762635</v>
      </c>
      <c r="I31">
        <v>0</v>
      </c>
      <c r="J31">
        <v>868.07080479762635</v>
      </c>
      <c r="K31">
        <v>181205.19626689679</v>
      </c>
      <c r="L31">
        <v>394564.10995925602</v>
      </c>
      <c r="M31">
        <v>158646.94745642829</v>
      </c>
      <c r="N31">
        <v>68201.751511705079</v>
      </c>
      <c r="O31">
        <v>49722.145972054823</v>
      </c>
      <c r="P31">
        <v>18479.60553965026</v>
      </c>
      <c r="Q31">
        <v>621412.80892738944</v>
      </c>
      <c r="R31">
        <v>13683544.40092014</v>
      </c>
      <c r="S31">
        <v>752895.85922223143</v>
      </c>
      <c r="T31">
        <v>0</v>
      </c>
      <c r="U31">
        <v>752895.85922223143</v>
      </c>
    </row>
    <row r="32" spans="1:21" x14ac:dyDescent="0.25">
      <c r="A32">
        <v>31</v>
      </c>
      <c r="B32">
        <v>13683544.40092014</v>
      </c>
      <c r="C32">
        <v>65239.041357529553</v>
      </c>
      <c r="D32">
        <v>13618305.359562609</v>
      </c>
      <c r="E32">
        <v>1883.5292724693149</v>
      </c>
      <c r="F32">
        <v>0</v>
      </c>
      <c r="G32">
        <v>1883.5292724693149</v>
      </c>
      <c r="H32">
        <v>830.36194558892339</v>
      </c>
      <c r="I32">
        <v>0</v>
      </c>
      <c r="J32">
        <v>830.36194558892339</v>
      </c>
      <c r="K32">
        <v>173333.6710455103</v>
      </c>
      <c r="L32">
        <v>393176.78881253971</v>
      </c>
      <c r="M32">
        <v>151574.71573370681</v>
      </c>
      <c r="N32">
        <v>65239.041357529917</v>
      </c>
      <c r="O32">
        <v>46404.218362089538</v>
      </c>
      <c r="P32">
        <v>18834.822995440391</v>
      </c>
      <c r="Q32">
        <v>609990.54590377642</v>
      </c>
      <c r="R32">
        <v>13073553.85501636</v>
      </c>
      <c r="S32">
        <v>736919.99858719716</v>
      </c>
      <c r="T32">
        <v>0</v>
      </c>
      <c r="U32">
        <v>736919.99858719716</v>
      </c>
    </row>
    <row r="33" spans="1:21" x14ac:dyDescent="0.25">
      <c r="A33">
        <v>32</v>
      </c>
      <c r="B33">
        <v>13073553.85501636</v>
      </c>
      <c r="C33">
        <v>62330.789132379286</v>
      </c>
      <c r="D33">
        <v>13011223.065883979</v>
      </c>
      <c r="E33">
        <v>1876.9171358837871</v>
      </c>
      <c r="F33">
        <v>0</v>
      </c>
      <c r="G33">
        <v>1876.9171358837871</v>
      </c>
      <c r="H33">
        <v>793.34742765548799</v>
      </c>
      <c r="I33">
        <v>0</v>
      </c>
      <c r="J33">
        <v>793.34742765548799</v>
      </c>
      <c r="K33">
        <v>165607.0858985575</v>
      </c>
      <c r="L33">
        <v>391796.54021864373</v>
      </c>
      <c r="M33">
        <v>144632.69075650899</v>
      </c>
      <c r="N33">
        <v>62330.789132379643</v>
      </c>
      <c r="O33">
        <v>43156.179463202119</v>
      </c>
      <c r="P33">
        <v>19174.60966917752</v>
      </c>
      <c r="Q33">
        <v>598760.02010753239</v>
      </c>
      <c r="R33">
        <v>12474793.83490883</v>
      </c>
      <c r="S33">
        <v>721210.92654288781</v>
      </c>
      <c r="T33">
        <v>0</v>
      </c>
      <c r="U33">
        <v>721210.92654288781</v>
      </c>
    </row>
    <row r="34" spans="1:21" x14ac:dyDescent="0.25">
      <c r="A34">
        <v>33</v>
      </c>
      <c r="B34">
        <v>12474793.83490883</v>
      </c>
      <c r="C34">
        <v>59476.080690580849</v>
      </c>
      <c r="D34">
        <v>12415317.754218251</v>
      </c>
      <c r="E34">
        <v>1870.3393390446511</v>
      </c>
      <c r="F34">
        <v>0</v>
      </c>
      <c r="G34">
        <v>1870.3393390446511</v>
      </c>
      <c r="H34">
        <v>757.01604988253632</v>
      </c>
      <c r="I34">
        <v>0</v>
      </c>
      <c r="J34">
        <v>757.01604988253632</v>
      </c>
      <c r="K34">
        <v>158023.10265247969</v>
      </c>
      <c r="L34">
        <v>390423.45986546052</v>
      </c>
      <c r="M34">
        <v>137818.68438140361</v>
      </c>
      <c r="N34">
        <v>59476.080690581177</v>
      </c>
      <c r="O34">
        <v>39976.831494672508</v>
      </c>
      <c r="P34">
        <v>19499.249195908669</v>
      </c>
      <c r="Q34">
        <v>587718.22493744537</v>
      </c>
      <c r="R34">
        <v>11887075.609971389</v>
      </c>
      <c r="S34">
        <v>705764.49609525246</v>
      </c>
      <c r="T34">
        <v>0</v>
      </c>
      <c r="U34">
        <v>705764.49609525246</v>
      </c>
    </row>
    <row r="35" spans="1:21" x14ac:dyDescent="0.25">
      <c r="A35">
        <v>34</v>
      </c>
      <c r="B35">
        <v>11887075.609971389</v>
      </c>
      <c r="C35">
        <v>56674.016221035257</v>
      </c>
      <c r="D35">
        <v>11830401.59375035</v>
      </c>
      <c r="E35">
        <v>1863.797491770998</v>
      </c>
      <c r="F35">
        <v>0</v>
      </c>
      <c r="G35">
        <v>1863.797491770998</v>
      </c>
      <c r="H35">
        <v>721.35429953609628</v>
      </c>
      <c r="I35">
        <v>0</v>
      </c>
      <c r="J35">
        <v>721.35429953609628</v>
      </c>
      <c r="K35">
        <v>150578.90059542019</v>
      </c>
      <c r="L35">
        <v>389057.8837942243</v>
      </c>
      <c r="M35">
        <v>131130.54000491189</v>
      </c>
      <c r="N35">
        <v>56674.016221035577</v>
      </c>
      <c r="O35">
        <v>36864.995771530143</v>
      </c>
      <c r="P35">
        <v>19809.020449505439</v>
      </c>
      <c r="Q35">
        <v>576862.44002017181</v>
      </c>
      <c r="R35">
        <v>11310213.169951219</v>
      </c>
      <c r="S35">
        <v>690576.34484406188</v>
      </c>
      <c r="T35">
        <v>0</v>
      </c>
      <c r="U35">
        <v>690576.34484406188</v>
      </c>
    </row>
    <row r="36" spans="1:21" x14ac:dyDescent="0.25">
      <c r="A36">
        <v>35</v>
      </c>
      <c r="B36">
        <v>11310213.169951219</v>
      </c>
      <c r="C36">
        <v>53923.708882568862</v>
      </c>
      <c r="D36">
        <v>11256289.461068651</v>
      </c>
      <c r="E36">
        <v>1857.292965340444</v>
      </c>
      <c r="F36">
        <v>0</v>
      </c>
      <c r="G36">
        <v>1857.292965340444</v>
      </c>
      <c r="H36">
        <v>686.34958857895447</v>
      </c>
      <c r="I36">
        <v>0</v>
      </c>
      <c r="J36">
        <v>686.34958857895447</v>
      </c>
      <c r="K36">
        <v>143271.85204108761</v>
      </c>
      <c r="L36">
        <v>387700.09825189598</v>
      </c>
      <c r="M36">
        <v>124566.1326241488</v>
      </c>
      <c r="N36">
        <v>53923.708882569168</v>
      </c>
      <c r="O36">
        <v>33819.511265245827</v>
      </c>
      <c r="P36">
        <v>20104.197617323331</v>
      </c>
      <c r="Q36">
        <v>566189.93975861405</v>
      </c>
      <c r="R36">
        <v>10744023.2301926</v>
      </c>
      <c r="S36">
        <v>675642.28053445579</v>
      </c>
      <c r="T36">
        <v>0</v>
      </c>
      <c r="U36">
        <v>675642.28053445579</v>
      </c>
    </row>
    <row r="37" spans="1:21" x14ac:dyDescent="0.25">
      <c r="A37">
        <v>36</v>
      </c>
      <c r="B37">
        <v>10744023.2301926</v>
      </c>
      <c r="C37">
        <v>51224.284828838638</v>
      </c>
      <c r="D37">
        <v>10692798.94536376</v>
      </c>
      <c r="E37">
        <v>1850.8256685696811</v>
      </c>
      <c r="F37">
        <v>0</v>
      </c>
      <c r="G37">
        <v>1850.8256685696811</v>
      </c>
      <c r="H37">
        <v>651.99315879180119</v>
      </c>
      <c r="I37">
        <v>0</v>
      </c>
      <c r="J37">
        <v>651.99315879180119</v>
      </c>
      <c r="K37">
        <v>136100.1287574525</v>
      </c>
      <c r="L37">
        <v>386350.08420444082</v>
      </c>
      <c r="M37">
        <v>118123.3718246386</v>
      </c>
      <c r="N37">
        <v>51224.284828838929</v>
      </c>
      <c r="O37">
        <v>30839.234561085548</v>
      </c>
      <c r="P37">
        <v>20385.05026775338</v>
      </c>
      <c r="Q37">
        <v>555697.74085791828</v>
      </c>
      <c r="R37">
        <v>10188325.48933468</v>
      </c>
      <c r="S37">
        <v>660958.63505428529</v>
      </c>
      <c r="T37">
        <v>0</v>
      </c>
      <c r="U37">
        <v>660958.63505428529</v>
      </c>
    </row>
    <row r="38" spans="1:21" x14ac:dyDescent="0.25">
      <c r="A38">
        <v>37</v>
      </c>
      <c r="B38">
        <v>10188325.48933468</v>
      </c>
      <c r="C38">
        <v>48574.884436957887</v>
      </c>
      <c r="D38">
        <v>10139750.60489773</v>
      </c>
      <c r="E38">
        <v>1844.398141789869</v>
      </c>
      <c r="F38">
        <v>0</v>
      </c>
      <c r="G38">
        <v>1844.398141789869</v>
      </c>
      <c r="H38">
        <v>618.27066347899415</v>
      </c>
      <c r="I38">
        <v>0</v>
      </c>
      <c r="J38">
        <v>618.27066347899415</v>
      </c>
      <c r="K38">
        <v>129060.73594756379</v>
      </c>
      <c r="L38">
        <v>385008.3719325735</v>
      </c>
      <c r="M38">
        <v>111800.19492488931</v>
      </c>
      <c r="N38">
        <v>48574.884436958157</v>
      </c>
      <c r="O38">
        <v>27923.041019054581</v>
      </c>
      <c r="P38">
        <v>20651.843417903579</v>
      </c>
      <c r="Q38">
        <v>545383.45129442099</v>
      </c>
      <c r="R38">
        <v>9642942.0380402636</v>
      </c>
      <c r="S38">
        <v>646521.14622293017</v>
      </c>
      <c r="T38">
        <v>0</v>
      </c>
      <c r="U38">
        <v>646521.14622293017</v>
      </c>
    </row>
    <row r="39" spans="1:21" x14ac:dyDescent="0.25">
      <c r="A39">
        <v>38</v>
      </c>
      <c r="B39">
        <v>9642942.0380402636</v>
      </c>
      <c r="C39">
        <v>45974.659488492332</v>
      </c>
      <c r="D39">
        <v>9596967.3785517719</v>
      </c>
      <c r="E39">
        <v>1838.0090172595719</v>
      </c>
      <c r="F39">
        <v>0</v>
      </c>
      <c r="G39">
        <v>1838.0090172595719</v>
      </c>
      <c r="H39">
        <v>585.17728643559803</v>
      </c>
      <c r="I39">
        <v>0</v>
      </c>
      <c r="J39">
        <v>585.17728643559803</v>
      </c>
      <c r="K39">
        <v>122152.6682540753</v>
      </c>
      <c r="L39">
        <v>383674.67592749262</v>
      </c>
      <c r="M39">
        <v>105594.5758780546</v>
      </c>
      <c r="N39">
        <v>45974.65948849258</v>
      </c>
      <c r="O39">
        <v>25069.821880813171</v>
      </c>
      <c r="P39">
        <v>20904.837607679408</v>
      </c>
      <c r="Q39">
        <v>535243.91129403969</v>
      </c>
      <c r="R39">
        <v>9107698.1267462242</v>
      </c>
      <c r="S39">
        <v>632326.75766730192</v>
      </c>
      <c r="T39">
        <v>0</v>
      </c>
      <c r="U39">
        <v>632326.75766730192</v>
      </c>
    </row>
    <row r="40" spans="1:21" x14ac:dyDescent="0.25">
      <c r="A40">
        <v>39</v>
      </c>
      <c r="B40">
        <v>9107698.1267462242</v>
      </c>
      <c r="C40">
        <v>43422.77682986408</v>
      </c>
      <c r="D40">
        <v>9064275.3499163594</v>
      </c>
      <c r="E40">
        <v>1831.6615734280811</v>
      </c>
      <c r="F40">
        <v>0</v>
      </c>
      <c r="G40">
        <v>1831.6615734280811</v>
      </c>
      <c r="H40">
        <v>552.69823307402874</v>
      </c>
      <c r="I40">
        <v>0</v>
      </c>
      <c r="J40">
        <v>552.69823307402874</v>
      </c>
      <c r="K40">
        <v>115372.8373849584</v>
      </c>
      <c r="L40">
        <v>382349.68054817372</v>
      </c>
      <c r="M40">
        <v>99504.513563158296</v>
      </c>
      <c r="N40">
        <v>43422.77682986432</v>
      </c>
      <c r="O40">
        <v>22278.487870682351</v>
      </c>
      <c r="P40">
        <v>21144.288959181969</v>
      </c>
      <c r="Q40">
        <v>525276.97094119631</v>
      </c>
      <c r="R40">
        <v>8582421.1558050271</v>
      </c>
      <c r="S40">
        <v>618371.32045547233</v>
      </c>
      <c r="T40">
        <v>0</v>
      </c>
      <c r="U40">
        <v>618371.32045547233</v>
      </c>
    </row>
    <row r="41" spans="1:21" x14ac:dyDescent="0.25">
      <c r="A41">
        <v>40</v>
      </c>
      <c r="B41">
        <v>8582421.1558050271</v>
      </c>
      <c r="C41">
        <v>40918.413557648862</v>
      </c>
      <c r="D41">
        <v>8541502.7422473785</v>
      </c>
      <c r="E41">
        <v>1825.357629791667</v>
      </c>
      <c r="F41">
        <v>0</v>
      </c>
      <c r="G41">
        <v>1825.357629791667</v>
      </c>
      <c r="H41">
        <v>520.82264270054759</v>
      </c>
      <c r="I41">
        <v>0</v>
      </c>
      <c r="J41">
        <v>520.82264270054759</v>
      </c>
      <c r="K41">
        <v>108718.9762277496</v>
      </c>
      <c r="L41">
        <v>381033.76560485509</v>
      </c>
      <c r="M41">
        <v>93528.034872742079</v>
      </c>
      <c r="N41">
        <v>40918.413557649088</v>
      </c>
      <c r="O41">
        <v>19547.964302478242</v>
      </c>
      <c r="P41">
        <v>21370.44925517085</v>
      </c>
      <c r="Q41">
        <v>515480.21403524629</v>
      </c>
      <c r="R41">
        <v>8066940.9417697806</v>
      </c>
      <c r="S41">
        <v>604651.22596051777</v>
      </c>
      <c r="T41">
        <v>0</v>
      </c>
      <c r="U41">
        <v>604651.22596051777</v>
      </c>
    </row>
    <row r="42" spans="1:21" x14ac:dyDescent="0.25">
      <c r="A42">
        <v>41</v>
      </c>
      <c r="B42">
        <v>8066940.9417697806</v>
      </c>
      <c r="C42">
        <v>38460.758288143377</v>
      </c>
      <c r="D42">
        <v>8028480.1834816374</v>
      </c>
      <c r="E42">
        <v>1819.0987005791289</v>
      </c>
      <c r="F42">
        <v>0</v>
      </c>
      <c r="G42">
        <v>1819.0987005791289</v>
      </c>
      <c r="H42">
        <v>489.54114317493628</v>
      </c>
      <c r="I42">
        <v>0</v>
      </c>
      <c r="J42">
        <v>489.54114317493628</v>
      </c>
      <c r="K42">
        <v>102189.12839767231</v>
      </c>
      <c r="L42">
        <v>379727.24718480179</v>
      </c>
      <c r="M42">
        <v>87663.194990043703</v>
      </c>
      <c r="N42">
        <v>38460.758288143588</v>
      </c>
      <c r="O42">
        <v>16877.192295693319</v>
      </c>
      <c r="P42">
        <v>21583.565992450269</v>
      </c>
      <c r="Q42">
        <v>505851.2004629891</v>
      </c>
      <c r="R42">
        <v>7561089.7413067911</v>
      </c>
      <c r="S42">
        <v>591163.13656496804</v>
      </c>
      <c r="T42">
        <v>0</v>
      </c>
      <c r="U42">
        <v>591163.13656496804</v>
      </c>
    </row>
    <row r="43" spans="1:21" x14ac:dyDescent="0.25">
      <c r="A43">
        <v>42</v>
      </c>
      <c r="B43">
        <v>7561089.7413067911</v>
      </c>
      <c r="C43">
        <v>36049.011271373231</v>
      </c>
      <c r="D43">
        <v>7525040.7300354177</v>
      </c>
      <c r="E43">
        <v>1812.8867875048979</v>
      </c>
      <c r="F43">
        <v>0</v>
      </c>
      <c r="G43">
        <v>1812.8867875048979</v>
      </c>
      <c r="H43">
        <v>458.84421836007363</v>
      </c>
      <c r="I43">
        <v>0</v>
      </c>
      <c r="J43">
        <v>458.84421836007363</v>
      </c>
      <c r="K43">
        <v>95781.30745135661</v>
      </c>
      <c r="L43">
        <v>378430.54313533049</v>
      </c>
      <c r="M43">
        <v>81908.075765090529</v>
      </c>
      <c r="N43">
        <v>36049.011271373427</v>
      </c>
      <c r="O43">
        <v>14265.128829505749</v>
      </c>
      <c r="P43">
        <v>21783.882441867689</v>
      </c>
      <c r="Q43">
        <v>496387.63017179439</v>
      </c>
      <c r="R43">
        <v>7064702.1111349966</v>
      </c>
      <c r="S43">
        <v>577903.80879364535</v>
      </c>
      <c r="T43">
        <v>0</v>
      </c>
      <c r="U43">
        <v>577903.80879364535</v>
      </c>
    </row>
    <row r="44" spans="1:21" x14ac:dyDescent="0.25">
      <c r="A44">
        <v>43</v>
      </c>
      <c r="B44">
        <v>7064702.1111349966</v>
      </c>
      <c r="C44">
        <v>33682.383723326093</v>
      </c>
      <c r="D44">
        <v>7031019.7274116706</v>
      </c>
      <c r="E44">
        <v>1806.7250408015691</v>
      </c>
      <c r="F44">
        <v>0</v>
      </c>
      <c r="G44">
        <v>1806.7250408015691</v>
      </c>
      <c r="H44">
        <v>428.72086588924702</v>
      </c>
      <c r="I44">
        <v>0</v>
      </c>
      <c r="J44">
        <v>428.72086588924702</v>
      </c>
      <c r="K44">
        <v>89493.21670285413</v>
      </c>
      <c r="L44">
        <v>377144.31105085899</v>
      </c>
      <c r="M44">
        <v>76260.782535579026</v>
      </c>
      <c r="N44">
        <v>33682.383723326282</v>
      </c>
      <c r="O44">
        <v>11710.74601442019</v>
      </c>
      <c r="P44">
        <v>21971.637708906092</v>
      </c>
      <c r="Q44">
        <v>487087.47730976419</v>
      </c>
      <c r="R44">
        <v>6577614.6338252323</v>
      </c>
      <c r="S44">
        <v>564869.94799819821</v>
      </c>
      <c r="T44">
        <v>0</v>
      </c>
      <c r="U44">
        <v>564869.94799819821</v>
      </c>
    </row>
    <row r="45" spans="1:21" x14ac:dyDescent="0.25">
      <c r="A45">
        <v>44</v>
      </c>
      <c r="B45">
        <v>6577614.6338252323</v>
      </c>
      <c r="C45">
        <v>31360.09651864471</v>
      </c>
      <c r="D45">
        <v>6546254.5373065872</v>
      </c>
      <c r="E45">
        <v>1800.616625604443</v>
      </c>
      <c r="F45">
        <v>0</v>
      </c>
      <c r="G45">
        <v>1800.616625604443</v>
      </c>
      <c r="H45">
        <v>399.16137585942738</v>
      </c>
      <c r="I45">
        <v>0</v>
      </c>
      <c r="J45">
        <v>399.16137585942738</v>
      </c>
      <c r="K45">
        <v>83322.829261185063</v>
      </c>
      <c r="L45">
        <v>375869.21163666679</v>
      </c>
      <c r="M45">
        <v>70719.443711388638</v>
      </c>
      <c r="N45">
        <v>31360.096518644881</v>
      </c>
      <c r="O45">
        <v>9213.0297278464677</v>
      </c>
      <c r="P45">
        <v>22147.066790798421</v>
      </c>
      <c r="Q45">
        <v>477948.7518667003</v>
      </c>
      <c r="R45">
        <v>6099665.8819585321</v>
      </c>
      <c r="S45">
        <v>552058.55140003888</v>
      </c>
      <c r="T45">
        <v>0</v>
      </c>
      <c r="U45">
        <v>552058.55140003888</v>
      </c>
    </row>
    <row r="46" spans="1:21" x14ac:dyDescent="0.25">
      <c r="A46">
        <v>45</v>
      </c>
      <c r="B46">
        <v>6099665.8819585321</v>
      </c>
      <c r="C46">
        <v>29081.380019744429</v>
      </c>
      <c r="D46">
        <v>6070584.5019387873</v>
      </c>
      <c r="E46">
        <v>1794.5648340547241</v>
      </c>
      <c r="F46">
        <v>0</v>
      </c>
      <c r="G46">
        <v>1794.5648340547241</v>
      </c>
      <c r="H46">
        <v>370.15746227926019</v>
      </c>
      <c r="I46">
        <v>0</v>
      </c>
      <c r="J46">
        <v>370.15746227926019</v>
      </c>
      <c r="K46">
        <v>77268.415469411964</v>
      </c>
      <c r="L46">
        <v>374605.93210984417</v>
      </c>
      <c r="M46">
        <v>65282.210097546857</v>
      </c>
      <c r="N46">
        <v>29081.380019744589</v>
      </c>
      <c r="O46">
        <v>6770.9793929115622</v>
      </c>
      <c r="P46">
        <v>22310.40062683303</v>
      </c>
      <c r="Q46">
        <v>468969.5222271356</v>
      </c>
      <c r="R46">
        <v>5630696.3597313967</v>
      </c>
      <c r="S46">
        <v>539466.95830363594</v>
      </c>
      <c r="T46">
        <v>0</v>
      </c>
      <c r="U46">
        <v>539466.95830363594</v>
      </c>
    </row>
    <row r="47" spans="1:21" x14ac:dyDescent="0.25">
      <c r="A47">
        <v>46</v>
      </c>
      <c r="B47">
        <v>5630696.3597313967</v>
      </c>
      <c r="C47">
        <v>26845.473798404611</v>
      </c>
      <c r="D47">
        <v>5603850.8859329922</v>
      </c>
      <c r="E47">
        <v>1788.5749412216669</v>
      </c>
      <c r="F47">
        <v>0</v>
      </c>
      <c r="G47">
        <v>1788.5749412216669</v>
      </c>
      <c r="H47">
        <v>341.69853156174821</v>
      </c>
      <c r="I47">
        <v>0</v>
      </c>
      <c r="J47">
        <v>341.69853156174821</v>
      </c>
      <c r="K47">
        <v>71327.763972193352</v>
      </c>
      <c r="L47">
        <v>373355.57361324108</v>
      </c>
      <c r="M47">
        <v>59947.249787850873</v>
      </c>
      <c r="N47">
        <v>26845.473798404761</v>
      </c>
      <c r="O47">
        <v>4383.6076506355639</v>
      </c>
      <c r="P47">
        <v>22461.8661477692</v>
      </c>
      <c r="Q47">
        <v>460148.29719949671</v>
      </c>
      <c r="R47">
        <v>5170548.0625318997</v>
      </c>
      <c r="S47">
        <v>527092.45352105447</v>
      </c>
      <c r="T47">
        <v>0</v>
      </c>
      <c r="U47">
        <v>527092.45352105447</v>
      </c>
    </row>
    <row r="48" spans="1:21" x14ac:dyDescent="0.25">
      <c r="A48">
        <v>47</v>
      </c>
      <c r="B48">
        <v>5170548.0625318997</v>
      </c>
      <c r="C48">
        <v>24651.62453595941</v>
      </c>
      <c r="D48">
        <v>5145896.4379959404</v>
      </c>
      <c r="E48">
        <v>1782.6531350785899</v>
      </c>
      <c r="F48">
        <v>0</v>
      </c>
      <c r="G48">
        <v>1782.6531350785899</v>
      </c>
      <c r="H48">
        <v>313.7746330945925</v>
      </c>
      <c r="I48">
        <v>0</v>
      </c>
      <c r="J48">
        <v>313.7746330945925</v>
      </c>
      <c r="K48">
        <v>65498.797631760477</v>
      </c>
      <c r="L48">
        <v>372119.42785360938</v>
      </c>
      <c r="M48">
        <v>54712.745701217536</v>
      </c>
      <c r="N48">
        <v>24651.624535959549</v>
      </c>
      <c r="O48">
        <v>2049.9382121569938</v>
      </c>
      <c r="P48">
        <v>22601.686323802551</v>
      </c>
      <c r="Q48">
        <v>451483.7980907865</v>
      </c>
      <c r="R48">
        <v>4719064.264441113</v>
      </c>
      <c r="S48">
        <v>514932.65751038998</v>
      </c>
      <c r="T48">
        <v>0</v>
      </c>
      <c r="U48">
        <v>514932.65751038998</v>
      </c>
    </row>
    <row r="49" spans="1:21" x14ac:dyDescent="0.25">
      <c r="A49">
        <v>48</v>
      </c>
      <c r="B49">
        <v>4719064.264441113</v>
      </c>
      <c r="C49">
        <v>22499.085010168219</v>
      </c>
      <c r="D49">
        <v>4696565.1794309448</v>
      </c>
      <c r="E49">
        <v>1776.8071805441591</v>
      </c>
      <c r="F49">
        <v>0</v>
      </c>
      <c r="G49">
        <v>1776.8071805441591</v>
      </c>
      <c r="H49">
        <v>286.3758610757057</v>
      </c>
      <c r="I49">
        <v>0</v>
      </c>
      <c r="J49">
        <v>286.3758610757057</v>
      </c>
      <c r="K49">
        <v>59779.448664239579</v>
      </c>
      <c r="L49">
        <v>370899.11571671412</v>
      </c>
      <c r="M49">
        <v>49576.891569101783</v>
      </c>
      <c r="N49">
        <v>22499.08501016835</v>
      </c>
      <c r="O49">
        <v>-230.99519142566351</v>
      </c>
      <c r="P49">
        <v>22730.08020159401</v>
      </c>
      <c r="Q49">
        <v>442975.09229598427</v>
      </c>
      <c r="R49">
        <v>4276089.1721451283</v>
      </c>
      <c r="S49">
        <v>502985.53615164949</v>
      </c>
      <c r="T49">
        <v>0</v>
      </c>
      <c r="U49">
        <v>502985.53615164949</v>
      </c>
    </row>
    <row r="50" spans="1:21" x14ac:dyDescent="0.25">
      <c r="A50">
        <v>49</v>
      </c>
      <c r="B50">
        <v>4276089.1721451283</v>
      </c>
      <c r="C50">
        <v>20387.112445171839</v>
      </c>
      <c r="D50">
        <v>4255702.0596999563</v>
      </c>
      <c r="E50">
        <v>1771.0464497123801</v>
      </c>
      <c r="F50">
        <v>0</v>
      </c>
      <c r="G50">
        <v>1771.0464497123801</v>
      </c>
      <c r="H50">
        <v>259.49361656930711</v>
      </c>
      <c r="I50">
        <v>0</v>
      </c>
      <c r="J50">
        <v>259.49361656930711</v>
      </c>
      <c r="K50">
        <v>54167.922087196937</v>
      </c>
      <c r="L50">
        <v>369696.59357768571</v>
      </c>
      <c r="M50">
        <v>44537.887915525869</v>
      </c>
      <c r="N50">
        <v>20387.112445171952</v>
      </c>
      <c r="O50">
        <v>-2460.150490850021</v>
      </c>
      <c r="P50">
        <v>22847.262936021969</v>
      </c>
      <c r="Q50">
        <v>434621.59393838351</v>
      </c>
      <c r="R50">
        <v>3841467.578206745</v>
      </c>
      <c r="S50">
        <v>491249.6665164305</v>
      </c>
      <c r="T50">
        <v>0</v>
      </c>
      <c r="U50">
        <v>491249.6665164305</v>
      </c>
    </row>
    <row r="51" spans="1:21" x14ac:dyDescent="0.25">
      <c r="A51">
        <v>50</v>
      </c>
      <c r="B51">
        <v>3841467.578206745</v>
      </c>
      <c r="C51">
        <v>18314.966858395721</v>
      </c>
      <c r="D51">
        <v>3823152.6113483491</v>
      </c>
      <c r="E51">
        <v>1765.3836778360419</v>
      </c>
      <c r="F51">
        <v>0</v>
      </c>
      <c r="G51">
        <v>1765.3836778360419</v>
      </c>
      <c r="H51">
        <v>233.11869202730779</v>
      </c>
      <c r="I51">
        <v>0</v>
      </c>
      <c r="J51">
        <v>233.11869202730779</v>
      </c>
      <c r="K51">
        <v>48662.295873593583</v>
      </c>
      <c r="L51">
        <v>368514.51985328982</v>
      </c>
      <c r="M51">
        <v>39593.933900933611</v>
      </c>
      <c r="N51">
        <v>18314.96685839583</v>
      </c>
      <c r="O51">
        <v>-3687.942439538157</v>
      </c>
      <c r="P51">
        <v>22002.90929793398</v>
      </c>
      <c r="Q51">
        <v>426423.42061261932</v>
      </c>
      <c r="R51">
        <v>3415044.1575941262</v>
      </c>
      <c r="S51">
        <v>478773.65892575099</v>
      </c>
      <c r="T51">
        <v>0</v>
      </c>
      <c r="U51">
        <v>478773.65892575099</v>
      </c>
    </row>
    <row r="52" spans="1:21" x14ac:dyDescent="0.25">
      <c r="A52">
        <v>51</v>
      </c>
      <c r="B52">
        <v>3415044.1575941262</v>
      </c>
      <c r="C52">
        <v>16281.90770660935</v>
      </c>
      <c r="D52">
        <v>3398762.2498875158</v>
      </c>
      <c r="E52">
        <v>1759.8363255276049</v>
      </c>
      <c r="F52">
        <v>0</v>
      </c>
      <c r="G52">
        <v>1759.8363255276049</v>
      </c>
      <c r="H52">
        <v>207.24127199466781</v>
      </c>
      <c r="I52">
        <v>0</v>
      </c>
      <c r="J52">
        <v>207.24127199466781</v>
      </c>
      <c r="K52">
        <v>43260.521099024772</v>
      </c>
      <c r="L52">
        <v>367356.53935416893</v>
      </c>
      <c r="M52">
        <v>34743.216038988787</v>
      </c>
      <c r="N52">
        <v>16281.90770660944</v>
      </c>
      <c r="O52">
        <v>-4891.9740680911218</v>
      </c>
      <c r="P52">
        <v>21173.88177470056</v>
      </c>
      <c r="Q52">
        <v>418381.66309976712</v>
      </c>
      <c r="R52">
        <v>2996662.494494359</v>
      </c>
      <c r="S52">
        <v>466534.15826688288</v>
      </c>
      <c r="T52">
        <v>0</v>
      </c>
      <c r="U52">
        <v>466534.15826688288</v>
      </c>
    </row>
    <row r="53" spans="1:21" x14ac:dyDescent="0.25">
      <c r="A53">
        <v>52</v>
      </c>
      <c r="B53">
        <v>2996662.494494359</v>
      </c>
      <c r="C53">
        <v>14287.18924606471</v>
      </c>
      <c r="D53">
        <v>2982375.305248294</v>
      </c>
      <c r="E53">
        <v>1754.4284351406779</v>
      </c>
      <c r="F53">
        <v>0</v>
      </c>
      <c r="G53">
        <v>1754.4284351406779</v>
      </c>
      <c r="H53">
        <v>181.85186440904991</v>
      </c>
      <c r="I53">
        <v>0</v>
      </c>
      <c r="J53">
        <v>181.85186440904991</v>
      </c>
      <c r="K53">
        <v>37960.6163456047</v>
      </c>
      <c r="L53">
        <v>366227.67079467222</v>
      </c>
      <c r="M53">
        <v>29983.8926545451</v>
      </c>
      <c r="N53">
        <v>14287.18924606479</v>
      </c>
      <c r="O53">
        <v>-6072.7322583685782</v>
      </c>
      <c r="P53">
        <v>20359.921504433369</v>
      </c>
      <c r="Q53">
        <v>410498.75269528211</v>
      </c>
      <c r="R53">
        <v>2586163.741799077</v>
      </c>
      <c r="S53">
        <v>454532.10129925539</v>
      </c>
      <c r="T53">
        <v>0</v>
      </c>
      <c r="U53">
        <v>454532.10129925539</v>
      </c>
    </row>
    <row r="54" spans="1:21" x14ac:dyDescent="0.25">
      <c r="A54">
        <v>53</v>
      </c>
      <c r="B54">
        <v>2586163.741799077</v>
      </c>
      <c r="C54">
        <v>12330.05414132525</v>
      </c>
      <c r="D54">
        <v>2573833.6876577511</v>
      </c>
      <c r="E54">
        <v>1749.194831490232</v>
      </c>
      <c r="F54">
        <v>0</v>
      </c>
      <c r="G54">
        <v>1749.194831490232</v>
      </c>
      <c r="H54">
        <v>156.9408296654384</v>
      </c>
      <c r="I54">
        <v>0</v>
      </c>
      <c r="J54">
        <v>156.9408296654384</v>
      </c>
      <c r="K54">
        <v>32760.56939669255</v>
      </c>
      <c r="L54">
        <v>365135.18367101718</v>
      </c>
      <c r="M54">
        <v>25314.068542859011</v>
      </c>
      <c r="N54">
        <v>12330.05414132532</v>
      </c>
      <c r="O54">
        <v>-7230.7206110563548</v>
      </c>
      <c r="P54">
        <v>19560.77475238168</v>
      </c>
      <c r="Q54">
        <v>402779.30635520152</v>
      </c>
      <c r="R54">
        <v>2183384.4354438749</v>
      </c>
      <c r="S54">
        <v>442770.5963629504</v>
      </c>
      <c r="T54">
        <v>0</v>
      </c>
      <c r="U54">
        <v>442770.5963629504</v>
      </c>
    </row>
    <row r="55" spans="1:21" x14ac:dyDescent="0.25">
      <c r="A55">
        <v>54</v>
      </c>
      <c r="B55">
        <v>2183384.4354438749</v>
      </c>
      <c r="C55">
        <v>10409.72304469088</v>
      </c>
      <c r="D55">
        <v>2172974.7123991838</v>
      </c>
      <c r="E55">
        <v>1744.188637242966</v>
      </c>
      <c r="F55">
        <v>0</v>
      </c>
      <c r="G55">
        <v>1744.188637242966</v>
      </c>
      <c r="H55">
        <v>132.49824797976331</v>
      </c>
      <c r="I55">
        <v>0</v>
      </c>
      <c r="J55">
        <v>132.49824797976331</v>
      </c>
      <c r="K55">
        <v>27658.30954974956</v>
      </c>
      <c r="L55">
        <v>364090.16705933941</v>
      </c>
      <c r="M55">
        <v>20731.752058300361</v>
      </c>
      <c r="N55">
        <v>10409.72304469094</v>
      </c>
      <c r="O55">
        <v>-8366.4682689473921</v>
      </c>
      <c r="P55">
        <v>18776.19131363833</v>
      </c>
      <c r="Q55">
        <v>395231.64216233068</v>
      </c>
      <c r="R55">
        <v>1788152.793281544</v>
      </c>
      <c r="S55">
        <v>431256.4199810276</v>
      </c>
      <c r="T55">
        <v>0</v>
      </c>
      <c r="U55">
        <v>431256.4199810276</v>
      </c>
    </row>
    <row r="56" spans="1:21" x14ac:dyDescent="0.25">
      <c r="A56">
        <v>55</v>
      </c>
      <c r="B56">
        <v>1788152.793281544</v>
      </c>
      <c r="C56">
        <v>8525.3769503340172</v>
      </c>
      <c r="D56">
        <v>1779627.4163312099</v>
      </c>
      <c r="E56">
        <v>1739.4967002396579</v>
      </c>
      <c r="F56">
        <v>0</v>
      </c>
      <c r="G56">
        <v>1739.4967002396579</v>
      </c>
      <c r="H56">
        <v>108.5136947867625</v>
      </c>
      <c r="I56">
        <v>0</v>
      </c>
      <c r="J56">
        <v>108.5136947867625</v>
      </c>
      <c r="K56">
        <v>22651.66073182883</v>
      </c>
      <c r="L56">
        <v>363110.74998776248</v>
      </c>
      <c r="M56">
        <v>16234.775987604589</v>
      </c>
      <c r="N56">
        <v>8525.3769503340664</v>
      </c>
      <c r="O56">
        <v>-9480.5473363965648</v>
      </c>
      <c r="P56">
        <v>18005.924286730631</v>
      </c>
      <c r="Q56">
        <v>387870.90292570117</v>
      </c>
      <c r="R56">
        <v>1400281.8903558429</v>
      </c>
      <c r="S56">
        <v>420003.11099392659</v>
      </c>
      <c r="T56">
        <v>0</v>
      </c>
      <c r="U56">
        <v>420003.11099392659</v>
      </c>
    </row>
    <row r="57" spans="1:21" x14ac:dyDescent="0.25">
      <c r="A57">
        <v>56</v>
      </c>
      <c r="B57">
        <v>1400281.8903558429</v>
      </c>
      <c r="C57">
        <v>6676.1246560490245</v>
      </c>
      <c r="D57">
        <v>1393605.7656997941</v>
      </c>
      <c r="E57">
        <v>1735.275575312116</v>
      </c>
      <c r="F57">
        <v>0</v>
      </c>
      <c r="G57">
        <v>1735.275575312116</v>
      </c>
      <c r="H57">
        <v>84.975826582835168</v>
      </c>
      <c r="I57">
        <v>0</v>
      </c>
      <c r="J57">
        <v>84.975826582835168</v>
      </c>
      <c r="K57">
        <v>17738.2550464581</v>
      </c>
      <c r="L57">
        <v>362229.61245066882</v>
      </c>
      <c r="M57">
        <v>11820.63361715352</v>
      </c>
      <c r="N57">
        <v>6676.1246560490617</v>
      </c>
      <c r="O57">
        <v>-10573.605100292711</v>
      </c>
      <c r="P57">
        <v>17249.729756341771</v>
      </c>
      <c r="Q57">
        <v>380726.3707238714</v>
      </c>
      <c r="R57">
        <v>1019555.519631972</v>
      </c>
      <c r="S57">
        <v>409038.23087062221</v>
      </c>
      <c r="T57">
        <v>0</v>
      </c>
      <c r="U57">
        <v>409038.23087062221</v>
      </c>
    </row>
    <row r="58" spans="1:21" x14ac:dyDescent="0.25">
      <c r="A58">
        <v>57</v>
      </c>
      <c r="B58">
        <v>1019555.519631972</v>
      </c>
      <c r="C58">
        <v>4860.9353514499508</v>
      </c>
      <c r="D58">
        <v>1014694.584280522</v>
      </c>
      <c r="E58">
        <v>1731.8527895758041</v>
      </c>
      <c r="F58">
        <v>0</v>
      </c>
      <c r="G58">
        <v>1731.8527895758041</v>
      </c>
      <c r="H58">
        <v>61.871522887296841</v>
      </c>
      <c r="I58">
        <v>0</v>
      </c>
      <c r="J58">
        <v>61.871522887296841</v>
      </c>
      <c r="K58">
        <v>12915.353662583029</v>
      </c>
      <c r="L58">
        <v>361515.12400375842</v>
      </c>
      <c r="M58">
        <v>7486.0751761291904</v>
      </c>
      <c r="N58">
        <v>4860.935351449978</v>
      </c>
      <c r="O58">
        <v>-11646.430932726051</v>
      </c>
      <c r="P58">
        <v>16507.36628417602</v>
      </c>
      <c r="Q58">
        <v>373862.13453133759</v>
      </c>
      <c r="R58">
        <v>645693.38510063407</v>
      </c>
      <c r="S58">
        <v>398423.91912664671</v>
      </c>
      <c r="T58">
        <v>0</v>
      </c>
      <c r="U58">
        <v>398423.91912664671</v>
      </c>
    </row>
    <row r="59" spans="1:21" x14ac:dyDescent="0.25">
      <c r="A59">
        <v>58</v>
      </c>
      <c r="B59">
        <v>645693.38510063407</v>
      </c>
      <c r="C59">
        <v>3078.4726691156789</v>
      </c>
      <c r="D59">
        <v>642614.91243151843</v>
      </c>
      <c r="E59">
        <v>1730.116041071894</v>
      </c>
      <c r="F59">
        <v>0</v>
      </c>
      <c r="G59">
        <v>1730.116041071894</v>
      </c>
      <c r="H59">
        <v>39.183773992857979</v>
      </c>
      <c r="I59">
        <v>0</v>
      </c>
      <c r="J59">
        <v>39.183773992857979</v>
      </c>
      <c r="K59">
        <v>8179.4058936342808</v>
      </c>
      <c r="L59">
        <v>361152.58692524157</v>
      </c>
      <c r="M59">
        <v>3225.779653285756</v>
      </c>
      <c r="N59">
        <v>3078.4726691156961</v>
      </c>
      <c r="O59">
        <v>-12700.12141852107</v>
      </c>
      <c r="P59">
        <v>15778.594087636769</v>
      </c>
      <c r="Q59">
        <v>367456.83924764302</v>
      </c>
      <c r="R59">
        <v>278236.54585299111</v>
      </c>
      <c r="S59">
        <v>388336.36655979842</v>
      </c>
      <c r="T59">
        <v>0</v>
      </c>
      <c r="U59">
        <v>388336.36655979842</v>
      </c>
    </row>
    <row r="60" spans="1:21" x14ac:dyDescent="0.25">
      <c r="A60">
        <v>59</v>
      </c>
      <c r="B60">
        <v>278236.54585299111</v>
      </c>
      <c r="C60">
        <v>1326.548516249843</v>
      </c>
      <c r="D60">
        <v>276909.99733674119</v>
      </c>
      <c r="E60">
        <v>1320.223930237725</v>
      </c>
      <c r="F60">
        <v>0</v>
      </c>
      <c r="G60">
        <v>1320.223930237725</v>
      </c>
      <c r="H60">
        <v>16.88472916221356</v>
      </c>
      <c r="I60">
        <v>0</v>
      </c>
      <c r="J60">
        <v>16.88472916221356</v>
      </c>
      <c r="K60">
        <v>3524.598045277643</v>
      </c>
      <c r="L60">
        <v>275589.77340650582</v>
      </c>
      <c r="M60">
        <v>15.05910693522487</v>
      </c>
      <c r="N60">
        <v>2631.71333955007</v>
      </c>
      <c r="O60">
        <v>-12431.459980322419</v>
      </c>
      <c r="P60">
        <v>15063.173319872491</v>
      </c>
      <c r="Q60">
        <v>278236.54585299111</v>
      </c>
      <c r="R60">
        <v>0</v>
      </c>
      <c r="S60">
        <v>294192.60387859109</v>
      </c>
      <c r="T60">
        <v>0</v>
      </c>
      <c r="U60">
        <v>294192.60387859109</v>
      </c>
    </row>
    <row r="61" spans="1:21" x14ac:dyDescent="0.25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-14367.65724939659</v>
      </c>
      <c r="P61">
        <v>14367.65724939659</v>
      </c>
      <c r="Q61">
        <v>0</v>
      </c>
      <c r="R61">
        <v>0</v>
      </c>
      <c r="S61">
        <v>14367.65724939659</v>
      </c>
      <c r="T61">
        <v>0</v>
      </c>
      <c r="U61">
        <v>14367.65724939659</v>
      </c>
    </row>
    <row r="62" spans="1:21" x14ac:dyDescent="0.2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-13680.269072264689</v>
      </c>
      <c r="P62">
        <v>13680.269072264689</v>
      </c>
      <c r="Q62">
        <v>0</v>
      </c>
      <c r="R62">
        <v>0</v>
      </c>
      <c r="S62">
        <v>13680.269072264689</v>
      </c>
      <c r="T62">
        <v>0</v>
      </c>
      <c r="U62">
        <v>13680.269072264689</v>
      </c>
    </row>
    <row r="63" spans="1:21" x14ac:dyDescent="0.2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-13014.32536825894</v>
      </c>
      <c r="P63">
        <v>13014.32536825894</v>
      </c>
      <c r="Q63">
        <v>0</v>
      </c>
      <c r="R63">
        <v>0</v>
      </c>
      <c r="S63">
        <v>13014.32536825894</v>
      </c>
      <c r="T63">
        <v>0</v>
      </c>
      <c r="U63">
        <v>13014.32536825894</v>
      </c>
    </row>
    <row r="64" spans="1:21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-12369.44234131568</v>
      </c>
      <c r="P64">
        <v>12369.44234131568</v>
      </c>
      <c r="Q64">
        <v>0</v>
      </c>
      <c r="R64">
        <v>0</v>
      </c>
      <c r="S64">
        <v>12369.44234131568</v>
      </c>
      <c r="T64">
        <v>0</v>
      </c>
      <c r="U64">
        <v>12369.44234131568</v>
      </c>
    </row>
    <row r="65" spans="1:21" x14ac:dyDescent="0.2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-11745.24255412459</v>
      </c>
      <c r="P65">
        <v>11745.24255412459</v>
      </c>
      <c r="Q65">
        <v>0</v>
      </c>
      <c r="R65">
        <v>0</v>
      </c>
      <c r="S65">
        <v>11745.24255412459</v>
      </c>
      <c r="T65">
        <v>0</v>
      </c>
      <c r="U65">
        <v>11745.24255412459</v>
      </c>
    </row>
    <row r="66" spans="1:21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-11141.3548332013</v>
      </c>
      <c r="P66">
        <v>11141.3548332013</v>
      </c>
      <c r="Q66">
        <v>0</v>
      </c>
      <c r="R66">
        <v>0</v>
      </c>
      <c r="S66">
        <v>11141.3548332013</v>
      </c>
      <c r="T66">
        <v>0</v>
      </c>
      <c r="U66">
        <v>11141.3548332013</v>
      </c>
    </row>
    <row r="67" spans="1:21" x14ac:dyDescent="0.2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-10557.414158839279</v>
      </c>
      <c r="P67">
        <v>10557.414158839279</v>
      </c>
      <c r="Q67">
        <v>0</v>
      </c>
      <c r="R67">
        <v>0</v>
      </c>
      <c r="S67">
        <v>10557.414158839279</v>
      </c>
      <c r="T67">
        <v>0</v>
      </c>
      <c r="U67">
        <v>10557.414158839279</v>
      </c>
    </row>
    <row r="68" spans="1:21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-9993.0615713744355</v>
      </c>
      <c r="P68">
        <v>9993.0615713744355</v>
      </c>
      <c r="Q68">
        <v>0</v>
      </c>
      <c r="R68">
        <v>0</v>
      </c>
      <c r="S68">
        <v>9993.0615713744355</v>
      </c>
      <c r="T68">
        <v>0</v>
      </c>
      <c r="U68">
        <v>9993.0615713744355</v>
      </c>
    </row>
    <row r="69" spans="1:21" x14ac:dyDescent="0.2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-9447.9440688574832</v>
      </c>
      <c r="P69">
        <v>9447.9440688574832</v>
      </c>
      <c r="Q69">
        <v>0</v>
      </c>
      <c r="R69">
        <v>0</v>
      </c>
      <c r="S69">
        <v>9447.9440688574832</v>
      </c>
      <c r="T69">
        <v>0</v>
      </c>
      <c r="U69">
        <v>9447.9440688574832</v>
      </c>
    </row>
    <row r="70" spans="1:21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-8921.7145102324357</v>
      </c>
      <c r="P70">
        <v>8921.7145102324357</v>
      </c>
      <c r="Q70">
        <v>0</v>
      </c>
      <c r="R70">
        <v>0</v>
      </c>
      <c r="S70">
        <v>8921.7145102324357</v>
      </c>
      <c r="T70">
        <v>0</v>
      </c>
      <c r="U70">
        <v>8921.7145102324357</v>
      </c>
    </row>
    <row r="71" spans="1:21" x14ac:dyDescent="0.25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-8414.0315309679409</v>
      </c>
      <c r="P71">
        <v>8414.0315309679409</v>
      </c>
      <c r="Q71">
        <v>0</v>
      </c>
      <c r="R71">
        <v>0</v>
      </c>
      <c r="S71">
        <v>8414.0315309679409</v>
      </c>
      <c r="T71">
        <v>0</v>
      </c>
      <c r="U71">
        <v>8414.0315309679409</v>
      </c>
    </row>
    <row r="72" spans="1:21" x14ac:dyDescent="0.2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-7924.5594477617178</v>
      </c>
      <c r="P72">
        <v>7924.5594477617178</v>
      </c>
      <c r="Q72">
        <v>0</v>
      </c>
      <c r="R72">
        <v>0</v>
      </c>
      <c r="S72">
        <v>7924.5594477617178</v>
      </c>
      <c r="T72">
        <v>0</v>
      </c>
      <c r="U72">
        <v>7924.5594477617178</v>
      </c>
    </row>
    <row r="73" spans="1:21" x14ac:dyDescent="0.2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-7452.9681622485587</v>
      </c>
      <c r="P73">
        <v>7452.9681622485587</v>
      </c>
      <c r="Q73">
        <v>0</v>
      </c>
      <c r="R73">
        <v>0</v>
      </c>
      <c r="S73">
        <v>7452.9681622485587</v>
      </c>
      <c r="T73">
        <v>0</v>
      </c>
      <c r="U73">
        <v>7452.9681622485587</v>
      </c>
    </row>
    <row r="74" spans="1:21" x14ac:dyDescent="0.2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-6998.933069320552</v>
      </c>
      <c r="P74">
        <v>6998.933069320552</v>
      </c>
      <c r="Q74">
        <v>0</v>
      </c>
      <c r="R74">
        <v>0</v>
      </c>
      <c r="S74">
        <v>6998.933069320552</v>
      </c>
      <c r="T74">
        <v>0</v>
      </c>
      <c r="U74">
        <v>6998.933069320552</v>
      </c>
    </row>
    <row r="75" spans="1:21" x14ac:dyDescent="0.2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-6562.1349854615482</v>
      </c>
      <c r="P75">
        <v>6562.1349854615482</v>
      </c>
      <c r="Q75">
        <v>0</v>
      </c>
      <c r="R75">
        <v>0</v>
      </c>
      <c r="S75">
        <v>6562.1349854615482</v>
      </c>
      <c r="T75">
        <v>0</v>
      </c>
      <c r="U75">
        <v>6562.1349854615482</v>
      </c>
    </row>
    <row r="76" spans="1:21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-6142.260043179781</v>
      </c>
      <c r="P76">
        <v>6142.260043179781</v>
      </c>
      <c r="Q76">
        <v>0</v>
      </c>
      <c r="R76">
        <v>0</v>
      </c>
      <c r="S76">
        <v>6142.260043179781</v>
      </c>
      <c r="T76">
        <v>0</v>
      </c>
      <c r="U76">
        <v>6142.260043179781</v>
      </c>
    </row>
    <row r="77" spans="1:21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-5738.9996190376869</v>
      </c>
      <c r="P77">
        <v>5738.9996190376869</v>
      </c>
      <c r="Q77">
        <v>0</v>
      </c>
      <c r="R77">
        <v>0</v>
      </c>
      <c r="S77">
        <v>5738.9996190376869</v>
      </c>
      <c r="T77">
        <v>0</v>
      </c>
      <c r="U77">
        <v>5738.9996190376869</v>
      </c>
    </row>
    <row r="78" spans="1:21" x14ac:dyDescent="0.2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-5352.0502431576033</v>
      </c>
      <c r="P78">
        <v>5352.0502431576033</v>
      </c>
      <c r="Q78">
        <v>0</v>
      </c>
      <c r="R78">
        <v>0</v>
      </c>
      <c r="S78">
        <v>5352.0502431576033</v>
      </c>
      <c r="T78">
        <v>0</v>
      </c>
      <c r="U78">
        <v>5352.0502431576033</v>
      </c>
    </row>
    <row r="79" spans="1:21" x14ac:dyDescent="0.2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-4981.1135235006577</v>
      </c>
      <c r="P79">
        <v>4981.1135235006577</v>
      </c>
      <c r="Q79">
        <v>0</v>
      </c>
      <c r="R79">
        <v>0</v>
      </c>
      <c r="S79">
        <v>4981.1135235006577</v>
      </c>
      <c r="T79">
        <v>0</v>
      </c>
      <c r="U79">
        <v>4981.1135235006577</v>
      </c>
    </row>
    <row r="80" spans="1:21" x14ac:dyDescent="0.2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-4625.8960677105279</v>
      </c>
      <c r="P80">
        <v>4625.8960677105279</v>
      </c>
      <c r="Q80">
        <v>0</v>
      </c>
      <c r="R80">
        <v>0</v>
      </c>
      <c r="S80">
        <v>4625.8960677105279</v>
      </c>
      <c r="T80">
        <v>0</v>
      </c>
      <c r="U80">
        <v>4625.8960677105279</v>
      </c>
    </row>
    <row r="81" spans="1:21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-4286.1093939733928</v>
      </c>
      <c r="P81">
        <v>4286.1093939733928</v>
      </c>
      <c r="Q81">
        <v>0</v>
      </c>
      <c r="R81">
        <v>0</v>
      </c>
      <c r="S81">
        <v>4286.1093939733928</v>
      </c>
      <c r="T81">
        <v>0</v>
      </c>
      <c r="U81">
        <v>4286.1093939733928</v>
      </c>
    </row>
    <row r="82" spans="1:21" x14ac:dyDescent="0.2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-3961.4698672422469</v>
      </c>
      <c r="P82">
        <v>3961.4698672422469</v>
      </c>
      <c r="Q82">
        <v>0</v>
      </c>
      <c r="R82">
        <v>0</v>
      </c>
      <c r="S82">
        <v>3961.4698672422469</v>
      </c>
      <c r="T82">
        <v>0</v>
      </c>
      <c r="U82">
        <v>3961.4698672422469</v>
      </c>
    </row>
    <row r="83" spans="1:21" x14ac:dyDescent="0.25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-3651.6986136454711</v>
      </c>
      <c r="P83">
        <v>3651.6986136454711</v>
      </c>
      <c r="Q83">
        <v>0</v>
      </c>
      <c r="R83">
        <v>0</v>
      </c>
      <c r="S83">
        <v>3651.6986136454711</v>
      </c>
      <c r="T83">
        <v>0</v>
      </c>
      <c r="U83">
        <v>3651.6986136454711</v>
      </c>
    </row>
    <row r="84" spans="1:21" x14ac:dyDescent="0.2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-3356.5214458275759</v>
      </c>
      <c r="P84">
        <v>3356.5214458275759</v>
      </c>
      <c r="Q84">
        <v>0</v>
      </c>
      <c r="R84">
        <v>0</v>
      </c>
      <c r="S84">
        <v>3356.5214458275759</v>
      </c>
      <c r="T84">
        <v>0</v>
      </c>
      <c r="U84">
        <v>3356.5214458275759</v>
      </c>
    </row>
    <row r="85" spans="1:21" x14ac:dyDescent="0.2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-3075.6687953975288</v>
      </c>
      <c r="P85">
        <v>3075.6687953975288</v>
      </c>
      <c r="Q85">
        <v>0</v>
      </c>
      <c r="R85">
        <v>0</v>
      </c>
      <c r="S85">
        <v>3075.6687953975288</v>
      </c>
      <c r="T85">
        <v>0</v>
      </c>
      <c r="U85">
        <v>3075.6687953975288</v>
      </c>
    </row>
    <row r="86" spans="1:21" x14ac:dyDescent="0.25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-2808.8756452473258</v>
      </c>
      <c r="P86">
        <v>2808.8756452473258</v>
      </c>
      <c r="Q86">
        <v>0</v>
      </c>
      <c r="R86">
        <v>0</v>
      </c>
      <c r="S86">
        <v>2808.8756452473258</v>
      </c>
      <c r="T86">
        <v>0</v>
      </c>
      <c r="U86">
        <v>2808.8756452473258</v>
      </c>
    </row>
    <row r="87" spans="1:21" x14ac:dyDescent="0.25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-2555.8814554715018</v>
      </c>
      <c r="P87">
        <v>2555.8814554715018</v>
      </c>
      <c r="Q87">
        <v>0</v>
      </c>
      <c r="R87">
        <v>0</v>
      </c>
      <c r="S87">
        <v>2555.8814554715018</v>
      </c>
      <c r="T87">
        <v>0</v>
      </c>
      <c r="U87">
        <v>2555.8814554715018</v>
      </c>
    </row>
    <row r="88" spans="1:21" x14ac:dyDescent="0.2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-2316.4301039689371</v>
      </c>
      <c r="P88">
        <v>2316.4301039689371</v>
      </c>
      <c r="Q88">
        <v>0</v>
      </c>
      <c r="R88">
        <v>0</v>
      </c>
      <c r="S88">
        <v>2316.4301039689371</v>
      </c>
      <c r="T88">
        <v>0</v>
      </c>
      <c r="U88">
        <v>2316.4301039689371</v>
      </c>
    </row>
    <row r="89" spans="1:21" x14ac:dyDescent="0.25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-2090.2698079800612</v>
      </c>
      <c r="P89">
        <v>2090.2698079800612</v>
      </c>
      <c r="Q89">
        <v>0</v>
      </c>
      <c r="R89">
        <v>0</v>
      </c>
      <c r="S89">
        <v>2090.2698079800612</v>
      </c>
      <c r="T89">
        <v>0</v>
      </c>
      <c r="U89">
        <v>2090.2698079800612</v>
      </c>
    </row>
    <row r="90" spans="1:21" x14ac:dyDescent="0.25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-1877.1530707006391</v>
      </c>
      <c r="P90">
        <v>1877.1530707006391</v>
      </c>
      <c r="Q90">
        <v>0</v>
      </c>
      <c r="R90">
        <v>0</v>
      </c>
      <c r="S90">
        <v>1877.1530707006391</v>
      </c>
      <c r="T90">
        <v>0</v>
      </c>
      <c r="U90">
        <v>1877.1530707006391</v>
      </c>
    </row>
    <row r="91" spans="1:21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-1676.8366212832241</v>
      </c>
      <c r="P91">
        <v>1676.8366212832241</v>
      </c>
      <c r="Q91">
        <v>0</v>
      </c>
      <c r="R91">
        <v>0</v>
      </c>
      <c r="S91">
        <v>1676.8366212832241</v>
      </c>
      <c r="T91">
        <v>0</v>
      </c>
      <c r="U91">
        <v>1676.8366212832241</v>
      </c>
    </row>
    <row r="92" spans="1:21" x14ac:dyDescent="0.25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-1489.0813542448209</v>
      </c>
      <c r="P92">
        <v>1489.0813542448209</v>
      </c>
      <c r="Q92">
        <v>0</v>
      </c>
      <c r="R92">
        <v>0</v>
      </c>
      <c r="S92">
        <v>1489.0813542448209</v>
      </c>
      <c r="T92">
        <v>0</v>
      </c>
      <c r="U92">
        <v>1489.0813542448209</v>
      </c>
    </row>
    <row r="93" spans="1:21" x14ac:dyDescent="0.25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-1313.652272352497</v>
      </c>
      <c r="P93">
        <v>1313.652272352497</v>
      </c>
      <c r="Q93">
        <v>0</v>
      </c>
      <c r="R93">
        <v>0</v>
      </c>
      <c r="S93">
        <v>1313.652272352497</v>
      </c>
      <c r="T93">
        <v>0</v>
      </c>
      <c r="U93">
        <v>1313.652272352497</v>
      </c>
    </row>
    <row r="94" spans="1:21" x14ac:dyDescent="0.25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-1150.3184363178871</v>
      </c>
      <c r="P94">
        <v>1150.3184363178871</v>
      </c>
      <c r="Q94">
        <v>0</v>
      </c>
      <c r="R94">
        <v>0</v>
      </c>
      <c r="S94">
        <v>1150.3184363178871</v>
      </c>
      <c r="T94">
        <v>0</v>
      </c>
      <c r="U94">
        <v>1150.3184363178871</v>
      </c>
    </row>
    <row r="95" spans="1:21" x14ac:dyDescent="0.2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-998.85291538171771</v>
      </c>
      <c r="P95">
        <v>998.85291538171771</v>
      </c>
      <c r="Q95">
        <v>0</v>
      </c>
      <c r="R95">
        <v>0</v>
      </c>
      <c r="S95">
        <v>998.85291538171771</v>
      </c>
      <c r="T95">
        <v>0</v>
      </c>
      <c r="U95">
        <v>998.85291538171771</v>
      </c>
    </row>
    <row r="96" spans="1:21" x14ac:dyDescent="0.25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-859.03273934835954</v>
      </c>
      <c r="P96">
        <v>859.03273934835954</v>
      </c>
      <c r="Q96">
        <v>0</v>
      </c>
      <c r="R96">
        <v>0</v>
      </c>
      <c r="S96">
        <v>859.03273934835954</v>
      </c>
      <c r="T96">
        <v>0</v>
      </c>
      <c r="U96">
        <v>859.03273934835954</v>
      </c>
    </row>
    <row r="97" spans="1:21" x14ac:dyDescent="0.2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-730.63886155690363</v>
      </c>
      <c r="P97">
        <v>730.63886155690363</v>
      </c>
      <c r="Q97">
        <v>0</v>
      </c>
      <c r="R97">
        <v>0</v>
      </c>
      <c r="S97">
        <v>730.63886155690363</v>
      </c>
      <c r="T97">
        <v>0</v>
      </c>
      <c r="U97">
        <v>730.63886155690363</v>
      </c>
    </row>
    <row r="98" spans="1:21" x14ac:dyDescent="0.2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-613.45612712894342</v>
      </c>
      <c r="P98">
        <v>613.45612712894342</v>
      </c>
      <c r="Q98">
        <v>0</v>
      </c>
      <c r="R98">
        <v>0</v>
      </c>
      <c r="S98">
        <v>613.45612712894342</v>
      </c>
      <c r="T98">
        <v>0</v>
      </c>
      <c r="U98">
        <v>613.45612712894342</v>
      </c>
    </row>
    <row r="99" spans="1:21" x14ac:dyDescent="0.25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-507.27324981033951</v>
      </c>
      <c r="P99">
        <v>507.27324981033951</v>
      </c>
      <c r="Q99">
        <v>0</v>
      </c>
      <c r="R99">
        <v>0</v>
      </c>
      <c r="S99">
        <v>507.27324981033951</v>
      </c>
      <c r="T99">
        <v>0</v>
      </c>
      <c r="U99">
        <v>507.27324981033951</v>
      </c>
    </row>
    <row r="100" spans="1:21" x14ac:dyDescent="0.2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-411.88279742286119</v>
      </c>
      <c r="P100">
        <v>411.88279742286119</v>
      </c>
      <c r="Q100">
        <v>0</v>
      </c>
      <c r="R100">
        <v>0</v>
      </c>
      <c r="S100">
        <v>411.88279742286119</v>
      </c>
      <c r="T100">
        <v>0</v>
      </c>
      <c r="U100">
        <v>411.88279742286119</v>
      </c>
    </row>
    <row r="101" spans="1:21" x14ac:dyDescent="0.2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-327.08119478427039</v>
      </c>
      <c r="P101">
        <v>327.08119478427039</v>
      </c>
      <c r="Q101">
        <v>0</v>
      </c>
      <c r="R101">
        <v>0</v>
      </c>
      <c r="S101">
        <v>327.08119478427039</v>
      </c>
      <c r="T101">
        <v>0</v>
      </c>
      <c r="U101">
        <v>327.08119478427039</v>
      </c>
    </row>
    <row r="102" spans="1:21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-252.66875079434971</v>
      </c>
      <c r="P102">
        <v>252.66875079434971</v>
      </c>
      <c r="Q102">
        <v>0</v>
      </c>
      <c r="R102">
        <v>0</v>
      </c>
      <c r="S102">
        <v>252.66875079434971</v>
      </c>
      <c r="T102">
        <v>0</v>
      </c>
      <c r="U102">
        <v>252.66875079434971</v>
      </c>
    </row>
    <row r="103" spans="1:21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-188.44971880828029</v>
      </c>
      <c r="P103">
        <v>188.44971880828029</v>
      </c>
      <c r="Q103">
        <v>0</v>
      </c>
      <c r="R103">
        <v>0</v>
      </c>
      <c r="S103">
        <v>188.44971880828029</v>
      </c>
      <c r="T103">
        <v>0</v>
      </c>
      <c r="U103">
        <v>188.44971880828029</v>
      </c>
    </row>
    <row r="104" spans="1:21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-134.23241128384831</v>
      </c>
      <c r="P104">
        <v>134.23241128384831</v>
      </c>
      <c r="Q104">
        <v>0</v>
      </c>
      <c r="R104">
        <v>0</v>
      </c>
      <c r="S104">
        <v>134.23241128384831</v>
      </c>
      <c r="T104">
        <v>0</v>
      </c>
      <c r="U104">
        <v>134.23241128384831</v>
      </c>
    </row>
    <row r="105" spans="1:21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-89.829406334191688</v>
      </c>
      <c r="P105">
        <v>89.829406334191688</v>
      </c>
      <c r="Q105">
        <v>0</v>
      </c>
      <c r="R105">
        <v>0</v>
      </c>
      <c r="S105">
        <v>89.829406334191688</v>
      </c>
      <c r="T105">
        <v>0</v>
      </c>
      <c r="U105">
        <v>89.829406334191688</v>
      </c>
    </row>
    <row r="106" spans="1:21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-55.057923750602832</v>
      </c>
      <c r="P106">
        <v>55.057923750602832</v>
      </c>
      <c r="Q106">
        <v>0</v>
      </c>
      <c r="R106">
        <v>0</v>
      </c>
      <c r="S106">
        <v>55.057923750602832</v>
      </c>
      <c r="T106">
        <v>0</v>
      </c>
      <c r="U106">
        <v>55.057923750602832</v>
      </c>
    </row>
    <row r="107" spans="1:21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-29.740552128467531</v>
      </c>
      <c r="P107">
        <v>29.740552128467531</v>
      </c>
      <c r="Q107">
        <v>0</v>
      </c>
      <c r="R107">
        <v>0</v>
      </c>
      <c r="S107">
        <v>29.740552128467531</v>
      </c>
      <c r="T107">
        <v>0</v>
      </c>
      <c r="U107">
        <v>29.740552128467531</v>
      </c>
    </row>
    <row r="108" spans="1:21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-13.706840310156609</v>
      </c>
      <c r="P108">
        <v>13.706840310156609</v>
      </c>
      <c r="Q108">
        <v>0</v>
      </c>
      <c r="R108">
        <v>0</v>
      </c>
      <c r="S108">
        <v>13.706840310156609</v>
      </c>
      <c r="T108">
        <v>0</v>
      </c>
      <c r="U108">
        <v>13.706840310156609</v>
      </c>
    </row>
    <row r="109" spans="1:21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53873785.399999999</v>
      </c>
      <c r="C2">
        <v>251377.22433167289</v>
      </c>
      <c r="D2">
        <v>53622408.175668329</v>
      </c>
      <c r="E2">
        <v>2197.3044776100928</v>
      </c>
      <c r="F2">
        <v>0</v>
      </c>
      <c r="G2">
        <v>2197.3044776100928</v>
      </c>
      <c r="H2">
        <v>2931.9892538355102</v>
      </c>
      <c r="I2">
        <v>0</v>
      </c>
      <c r="J2">
        <v>2931.9892538355102</v>
      </c>
      <c r="K2">
        <v>625435.83633655205</v>
      </c>
      <c r="L2">
        <v>468716.91696767003</v>
      </c>
      <c r="M2">
        <v>653771.4670184456</v>
      </c>
      <c r="N2">
        <v>251377.22433167681</v>
      </c>
      <c r="O2">
        <v>251377.22433167681</v>
      </c>
      <c r="P2">
        <v>0</v>
      </c>
      <c r="Q2">
        <v>1373865.6083177919</v>
      </c>
      <c r="R2">
        <v>52499919.791682214</v>
      </c>
      <c r="S2">
        <v>1747924.2203226681</v>
      </c>
      <c r="T2">
        <v>0</v>
      </c>
      <c r="U2">
        <v>1747924.2203226681</v>
      </c>
    </row>
    <row r="3" spans="1:21" x14ac:dyDescent="0.25">
      <c r="A3">
        <v>2</v>
      </c>
      <c r="B3">
        <v>52499919.791682214</v>
      </c>
      <c r="C3">
        <v>244966.71278771019</v>
      </c>
      <c r="D3">
        <v>52254953.078894503</v>
      </c>
      <c r="E3">
        <v>2185.0992731397268</v>
      </c>
      <c r="F3">
        <v>0</v>
      </c>
      <c r="G3">
        <v>2185.0992731397268</v>
      </c>
      <c r="H3">
        <v>2858.1691033412012</v>
      </c>
      <c r="I3">
        <v>0</v>
      </c>
      <c r="J3">
        <v>2858.1691033412012</v>
      </c>
      <c r="K3">
        <v>609688.92747510236</v>
      </c>
      <c r="L3">
        <v>466113.36981769447</v>
      </c>
      <c r="M3">
        <v>636984.27663501468</v>
      </c>
      <c r="N3">
        <v>244966.71278771391</v>
      </c>
      <c r="O3">
        <v>243657.4564109864</v>
      </c>
      <c r="P3">
        <v>1309.256376727483</v>
      </c>
      <c r="Q3">
        <v>1348064.359240423</v>
      </c>
      <c r="R3">
        <v>51151855.432441793</v>
      </c>
      <c r="S3">
        <v>1714095.8303045391</v>
      </c>
      <c r="T3">
        <v>0</v>
      </c>
      <c r="U3">
        <v>1714095.8303045391</v>
      </c>
    </row>
    <row r="4" spans="1:21" x14ac:dyDescent="0.25">
      <c r="A4">
        <v>3</v>
      </c>
      <c r="B4">
        <v>51151855.432441793</v>
      </c>
      <c r="C4">
        <v>238676.59089762461</v>
      </c>
      <c r="D4">
        <v>50913178.841544159</v>
      </c>
      <c r="E4">
        <v>2173.3150864324448</v>
      </c>
      <c r="F4">
        <v>0</v>
      </c>
      <c r="G4">
        <v>2173.3150864324448</v>
      </c>
      <c r="H4">
        <v>2784.7599603368931</v>
      </c>
      <c r="I4">
        <v>0</v>
      </c>
      <c r="J4">
        <v>2784.7599603368931</v>
      </c>
      <c r="K4">
        <v>594029.69247293181</v>
      </c>
      <c r="L4">
        <v>463599.63186344597</v>
      </c>
      <c r="M4">
        <v>620511.84708938422</v>
      </c>
      <c r="N4">
        <v>238676.59089762819</v>
      </c>
      <c r="O4">
        <v>236091.46622513139</v>
      </c>
      <c r="P4">
        <v>2585.124672496826</v>
      </c>
      <c r="Q4">
        <v>1322788.0698504581</v>
      </c>
      <c r="R4">
        <v>49829067.362591334</v>
      </c>
      <c r="S4">
        <v>1680726.296098259</v>
      </c>
      <c r="T4">
        <v>0</v>
      </c>
      <c r="U4">
        <v>1680726.296098259</v>
      </c>
    </row>
    <row r="5" spans="1:21" x14ac:dyDescent="0.25">
      <c r="A5">
        <v>4</v>
      </c>
      <c r="B5">
        <v>49829067.362591334</v>
      </c>
      <c r="C5">
        <v>232504.4091786459</v>
      </c>
      <c r="D5">
        <v>49596562.953412682</v>
      </c>
      <c r="E5">
        <v>2161.5930798116951</v>
      </c>
      <c r="F5">
        <v>0</v>
      </c>
      <c r="G5">
        <v>2161.5930798116951</v>
      </c>
      <c r="H5">
        <v>2712.7362494046379</v>
      </c>
      <c r="I5">
        <v>0</v>
      </c>
      <c r="J5">
        <v>2712.7362494046379</v>
      </c>
      <c r="K5">
        <v>578665.99022741732</v>
      </c>
      <c r="L5">
        <v>461099.15782357659</v>
      </c>
      <c r="M5">
        <v>604348.69319140422</v>
      </c>
      <c r="N5">
        <v>232504.40917864951</v>
      </c>
      <c r="O5">
        <v>228676.17726189419</v>
      </c>
      <c r="P5">
        <v>3828.231916755306</v>
      </c>
      <c r="Q5">
        <v>1297952.2601936299</v>
      </c>
      <c r="R5">
        <v>48531115.102397703</v>
      </c>
      <c r="S5">
        <v>1647942.0731591531</v>
      </c>
      <c r="T5">
        <v>0</v>
      </c>
      <c r="U5">
        <v>1647942.0731591531</v>
      </c>
    </row>
    <row r="6" spans="1:21" x14ac:dyDescent="0.25">
      <c r="A6">
        <v>5</v>
      </c>
      <c r="B6">
        <v>48531115.102397703</v>
      </c>
      <c r="C6">
        <v>226448.11233482891</v>
      </c>
      <c r="D6">
        <v>48304666.990062863</v>
      </c>
      <c r="E6">
        <v>2149.9353087509849</v>
      </c>
      <c r="F6">
        <v>0</v>
      </c>
      <c r="G6">
        <v>2149.9353087509849</v>
      </c>
      <c r="H6">
        <v>2642.0673695187129</v>
      </c>
      <c r="I6">
        <v>0</v>
      </c>
      <c r="J6">
        <v>2642.0673695187129</v>
      </c>
      <c r="K6">
        <v>563591.29309590429</v>
      </c>
      <c r="L6">
        <v>458612.38616040058</v>
      </c>
      <c r="M6">
        <v>588489.41708259191</v>
      </c>
      <c r="N6">
        <v>226448.11233483229</v>
      </c>
      <c r="O6">
        <v>221408.9199536049</v>
      </c>
      <c r="P6">
        <v>5039.192381227439</v>
      </c>
      <c r="Q6">
        <v>1273549.9155778249</v>
      </c>
      <c r="R6">
        <v>47257565.186819866</v>
      </c>
      <c r="S6">
        <v>1615732.2887201239</v>
      </c>
      <c r="T6">
        <v>0</v>
      </c>
      <c r="U6">
        <v>1615732.2887201239</v>
      </c>
    </row>
    <row r="7" spans="1:21" x14ac:dyDescent="0.25">
      <c r="A7">
        <v>6</v>
      </c>
      <c r="B7">
        <v>47257565.186819866</v>
      </c>
      <c r="C7">
        <v>220505.67780106049</v>
      </c>
      <c r="D7">
        <v>47037059.509018824</v>
      </c>
      <c r="E7">
        <v>2138.3436499488812</v>
      </c>
      <c r="F7">
        <v>0</v>
      </c>
      <c r="G7">
        <v>2138.3436499488812</v>
      </c>
      <c r="H7">
        <v>2572.7236709633071</v>
      </c>
      <c r="I7">
        <v>0</v>
      </c>
      <c r="J7">
        <v>2572.7236709633071</v>
      </c>
      <c r="K7">
        <v>548799.27636394138</v>
      </c>
      <c r="L7">
        <v>456139.71720094298</v>
      </c>
      <c r="M7">
        <v>572928.70724917878</v>
      </c>
      <c r="N7">
        <v>220505.67780106381</v>
      </c>
      <c r="O7">
        <v>214287.06816809249</v>
      </c>
      <c r="P7">
        <v>6218.6096329713573</v>
      </c>
      <c r="Q7">
        <v>1249574.102251186</v>
      </c>
      <c r="R7">
        <v>46007991.084568687</v>
      </c>
      <c r="S7">
        <v>1584086.3104470349</v>
      </c>
      <c r="T7">
        <v>0</v>
      </c>
      <c r="U7">
        <v>1584086.3104470349</v>
      </c>
    </row>
    <row r="8" spans="1:21" x14ac:dyDescent="0.25">
      <c r="A8">
        <v>7</v>
      </c>
      <c r="B8">
        <v>46007991.084568687</v>
      </c>
      <c r="C8">
        <v>214675.11536538941</v>
      </c>
      <c r="D8">
        <v>45793315.969203301</v>
      </c>
      <c r="E8">
        <v>2126.813675699821</v>
      </c>
      <c r="F8">
        <v>0</v>
      </c>
      <c r="G8">
        <v>2126.813675699821</v>
      </c>
      <c r="H8">
        <v>2504.6932451811058</v>
      </c>
      <c r="I8">
        <v>0</v>
      </c>
      <c r="J8">
        <v>2504.6932451811058</v>
      </c>
      <c r="K8">
        <v>534287.39976351999</v>
      </c>
      <c r="L8">
        <v>453680.20645138412</v>
      </c>
      <c r="M8">
        <v>557661.35360334022</v>
      </c>
      <c r="N8">
        <v>214675.11536539259</v>
      </c>
      <c r="O8">
        <v>207308.03866054071</v>
      </c>
      <c r="P8">
        <v>7367.0767048518983</v>
      </c>
      <c r="Q8">
        <v>1226016.6754201171</v>
      </c>
      <c r="R8">
        <v>44781974.409148566</v>
      </c>
      <c r="S8">
        <v>1552996.036523096</v>
      </c>
      <c r="T8">
        <v>0</v>
      </c>
      <c r="U8">
        <v>1552996.036523096</v>
      </c>
    </row>
    <row r="9" spans="1:21" x14ac:dyDescent="0.25">
      <c r="A9">
        <v>8</v>
      </c>
      <c r="B9">
        <v>44781974.409148566</v>
      </c>
      <c r="C9">
        <v>208954.4728197951</v>
      </c>
      <c r="D9">
        <v>44573019.936328769</v>
      </c>
      <c r="E9">
        <v>2115.350545832297</v>
      </c>
      <c r="F9">
        <v>0</v>
      </c>
      <c r="G9">
        <v>2115.350545832297</v>
      </c>
      <c r="H9">
        <v>2437.9383524211262</v>
      </c>
      <c r="I9">
        <v>0</v>
      </c>
      <c r="J9">
        <v>2437.9383524211262</v>
      </c>
      <c r="K9">
        <v>520047.6128583402</v>
      </c>
      <c r="L9">
        <v>451234.95457798452</v>
      </c>
      <c r="M9">
        <v>542682.22061259986</v>
      </c>
      <c r="N9">
        <v>208954.47281979831</v>
      </c>
      <c r="O9">
        <v>200469.29655575161</v>
      </c>
      <c r="P9">
        <v>8485.1762640466513</v>
      </c>
      <c r="Q9">
        <v>1202871.6480103829</v>
      </c>
      <c r="R9">
        <v>43579102.761138193</v>
      </c>
      <c r="S9">
        <v>1522449.9643129711</v>
      </c>
      <c r="T9">
        <v>0</v>
      </c>
      <c r="U9">
        <v>1522449.9643129711</v>
      </c>
    </row>
    <row r="10" spans="1:21" x14ac:dyDescent="0.25">
      <c r="A10">
        <v>9</v>
      </c>
      <c r="B10">
        <v>43579102.761138193</v>
      </c>
      <c r="C10">
        <v>203341.82589218361</v>
      </c>
      <c r="D10">
        <v>43375760.935246013</v>
      </c>
      <c r="E10">
        <v>2103.9500608324461</v>
      </c>
      <c r="F10">
        <v>0</v>
      </c>
      <c r="G10">
        <v>2103.9500608324461</v>
      </c>
      <c r="H10">
        <v>2372.44716278957</v>
      </c>
      <c r="I10">
        <v>0</v>
      </c>
      <c r="J10">
        <v>2372.44716278957</v>
      </c>
      <c r="K10">
        <v>506077.39216046227</v>
      </c>
      <c r="L10">
        <v>448803.06576352281</v>
      </c>
      <c r="M10">
        <v>527986.27059635217</v>
      </c>
      <c r="N10">
        <v>203341.82589218669</v>
      </c>
      <c r="O10">
        <v>193768.3450822036</v>
      </c>
      <c r="P10">
        <v>9573.4808099831007</v>
      </c>
      <c r="Q10">
        <v>1180131.162252062</v>
      </c>
      <c r="R10">
        <v>42398971.598886117</v>
      </c>
      <c r="S10">
        <v>1492440.2093303199</v>
      </c>
      <c r="T10">
        <v>0</v>
      </c>
      <c r="U10">
        <v>1492440.2093303199</v>
      </c>
    </row>
    <row r="11" spans="1:21" x14ac:dyDescent="0.25">
      <c r="A11">
        <v>10</v>
      </c>
      <c r="B11">
        <v>42398971.598886117</v>
      </c>
      <c r="C11">
        <v>197835.28697512741</v>
      </c>
      <c r="D11">
        <v>42201136.311910987</v>
      </c>
      <c r="E11">
        <v>2092.610246381279</v>
      </c>
      <c r="F11">
        <v>0</v>
      </c>
      <c r="G11">
        <v>2092.610246381279</v>
      </c>
      <c r="H11">
        <v>2308.202172830328</v>
      </c>
      <c r="I11">
        <v>0</v>
      </c>
      <c r="J11">
        <v>2308.202172830328</v>
      </c>
      <c r="K11">
        <v>492373.003928811</v>
      </c>
      <c r="L11">
        <v>446384.11885712168</v>
      </c>
      <c r="M11">
        <v>513568.556232462</v>
      </c>
      <c r="N11">
        <v>197835.28697513041</v>
      </c>
      <c r="O11">
        <v>187202.7341552921</v>
      </c>
      <c r="P11">
        <v>10632.55281983824</v>
      </c>
      <c r="Q11">
        <v>1157787.9620647139</v>
      </c>
      <c r="R11">
        <v>41241183.636821412</v>
      </c>
      <c r="S11">
        <v>1462958.2318382331</v>
      </c>
      <c r="T11">
        <v>0</v>
      </c>
      <c r="U11">
        <v>1462958.2318382331</v>
      </c>
    </row>
    <row r="12" spans="1:21" x14ac:dyDescent="0.25">
      <c r="A12">
        <v>11</v>
      </c>
      <c r="B12">
        <v>41241183.636821412</v>
      </c>
      <c r="C12">
        <v>192433.00231835901</v>
      </c>
      <c r="D12">
        <v>41048750.634503052</v>
      </c>
      <c r="E12">
        <v>2081.3349891898911</v>
      </c>
      <c r="F12">
        <v>0</v>
      </c>
      <c r="G12">
        <v>2081.3349891898911</v>
      </c>
      <c r="H12">
        <v>2245.170465226523</v>
      </c>
      <c r="I12">
        <v>0</v>
      </c>
      <c r="J12">
        <v>2245.170465226523</v>
      </c>
      <c r="K12">
        <v>478927.42642223032</v>
      </c>
      <c r="L12">
        <v>443978.94295063411</v>
      </c>
      <c r="M12">
        <v>499424.20365170581</v>
      </c>
      <c r="N12">
        <v>192433.00231836189</v>
      </c>
      <c r="O12">
        <v>180770.0573788615</v>
      </c>
      <c r="P12">
        <v>11662.944939500379</v>
      </c>
      <c r="Q12">
        <v>1135836.148920702</v>
      </c>
      <c r="R12">
        <v>40105347.487900712</v>
      </c>
      <c r="S12">
        <v>1433993.51796407</v>
      </c>
      <c r="T12">
        <v>0</v>
      </c>
      <c r="U12">
        <v>1433993.51796407</v>
      </c>
    </row>
    <row r="13" spans="1:21" x14ac:dyDescent="0.25">
      <c r="A13">
        <v>12</v>
      </c>
      <c r="B13">
        <v>40105347.487900712</v>
      </c>
      <c r="C13">
        <v>187133.14569437539</v>
      </c>
      <c r="D13">
        <v>39918214.342206337</v>
      </c>
      <c r="E13">
        <v>2070.123468490016</v>
      </c>
      <c r="F13">
        <v>0</v>
      </c>
      <c r="G13">
        <v>2070.123468490016</v>
      </c>
      <c r="H13">
        <v>2183.3321672400261</v>
      </c>
      <c r="I13">
        <v>0</v>
      </c>
      <c r="J13">
        <v>2183.3321672400261</v>
      </c>
      <c r="K13">
        <v>465736.42049742362</v>
      </c>
      <c r="L13">
        <v>441587.36296228401</v>
      </c>
      <c r="M13">
        <v>485548.42354739259</v>
      </c>
      <c r="N13">
        <v>187133.14569437821</v>
      </c>
      <c r="O13">
        <v>174467.94553446971</v>
      </c>
      <c r="P13">
        <v>12665.200159908511</v>
      </c>
      <c r="Q13">
        <v>1114268.9322040549</v>
      </c>
      <c r="R13">
        <v>38991078.555696659</v>
      </c>
      <c r="S13">
        <v>1405537.4071670091</v>
      </c>
      <c r="T13">
        <v>0</v>
      </c>
      <c r="U13">
        <v>1405537.4071670091</v>
      </c>
    </row>
    <row r="14" spans="1:21" x14ac:dyDescent="0.25">
      <c r="A14">
        <v>13</v>
      </c>
      <c r="B14">
        <v>38991078.555696659</v>
      </c>
      <c r="C14">
        <v>181933.92256095749</v>
      </c>
      <c r="D14">
        <v>38809144.633135699</v>
      </c>
      <c r="E14">
        <v>2058.9743405123718</v>
      </c>
      <c r="F14">
        <v>0</v>
      </c>
      <c r="G14">
        <v>2058.9743405123718</v>
      </c>
      <c r="H14">
        <v>2122.6691707345831</v>
      </c>
      <c r="I14">
        <v>0</v>
      </c>
      <c r="J14">
        <v>2122.6691707345831</v>
      </c>
      <c r="K14">
        <v>452796.12342626962</v>
      </c>
      <c r="L14">
        <v>439209.0922465917</v>
      </c>
      <c r="M14">
        <v>471936.51111751143</v>
      </c>
      <c r="N14">
        <v>181933.9225609602</v>
      </c>
      <c r="O14">
        <v>168294.0706005602</v>
      </c>
      <c r="P14">
        <v>13639.851960400059</v>
      </c>
      <c r="Q14">
        <v>1093079.5259250631</v>
      </c>
      <c r="R14">
        <v>37897999.029771604</v>
      </c>
      <c r="S14">
        <v>1377581.5787507731</v>
      </c>
      <c r="T14">
        <v>0</v>
      </c>
      <c r="U14">
        <v>1377581.5787507731</v>
      </c>
    </row>
    <row r="15" spans="1:21" x14ac:dyDescent="0.25">
      <c r="A15">
        <v>14</v>
      </c>
      <c r="B15">
        <v>37897999.029771604</v>
      </c>
      <c r="C15">
        <v>176833.57003958401</v>
      </c>
      <c r="D15">
        <v>37721165.459732011</v>
      </c>
      <c r="E15">
        <v>2047.8869445216701</v>
      </c>
      <c r="F15">
        <v>0</v>
      </c>
      <c r="G15">
        <v>2047.8869445216701</v>
      </c>
      <c r="H15">
        <v>2063.161913519566</v>
      </c>
      <c r="I15">
        <v>0</v>
      </c>
      <c r="J15">
        <v>2063.161913519566</v>
      </c>
      <c r="K15">
        <v>440102.36230975739</v>
      </c>
      <c r="L15">
        <v>436843.98985913658</v>
      </c>
      <c r="M15">
        <v>458583.8428437601</v>
      </c>
      <c r="N15">
        <v>176833.57003958669</v>
      </c>
      <c r="O15">
        <v>162246.1455658483</v>
      </c>
      <c r="P15">
        <v>14587.4244737384</v>
      </c>
      <c r="Q15">
        <v>1072261.402742483</v>
      </c>
      <c r="R15">
        <v>36825737.627029113</v>
      </c>
      <c r="S15">
        <v>1350117.619486392</v>
      </c>
      <c r="T15">
        <v>0</v>
      </c>
      <c r="U15">
        <v>1350117.619486392</v>
      </c>
    </row>
    <row r="16" spans="1:21" x14ac:dyDescent="0.25">
      <c r="A16">
        <v>15</v>
      </c>
      <c r="B16">
        <v>36825737.627029113</v>
      </c>
      <c r="C16">
        <v>171830.3557085674</v>
      </c>
      <c r="D16">
        <v>36653907.271320537</v>
      </c>
      <c r="E16">
        <v>2036.863038013254</v>
      </c>
      <c r="F16">
        <v>0</v>
      </c>
      <c r="G16">
        <v>2036.863038013254</v>
      </c>
      <c r="H16">
        <v>2004.7847984109519</v>
      </c>
      <c r="I16">
        <v>0</v>
      </c>
      <c r="J16">
        <v>2004.7847984109519</v>
      </c>
      <c r="K16">
        <v>427649.6768972482</v>
      </c>
      <c r="L16">
        <v>434492.4306991676</v>
      </c>
      <c r="M16">
        <v>445485.86877238262</v>
      </c>
      <c r="N16">
        <v>171830.35570856999</v>
      </c>
      <c r="O16">
        <v>156321.9230575421</v>
      </c>
      <c r="P16">
        <v>15508.43265102791</v>
      </c>
      <c r="Q16">
        <v>1051808.6551801199</v>
      </c>
      <c r="R16">
        <v>35773928.971848987</v>
      </c>
      <c r="S16">
        <v>1323136.409019826</v>
      </c>
      <c r="T16">
        <v>0</v>
      </c>
      <c r="U16">
        <v>1323136.409019826</v>
      </c>
    </row>
    <row r="17" spans="1:21" x14ac:dyDescent="0.25">
      <c r="A17">
        <v>16</v>
      </c>
      <c r="B17">
        <v>35773928.971848987</v>
      </c>
      <c r="C17">
        <v>166922.57471073899</v>
      </c>
      <c r="D17">
        <v>35607006.397138253</v>
      </c>
      <c r="E17">
        <v>2025.8999190329209</v>
      </c>
      <c r="F17">
        <v>0</v>
      </c>
      <c r="G17">
        <v>2025.8999190329209</v>
      </c>
      <c r="H17">
        <v>1947.52434111465</v>
      </c>
      <c r="I17">
        <v>0</v>
      </c>
      <c r="J17">
        <v>1947.52434111465</v>
      </c>
      <c r="K17">
        <v>415435.19079322269</v>
      </c>
      <c r="L17">
        <v>432153.83840066189</v>
      </c>
      <c r="M17">
        <v>432638.12297093798</v>
      </c>
      <c r="N17">
        <v>166922.57471074149</v>
      </c>
      <c r="O17">
        <v>150519.19229039809</v>
      </c>
      <c r="P17">
        <v>16403.38242034338</v>
      </c>
      <c r="Q17">
        <v>1031714.536082341</v>
      </c>
      <c r="R17">
        <v>34742214.435766652</v>
      </c>
      <c r="S17">
        <v>1296630.534585166</v>
      </c>
      <c r="T17">
        <v>0</v>
      </c>
      <c r="U17">
        <v>1296630.534585166</v>
      </c>
    </row>
    <row r="18" spans="1:21" x14ac:dyDescent="0.25">
      <c r="A18">
        <v>17</v>
      </c>
      <c r="B18">
        <v>34742214.435766652</v>
      </c>
      <c r="C18">
        <v>162108.5536714262</v>
      </c>
      <c r="D18">
        <v>34580105.882095233</v>
      </c>
      <c r="E18">
        <v>2014.998756177011</v>
      </c>
      <c r="F18">
        <v>0</v>
      </c>
      <c r="G18">
        <v>2014.998756177011</v>
      </c>
      <c r="H18">
        <v>1891.35725064197</v>
      </c>
      <c r="I18">
        <v>0</v>
      </c>
      <c r="J18">
        <v>1891.35725064197</v>
      </c>
      <c r="K18">
        <v>403453.93569195771</v>
      </c>
      <c r="L18">
        <v>429828.46224216872</v>
      </c>
      <c r="M18">
        <v>420036.21195203002</v>
      </c>
      <c r="N18">
        <v>162108.5536714287</v>
      </c>
      <c r="O18">
        <v>144835.78284113351</v>
      </c>
      <c r="P18">
        <v>17272.770830295161</v>
      </c>
      <c r="Q18">
        <v>1011973.227865628</v>
      </c>
      <c r="R18">
        <v>33730241.207901023</v>
      </c>
      <c r="S18">
        <v>1270591.380716451</v>
      </c>
      <c r="T18">
        <v>0</v>
      </c>
      <c r="U18">
        <v>1270591.380716451</v>
      </c>
    </row>
    <row r="19" spans="1:21" x14ac:dyDescent="0.25">
      <c r="A19">
        <v>18</v>
      </c>
      <c r="B19">
        <v>33730241.207901023</v>
      </c>
      <c r="C19">
        <v>157386.64636103279</v>
      </c>
      <c r="D19">
        <v>33572854.561539993</v>
      </c>
      <c r="E19">
        <v>2004.1579865691369</v>
      </c>
      <c r="F19">
        <v>0</v>
      </c>
      <c r="G19">
        <v>2004.1579865691369</v>
      </c>
      <c r="H19">
        <v>1836.267719468153</v>
      </c>
      <c r="I19">
        <v>0</v>
      </c>
      <c r="J19">
        <v>1836.267719468153</v>
      </c>
      <c r="K19">
        <v>391702.53961913369</v>
      </c>
      <c r="L19">
        <v>427515.96883948561</v>
      </c>
      <c r="M19">
        <v>407675.82061530871</v>
      </c>
      <c r="N19">
        <v>157386.64636103521</v>
      </c>
      <c r="O19">
        <v>139269.5601470347</v>
      </c>
      <c r="P19">
        <v>18117.086214000519</v>
      </c>
      <c r="Q19">
        <v>992578.43581582955</v>
      </c>
      <c r="R19">
        <v>32737662.77208519</v>
      </c>
      <c r="S19">
        <v>1245011.415287928</v>
      </c>
      <c r="T19">
        <v>0</v>
      </c>
      <c r="U19">
        <v>1245011.415287928</v>
      </c>
    </row>
    <row r="20" spans="1:21" x14ac:dyDescent="0.25">
      <c r="A20">
        <v>19</v>
      </c>
      <c r="B20">
        <v>32737662.77208519</v>
      </c>
      <c r="C20">
        <v>152755.23592134879</v>
      </c>
      <c r="D20">
        <v>32584907.53616384</v>
      </c>
      <c r="E20">
        <v>1993.3770523679759</v>
      </c>
      <c r="F20">
        <v>0</v>
      </c>
      <c r="G20">
        <v>1993.3770523679759</v>
      </c>
      <c r="H20">
        <v>1782.237668342822</v>
      </c>
      <c r="I20">
        <v>0</v>
      </c>
      <c r="J20">
        <v>1782.237668342822</v>
      </c>
      <c r="K20">
        <v>380177.14600840589</v>
      </c>
      <c r="L20">
        <v>425216.23919696669</v>
      </c>
      <c r="M20">
        <v>395552.70828496187</v>
      </c>
      <c r="N20">
        <v>152755.23592135109</v>
      </c>
      <c r="O20">
        <v>133818.42759088689</v>
      </c>
      <c r="P20">
        <v>18936.80833046425</v>
      </c>
      <c r="Q20">
        <v>973524.18340327975</v>
      </c>
      <c r="R20">
        <v>31764138.58868191</v>
      </c>
      <c r="S20">
        <v>1219882.9018207991</v>
      </c>
      <c r="T20">
        <v>0</v>
      </c>
      <c r="U20">
        <v>1219882.9018207991</v>
      </c>
    </row>
    <row r="21" spans="1:21" x14ac:dyDescent="0.25">
      <c r="A21">
        <v>20</v>
      </c>
      <c r="B21">
        <v>31764138.58868191</v>
      </c>
      <c r="C21">
        <v>148212.7333808892</v>
      </c>
      <c r="D21">
        <v>31615925.85530103</v>
      </c>
      <c r="E21">
        <v>1982.6583585794749</v>
      </c>
      <c r="F21">
        <v>0</v>
      </c>
      <c r="G21">
        <v>1982.6583585794749</v>
      </c>
      <c r="H21">
        <v>1729.2416907573049</v>
      </c>
      <c r="I21">
        <v>0</v>
      </c>
      <c r="J21">
        <v>1729.2416907573049</v>
      </c>
      <c r="K21">
        <v>368872.33528295351</v>
      </c>
      <c r="L21">
        <v>422929.7863372651</v>
      </c>
      <c r="M21">
        <v>383662.69967760931</v>
      </c>
      <c r="N21">
        <v>148212.7333808915</v>
      </c>
      <c r="O21">
        <v>128480.32486333681</v>
      </c>
      <c r="P21">
        <v>19732.408517554621</v>
      </c>
      <c r="Q21">
        <v>954805.21939576592</v>
      </c>
      <c r="R21">
        <v>30809333.36928615</v>
      </c>
      <c r="S21">
        <v>1195197.229815383</v>
      </c>
      <c r="T21">
        <v>0</v>
      </c>
      <c r="U21">
        <v>1195197.229815383</v>
      </c>
    </row>
    <row r="22" spans="1:21" x14ac:dyDescent="0.25">
      <c r="A22">
        <v>21</v>
      </c>
      <c r="B22">
        <v>30809333.36928615</v>
      </c>
      <c r="C22">
        <v>143757.5742706274</v>
      </c>
      <c r="D22">
        <v>30665575.795015521</v>
      </c>
      <c r="E22">
        <v>1972.000966532645</v>
      </c>
      <c r="F22">
        <v>0</v>
      </c>
      <c r="G22">
        <v>1972.000966532645</v>
      </c>
      <c r="H22">
        <v>1677.2633279195029</v>
      </c>
      <c r="I22">
        <v>0</v>
      </c>
      <c r="J22">
        <v>1677.2633279195029</v>
      </c>
      <c r="K22">
        <v>357784.59654368658</v>
      </c>
      <c r="L22">
        <v>420656.41002824361</v>
      </c>
      <c r="M22">
        <v>372001.69256977038</v>
      </c>
      <c r="N22">
        <v>143757.57427062959</v>
      </c>
      <c r="O22">
        <v>123253.2244333828</v>
      </c>
      <c r="P22">
        <v>20504.349837246758</v>
      </c>
      <c r="Q22">
        <v>936415.67686864361</v>
      </c>
      <c r="R22">
        <v>29872917.69241751</v>
      </c>
      <c r="S22">
        <v>1170947.048978948</v>
      </c>
      <c r="T22">
        <v>0</v>
      </c>
      <c r="U22">
        <v>1170947.048978948</v>
      </c>
    </row>
    <row r="23" spans="1:21" x14ac:dyDescent="0.25">
      <c r="A23">
        <v>22</v>
      </c>
      <c r="B23">
        <v>29872917.69241751</v>
      </c>
      <c r="C23">
        <v>139388.22149684021</v>
      </c>
      <c r="D23">
        <v>29733529.470920671</v>
      </c>
      <c r="E23">
        <v>1961.403193254243</v>
      </c>
      <c r="F23">
        <v>0</v>
      </c>
      <c r="G23">
        <v>1961.403193254243</v>
      </c>
      <c r="H23">
        <v>1626.2883569344519</v>
      </c>
      <c r="I23">
        <v>0</v>
      </c>
      <c r="J23">
        <v>1626.2883569344519</v>
      </c>
      <c r="K23">
        <v>346910.89584080712</v>
      </c>
      <c r="L23">
        <v>418395.75126729748</v>
      </c>
      <c r="M23">
        <v>360565.65851521818</v>
      </c>
      <c r="N23">
        <v>139388.22149684231</v>
      </c>
      <c r="O23">
        <v>118135.13429360271</v>
      </c>
      <c r="P23">
        <v>21253.087203239618</v>
      </c>
      <c r="Q23">
        <v>918349.63127935806</v>
      </c>
      <c r="R23">
        <v>28954568.061138149</v>
      </c>
      <c r="S23">
        <v>1147125.392826562</v>
      </c>
      <c r="T23">
        <v>0</v>
      </c>
      <c r="U23">
        <v>1147125.392826562</v>
      </c>
    </row>
    <row r="24" spans="1:21" x14ac:dyDescent="0.25">
      <c r="A24">
        <v>23</v>
      </c>
      <c r="B24">
        <v>28954568.061138149</v>
      </c>
      <c r="C24">
        <v>135103.16560995579</v>
      </c>
      <c r="D24">
        <v>28819464.89552819</v>
      </c>
      <c r="E24">
        <v>1950.8641408095659</v>
      </c>
      <c r="F24">
        <v>0</v>
      </c>
      <c r="G24">
        <v>1950.8641408095659</v>
      </c>
      <c r="H24">
        <v>1576.3008768990851</v>
      </c>
      <c r="I24">
        <v>0</v>
      </c>
      <c r="J24">
        <v>1576.3008768990851</v>
      </c>
      <c r="K24">
        <v>336247.84128104738</v>
      </c>
      <c r="L24">
        <v>416147.61851193052</v>
      </c>
      <c r="M24">
        <v>349350.6395377444</v>
      </c>
      <c r="N24">
        <v>135103.1656099578</v>
      </c>
      <c r="O24">
        <v>113124.09808642211</v>
      </c>
      <c r="P24">
        <v>21979.067523535679</v>
      </c>
      <c r="Q24">
        <v>900601.42365963268</v>
      </c>
      <c r="R24">
        <v>28053966.637478519</v>
      </c>
      <c r="S24">
        <v>1123725.1668542579</v>
      </c>
      <c r="T24">
        <v>0</v>
      </c>
      <c r="U24">
        <v>1123725.1668542579</v>
      </c>
    </row>
    <row r="25" spans="1:21" x14ac:dyDescent="0.25">
      <c r="A25">
        <v>24</v>
      </c>
      <c r="B25">
        <v>28053966.637478519</v>
      </c>
      <c r="C25">
        <v>130900.9235653729</v>
      </c>
      <c r="D25">
        <v>27923065.713913139</v>
      </c>
      <c r="E25">
        <v>1940.388071067415</v>
      </c>
      <c r="F25">
        <v>0</v>
      </c>
      <c r="G25">
        <v>1940.388071067415</v>
      </c>
      <c r="H25">
        <v>1527.2721858612331</v>
      </c>
      <c r="I25">
        <v>0</v>
      </c>
      <c r="J25">
        <v>1527.2721858612331</v>
      </c>
      <c r="K25">
        <v>325789.31032168888</v>
      </c>
      <c r="L25">
        <v>413912.92088057642</v>
      </c>
      <c r="M25">
        <v>338352.73340164009</v>
      </c>
      <c r="N25">
        <v>130900.92356537491</v>
      </c>
      <c r="O25">
        <v>108218.19372095411</v>
      </c>
      <c r="P25">
        <v>22682.729844420872</v>
      </c>
      <c r="Q25">
        <v>883166.57784759137</v>
      </c>
      <c r="R25">
        <v>27170800.059630919</v>
      </c>
      <c r="S25">
        <v>1100737.694448326</v>
      </c>
      <c r="T25">
        <v>0</v>
      </c>
      <c r="U25">
        <v>1100737.694448326</v>
      </c>
    </row>
    <row r="26" spans="1:21" x14ac:dyDescent="0.25">
      <c r="A26">
        <v>25</v>
      </c>
      <c r="B26">
        <v>27170800.059630919</v>
      </c>
      <c r="C26">
        <v>126780.03320444</v>
      </c>
      <c r="D26">
        <v>27044020.026426479</v>
      </c>
      <c r="E26">
        <v>1929.9694357388059</v>
      </c>
      <c r="F26">
        <v>0</v>
      </c>
      <c r="G26">
        <v>1929.9694357388059</v>
      </c>
      <c r="H26">
        <v>1479.198723966728</v>
      </c>
      <c r="I26">
        <v>0</v>
      </c>
      <c r="J26">
        <v>1479.198723966728</v>
      </c>
      <c r="K26">
        <v>315534.54359420162</v>
      </c>
      <c r="L26">
        <v>411690.47484271659</v>
      </c>
      <c r="M26">
        <v>327568.11840891838</v>
      </c>
      <c r="N26">
        <v>126780.0332044419</v>
      </c>
      <c r="O26">
        <v>103415.5277164514</v>
      </c>
      <c r="P26">
        <v>23364.505487990529</v>
      </c>
      <c r="Q26">
        <v>866038.62645607698</v>
      </c>
      <c r="R26">
        <v>26304761.433174841</v>
      </c>
      <c r="S26">
        <v>1078157.642333827</v>
      </c>
      <c r="T26">
        <v>0</v>
      </c>
      <c r="U26">
        <v>1078157.642333827</v>
      </c>
    </row>
    <row r="27" spans="1:21" x14ac:dyDescent="0.25">
      <c r="A27">
        <v>26</v>
      </c>
      <c r="B27">
        <v>26304761.433174841</v>
      </c>
      <c r="C27">
        <v>122739.0625455907</v>
      </c>
      <c r="D27">
        <v>26182022.370629251</v>
      </c>
      <c r="E27">
        <v>1919.611559158737</v>
      </c>
      <c r="F27">
        <v>0</v>
      </c>
      <c r="G27">
        <v>1919.611559158737</v>
      </c>
      <c r="H27">
        <v>1432.054892382055</v>
      </c>
      <c r="I27">
        <v>0</v>
      </c>
      <c r="J27">
        <v>1432.054892382055</v>
      </c>
      <c r="K27">
        <v>305478.08049608557</v>
      </c>
      <c r="L27">
        <v>409480.98952722602</v>
      </c>
      <c r="M27">
        <v>316993.02875744808</v>
      </c>
      <c r="N27">
        <v>122739.06254559261</v>
      </c>
      <c r="O27">
        <v>98714.244384662219</v>
      </c>
      <c r="P27">
        <v>24024.818160930339</v>
      </c>
      <c r="Q27">
        <v>849213.08083026658</v>
      </c>
      <c r="R27">
        <v>25455548.35234458</v>
      </c>
      <c r="S27">
        <v>1055976.91694169</v>
      </c>
      <c r="T27">
        <v>0</v>
      </c>
      <c r="U27">
        <v>1055976.91694169</v>
      </c>
    </row>
    <row r="28" spans="1:21" x14ac:dyDescent="0.25">
      <c r="A28">
        <v>27</v>
      </c>
      <c r="B28">
        <v>25455548.35234458</v>
      </c>
      <c r="C28">
        <v>118776.6005515007</v>
      </c>
      <c r="D28">
        <v>25336771.751793079</v>
      </c>
      <c r="E28">
        <v>1909.312193598324</v>
      </c>
      <c r="F28">
        <v>0</v>
      </c>
      <c r="G28">
        <v>1909.312193598324</v>
      </c>
      <c r="H28">
        <v>1385.829373454359</v>
      </c>
      <c r="I28">
        <v>0</v>
      </c>
      <c r="J28">
        <v>1385.829373454359</v>
      </c>
      <c r="K28">
        <v>295617.50680782442</v>
      </c>
      <c r="L28">
        <v>407283.9854609301</v>
      </c>
      <c r="M28">
        <v>306623.76821606181</v>
      </c>
      <c r="N28">
        <v>118776.6005515025</v>
      </c>
      <c r="O28">
        <v>94112.516439813888</v>
      </c>
      <c r="P28">
        <v>24664.084111688629</v>
      </c>
      <c r="Q28">
        <v>832684.35422849446</v>
      </c>
      <c r="R28">
        <v>24622863.998116091</v>
      </c>
      <c r="S28">
        <v>1034189.344596505</v>
      </c>
      <c r="T28">
        <v>0</v>
      </c>
      <c r="U28">
        <v>1034189.344596505</v>
      </c>
    </row>
    <row r="29" spans="1:21" x14ac:dyDescent="0.25">
      <c r="A29">
        <v>28</v>
      </c>
      <c r="B29">
        <v>24622863.998116091</v>
      </c>
      <c r="C29">
        <v>114891.2622528043</v>
      </c>
      <c r="D29">
        <v>24507972.73586328</v>
      </c>
      <c r="E29">
        <v>1899.072819725963</v>
      </c>
      <c r="F29">
        <v>0</v>
      </c>
      <c r="G29">
        <v>1899.072819725963</v>
      </c>
      <c r="H29">
        <v>1340.5018432764789</v>
      </c>
      <c r="I29">
        <v>0</v>
      </c>
      <c r="J29">
        <v>1340.5018432764789</v>
      </c>
      <c r="K29">
        <v>285948.48714522261</v>
      </c>
      <c r="L29">
        <v>405099.77849187457</v>
      </c>
      <c r="M29">
        <v>296456.69916552742</v>
      </c>
      <c r="N29">
        <v>114891.2622528061</v>
      </c>
      <c r="O29">
        <v>89608.55001324504</v>
      </c>
      <c r="P29">
        <v>25282.712239561039</v>
      </c>
      <c r="Q29">
        <v>816447.73991020804</v>
      </c>
      <c r="R29">
        <v>23806416.258205879</v>
      </c>
      <c r="S29">
        <v>1012787.677042186</v>
      </c>
      <c r="T29">
        <v>0</v>
      </c>
      <c r="U29">
        <v>1012787.677042186</v>
      </c>
    </row>
    <row r="30" spans="1:21" x14ac:dyDescent="0.25">
      <c r="A30">
        <v>29</v>
      </c>
      <c r="B30">
        <v>23806416.258205879</v>
      </c>
      <c r="C30">
        <v>111081.6846419744</v>
      </c>
      <c r="D30">
        <v>23695334.5735639</v>
      </c>
      <c r="E30">
        <v>1888.893863149214</v>
      </c>
      <c r="F30">
        <v>0</v>
      </c>
      <c r="G30">
        <v>1888.893863149214</v>
      </c>
      <c r="H30">
        <v>1296.054890502596</v>
      </c>
      <c r="I30">
        <v>0</v>
      </c>
      <c r="J30">
        <v>1296.054890502596</v>
      </c>
      <c r="K30">
        <v>276467.30741566542</v>
      </c>
      <c r="L30">
        <v>402928.45940832602</v>
      </c>
      <c r="M30">
        <v>286488.24437594938</v>
      </c>
      <c r="N30">
        <v>111081.6846419761</v>
      </c>
      <c r="O30">
        <v>85200.580411515024</v>
      </c>
      <c r="P30">
        <v>25881.104230461071</v>
      </c>
      <c r="Q30">
        <v>800498.38842625148</v>
      </c>
      <c r="R30">
        <v>23005917.869779631</v>
      </c>
      <c r="S30">
        <v>991765.11543040175</v>
      </c>
      <c r="T30">
        <v>0</v>
      </c>
      <c r="U30">
        <v>991765.11543040175</v>
      </c>
    </row>
    <row r="31" spans="1:21" x14ac:dyDescent="0.25">
      <c r="A31">
        <v>30</v>
      </c>
      <c r="B31">
        <v>23005917.869779631</v>
      </c>
      <c r="C31">
        <v>107346.5273392064</v>
      </c>
      <c r="D31">
        <v>22898571.342440419</v>
      </c>
      <c r="E31">
        <v>1878.7721001157549</v>
      </c>
      <c r="F31">
        <v>0</v>
      </c>
      <c r="G31">
        <v>1878.7721001157549</v>
      </c>
      <c r="H31">
        <v>1252.480447903502</v>
      </c>
      <c r="I31">
        <v>0</v>
      </c>
      <c r="J31">
        <v>1252.480447903502</v>
      </c>
      <c r="K31">
        <v>267172.24676214781</v>
      </c>
      <c r="L31">
        <v>400769.34053715342</v>
      </c>
      <c r="M31">
        <v>276714.89556063671</v>
      </c>
      <c r="N31">
        <v>107346.527339208</v>
      </c>
      <c r="O31">
        <v>80886.872667903299</v>
      </c>
      <c r="P31">
        <v>26459.654671304699</v>
      </c>
      <c r="Q31">
        <v>784830.76343699801</v>
      </c>
      <c r="R31">
        <v>22221087.106342629</v>
      </c>
      <c r="S31">
        <v>971116.13753124257</v>
      </c>
      <c r="T31">
        <v>0</v>
      </c>
      <c r="U31">
        <v>971116.13753124257</v>
      </c>
    </row>
    <row r="32" spans="1:21" x14ac:dyDescent="0.25">
      <c r="A32">
        <v>31</v>
      </c>
      <c r="B32">
        <v>22221087.106342629</v>
      </c>
      <c r="C32">
        <v>103684.47579747641</v>
      </c>
      <c r="D32">
        <v>22117402.63054515</v>
      </c>
      <c r="E32">
        <v>1868.7112184950611</v>
      </c>
      <c r="F32">
        <v>0</v>
      </c>
      <c r="G32">
        <v>1868.7112184950611</v>
      </c>
      <c r="H32">
        <v>1209.7536996293711</v>
      </c>
      <c r="I32">
        <v>0</v>
      </c>
      <c r="J32">
        <v>1209.7536996293711</v>
      </c>
      <c r="K32">
        <v>258058.01160394761</v>
      </c>
      <c r="L32">
        <v>398623.20855440822</v>
      </c>
      <c r="M32">
        <v>267133.19407581299</v>
      </c>
      <c r="N32">
        <v>103684.47579747791</v>
      </c>
      <c r="O32">
        <v>76665.724629614881</v>
      </c>
      <c r="P32">
        <v>27018.751167863069</v>
      </c>
      <c r="Q32">
        <v>769440.87842769909</v>
      </c>
      <c r="R32">
        <v>21451646.227914929</v>
      </c>
      <c r="S32">
        <v>950833.16540203174</v>
      </c>
      <c r="T32">
        <v>0</v>
      </c>
      <c r="U32">
        <v>950833.16540203174</v>
      </c>
    </row>
    <row r="33" spans="1:21" x14ac:dyDescent="0.25">
      <c r="A33">
        <v>32</v>
      </c>
      <c r="B33">
        <v>21451646.227914929</v>
      </c>
      <c r="C33">
        <v>100094.2340709969</v>
      </c>
      <c r="D33">
        <v>21351551.993843932</v>
      </c>
      <c r="E33">
        <v>1858.7081303355351</v>
      </c>
      <c r="F33">
        <v>0</v>
      </c>
      <c r="G33">
        <v>1858.7081303355351</v>
      </c>
      <c r="H33">
        <v>1167.866747442542</v>
      </c>
      <c r="I33">
        <v>0</v>
      </c>
      <c r="J33">
        <v>1167.866747442542</v>
      </c>
      <c r="K33">
        <v>249122.9171324083</v>
      </c>
      <c r="L33">
        <v>396489.40475522389</v>
      </c>
      <c r="M33">
        <v>257739.74785969651</v>
      </c>
      <c r="N33">
        <v>100094.2340709984</v>
      </c>
      <c r="O33">
        <v>72535.459591690174</v>
      </c>
      <c r="P33">
        <v>27558.774479308271</v>
      </c>
      <c r="Q33">
        <v>754323.38668591878</v>
      </c>
      <c r="R33">
        <v>20697322.84122901</v>
      </c>
      <c r="S33">
        <v>930910.84422663704</v>
      </c>
      <c r="T33">
        <v>0</v>
      </c>
      <c r="U33">
        <v>930910.84422663704</v>
      </c>
    </row>
    <row r="34" spans="1:21" x14ac:dyDescent="0.25">
      <c r="A34">
        <v>33</v>
      </c>
      <c r="B34">
        <v>20697322.84122901</v>
      </c>
      <c r="C34">
        <v>96574.531161953259</v>
      </c>
      <c r="D34">
        <v>20600748.310067061</v>
      </c>
      <c r="E34">
        <v>1848.762396784681</v>
      </c>
      <c r="F34">
        <v>0</v>
      </c>
      <c r="G34">
        <v>1848.762396784681</v>
      </c>
      <c r="H34">
        <v>1126.805533110673</v>
      </c>
      <c r="I34">
        <v>0</v>
      </c>
      <c r="J34">
        <v>1126.805533110673</v>
      </c>
      <c r="K34">
        <v>240363.9645226564</v>
      </c>
      <c r="L34">
        <v>394367.83552599797</v>
      </c>
      <c r="M34">
        <v>248531.22335575041</v>
      </c>
      <c r="N34">
        <v>96574.531161954743</v>
      </c>
      <c r="O34">
        <v>68494.432546860029</v>
      </c>
      <c r="P34">
        <v>28080.098615094721</v>
      </c>
      <c r="Q34">
        <v>739473.59004370321</v>
      </c>
      <c r="R34">
        <v>19957849.251185309</v>
      </c>
      <c r="S34">
        <v>911343.12201949954</v>
      </c>
      <c r="T34">
        <v>0</v>
      </c>
      <c r="U34">
        <v>911343.12201949954</v>
      </c>
    </row>
    <row r="35" spans="1:21" x14ac:dyDescent="0.25">
      <c r="A35">
        <v>34</v>
      </c>
      <c r="B35">
        <v>19957849.251185309</v>
      </c>
      <c r="C35">
        <v>93124.117994369095</v>
      </c>
      <c r="D35">
        <v>19864725.133190941</v>
      </c>
      <c r="E35">
        <v>1838.875255694476</v>
      </c>
      <c r="F35">
        <v>0</v>
      </c>
      <c r="G35">
        <v>1838.875255694476</v>
      </c>
      <c r="H35">
        <v>1086.552200838554</v>
      </c>
      <c r="I35">
        <v>0</v>
      </c>
      <c r="J35">
        <v>1086.552200838554</v>
      </c>
      <c r="K35">
        <v>231777.34487457559</v>
      </c>
      <c r="L35">
        <v>392258.76491851162</v>
      </c>
      <c r="M35">
        <v>239504.34012435691</v>
      </c>
      <c r="N35">
        <v>93124.117994370506</v>
      </c>
      <c r="O35">
        <v>64541.027029473953</v>
      </c>
      <c r="P35">
        <v>28583.090964896561</v>
      </c>
      <c r="Q35">
        <v>724887.22303723893</v>
      </c>
      <c r="R35">
        <v>19232962.02814807</v>
      </c>
      <c r="S35">
        <v>892123.54088234063</v>
      </c>
      <c r="T35">
        <v>0</v>
      </c>
      <c r="U35">
        <v>892123.54088234063</v>
      </c>
    </row>
    <row r="36" spans="1:21" x14ac:dyDescent="0.25">
      <c r="A36">
        <v>35</v>
      </c>
      <c r="B36">
        <v>19232962.02814807</v>
      </c>
      <c r="C36">
        <v>89741.765395091832</v>
      </c>
      <c r="D36">
        <v>19143220.26275298</v>
      </c>
      <c r="E36">
        <v>1829.047502016027</v>
      </c>
      <c r="F36">
        <v>0</v>
      </c>
      <c r="G36">
        <v>1829.047502016027</v>
      </c>
      <c r="H36">
        <v>1047.0902352560929</v>
      </c>
      <c r="I36">
        <v>0</v>
      </c>
      <c r="J36">
        <v>1047.0902352560929</v>
      </c>
      <c r="K36">
        <v>223359.53522016961</v>
      </c>
      <c r="L36">
        <v>390162.3625073671</v>
      </c>
      <c r="M36">
        <v>230655.87110685679</v>
      </c>
      <c r="N36">
        <v>89741.7653950932</v>
      </c>
      <c r="O36">
        <v>60673.652982309293</v>
      </c>
      <c r="P36">
        <v>29068.11241278391</v>
      </c>
      <c r="Q36">
        <v>710559.99900931714</v>
      </c>
      <c r="R36">
        <v>18522402.029138751</v>
      </c>
      <c r="S36">
        <v>873245.88124717737</v>
      </c>
      <c r="T36">
        <v>0</v>
      </c>
      <c r="U36">
        <v>873245.88124717737</v>
      </c>
    </row>
    <row r="37" spans="1:21" x14ac:dyDescent="0.25">
      <c r="A37">
        <v>36</v>
      </c>
      <c r="B37">
        <v>18522402.029138751</v>
      </c>
      <c r="C37">
        <v>86426.264192681818</v>
      </c>
      <c r="D37">
        <v>18435975.76494607</v>
      </c>
      <c r="E37">
        <v>1819.277443762199</v>
      </c>
      <c r="F37">
        <v>0</v>
      </c>
      <c r="G37">
        <v>1819.277443762199</v>
      </c>
      <c r="H37">
        <v>1008.409415560263</v>
      </c>
      <c r="I37">
        <v>0</v>
      </c>
      <c r="J37">
        <v>1008.409415560263</v>
      </c>
      <c r="K37">
        <v>215108.3553139006</v>
      </c>
      <c r="L37">
        <v>388078.26736716653</v>
      </c>
      <c r="M37">
        <v>221982.64824804891</v>
      </c>
      <c r="N37">
        <v>86426.264192683142</v>
      </c>
      <c r="O37">
        <v>56890.746751799787</v>
      </c>
      <c r="P37">
        <v>29535.517440883359</v>
      </c>
      <c r="Q37">
        <v>696487.17980789859</v>
      </c>
      <c r="R37">
        <v>17825914.84933085</v>
      </c>
      <c r="S37">
        <v>854704.78836999938</v>
      </c>
      <c r="T37">
        <v>0</v>
      </c>
      <c r="U37">
        <v>854704.78836999938</v>
      </c>
    </row>
    <row r="38" spans="1:21" x14ac:dyDescent="0.25">
      <c r="A38">
        <v>37</v>
      </c>
      <c r="B38">
        <v>17825914.84933085</v>
      </c>
      <c r="C38">
        <v>83176.427324105214</v>
      </c>
      <c r="D38">
        <v>17742738.422006741</v>
      </c>
      <c r="E38">
        <v>1809.567415189847</v>
      </c>
      <c r="F38">
        <v>0</v>
      </c>
      <c r="G38">
        <v>1809.567415189847</v>
      </c>
      <c r="H38">
        <v>970.49011801498966</v>
      </c>
      <c r="I38">
        <v>0</v>
      </c>
      <c r="J38">
        <v>970.49011801498966</v>
      </c>
      <c r="K38">
        <v>207019.61912822101</v>
      </c>
      <c r="L38">
        <v>386006.97742875468</v>
      </c>
      <c r="M38">
        <v>213481.5509345411</v>
      </c>
      <c r="N38">
        <v>83176.42732410648</v>
      </c>
      <c r="O38">
        <v>53190.773090552902</v>
      </c>
      <c r="P38">
        <v>29985.654233553581</v>
      </c>
      <c r="Q38">
        <v>682664.95568740228</v>
      </c>
      <c r="R38">
        <v>17143249.89364345</v>
      </c>
      <c r="S38">
        <v>836493.80172507046</v>
      </c>
      <c r="T38">
        <v>0</v>
      </c>
      <c r="U38">
        <v>836493.80172507046</v>
      </c>
    </row>
    <row r="39" spans="1:21" x14ac:dyDescent="0.25">
      <c r="A39">
        <v>38</v>
      </c>
      <c r="B39">
        <v>17143249.89364345</v>
      </c>
      <c r="C39">
        <v>79991.085502752452</v>
      </c>
      <c r="D39">
        <v>17063258.808140699</v>
      </c>
      <c r="E39">
        <v>1799.9131235411189</v>
      </c>
      <c r="F39">
        <v>0</v>
      </c>
      <c r="G39">
        <v>1799.9131235411189</v>
      </c>
      <c r="H39">
        <v>933.32889147272238</v>
      </c>
      <c r="I39">
        <v>0</v>
      </c>
      <c r="J39">
        <v>933.32889147272238</v>
      </c>
      <c r="K39">
        <v>199092.59048329989</v>
      </c>
      <c r="L39">
        <v>383947.57698461571</v>
      </c>
      <c r="M39">
        <v>205149.52258045151</v>
      </c>
      <c r="N39">
        <v>79991.08550275366</v>
      </c>
      <c r="O39">
        <v>49572.220710220347</v>
      </c>
      <c r="P39">
        <v>30418.864792533299</v>
      </c>
      <c r="Q39">
        <v>669088.18506782083</v>
      </c>
      <c r="R39">
        <v>16474161.708575619</v>
      </c>
      <c r="S39">
        <v>818608.55484090035</v>
      </c>
      <c r="T39">
        <v>0</v>
      </c>
      <c r="U39">
        <v>818608.55484090035</v>
      </c>
    </row>
    <row r="40" spans="1:21" x14ac:dyDescent="0.25">
      <c r="A40">
        <v>39</v>
      </c>
      <c r="B40">
        <v>16474161.708575619</v>
      </c>
      <c r="C40">
        <v>76869.093432830705</v>
      </c>
      <c r="D40">
        <v>16397292.615142791</v>
      </c>
      <c r="E40">
        <v>1790.317552193816</v>
      </c>
      <c r="F40">
        <v>0</v>
      </c>
      <c r="G40">
        <v>1790.317552193816</v>
      </c>
      <c r="H40">
        <v>896.9052438218697</v>
      </c>
      <c r="I40">
        <v>0</v>
      </c>
      <c r="J40">
        <v>896.9052438218697</v>
      </c>
      <c r="K40">
        <v>191322.89811449661</v>
      </c>
      <c r="L40">
        <v>381900.70243250858</v>
      </c>
      <c r="M40">
        <v>196983.55045367149</v>
      </c>
      <c r="N40">
        <v>76869.093432831884</v>
      </c>
      <c r="O40">
        <v>46033.608403305072</v>
      </c>
      <c r="P40">
        <v>30835.485029526812</v>
      </c>
      <c r="Q40">
        <v>655753.34631901211</v>
      </c>
      <c r="R40">
        <v>15818408.362256611</v>
      </c>
      <c r="S40">
        <v>801042.63603020366</v>
      </c>
      <c r="T40">
        <v>0</v>
      </c>
      <c r="U40">
        <v>801042.63603020366</v>
      </c>
    </row>
    <row r="41" spans="1:21" x14ac:dyDescent="0.25">
      <c r="A41">
        <v>40</v>
      </c>
      <c r="B41">
        <v>15818408.362256611</v>
      </c>
      <c r="C41">
        <v>73809.322250613404</v>
      </c>
      <c r="D41">
        <v>15744599.040006001</v>
      </c>
      <c r="E41">
        <v>1780.7810287563559</v>
      </c>
      <c r="F41">
        <v>0</v>
      </c>
      <c r="G41">
        <v>1780.7810287563559</v>
      </c>
      <c r="H41">
        <v>861.20523389490324</v>
      </c>
      <c r="I41">
        <v>0</v>
      </c>
      <c r="J41">
        <v>861.20523389490324</v>
      </c>
      <c r="K41">
        <v>183707.5681685608</v>
      </c>
      <c r="L41">
        <v>379866.42365606083</v>
      </c>
      <c r="M41">
        <v>188980.67190286401</v>
      </c>
      <c r="N41">
        <v>73809.322250614525</v>
      </c>
      <c r="O41">
        <v>42573.477359458382</v>
      </c>
      <c r="P41">
        <v>31235.844891156139</v>
      </c>
      <c r="Q41">
        <v>642656.41780953936</v>
      </c>
      <c r="R41">
        <v>15175751.94444707</v>
      </c>
      <c r="S41">
        <v>783790.50861864188</v>
      </c>
      <c r="T41">
        <v>0</v>
      </c>
      <c r="U41">
        <v>783790.50861864188</v>
      </c>
    </row>
    <row r="42" spans="1:21" x14ac:dyDescent="0.25">
      <c r="A42">
        <v>41</v>
      </c>
      <c r="B42">
        <v>15175751.94444707</v>
      </c>
      <c r="C42">
        <v>70810.661857466097</v>
      </c>
      <c r="D42">
        <v>15104941.282589611</v>
      </c>
      <c r="E42">
        <v>1771.3028992982199</v>
      </c>
      <c r="F42">
        <v>0</v>
      </c>
      <c r="G42">
        <v>1771.3028992982199</v>
      </c>
      <c r="H42">
        <v>826.21753611000361</v>
      </c>
      <c r="I42">
        <v>0</v>
      </c>
      <c r="J42">
        <v>826.21753611000361</v>
      </c>
      <c r="K42">
        <v>176244.18473461291</v>
      </c>
      <c r="L42">
        <v>377844.6011624072</v>
      </c>
      <c r="M42">
        <v>181137.9760858448</v>
      </c>
      <c r="N42">
        <v>70810.661857467174</v>
      </c>
      <c r="O42">
        <v>39190.393412922407</v>
      </c>
      <c r="P42">
        <v>31620.268444544759</v>
      </c>
      <c r="Q42">
        <v>629793.23910571914</v>
      </c>
      <c r="R42">
        <v>14545958.70534135</v>
      </c>
      <c r="S42">
        <v>766847.03042740969</v>
      </c>
      <c r="T42">
        <v>0</v>
      </c>
      <c r="U42">
        <v>766847.03042740969</v>
      </c>
    </row>
    <row r="43" spans="1:21" x14ac:dyDescent="0.25">
      <c r="A43">
        <v>42</v>
      </c>
      <c r="B43">
        <v>14545958.70534135</v>
      </c>
      <c r="C43">
        <v>67872.021567503296</v>
      </c>
      <c r="D43">
        <v>14478086.683773849</v>
      </c>
      <c r="E43">
        <v>1761.882726104657</v>
      </c>
      <c r="F43">
        <v>0</v>
      </c>
      <c r="G43">
        <v>1761.882726104657</v>
      </c>
      <c r="H43">
        <v>791.93062963368709</v>
      </c>
      <c r="I43">
        <v>0</v>
      </c>
      <c r="J43">
        <v>791.93062963368709</v>
      </c>
      <c r="K43">
        <v>168930.29025176121</v>
      </c>
      <c r="L43">
        <v>375835.14158064232</v>
      </c>
      <c r="M43">
        <v>173452.6025262253</v>
      </c>
      <c r="N43">
        <v>67872.021567504329</v>
      </c>
      <c r="O43">
        <v>35882.947592451928</v>
      </c>
      <c r="P43">
        <v>31989.073975052401</v>
      </c>
      <c r="Q43">
        <v>617159.76567437197</v>
      </c>
      <c r="R43">
        <v>13928798.939666981</v>
      </c>
      <c r="S43">
        <v>750207.10833368124</v>
      </c>
      <c r="T43">
        <v>0</v>
      </c>
      <c r="U43">
        <v>750207.10833368124</v>
      </c>
    </row>
    <row r="44" spans="1:21" x14ac:dyDescent="0.25">
      <c r="A44">
        <v>43</v>
      </c>
      <c r="B44">
        <v>13928798.939666981</v>
      </c>
      <c r="C44">
        <v>64992.329566792148</v>
      </c>
      <c r="D44">
        <v>13863806.610100189</v>
      </c>
      <c r="E44">
        <v>1752.5213926570721</v>
      </c>
      <c r="F44">
        <v>0</v>
      </c>
      <c r="G44">
        <v>1752.5213926570721</v>
      </c>
      <c r="H44">
        <v>758.33019004516211</v>
      </c>
      <c r="I44">
        <v>0</v>
      </c>
      <c r="J44">
        <v>758.33019004516211</v>
      </c>
      <c r="K44">
        <v>161762.8291132751</v>
      </c>
      <c r="L44">
        <v>373838.23337016482</v>
      </c>
      <c r="M44">
        <v>165921.73679533679</v>
      </c>
      <c r="N44">
        <v>64992.329566793138</v>
      </c>
      <c r="O44">
        <v>32649.755479409989</v>
      </c>
      <c r="P44">
        <v>32342.574087383149</v>
      </c>
      <c r="Q44">
        <v>604752.29973229475</v>
      </c>
      <c r="R44">
        <v>13324046.639934691</v>
      </c>
      <c r="S44">
        <v>733865.37336615974</v>
      </c>
      <c r="T44">
        <v>0</v>
      </c>
      <c r="U44">
        <v>733865.37336615974</v>
      </c>
    </row>
    <row r="45" spans="1:21" x14ac:dyDescent="0.25">
      <c r="A45">
        <v>44</v>
      </c>
      <c r="B45">
        <v>13324046.639934691</v>
      </c>
      <c r="C45">
        <v>62170.531295403183</v>
      </c>
      <c r="D45">
        <v>13261876.108639279</v>
      </c>
      <c r="E45">
        <v>1743.218913389373</v>
      </c>
      <c r="F45">
        <v>0</v>
      </c>
      <c r="G45">
        <v>1743.218913389373</v>
      </c>
      <c r="H45">
        <v>725.40421915994432</v>
      </c>
      <c r="I45">
        <v>0</v>
      </c>
      <c r="J45">
        <v>725.40421915994432</v>
      </c>
      <c r="K45">
        <v>154739.2419323705</v>
      </c>
      <c r="L45">
        <v>371853.87960993667</v>
      </c>
      <c r="M45">
        <v>158542.61201388089</v>
      </c>
      <c r="N45">
        <v>62170.531295404129</v>
      </c>
      <c r="O45">
        <v>29489.45549152726</v>
      </c>
      <c r="P45">
        <v>32681.075803876869</v>
      </c>
      <c r="Q45">
        <v>592567.02291922178</v>
      </c>
      <c r="R45">
        <v>12731479.61701547</v>
      </c>
      <c r="S45">
        <v>717816.80936006503</v>
      </c>
      <c r="T45">
        <v>0</v>
      </c>
      <c r="U45">
        <v>717816.80936006503</v>
      </c>
    </row>
    <row r="46" spans="1:21" x14ac:dyDescent="0.25">
      <c r="A46">
        <v>45</v>
      </c>
      <c r="B46">
        <v>12731479.61701547</v>
      </c>
      <c r="C46">
        <v>59405.590010027743</v>
      </c>
      <c r="D46">
        <v>12672074.02700544</v>
      </c>
      <c r="E46">
        <v>1733.9742097445021</v>
      </c>
      <c r="F46">
        <v>0</v>
      </c>
      <c r="G46">
        <v>1733.9742097445021</v>
      </c>
      <c r="H46">
        <v>693.14360955756683</v>
      </c>
      <c r="I46">
        <v>0</v>
      </c>
      <c r="J46">
        <v>693.14360955756683</v>
      </c>
      <c r="K46">
        <v>147857.58596415861</v>
      </c>
      <c r="L46">
        <v>369881.8502280931</v>
      </c>
      <c r="M46">
        <v>151312.5109156367</v>
      </c>
      <c r="N46">
        <v>59405.590010028638</v>
      </c>
      <c r="O46">
        <v>26400.709355654879</v>
      </c>
      <c r="P46">
        <v>33004.880654373759</v>
      </c>
      <c r="Q46">
        <v>580599.95115375845</v>
      </c>
      <c r="R46">
        <v>12150879.665861711</v>
      </c>
      <c r="S46">
        <v>702056.82776226231</v>
      </c>
      <c r="T46">
        <v>0</v>
      </c>
      <c r="U46">
        <v>702056.82776226231</v>
      </c>
    </row>
    <row r="47" spans="1:21" x14ac:dyDescent="0.25">
      <c r="A47">
        <v>46</v>
      </c>
      <c r="B47">
        <v>12150879.665861711</v>
      </c>
      <c r="C47">
        <v>56696.487557239321</v>
      </c>
      <c r="D47">
        <v>12094183.178304469</v>
      </c>
      <c r="E47">
        <v>1724.788297108056</v>
      </c>
      <c r="F47">
        <v>0</v>
      </c>
      <c r="G47">
        <v>1724.788297108056</v>
      </c>
      <c r="H47">
        <v>661.53473934501346</v>
      </c>
      <c r="I47">
        <v>0</v>
      </c>
      <c r="J47">
        <v>661.53473934501346</v>
      </c>
      <c r="K47">
        <v>141114.95546127381</v>
      </c>
      <c r="L47">
        <v>367922.36182111001</v>
      </c>
      <c r="M47">
        <v>144228.75951454279</v>
      </c>
      <c r="N47">
        <v>56696.48755724018</v>
      </c>
      <c r="O47">
        <v>23382.20278823085</v>
      </c>
      <c r="P47">
        <v>33314.284769009333</v>
      </c>
      <c r="Q47">
        <v>568847.60889289295</v>
      </c>
      <c r="R47">
        <v>11582032.05696881</v>
      </c>
      <c r="S47">
        <v>686580.36156593589</v>
      </c>
      <c r="T47">
        <v>0</v>
      </c>
      <c r="U47">
        <v>686580.36156593589</v>
      </c>
    </row>
    <row r="48" spans="1:21" x14ac:dyDescent="0.25">
      <c r="A48">
        <v>47</v>
      </c>
      <c r="B48">
        <v>11582032.05696881</v>
      </c>
      <c r="C48">
        <v>54042.222000633286</v>
      </c>
      <c r="D48">
        <v>11527989.834968179</v>
      </c>
      <c r="E48">
        <v>1715.661824430985</v>
      </c>
      <c r="F48">
        <v>0</v>
      </c>
      <c r="G48">
        <v>1715.661824430985</v>
      </c>
      <c r="H48">
        <v>630.56515399063005</v>
      </c>
      <c r="I48">
        <v>0</v>
      </c>
      <c r="J48">
        <v>630.56515399063005</v>
      </c>
      <c r="K48">
        <v>134508.6936914612</v>
      </c>
      <c r="L48">
        <v>365975.5528196377</v>
      </c>
      <c r="M48">
        <v>137288.7273344564</v>
      </c>
      <c r="N48">
        <v>54042.222000634123</v>
      </c>
      <c r="O48">
        <v>20432.643025597499</v>
      </c>
      <c r="P48">
        <v>33609.578975036617</v>
      </c>
      <c r="Q48">
        <v>557306.50215472816</v>
      </c>
      <c r="R48">
        <v>11024725.554814089</v>
      </c>
      <c r="S48">
        <v>671382.55282059195</v>
      </c>
      <c r="T48">
        <v>0</v>
      </c>
      <c r="U48">
        <v>671382.55282059195</v>
      </c>
    </row>
    <row r="49" spans="1:21" x14ac:dyDescent="0.25">
      <c r="A49">
        <v>48</v>
      </c>
      <c r="B49">
        <v>11024725.554814089</v>
      </c>
      <c r="C49">
        <v>51441.807706863437</v>
      </c>
      <c r="D49">
        <v>10973283.747107221</v>
      </c>
      <c r="E49">
        <v>1706.595592961771</v>
      </c>
      <c r="F49">
        <v>0</v>
      </c>
      <c r="G49">
        <v>1706.595592961771</v>
      </c>
      <c r="H49">
        <v>600.22238810921942</v>
      </c>
      <c r="I49">
        <v>0</v>
      </c>
      <c r="J49">
        <v>600.22238810921942</v>
      </c>
      <c r="K49">
        <v>128036.1416072478</v>
      </c>
      <c r="L49">
        <v>364041.5941415999</v>
      </c>
      <c r="M49">
        <v>130489.8262738629</v>
      </c>
      <c r="N49">
        <v>51441.807706864231</v>
      </c>
      <c r="O49">
        <v>17550.75882557431</v>
      </c>
      <c r="P49">
        <v>33891.04888128992</v>
      </c>
      <c r="Q49">
        <v>545973.22812232701</v>
      </c>
      <c r="R49">
        <v>10478752.32669176</v>
      </c>
      <c r="S49">
        <v>656458.61090400058</v>
      </c>
      <c r="T49">
        <v>0</v>
      </c>
      <c r="U49">
        <v>656458.61090400058</v>
      </c>
    </row>
    <row r="50" spans="1:21" x14ac:dyDescent="0.25">
      <c r="A50">
        <v>49</v>
      </c>
      <c r="B50">
        <v>10478752.32669176</v>
      </c>
      <c r="C50">
        <v>48894.27492026268</v>
      </c>
      <c r="D50">
        <v>10429858.051771499</v>
      </c>
      <c r="E50">
        <v>1697.589273480163</v>
      </c>
      <c r="F50">
        <v>0</v>
      </c>
      <c r="G50">
        <v>1697.589273480163</v>
      </c>
      <c r="H50">
        <v>570.49695983119216</v>
      </c>
      <c r="I50">
        <v>0</v>
      </c>
      <c r="J50">
        <v>570.49695983119216</v>
      </c>
      <c r="K50">
        <v>121695.2765883158</v>
      </c>
      <c r="L50">
        <v>362120.41555954173</v>
      </c>
      <c r="M50">
        <v>123829.51285547009</v>
      </c>
      <c r="N50">
        <v>48894.274920263422</v>
      </c>
      <c r="O50">
        <v>14735.299957166921</v>
      </c>
      <c r="P50">
        <v>34158.974963096502</v>
      </c>
      <c r="Q50">
        <v>534844.20333527518</v>
      </c>
      <c r="R50">
        <v>9943908.123356482</v>
      </c>
      <c r="S50">
        <v>641804.17996642413</v>
      </c>
      <c r="T50">
        <v>0</v>
      </c>
      <c r="U50">
        <v>641804.17996642413</v>
      </c>
    </row>
    <row r="51" spans="1:21" x14ac:dyDescent="0.25">
      <c r="A51">
        <v>50</v>
      </c>
      <c r="B51">
        <v>9943908.123356482</v>
      </c>
      <c r="C51">
        <v>46398.670605732623</v>
      </c>
      <c r="D51">
        <v>9897509.4527507499</v>
      </c>
      <c r="E51">
        <v>1688.6431948313709</v>
      </c>
      <c r="F51">
        <v>0</v>
      </c>
      <c r="G51">
        <v>1688.6431948313709</v>
      </c>
      <c r="H51">
        <v>541.37832218490632</v>
      </c>
      <c r="I51">
        <v>0</v>
      </c>
      <c r="J51">
        <v>541.37832218490632</v>
      </c>
      <c r="K51">
        <v>115483.8488126302</v>
      </c>
      <c r="L51">
        <v>360212.08722091618</v>
      </c>
      <c r="M51">
        <v>117305.285745024</v>
      </c>
      <c r="N51">
        <v>46398.670605733321</v>
      </c>
      <c r="O51">
        <v>13294.294337487931</v>
      </c>
      <c r="P51">
        <v>33104.376268245403</v>
      </c>
      <c r="Q51">
        <v>523916.04357167362</v>
      </c>
      <c r="R51">
        <v>9419992.0797848087</v>
      </c>
      <c r="S51">
        <v>626105.59804681572</v>
      </c>
      <c r="T51">
        <v>0</v>
      </c>
      <c r="U51">
        <v>626105.59804681572</v>
      </c>
    </row>
    <row r="52" spans="1:21" x14ac:dyDescent="0.25">
      <c r="A52">
        <v>51</v>
      </c>
      <c r="B52">
        <v>9419992.0797848087</v>
      </c>
      <c r="C52">
        <v>43954.057519088827</v>
      </c>
      <c r="D52">
        <v>9376038.0222657192</v>
      </c>
      <c r="E52">
        <v>1679.7584412943841</v>
      </c>
      <c r="F52">
        <v>0</v>
      </c>
      <c r="G52">
        <v>1679.7584412943841</v>
      </c>
      <c r="H52">
        <v>512.85464868390386</v>
      </c>
      <c r="I52">
        <v>0</v>
      </c>
      <c r="J52">
        <v>512.85464868390386</v>
      </c>
      <c r="K52">
        <v>109399.33551908621</v>
      </c>
      <c r="L52">
        <v>358316.84041815921</v>
      </c>
      <c r="M52">
        <v>110914.6830567103</v>
      </c>
      <c r="N52">
        <v>43954.057519089503</v>
      </c>
      <c r="O52">
        <v>11883.88980387525</v>
      </c>
      <c r="P52">
        <v>32070.167715214251</v>
      </c>
      <c r="Q52">
        <v>513185.58099395898</v>
      </c>
      <c r="R52">
        <v>8906806.498790849</v>
      </c>
      <c r="S52">
        <v>610701.02670916985</v>
      </c>
      <c r="T52">
        <v>0</v>
      </c>
      <c r="U52">
        <v>610701.02670916985</v>
      </c>
    </row>
    <row r="53" spans="1:21" x14ac:dyDescent="0.25">
      <c r="A53">
        <v>52</v>
      </c>
      <c r="B53">
        <v>8906806.498790849</v>
      </c>
      <c r="C53">
        <v>41559.513197402863</v>
      </c>
      <c r="D53">
        <v>8865246.9855934456</v>
      </c>
      <c r="E53">
        <v>1670.935838078082</v>
      </c>
      <c r="F53">
        <v>0</v>
      </c>
      <c r="G53">
        <v>1670.935838078082</v>
      </c>
      <c r="H53">
        <v>484.91517605790199</v>
      </c>
      <c r="I53">
        <v>0</v>
      </c>
      <c r="J53">
        <v>484.91517605790199</v>
      </c>
      <c r="K53">
        <v>103439.4407460114</v>
      </c>
      <c r="L53">
        <v>356434.85118029459</v>
      </c>
      <c r="M53">
        <v>104655.2823659266</v>
      </c>
      <c r="N53">
        <v>41559.513197403503</v>
      </c>
      <c r="O53">
        <v>10503.525343535801</v>
      </c>
      <c r="P53">
        <v>31055.987853867689</v>
      </c>
      <c r="Q53">
        <v>502649.6467436247</v>
      </c>
      <c r="R53">
        <v>8404156.8520472236</v>
      </c>
      <c r="S53">
        <v>595585.56214610022</v>
      </c>
      <c r="T53">
        <v>0</v>
      </c>
      <c r="U53">
        <v>595585.56214610022</v>
      </c>
    </row>
    <row r="54" spans="1:21" x14ac:dyDescent="0.25">
      <c r="A54">
        <v>53</v>
      </c>
      <c r="B54">
        <v>8404156.8520472236</v>
      </c>
      <c r="C54">
        <v>39214.129963766027</v>
      </c>
      <c r="D54">
        <v>8364942.7220834577</v>
      </c>
      <c r="E54">
        <v>1662.176372675508</v>
      </c>
      <c r="F54">
        <v>0</v>
      </c>
      <c r="G54">
        <v>1662.176372675508</v>
      </c>
      <c r="H54">
        <v>457.5493135594615</v>
      </c>
      <c r="I54">
        <v>0</v>
      </c>
      <c r="J54">
        <v>457.5493135594615</v>
      </c>
      <c r="K54">
        <v>97601.905333358241</v>
      </c>
      <c r="L54">
        <v>354566.33015391172</v>
      </c>
      <c r="M54">
        <v>98524.699616253041</v>
      </c>
      <c r="N54">
        <v>39214.129963766631</v>
      </c>
      <c r="O54">
        <v>9152.6467764679292</v>
      </c>
      <c r="P54">
        <v>30061.483187298702</v>
      </c>
      <c r="Q54">
        <v>492305.15973393142</v>
      </c>
      <c r="R54">
        <v>7911851.6923132921</v>
      </c>
      <c r="S54">
        <v>580754.41829082172</v>
      </c>
      <c r="T54">
        <v>0</v>
      </c>
      <c r="U54">
        <v>580754.41829082172</v>
      </c>
    </row>
    <row r="55" spans="1:21" x14ac:dyDescent="0.25">
      <c r="A55">
        <v>54</v>
      </c>
      <c r="B55">
        <v>7911851.6923132921</v>
      </c>
      <c r="C55">
        <v>36917.014517742879</v>
      </c>
      <c r="D55">
        <v>7874934.6777955489</v>
      </c>
      <c r="E55">
        <v>1653.481227585735</v>
      </c>
      <c r="F55">
        <v>0</v>
      </c>
      <c r="G55">
        <v>1653.481227585735</v>
      </c>
      <c r="H55">
        <v>430.74663818540881</v>
      </c>
      <c r="I55">
        <v>0</v>
      </c>
      <c r="J55">
        <v>430.74663818540881</v>
      </c>
      <c r="K55">
        <v>91884.505903364232</v>
      </c>
      <c r="L55">
        <v>352711.52958321548</v>
      </c>
      <c r="M55">
        <v>92520.587959073542</v>
      </c>
      <c r="N55">
        <v>36917.014517743453</v>
      </c>
      <c r="O55">
        <v>7830.7083219607157</v>
      </c>
      <c r="P55">
        <v>29086.30619578273</v>
      </c>
      <c r="Q55">
        <v>482149.13206003251</v>
      </c>
      <c r="R55">
        <v>7429702.5602532597</v>
      </c>
      <c r="S55">
        <v>566202.92964143597</v>
      </c>
      <c r="T55">
        <v>0</v>
      </c>
      <c r="U55">
        <v>566202.92964143597</v>
      </c>
    </row>
    <row r="56" spans="1:21" x14ac:dyDescent="0.25">
      <c r="A56">
        <v>55</v>
      </c>
      <c r="B56">
        <v>7429702.5602532597</v>
      </c>
      <c r="C56">
        <v>34667.287500580722</v>
      </c>
      <c r="D56">
        <v>7395035.272752679</v>
      </c>
      <c r="E56">
        <v>1644.8518217682199</v>
      </c>
      <c r="F56">
        <v>0</v>
      </c>
      <c r="G56">
        <v>1644.8518217682199</v>
      </c>
      <c r="H56">
        <v>404.49688960371509</v>
      </c>
      <c r="I56">
        <v>0</v>
      </c>
      <c r="J56">
        <v>404.49688960371509</v>
      </c>
      <c r="K56">
        <v>86285.05377838148</v>
      </c>
      <c r="L56">
        <v>350870.75215283962</v>
      </c>
      <c r="M56">
        <v>86640.636504053633</v>
      </c>
      <c r="N56">
        <v>34667.287500581253</v>
      </c>
      <c r="O56">
        <v>6537.1722593991444</v>
      </c>
      <c r="P56">
        <v>28130.115241182109</v>
      </c>
      <c r="Q56">
        <v>472178.6761574744</v>
      </c>
      <c r="R56">
        <v>6957523.8840957852</v>
      </c>
      <c r="S56">
        <v>551926.55767645675</v>
      </c>
      <c r="T56">
        <v>0</v>
      </c>
      <c r="U56">
        <v>551926.55767645675</v>
      </c>
    </row>
    <row r="57" spans="1:21" x14ac:dyDescent="0.25">
      <c r="A57">
        <v>56</v>
      </c>
      <c r="B57">
        <v>6957523.8840957852</v>
      </c>
      <c r="C57">
        <v>32464.083027017408</v>
      </c>
      <c r="D57">
        <v>6925059.8010687679</v>
      </c>
      <c r="E57">
        <v>1636.2898637754481</v>
      </c>
      <c r="F57">
        <v>0</v>
      </c>
      <c r="G57">
        <v>1636.2898637754481</v>
      </c>
      <c r="H57">
        <v>378.78996469064191</v>
      </c>
      <c r="I57">
        <v>0</v>
      </c>
      <c r="J57">
        <v>378.78996469064191</v>
      </c>
      <c r="K57">
        <v>80801.393815570831</v>
      </c>
      <c r="L57">
        <v>349044.36232181173</v>
      </c>
      <c r="M57">
        <v>80882.5689513408</v>
      </c>
      <c r="N57">
        <v>32464.08302701791</v>
      </c>
      <c r="O57">
        <v>5271.5085559650288</v>
      </c>
      <c r="P57">
        <v>27192.574471052882</v>
      </c>
      <c r="Q57">
        <v>462391.01430017041</v>
      </c>
      <c r="R57">
        <v>6495132.8697956149</v>
      </c>
      <c r="S57">
        <v>537920.89955977618</v>
      </c>
      <c r="T57">
        <v>0</v>
      </c>
      <c r="U57">
        <v>537920.89955977618</v>
      </c>
    </row>
    <row r="58" spans="1:21" x14ac:dyDescent="0.25">
      <c r="A58">
        <v>57</v>
      </c>
      <c r="B58">
        <v>6495132.8697956149</v>
      </c>
      <c r="C58">
        <v>30306.548172771141</v>
      </c>
      <c r="D58">
        <v>6464826.3216228439</v>
      </c>
      <c r="E58">
        <v>1627.7974207362549</v>
      </c>
      <c r="F58">
        <v>0</v>
      </c>
      <c r="G58">
        <v>1627.7974207362549</v>
      </c>
      <c r="H58">
        <v>353.61591155078781</v>
      </c>
      <c r="I58">
        <v>0</v>
      </c>
      <c r="J58">
        <v>353.61591155078781</v>
      </c>
      <c r="K58">
        <v>75431.403131290921</v>
      </c>
      <c r="L58">
        <v>347232.80103869661</v>
      </c>
      <c r="M58">
        <v>75244.142065900203</v>
      </c>
      <c r="N58">
        <v>30306.548172771611</v>
      </c>
      <c r="O58">
        <v>4033.1944818894631</v>
      </c>
      <c r="P58">
        <v>26273.353690882141</v>
      </c>
      <c r="Q58">
        <v>452783.49127736839</v>
      </c>
      <c r="R58">
        <v>6042349.3785182461</v>
      </c>
      <c r="S58">
        <v>524181.69992676988</v>
      </c>
      <c r="T58">
        <v>0</v>
      </c>
      <c r="U58">
        <v>524181.69992676988</v>
      </c>
    </row>
    <row r="59" spans="1:21" x14ac:dyDescent="0.25">
      <c r="A59">
        <v>58</v>
      </c>
      <c r="B59">
        <v>6042349.3785182461</v>
      </c>
      <c r="C59">
        <v>28193.84240287904</v>
      </c>
      <c r="D59">
        <v>6014155.536115367</v>
      </c>
      <c r="E59">
        <v>1619.3770092086349</v>
      </c>
      <c r="F59">
        <v>0</v>
      </c>
      <c r="G59">
        <v>1619.3770092086349</v>
      </c>
      <c r="H59">
        <v>328.96492284695961</v>
      </c>
      <c r="I59">
        <v>0</v>
      </c>
      <c r="J59">
        <v>328.96492284695961</v>
      </c>
      <c r="K59">
        <v>70172.989678263082</v>
      </c>
      <c r="L59">
        <v>345436.60512181668</v>
      </c>
      <c r="M59">
        <v>69723.143939275469</v>
      </c>
      <c r="N59">
        <v>28193.842402879469</v>
      </c>
      <c r="O59">
        <v>2821.7141167859409</v>
      </c>
      <c r="P59">
        <v>25372.128286093521</v>
      </c>
      <c r="Q59">
        <v>443353.59146397159</v>
      </c>
      <c r="R59">
        <v>5598995.7870542742</v>
      </c>
      <c r="S59">
        <v>510704.86702544882</v>
      </c>
      <c r="T59">
        <v>0</v>
      </c>
      <c r="U59">
        <v>510704.86702544882</v>
      </c>
    </row>
    <row r="60" spans="1:21" x14ac:dyDescent="0.25">
      <c r="A60">
        <v>59</v>
      </c>
      <c r="B60">
        <v>5598995.7870542742</v>
      </c>
      <c r="C60">
        <v>26125.136920384921</v>
      </c>
      <c r="D60">
        <v>5572870.6501338892</v>
      </c>
      <c r="E60">
        <v>1611.031716763031</v>
      </c>
      <c r="F60">
        <v>0</v>
      </c>
      <c r="G60">
        <v>1611.031716763031</v>
      </c>
      <c r="H60">
        <v>304.82732820068082</v>
      </c>
      <c r="I60">
        <v>0</v>
      </c>
      <c r="J60">
        <v>304.82732820068082</v>
      </c>
      <c r="K60">
        <v>65024.09062448948</v>
      </c>
      <c r="L60">
        <v>343656.43319473282</v>
      </c>
      <c r="M60">
        <v>64317.391961741348</v>
      </c>
      <c r="N60">
        <v>26125.13692038531</v>
      </c>
      <c r="O60">
        <v>1636.5578247722549</v>
      </c>
      <c r="P60">
        <v>24488.579095613059</v>
      </c>
      <c r="Q60">
        <v>434098.96207685937</v>
      </c>
      <c r="R60">
        <v>5164896.8249774147</v>
      </c>
      <c r="S60">
        <v>497486.49487657659</v>
      </c>
      <c r="T60">
        <v>0</v>
      </c>
      <c r="U60">
        <v>497486.49487657659</v>
      </c>
    </row>
    <row r="61" spans="1:21" x14ac:dyDescent="0.25">
      <c r="A61">
        <v>60</v>
      </c>
      <c r="B61">
        <v>5164896.8249774147</v>
      </c>
      <c r="C61">
        <v>24099.613906512179</v>
      </c>
      <c r="D61">
        <v>5140797.2110709026</v>
      </c>
      <c r="E61">
        <v>1602.765367642621</v>
      </c>
      <c r="F61">
        <v>0</v>
      </c>
      <c r="G61">
        <v>1602.765367642621</v>
      </c>
      <c r="H61">
        <v>281.19358532655082</v>
      </c>
      <c r="I61">
        <v>0</v>
      </c>
      <c r="J61">
        <v>281.19358532655082</v>
      </c>
      <c r="K61">
        <v>59982.670462083319</v>
      </c>
      <c r="L61">
        <v>341893.10102398548</v>
      </c>
      <c r="M61">
        <v>59024.730394099337</v>
      </c>
      <c r="N61">
        <v>24099.61390651255</v>
      </c>
      <c r="O61">
        <v>477.22160984728538</v>
      </c>
      <c r="P61">
        <v>23622.392296665261</v>
      </c>
      <c r="Q61">
        <v>425017.44532459741</v>
      </c>
      <c r="R61">
        <v>4739879.3796528168</v>
      </c>
      <c r="S61">
        <v>484522.89417683339</v>
      </c>
      <c r="T61">
        <v>0</v>
      </c>
      <c r="U61">
        <v>484522.89417683339</v>
      </c>
    </row>
    <row r="62" spans="1:21" x14ac:dyDescent="0.25">
      <c r="A62">
        <v>61</v>
      </c>
      <c r="B62">
        <v>4739879.3796528168</v>
      </c>
      <c r="C62">
        <v>22116.465610824831</v>
      </c>
      <c r="D62">
        <v>4717762.9140419923</v>
      </c>
      <c r="E62">
        <v>1594.582753126979</v>
      </c>
      <c r="F62">
        <v>0</v>
      </c>
      <c r="G62">
        <v>1594.582753126979</v>
      </c>
      <c r="H62">
        <v>258.05426941627081</v>
      </c>
      <c r="I62">
        <v>0</v>
      </c>
      <c r="J62">
        <v>258.05426941627081</v>
      </c>
      <c r="K62">
        <v>55046.718742727659</v>
      </c>
      <c r="L62">
        <v>340147.63065900549</v>
      </c>
      <c r="M62">
        <v>53843.027376122896</v>
      </c>
      <c r="N62">
        <v>22116.465610825169</v>
      </c>
      <c r="O62">
        <v>-656.79370777829172</v>
      </c>
      <c r="P62">
        <v>22773.259318603461</v>
      </c>
      <c r="Q62">
        <v>416107.12364595348</v>
      </c>
      <c r="R62">
        <v>4323772.256006863</v>
      </c>
      <c r="S62">
        <v>471810.63609645952</v>
      </c>
      <c r="T62">
        <v>0</v>
      </c>
      <c r="U62">
        <v>471810.63609645952</v>
      </c>
    </row>
    <row r="63" spans="1:21" x14ac:dyDescent="0.25">
      <c r="A63">
        <v>62</v>
      </c>
      <c r="B63">
        <v>4323772.256006863</v>
      </c>
      <c r="C63">
        <v>20174.89323030382</v>
      </c>
      <c r="D63">
        <v>4303597.3627765588</v>
      </c>
      <c r="E63">
        <v>1586.489959422106</v>
      </c>
      <c r="F63">
        <v>0</v>
      </c>
      <c r="G63">
        <v>1586.489959422106</v>
      </c>
      <c r="H63">
        <v>235.4000600597391</v>
      </c>
      <c r="I63">
        <v>0</v>
      </c>
      <c r="J63">
        <v>235.4000600597391</v>
      </c>
      <c r="K63">
        <v>50214.24728775533</v>
      </c>
      <c r="L63">
        <v>338421.32037581288</v>
      </c>
      <c r="M63">
        <v>48770.171125296438</v>
      </c>
      <c r="N63">
        <v>20174.893230304129</v>
      </c>
      <c r="O63">
        <v>-1765.9835000173809</v>
      </c>
      <c r="P63">
        <v>21940.87673032151</v>
      </c>
      <c r="Q63">
        <v>407366.38473141339</v>
      </c>
      <c r="R63">
        <v>3916405.8712754501</v>
      </c>
      <c r="S63">
        <v>459346.61551918607</v>
      </c>
      <c r="T63">
        <v>0</v>
      </c>
      <c r="U63">
        <v>459346.61551918607</v>
      </c>
    </row>
    <row r="64" spans="1:21" x14ac:dyDescent="0.25">
      <c r="A64">
        <v>63</v>
      </c>
      <c r="B64">
        <v>3916405.8712754501</v>
      </c>
      <c r="C64">
        <v>18274.105485030381</v>
      </c>
      <c r="D64">
        <v>3898131.7657904192</v>
      </c>
      <c r="E64">
        <v>1578.494847090823</v>
      </c>
      <c r="F64">
        <v>0</v>
      </c>
      <c r="G64">
        <v>1578.494847090823</v>
      </c>
      <c r="H64">
        <v>213.22172462616689</v>
      </c>
      <c r="I64">
        <v>0</v>
      </c>
      <c r="J64">
        <v>213.22172462616689</v>
      </c>
      <c r="K64">
        <v>45483.286643099767</v>
      </c>
      <c r="L64">
        <v>336715.84694647498</v>
      </c>
      <c r="M64">
        <v>43804.064941940109</v>
      </c>
      <c r="N64">
        <v>18274.105485030661</v>
      </c>
      <c r="O64">
        <v>-2850.8406369091681</v>
      </c>
      <c r="P64">
        <v>21124.946121939829</v>
      </c>
      <c r="Q64">
        <v>398794.01737344591</v>
      </c>
      <c r="R64">
        <v>3517611.8539020042</v>
      </c>
      <c r="S64">
        <v>447128.14465345477</v>
      </c>
      <c r="T64">
        <v>0</v>
      </c>
      <c r="U64">
        <v>447128.14465345477</v>
      </c>
    </row>
    <row r="65" spans="1:21" x14ac:dyDescent="0.25">
      <c r="A65">
        <v>64</v>
      </c>
      <c r="B65">
        <v>3517611.8539020042</v>
      </c>
      <c r="C65">
        <v>16413.316746628239</v>
      </c>
      <c r="D65">
        <v>3501198.5371553749</v>
      </c>
      <c r="E65">
        <v>1570.607774436324</v>
      </c>
      <c r="F65">
        <v>0</v>
      </c>
      <c r="G65">
        <v>1570.607774436324</v>
      </c>
      <c r="H65">
        <v>191.51009642679651</v>
      </c>
      <c r="I65">
        <v>0</v>
      </c>
      <c r="J65">
        <v>191.51009642679651</v>
      </c>
      <c r="K65">
        <v>40851.881421086182</v>
      </c>
      <c r="L65">
        <v>335033.41994731018</v>
      </c>
      <c r="M65">
        <v>38942.62040083899</v>
      </c>
      <c r="N65">
        <v>16413.31674662849</v>
      </c>
      <c r="O65">
        <v>-3911.8572387304048</v>
      </c>
      <c r="P65">
        <v>20325.173985358892</v>
      </c>
      <c r="Q65">
        <v>390389.35709477757</v>
      </c>
      <c r="R65">
        <v>3127222.496807226</v>
      </c>
      <c r="S65">
        <v>435153.09575459431</v>
      </c>
      <c r="T65">
        <v>0</v>
      </c>
      <c r="U65">
        <v>435153.09575459431</v>
      </c>
    </row>
    <row r="66" spans="1:21" x14ac:dyDescent="0.25">
      <c r="A66">
        <v>65</v>
      </c>
      <c r="B66">
        <v>3127222.496807226</v>
      </c>
      <c r="C66">
        <v>14591.74448719849</v>
      </c>
      <c r="D66">
        <v>3112630.752320027</v>
      </c>
      <c r="E66">
        <v>1562.8427303422779</v>
      </c>
      <c r="F66">
        <v>0</v>
      </c>
      <c r="G66">
        <v>1562.8427303422779</v>
      </c>
      <c r="H66">
        <v>170.2560449491491</v>
      </c>
      <c r="I66">
        <v>0</v>
      </c>
      <c r="J66">
        <v>170.2560449491491</v>
      </c>
      <c r="K66">
        <v>36318.083950964792</v>
      </c>
      <c r="L66">
        <v>333377.02341011388</v>
      </c>
      <c r="M66">
        <v>34183.747685742048</v>
      </c>
      <c r="N66">
        <v>14591.74448719871</v>
      </c>
      <c r="O66">
        <v>-4949.5271129304238</v>
      </c>
      <c r="P66">
        <v>19541.27160012913</v>
      </c>
      <c r="Q66">
        <v>382152.51558305463</v>
      </c>
      <c r="R66">
        <v>2745069.9812241709</v>
      </c>
      <c r="S66">
        <v>423420.12664694991</v>
      </c>
      <c r="T66">
        <v>0</v>
      </c>
      <c r="U66">
        <v>423420.12664694991</v>
      </c>
    </row>
    <row r="67" spans="1:21" x14ac:dyDescent="0.25">
      <c r="A67">
        <v>66</v>
      </c>
      <c r="B67">
        <v>2745069.9812241709</v>
      </c>
      <c r="C67">
        <v>12808.60565770323</v>
      </c>
      <c r="D67">
        <v>2732261.3755664681</v>
      </c>
      <c r="E67">
        <v>1555.219189577138</v>
      </c>
      <c r="F67">
        <v>0</v>
      </c>
      <c r="G67">
        <v>1555.219189577138</v>
      </c>
      <c r="H67">
        <v>149.45043360011121</v>
      </c>
      <c r="I67">
        <v>0</v>
      </c>
      <c r="J67">
        <v>149.45043360011121</v>
      </c>
      <c r="K67">
        <v>31879.945264898241</v>
      </c>
      <c r="L67">
        <v>331750.81158547843</v>
      </c>
      <c r="M67">
        <v>29525.341219497619</v>
      </c>
      <c r="N67">
        <v>12808.605657703431</v>
      </c>
      <c r="O67">
        <v>-5964.3492279245111</v>
      </c>
      <c r="P67">
        <v>18772.95488562794</v>
      </c>
      <c r="Q67">
        <v>374084.75846267951</v>
      </c>
      <c r="R67">
        <v>2370985.2227614918</v>
      </c>
      <c r="S67">
        <v>411929.05295550218</v>
      </c>
      <c r="T67">
        <v>0</v>
      </c>
      <c r="U67">
        <v>411929.05295550218</v>
      </c>
    </row>
    <row r="68" spans="1:21" x14ac:dyDescent="0.25">
      <c r="A68">
        <v>67</v>
      </c>
      <c r="B68">
        <v>2370985.2227614918</v>
      </c>
      <c r="C68">
        <v>11063.11130365079</v>
      </c>
      <c r="D68">
        <v>2359922.111457841</v>
      </c>
      <c r="E68">
        <v>1547.7653230776559</v>
      </c>
      <c r="F68">
        <v>0</v>
      </c>
      <c r="G68">
        <v>1547.7653230776559</v>
      </c>
      <c r="H68">
        <v>129.08405688190879</v>
      </c>
      <c r="I68">
        <v>0</v>
      </c>
      <c r="J68">
        <v>129.08405688190879</v>
      </c>
      <c r="K68">
        <v>27535.50169668562</v>
      </c>
      <c r="L68">
        <v>330160.79374283273</v>
      </c>
      <c r="M68">
        <v>24965.257114282402</v>
      </c>
      <c r="N68">
        <v>11063.11130365096</v>
      </c>
      <c r="O68">
        <v>-6956.8329533137894</v>
      </c>
      <c r="P68">
        <v>18019.944256964751</v>
      </c>
      <c r="Q68">
        <v>366189.16216076608</v>
      </c>
      <c r="R68">
        <v>2004796.0606007259</v>
      </c>
      <c r="S68">
        <v>400681.49681076547</v>
      </c>
      <c r="T68">
        <v>0</v>
      </c>
      <c r="U68">
        <v>400681.49681076547</v>
      </c>
    </row>
    <row r="69" spans="1:21" x14ac:dyDescent="0.25">
      <c r="A69">
        <v>68</v>
      </c>
      <c r="B69">
        <v>2004796.0606007259</v>
      </c>
      <c r="C69">
        <v>9354.4581158182882</v>
      </c>
      <c r="D69">
        <v>1995441.602484907</v>
      </c>
      <c r="E69">
        <v>1540.5239511912489</v>
      </c>
      <c r="F69">
        <v>0</v>
      </c>
      <c r="G69">
        <v>1540.5239511912489</v>
      </c>
      <c r="H69">
        <v>109.14754180618669</v>
      </c>
      <c r="I69">
        <v>0</v>
      </c>
      <c r="J69">
        <v>109.14754180618669</v>
      </c>
      <c r="K69">
        <v>23282.7538519556</v>
      </c>
      <c r="L69">
        <v>328616.10408338922</v>
      </c>
      <c r="M69">
        <v>20501.2753834705</v>
      </c>
      <c r="N69">
        <v>9354.4581158184301</v>
      </c>
      <c r="O69">
        <v>-7927.5063254291344</v>
      </c>
      <c r="P69">
        <v>17281.964441247561</v>
      </c>
      <c r="Q69">
        <v>358471.83758267813</v>
      </c>
      <c r="R69">
        <v>1646324.2230180481</v>
      </c>
      <c r="S69">
        <v>389682.09776006278</v>
      </c>
      <c r="T69">
        <v>0</v>
      </c>
      <c r="U69">
        <v>389682.09776006278</v>
      </c>
    </row>
    <row r="70" spans="1:21" x14ac:dyDescent="0.25">
      <c r="A70">
        <v>69</v>
      </c>
      <c r="B70">
        <v>1646324.2230180481</v>
      </c>
      <c r="C70">
        <v>7681.8142712554754</v>
      </c>
      <c r="D70">
        <v>1638642.408746792</v>
      </c>
      <c r="E70">
        <v>1533.564625486506</v>
      </c>
      <c r="F70">
        <v>0</v>
      </c>
      <c r="G70">
        <v>1533.564625486506</v>
      </c>
      <c r="H70">
        <v>89.631182687258672</v>
      </c>
      <c r="I70">
        <v>0</v>
      </c>
      <c r="J70">
        <v>89.631182687258672</v>
      </c>
      <c r="K70">
        <v>19119.63136717039</v>
      </c>
      <c r="L70">
        <v>327131.57896557351</v>
      </c>
      <c r="M70">
        <v>16131.031093121201</v>
      </c>
      <c r="N70">
        <v>7681.8142712555928</v>
      </c>
      <c r="O70">
        <v>-8876.929986319723</v>
      </c>
      <c r="P70">
        <v>16558.744257575319</v>
      </c>
      <c r="Q70">
        <v>350944.42432995018</v>
      </c>
      <c r="R70">
        <v>1295379.7986880969</v>
      </c>
      <c r="S70">
        <v>378940.98568344029</v>
      </c>
      <c r="T70">
        <v>0</v>
      </c>
      <c r="U70">
        <v>378940.98568344029</v>
      </c>
    </row>
    <row r="71" spans="1:21" x14ac:dyDescent="0.25">
      <c r="A71">
        <v>70</v>
      </c>
      <c r="B71">
        <v>1295379.7986880969</v>
      </c>
      <c r="C71">
        <v>6044.2936361686434</v>
      </c>
      <c r="D71">
        <v>1289335.505051929</v>
      </c>
      <c r="E71">
        <v>1527.011354337727</v>
      </c>
      <c r="F71">
        <v>0</v>
      </c>
      <c r="G71">
        <v>1527.011354337727</v>
      </c>
      <c r="H71">
        <v>70.524640142116411</v>
      </c>
      <c r="I71">
        <v>0</v>
      </c>
      <c r="J71">
        <v>70.524640142116411</v>
      </c>
      <c r="K71">
        <v>15043.92870196158</v>
      </c>
      <c r="L71">
        <v>325733.67117436469</v>
      </c>
      <c r="M71">
        <v>11851.873933256709</v>
      </c>
      <c r="N71">
        <v>6044.2936361687352</v>
      </c>
      <c r="O71">
        <v>-9805.7227047431788</v>
      </c>
      <c r="P71">
        <v>15850.01634091191</v>
      </c>
      <c r="Q71">
        <v>343629.83874379023</v>
      </c>
      <c r="R71">
        <v>951749.95994430711</v>
      </c>
      <c r="S71">
        <v>368479.49015049502</v>
      </c>
      <c r="T71">
        <v>0</v>
      </c>
      <c r="U71">
        <v>368479.49015049502</v>
      </c>
    </row>
    <row r="72" spans="1:21" x14ac:dyDescent="0.25">
      <c r="A72">
        <v>71</v>
      </c>
      <c r="B72">
        <v>951749.95994430711</v>
      </c>
      <c r="C72">
        <v>4440.9031482050041</v>
      </c>
      <c r="D72">
        <v>947309.05679610209</v>
      </c>
      <c r="E72">
        <v>1521.1187051182981</v>
      </c>
      <c r="F72">
        <v>0</v>
      </c>
      <c r="G72">
        <v>1521.1187051182981</v>
      </c>
      <c r="H72">
        <v>51.816327148473313</v>
      </c>
      <c r="I72">
        <v>0</v>
      </c>
      <c r="J72">
        <v>51.816327148473313</v>
      </c>
      <c r="K72">
        <v>11053.174176405741</v>
      </c>
      <c r="L72">
        <v>324476.68362300523</v>
      </c>
      <c r="M72">
        <v>7660.5304919799046</v>
      </c>
      <c r="N72">
        <v>4440.9031482050723</v>
      </c>
      <c r="O72">
        <v>-10714.6135684325</v>
      </c>
      <c r="P72">
        <v>15155.51671663757</v>
      </c>
      <c r="Q72">
        <v>336578.11726319022</v>
      </c>
      <c r="R72">
        <v>615171.84268111689</v>
      </c>
      <c r="S72">
        <v>358345.90500802838</v>
      </c>
      <c r="T72">
        <v>0</v>
      </c>
      <c r="U72">
        <v>358345.90500802838</v>
      </c>
    </row>
    <row r="73" spans="1:21" x14ac:dyDescent="0.25">
      <c r="A73">
        <v>72</v>
      </c>
      <c r="B73">
        <v>615171.84268111689</v>
      </c>
      <c r="C73">
        <v>2870.4162729983282</v>
      </c>
      <c r="D73">
        <v>612301.42640811857</v>
      </c>
      <c r="E73">
        <v>1516.5514825340981</v>
      </c>
      <c r="F73">
        <v>0</v>
      </c>
      <c r="G73">
        <v>1516.5514825340981</v>
      </c>
      <c r="H73">
        <v>33.491932539465701</v>
      </c>
      <c r="I73">
        <v>0</v>
      </c>
      <c r="J73">
        <v>33.491932539465701</v>
      </c>
      <c r="K73">
        <v>7144.3150110274182</v>
      </c>
      <c r="L73">
        <v>323502.42879824858</v>
      </c>
      <c r="M73">
        <v>3552.0384381922959</v>
      </c>
      <c r="N73">
        <v>2870.4162729983709</v>
      </c>
      <c r="O73">
        <v>-11604.5678266509</v>
      </c>
      <c r="P73">
        <v>14474.984099649269</v>
      </c>
      <c r="Q73">
        <v>329924.88350943918</v>
      </c>
      <c r="R73">
        <v>285246.95917167759</v>
      </c>
      <c r="S73">
        <v>348673.76634711761</v>
      </c>
      <c r="T73">
        <v>0</v>
      </c>
      <c r="U73">
        <v>348673.76634711761</v>
      </c>
    </row>
    <row r="74" spans="1:21" x14ac:dyDescent="0.25">
      <c r="A74">
        <v>73</v>
      </c>
      <c r="B74">
        <v>285246.95917167759</v>
      </c>
      <c r="C74">
        <v>1330.9736509739739</v>
      </c>
      <c r="D74">
        <v>283915.98552070372</v>
      </c>
      <c r="E74">
        <v>1324.7632750080779</v>
      </c>
      <c r="F74">
        <v>0</v>
      </c>
      <c r="G74">
        <v>1324.7632750080779</v>
      </c>
      <c r="H74">
        <v>15.52976136233487</v>
      </c>
      <c r="I74">
        <v>0</v>
      </c>
      <c r="J74">
        <v>15.52976136233487</v>
      </c>
      <c r="K74">
        <v>3312.7233577179732</v>
      </c>
      <c r="L74">
        <v>282591.22224569751</v>
      </c>
      <c r="M74">
        <v>16.218090482738571</v>
      </c>
      <c r="N74">
        <v>2639.5188354974539</v>
      </c>
      <c r="O74">
        <v>-11168.63970533736</v>
      </c>
      <c r="P74">
        <v>13808.158540834809</v>
      </c>
      <c r="Q74">
        <v>285246.95917167759</v>
      </c>
      <c r="R74">
        <v>0</v>
      </c>
      <c r="S74">
        <v>299728.32223473297</v>
      </c>
      <c r="T74">
        <v>0</v>
      </c>
      <c r="U74">
        <v>299728.32223473297</v>
      </c>
    </row>
    <row r="75" spans="1:21" x14ac:dyDescent="0.2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-13161.5933618299</v>
      </c>
      <c r="P75">
        <v>13161.5933618299</v>
      </c>
      <c r="Q75">
        <v>0</v>
      </c>
      <c r="R75">
        <v>0</v>
      </c>
      <c r="S75">
        <v>13161.5933618299</v>
      </c>
      <c r="T75">
        <v>0</v>
      </c>
      <c r="U75">
        <v>13161.5933618299</v>
      </c>
    </row>
    <row r="76" spans="1:21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-12522.327411071599</v>
      </c>
      <c r="P76">
        <v>12522.327411071599</v>
      </c>
      <c r="Q76">
        <v>0</v>
      </c>
      <c r="R76">
        <v>0</v>
      </c>
      <c r="S76">
        <v>12522.327411071599</v>
      </c>
      <c r="T76">
        <v>0</v>
      </c>
      <c r="U76">
        <v>12522.327411071599</v>
      </c>
    </row>
    <row r="77" spans="1:21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-11903.69928319919</v>
      </c>
      <c r="P77">
        <v>11903.69928319919</v>
      </c>
      <c r="Q77">
        <v>0</v>
      </c>
      <c r="R77">
        <v>0</v>
      </c>
      <c r="S77">
        <v>11903.69928319919</v>
      </c>
      <c r="T77">
        <v>0</v>
      </c>
      <c r="U77">
        <v>11903.69928319919</v>
      </c>
    </row>
    <row r="78" spans="1:21" x14ac:dyDescent="0.2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-11305.30729229916</v>
      </c>
      <c r="P78">
        <v>11305.30729229916</v>
      </c>
      <c r="Q78">
        <v>0</v>
      </c>
      <c r="R78">
        <v>0</v>
      </c>
      <c r="S78">
        <v>11305.30729229916</v>
      </c>
      <c r="T78">
        <v>0</v>
      </c>
      <c r="U78">
        <v>11305.30729229916</v>
      </c>
    </row>
    <row r="79" spans="1:21" x14ac:dyDescent="0.2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-10726.75685145553</v>
      </c>
      <c r="P79">
        <v>10726.75685145553</v>
      </c>
      <c r="Q79">
        <v>0</v>
      </c>
      <c r="R79">
        <v>0</v>
      </c>
      <c r="S79">
        <v>10726.75685145553</v>
      </c>
      <c r="T79">
        <v>0</v>
      </c>
      <c r="U79">
        <v>10726.75685145553</v>
      </c>
    </row>
    <row r="80" spans="1:21" x14ac:dyDescent="0.2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-10167.66035489716</v>
      </c>
      <c r="P80">
        <v>10167.66035489716</v>
      </c>
      <c r="Q80">
        <v>0</v>
      </c>
      <c r="R80">
        <v>0</v>
      </c>
      <c r="S80">
        <v>10167.66035489716</v>
      </c>
      <c r="T80">
        <v>0</v>
      </c>
      <c r="U80">
        <v>10167.66035489716</v>
      </c>
    </row>
    <row r="81" spans="1:21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-9627.6370434519595</v>
      </c>
      <c r="P81">
        <v>9627.6370434519595</v>
      </c>
      <c r="Q81">
        <v>0</v>
      </c>
      <c r="R81">
        <v>0</v>
      </c>
      <c r="S81">
        <v>9627.6370434519595</v>
      </c>
      <c r="T81">
        <v>0</v>
      </c>
      <c r="U81">
        <v>9627.6370434519595</v>
      </c>
    </row>
    <row r="82" spans="1:21" x14ac:dyDescent="0.2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-9106.3129076655059</v>
      </c>
      <c r="P82">
        <v>9106.3129076655059</v>
      </c>
      <c r="Q82">
        <v>0</v>
      </c>
      <c r="R82">
        <v>0</v>
      </c>
      <c r="S82">
        <v>9106.3129076655059</v>
      </c>
      <c r="T82">
        <v>0</v>
      </c>
      <c r="U82">
        <v>9106.3129076655059</v>
      </c>
    </row>
    <row r="83" spans="1:21" x14ac:dyDescent="0.25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-8603.3205578636571</v>
      </c>
      <c r="P83">
        <v>8603.3205578636571</v>
      </c>
      <c r="Q83">
        <v>0</v>
      </c>
      <c r="R83">
        <v>0</v>
      </c>
      <c r="S83">
        <v>8603.3205578636571</v>
      </c>
      <c r="T83">
        <v>0</v>
      </c>
      <c r="U83">
        <v>8603.3205578636571</v>
      </c>
    </row>
    <row r="84" spans="1:21" x14ac:dyDescent="0.2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-8118.2991099763112</v>
      </c>
      <c r="P84">
        <v>8118.2991099763112</v>
      </c>
      <c r="Q84">
        <v>0</v>
      </c>
      <c r="R84">
        <v>0</v>
      </c>
      <c r="S84">
        <v>8118.2991099763112</v>
      </c>
      <c r="T84">
        <v>0</v>
      </c>
      <c r="U84">
        <v>8118.2991099763112</v>
      </c>
    </row>
    <row r="85" spans="1:21" x14ac:dyDescent="0.2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-7650.894081876866</v>
      </c>
      <c r="P85">
        <v>7650.894081876866</v>
      </c>
      <c r="Q85">
        <v>0</v>
      </c>
      <c r="R85">
        <v>0</v>
      </c>
      <c r="S85">
        <v>7650.894081876866</v>
      </c>
      <c r="T85">
        <v>0</v>
      </c>
      <c r="U85">
        <v>7650.894081876866</v>
      </c>
    </row>
    <row r="86" spans="1:21" x14ac:dyDescent="0.25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-7200.7572892066419</v>
      </c>
      <c r="P86">
        <v>7200.7572892066419</v>
      </c>
      <c r="Q86">
        <v>0</v>
      </c>
      <c r="R86">
        <v>0</v>
      </c>
      <c r="S86">
        <v>7200.7572892066419</v>
      </c>
      <c r="T86">
        <v>0</v>
      </c>
      <c r="U86">
        <v>7200.7572892066419</v>
      </c>
    </row>
    <row r="87" spans="1:21" x14ac:dyDescent="0.25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-6767.5467302269208</v>
      </c>
      <c r="P87">
        <v>6767.5467302269208</v>
      </c>
      <c r="Q87">
        <v>0</v>
      </c>
      <c r="R87">
        <v>0</v>
      </c>
      <c r="S87">
        <v>6767.5467302269208</v>
      </c>
      <c r="T87">
        <v>0</v>
      </c>
      <c r="U87">
        <v>6767.5467302269208</v>
      </c>
    </row>
    <row r="88" spans="1:21" x14ac:dyDescent="0.2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-6350.9264932334117</v>
      </c>
      <c r="P88">
        <v>6350.9264932334117</v>
      </c>
      <c r="Q88">
        <v>0</v>
      </c>
      <c r="R88">
        <v>0</v>
      </c>
      <c r="S88">
        <v>6350.9264932334117</v>
      </c>
      <c r="T88">
        <v>0</v>
      </c>
      <c r="U88">
        <v>6350.9264932334117</v>
      </c>
    </row>
    <row r="89" spans="1:21" x14ac:dyDescent="0.25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-5950.5666316040797</v>
      </c>
      <c r="P89">
        <v>5950.5666316040797</v>
      </c>
      <c r="Q89">
        <v>0</v>
      </c>
      <c r="R89">
        <v>0</v>
      </c>
      <c r="S89">
        <v>5950.5666316040797</v>
      </c>
      <c r="T89">
        <v>0</v>
      </c>
      <c r="U89">
        <v>5950.5666316040797</v>
      </c>
    </row>
    <row r="90" spans="1:21" x14ac:dyDescent="0.25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-5566.1430782154621</v>
      </c>
      <c r="P90">
        <v>5566.1430782154621</v>
      </c>
      <c r="Q90">
        <v>0</v>
      </c>
      <c r="R90">
        <v>0</v>
      </c>
      <c r="S90">
        <v>5566.1430782154621</v>
      </c>
      <c r="T90">
        <v>0</v>
      </c>
      <c r="U90">
        <v>5566.1430782154621</v>
      </c>
    </row>
    <row r="91" spans="1:21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-5197.3375477078216</v>
      </c>
      <c r="P91">
        <v>5197.3375477078216</v>
      </c>
      <c r="Q91">
        <v>0</v>
      </c>
      <c r="R91">
        <v>0</v>
      </c>
      <c r="S91">
        <v>5197.3375477078216</v>
      </c>
      <c r="T91">
        <v>0</v>
      </c>
      <c r="U91">
        <v>5197.3375477078216</v>
      </c>
    </row>
    <row r="92" spans="1:21" x14ac:dyDescent="0.25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-4843.8374353770714</v>
      </c>
      <c r="P92">
        <v>4843.8374353770714</v>
      </c>
      <c r="Q92">
        <v>0</v>
      </c>
      <c r="R92">
        <v>0</v>
      </c>
      <c r="S92">
        <v>4843.8374353770714</v>
      </c>
      <c r="T92">
        <v>0</v>
      </c>
      <c r="U92">
        <v>4843.8374353770714</v>
      </c>
    </row>
    <row r="93" spans="1:21" x14ac:dyDescent="0.25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-4505.3357188833561</v>
      </c>
      <c r="P93">
        <v>4505.3357188833561</v>
      </c>
      <c r="Q93">
        <v>0</v>
      </c>
      <c r="R93">
        <v>0</v>
      </c>
      <c r="S93">
        <v>4505.3357188833561</v>
      </c>
      <c r="T93">
        <v>0</v>
      </c>
      <c r="U93">
        <v>4505.3357188833561</v>
      </c>
    </row>
    <row r="94" spans="1:21" x14ac:dyDescent="0.25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-4181.5308683864587</v>
      </c>
      <c r="P94">
        <v>4181.5308683864587</v>
      </c>
      <c r="Q94">
        <v>0</v>
      </c>
      <c r="R94">
        <v>0</v>
      </c>
      <c r="S94">
        <v>4181.5308683864587</v>
      </c>
      <c r="T94">
        <v>0</v>
      </c>
      <c r="U94">
        <v>4181.5308683864587</v>
      </c>
    </row>
    <row r="95" spans="1:21" x14ac:dyDescent="0.2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-3872.1267537508938</v>
      </c>
      <c r="P95">
        <v>3872.1267537508938</v>
      </c>
      <c r="Q95">
        <v>0</v>
      </c>
      <c r="R95">
        <v>0</v>
      </c>
      <c r="S95">
        <v>3872.1267537508938</v>
      </c>
      <c r="T95">
        <v>0</v>
      </c>
      <c r="U95">
        <v>3872.1267537508938</v>
      </c>
    </row>
    <row r="96" spans="1:21" x14ac:dyDescent="0.25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-3576.8325477236008</v>
      </c>
      <c r="P96">
        <v>3576.8325477236008</v>
      </c>
      <c r="Q96">
        <v>0</v>
      </c>
      <c r="R96">
        <v>0</v>
      </c>
      <c r="S96">
        <v>3576.8325477236008</v>
      </c>
      <c r="T96">
        <v>0</v>
      </c>
      <c r="U96">
        <v>3576.8325477236008</v>
      </c>
    </row>
    <row r="97" spans="1:21" x14ac:dyDescent="0.2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-3295.362641470299</v>
      </c>
      <c r="P97">
        <v>3295.362641470299</v>
      </c>
      <c r="Q97">
        <v>0</v>
      </c>
      <c r="R97">
        <v>0</v>
      </c>
      <c r="S97">
        <v>3295.362641470299</v>
      </c>
      <c r="T97">
        <v>0</v>
      </c>
      <c r="U97">
        <v>3295.362641470299</v>
      </c>
    </row>
    <row r="98" spans="1:21" x14ac:dyDescent="0.2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-3027.436559663714</v>
      </c>
      <c r="P98">
        <v>3027.436559663714</v>
      </c>
      <c r="Q98">
        <v>0</v>
      </c>
      <c r="R98">
        <v>0</v>
      </c>
      <c r="S98">
        <v>3027.436559663714</v>
      </c>
      <c r="T98">
        <v>0</v>
      </c>
      <c r="U98">
        <v>3027.436559663714</v>
      </c>
    </row>
    <row r="99" spans="1:21" x14ac:dyDescent="0.25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-2772.778877787342</v>
      </c>
      <c r="P99">
        <v>2772.778877787342</v>
      </c>
      <c r="Q99">
        <v>0</v>
      </c>
      <c r="R99">
        <v>0</v>
      </c>
      <c r="S99">
        <v>2772.778877787342</v>
      </c>
      <c r="T99">
        <v>0</v>
      </c>
      <c r="U99">
        <v>2772.778877787342</v>
      </c>
    </row>
    <row r="100" spans="1:21" x14ac:dyDescent="0.2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-2531.1191350491481</v>
      </c>
      <c r="P100">
        <v>2531.1191350491481</v>
      </c>
      <c r="Q100">
        <v>0</v>
      </c>
      <c r="R100">
        <v>0</v>
      </c>
      <c r="S100">
        <v>2531.1191350491481</v>
      </c>
      <c r="T100">
        <v>0</v>
      </c>
      <c r="U100">
        <v>2531.1191350491481</v>
      </c>
    </row>
    <row r="101" spans="1:21" x14ac:dyDescent="0.2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-2302.1917521372229</v>
      </c>
      <c r="P101">
        <v>2302.1917521372229</v>
      </c>
      <c r="Q101">
        <v>0</v>
      </c>
      <c r="R101">
        <v>0</v>
      </c>
      <c r="S101">
        <v>2302.1917521372229</v>
      </c>
      <c r="T101">
        <v>0</v>
      </c>
      <c r="U101">
        <v>2302.1917521372229</v>
      </c>
    </row>
    <row r="102" spans="1:21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-2085.7359542340801</v>
      </c>
      <c r="P102">
        <v>2085.7359542340801</v>
      </c>
      <c r="Q102">
        <v>0</v>
      </c>
      <c r="R102">
        <v>0</v>
      </c>
      <c r="S102">
        <v>2085.7359542340801</v>
      </c>
      <c r="T102">
        <v>0</v>
      </c>
      <c r="U102">
        <v>2085.7359542340801</v>
      </c>
    </row>
    <row r="103" spans="1:21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-1881.495694006129</v>
      </c>
      <c r="P103">
        <v>1881.495694006129</v>
      </c>
      <c r="Q103">
        <v>0</v>
      </c>
      <c r="R103">
        <v>0</v>
      </c>
      <c r="S103">
        <v>1881.495694006129</v>
      </c>
      <c r="T103">
        <v>0</v>
      </c>
      <c r="U103">
        <v>1881.495694006129</v>
      </c>
    </row>
    <row r="104" spans="1:21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-1689.2195767262151</v>
      </c>
      <c r="P104">
        <v>1689.2195767262151</v>
      </c>
      <c r="Q104">
        <v>0</v>
      </c>
      <c r="R104">
        <v>0</v>
      </c>
      <c r="S104">
        <v>1689.2195767262151</v>
      </c>
      <c r="T104">
        <v>0</v>
      </c>
      <c r="U104">
        <v>1689.2195767262151</v>
      </c>
    </row>
    <row r="105" spans="1:21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-1508.6607876606879</v>
      </c>
      <c r="P105">
        <v>1508.6607876606879</v>
      </c>
      <c r="Q105">
        <v>0</v>
      </c>
      <c r="R105">
        <v>0</v>
      </c>
      <c r="S105">
        <v>1508.6607876606879</v>
      </c>
      <c r="T105">
        <v>0</v>
      </c>
      <c r="U105">
        <v>1508.6607876606879</v>
      </c>
    </row>
    <row r="106" spans="1:21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-1339.577021894969</v>
      </c>
      <c r="P106">
        <v>1339.577021894969</v>
      </c>
      <c r="Q106">
        <v>0</v>
      </c>
      <c r="R106">
        <v>0</v>
      </c>
      <c r="S106">
        <v>1339.577021894969</v>
      </c>
      <c r="T106">
        <v>0</v>
      </c>
      <c r="U106">
        <v>1339.577021894969</v>
      </c>
    </row>
    <row r="107" spans="1:21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-1181.7304168284511</v>
      </c>
      <c r="P107">
        <v>1181.7304168284511</v>
      </c>
      <c r="Q107">
        <v>0</v>
      </c>
      <c r="R107">
        <v>0</v>
      </c>
      <c r="S107">
        <v>1181.7304168284511</v>
      </c>
      <c r="T107">
        <v>0</v>
      </c>
      <c r="U107">
        <v>1181.7304168284511</v>
      </c>
    </row>
    <row r="108" spans="1:21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-1034.8874876467869</v>
      </c>
      <c r="P108">
        <v>1034.8874876467869</v>
      </c>
      <c r="Q108">
        <v>0</v>
      </c>
      <c r="R108">
        <v>0</v>
      </c>
      <c r="S108">
        <v>1034.8874876467869</v>
      </c>
      <c r="T108">
        <v>0</v>
      </c>
      <c r="U108">
        <v>1034.8874876467869</v>
      </c>
    </row>
    <row r="109" spans="1:21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-898.81906618644655</v>
      </c>
      <c r="P109">
        <v>898.81906618644655</v>
      </c>
      <c r="Q109">
        <v>0</v>
      </c>
      <c r="R109">
        <v>0</v>
      </c>
      <c r="S109">
        <v>898.81906618644655</v>
      </c>
      <c r="T109">
        <v>0</v>
      </c>
      <c r="U109">
        <v>898.81906618644655</v>
      </c>
    </row>
    <row r="110" spans="1:21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-773.3002437566937</v>
      </c>
      <c r="P110">
        <v>773.3002437566937</v>
      </c>
      <c r="Q110">
        <v>0</v>
      </c>
      <c r="R110">
        <v>0</v>
      </c>
      <c r="S110">
        <v>773.3002437566937</v>
      </c>
      <c r="T110">
        <v>0</v>
      </c>
      <c r="U110">
        <v>773.3002437566937</v>
      </c>
    </row>
    <row r="111" spans="1:21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-658.11031870031263</v>
      </c>
      <c r="P111">
        <v>658.11031870031263</v>
      </c>
      <c r="Q111">
        <v>0</v>
      </c>
      <c r="R111">
        <v>0</v>
      </c>
      <c r="S111">
        <v>658.11031870031263</v>
      </c>
      <c r="T111">
        <v>0</v>
      </c>
      <c r="U111">
        <v>658.11031870031263</v>
      </c>
    </row>
    <row r="112" spans="1:21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-553.03274979247863</v>
      </c>
      <c r="P112">
        <v>553.03274979247863</v>
      </c>
      <c r="Q112">
        <v>0</v>
      </c>
      <c r="R112">
        <v>0</v>
      </c>
      <c r="S112">
        <v>553.03274979247863</v>
      </c>
      <c r="T112">
        <v>0</v>
      </c>
      <c r="U112">
        <v>553.03274979247863</v>
      </c>
    </row>
    <row r="113" spans="1:21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-457.85511705794403</v>
      </c>
      <c r="P113">
        <v>457.85511705794403</v>
      </c>
      <c r="Q113">
        <v>0</v>
      </c>
      <c r="R113">
        <v>0</v>
      </c>
      <c r="S113">
        <v>457.85511705794403</v>
      </c>
      <c r="T113">
        <v>0</v>
      </c>
      <c r="U113">
        <v>457.85511705794403</v>
      </c>
    </row>
    <row r="114" spans="1:21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-372.36909233592058</v>
      </c>
      <c r="P114">
        <v>372.36909233592058</v>
      </c>
      <c r="Q114">
        <v>0</v>
      </c>
      <c r="R114">
        <v>0</v>
      </c>
      <c r="S114">
        <v>372.36909233592058</v>
      </c>
      <c r="T114">
        <v>0</v>
      </c>
      <c r="U114">
        <v>372.36909233592058</v>
      </c>
    </row>
    <row r="115" spans="1:21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-296.37042313176062</v>
      </c>
      <c r="P115">
        <v>296.37042313176062</v>
      </c>
      <c r="Q115">
        <v>0</v>
      </c>
      <c r="R115">
        <v>0</v>
      </c>
      <c r="S115">
        <v>296.37042313176062</v>
      </c>
      <c r="T115">
        <v>0</v>
      </c>
      <c r="U115">
        <v>296.37042313176062</v>
      </c>
    </row>
    <row r="116" spans="1:21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-229.65893533122201</v>
      </c>
      <c r="P116">
        <v>229.65893533122201</v>
      </c>
      <c r="Q116">
        <v>0</v>
      </c>
      <c r="R116">
        <v>0</v>
      </c>
      <c r="S116">
        <v>229.65893533122201</v>
      </c>
      <c r="T116">
        <v>0</v>
      </c>
      <c r="U116">
        <v>229.65893533122201</v>
      </c>
    </row>
    <row r="117" spans="1:21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-172.0385639580399</v>
      </c>
      <c r="P117">
        <v>172.0385639580399</v>
      </c>
      <c r="Q117">
        <v>0</v>
      </c>
      <c r="R117">
        <v>0</v>
      </c>
      <c r="S117">
        <v>172.0385639580399</v>
      </c>
      <c r="T117">
        <v>0</v>
      </c>
      <c r="U117">
        <v>172.0385639580399</v>
      </c>
    </row>
    <row r="118" spans="1:21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-123.31742793815221</v>
      </c>
      <c r="P118">
        <v>123.31742793815221</v>
      </c>
      <c r="Q118">
        <v>0</v>
      </c>
      <c r="R118">
        <v>0</v>
      </c>
      <c r="S118">
        <v>123.31742793815221</v>
      </c>
      <c r="T118">
        <v>0</v>
      </c>
      <c r="U118">
        <v>123.31742793815221</v>
      </c>
    </row>
    <row r="119" spans="1:21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-83.307978608696004</v>
      </c>
      <c r="P119">
        <v>83.307978608696004</v>
      </c>
      <c r="Q119">
        <v>0</v>
      </c>
      <c r="R119">
        <v>0</v>
      </c>
      <c r="S119">
        <v>83.307978608696004</v>
      </c>
      <c r="T119">
        <v>0</v>
      </c>
      <c r="U119">
        <v>83.307978608696004</v>
      </c>
    </row>
    <row r="120" spans="1:21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-51.827282586983841</v>
      </c>
      <c r="P120">
        <v>51.827282586983841</v>
      </c>
      <c r="Q120">
        <v>0</v>
      </c>
      <c r="R120">
        <v>0</v>
      </c>
      <c r="S120">
        <v>51.827282586983841</v>
      </c>
      <c r="T120">
        <v>0</v>
      </c>
      <c r="U120">
        <v>51.827282586983841</v>
      </c>
    </row>
    <row r="121" spans="1:21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-28.69757869008242</v>
      </c>
      <c r="P121">
        <v>28.69757869008242</v>
      </c>
      <c r="Q121">
        <v>0</v>
      </c>
      <c r="R121">
        <v>0</v>
      </c>
      <c r="S121">
        <v>28.69757869008242</v>
      </c>
      <c r="T121">
        <v>0</v>
      </c>
      <c r="U121">
        <v>28.69757869008242</v>
      </c>
    </row>
    <row r="122" spans="1:21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-13.74749393488257</v>
      </c>
      <c r="P122">
        <v>13.74749393488257</v>
      </c>
      <c r="Q122">
        <v>0</v>
      </c>
      <c r="R122">
        <v>0</v>
      </c>
      <c r="S122">
        <v>13.74749393488257</v>
      </c>
      <c r="T122">
        <v>0</v>
      </c>
      <c r="U122">
        <v>13.74749393488257</v>
      </c>
    </row>
    <row r="123" spans="1:21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133696445.94</v>
      </c>
      <c r="C2">
        <v>701218.44666369411</v>
      </c>
      <c r="D2">
        <v>132995227.49333631</v>
      </c>
      <c r="E2">
        <v>4603.5560966969279</v>
      </c>
      <c r="F2">
        <v>0</v>
      </c>
      <c r="G2">
        <v>4603.5560966969279</v>
      </c>
      <c r="H2">
        <v>7354.3503901047652</v>
      </c>
      <c r="I2">
        <v>0</v>
      </c>
      <c r="J2">
        <v>7354.3503901047652</v>
      </c>
      <c r="K2">
        <v>1394848.5066976361</v>
      </c>
      <c r="L2">
        <v>873124.47821581643</v>
      </c>
      <c r="M2">
        <v>1324099.206084318</v>
      </c>
      <c r="N2">
        <v>701218.44666369411</v>
      </c>
      <c r="O2">
        <v>701218.44666369411</v>
      </c>
      <c r="P2">
        <v>0</v>
      </c>
      <c r="Q2">
        <v>2898442.1309638279</v>
      </c>
      <c r="R2">
        <v>130798003.8090362</v>
      </c>
      <c r="S2">
        <v>3592072.1909977701</v>
      </c>
      <c r="T2">
        <v>0</v>
      </c>
      <c r="U2">
        <v>3592072.1909977701</v>
      </c>
    </row>
    <row r="3" spans="1:21" x14ac:dyDescent="0.25">
      <c r="A3">
        <v>2</v>
      </c>
      <c r="B3">
        <v>130798003.8090362</v>
      </c>
      <c r="C3">
        <v>686016.53853121342</v>
      </c>
      <c r="D3">
        <v>130111987.270505</v>
      </c>
      <c r="E3">
        <v>4580.3176297131886</v>
      </c>
      <c r="F3">
        <v>0</v>
      </c>
      <c r="G3">
        <v>4580.3176297131886</v>
      </c>
      <c r="H3">
        <v>7197.5742489843988</v>
      </c>
      <c r="I3">
        <v>0</v>
      </c>
      <c r="J3">
        <v>7197.5742489843988</v>
      </c>
      <c r="K3">
        <v>1365113.8660117921</v>
      </c>
      <c r="L3">
        <v>868716.99975057703</v>
      </c>
      <c r="M3">
        <v>1295248.1614861849</v>
      </c>
      <c r="N3">
        <v>686016.53853121342</v>
      </c>
      <c r="O3">
        <v>682364.35912150668</v>
      </c>
      <c r="P3">
        <v>3652.17940970674</v>
      </c>
      <c r="Q3">
        <v>2849981.6997679751</v>
      </c>
      <c r="R3">
        <v>127948022.1092682</v>
      </c>
      <c r="S3">
        <v>3532731.2066582609</v>
      </c>
      <c r="T3">
        <v>0</v>
      </c>
      <c r="U3">
        <v>3532731.2066582609</v>
      </c>
    </row>
    <row r="4" spans="1:21" x14ac:dyDescent="0.25">
      <c r="A4">
        <v>3</v>
      </c>
      <c r="B4">
        <v>127948022.1092682</v>
      </c>
      <c r="C4">
        <v>671068.7983240569</v>
      </c>
      <c r="D4">
        <v>127276953.3109441</v>
      </c>
      <c r="E4">
        <v>4558.1366162194336</v>
      </c>
      <c r="F4">
        <v>0</v>
      </c>
      <c r="G4">
        <v>4558.1366162194336</v>
      </c>
      <c r="H4">
        <v>7040.6925949508577</v>
      </c>
      <c r="I4">
        <v>0</v>
      </c>
      <c r="J4">
        <v>7040.6925949508577</v>
      </c>
      <c r="K4">
        <v>1335359.213425295</v>
      </c>
      <c r="L4">
        <v>864510.08113674098</v>
      </c>
      <c r="M4">
        <v>1266878.219721013</v>
      </c>
      <c r="N4">
        <v>671068.7983240569</v>
      </c>
      <c r="O4">
        <v>663843.61610950006</v>
      </c>
      <c r="P4">
        <v>7225.1822145568094</v>
      </c>
      <c r="Q4">
        <v>2802457.0991818099</v>
      </c>
      <c r="R4">
        <v>125145565.0100864</v>
      </c>
      <c r="S4">
        <v>3473972.6964976052</v>
      </c>
      <c r="T4">
        <v>0</v>
      </c>
      <c r="U4">
        <v>3473972.6964976052</v>
      </c>
    </row>
    <row r="5" spans="1:21" x14ac:dyDescent="0.25">
      <c r="A5">
        <v>4</v>
      </c>
      <c r="B5">
        <v>125145565.0100864</v>
      </c>
      <c r="C5">
        <v>656370.3177465566</v>
      </c>
      <c r="D5">
        <v>124489194.69233979</v>
      </c>
      <c r="E5">
        <v>4536.0571011342636</v>
      </c>
      <c r="F5">
        <v>0</v>
      </c>
      <c r="G5">
        <v>4536.0571011342636</v>
      </c>
      <c r="H5">
        <v>6886.4521179299591</v>
      </c>
      <c r="I5">
        <v>0</v>
      </c>
      <c r="J5">
        <v>6886.4521179299591</v>
      </c>
      <c r="K5">
        <v>1306105.4945197599</v>
      </c>
      <c r="L5">
        <v>860322.41302038438</v>
      </c>
      <c r="M5">
        <v>1238981.868378347</v>
      </c>
      <c r="N5">
        <v>656370.3177465566</v>
      </c>
      <c r="O5">
        <v>645649.98554072867</v>
      </c>
      <c r="P5">
        <v>10720.332205827939</v>
      </c>
      <c r="Q5">
        <v>2755674.599145289</v>
      </c>
      <c r="R5">
        <v>122389890.41094109</v>
      </c>
      <c r="S5">
        <v>3416130.1081243199</v>
      </c>
      <c r="T5">
        <v>0</v>
      </c>
      <c r="U5">
        <v>3416130.1081243199</v>
      </c>
    </row>
    <row r="6" spans="1:21" x14ac:dyDescent="0.25">
      <c r="A6">
        <v>5</v>
      </c>
      <c r="B6">
        <v>122389890.41094109</v>
      </c>
      <c r="C6">
        <v>641917.20458908007</v>
      </c>
      <c r="D6">
        <v>121747973.206352</v>
      </c>
      <c r="E6">
        <v>4514.0849006789231</v>
      </c>
      <c r="F6">
        <v>0</v>
      </c>
      <c r="G6">
        <v>4514.0849006789231</v>
      </c>
      <c r="H6">
        <v>6734.7935271005081</v>
      </c>
      <c r="I6">
        <v>0</v>
      </c>
      <c r="J6">
        <v>6734.7935271005081</v>
      </c>
      <c r="K6">
        <v>1277341.4640173579</v>
      </c>
      <c r="L6">
        <v>856155.09852375241</v>
      </c>
      <c r="M6">
        <v>1211551.6982365891</v>
      </c>
      <c r="N6">
        <v>641917.20458908007</v>
      </c>
      <c r="O6">
        <v>627778.27697832219</v>
      </c>
      <c r="P6">
        <v>14138.927610757921</v>
      </c>
      <c r="Q6">
        <v>2709624.0013494212</v>
      </c>
      <c r="R6">
        <v>119680266.4095917</v>
      </c>
      <c r="S6">
        <v>3359187.1883884571</v>
      </c>
      <c r="T6">
        <v>0</v>
      </c>
      <c r="U6">
        <v>3359187.1883884571</v>
      </c>
    </row>
    <row r="7" spans="1:21" x14ac:dyDescent="0.25">
      <c r="A7">
        <v>6</v>
      </c>
      <c r="B7">
        <v>119680266.4095917</v>
      </c>
      <c r="C7">
        <v>627705.62013064499</v>
      </c>
      <c r="D7">
        <v>119052560.789461</v>
      </c>
      <c r="E7">
        <v>4492.2254488481813</v>
      </c>
      <c r="F7">
        <v>0</v>
      </c>
      <c r="G7">
        <v>4492.2254488481813</v>
      </c>
      <c r="H7">
        <v>6585.6594116310016</v>
      </c>
      <c r="I7">
        <v>0</v>
      </c>
      <c r="J7">
        <v>6585.6594116310016</v>
      </c>
      <c r="K7">
        <v>1249056.2332048309</v>
      </c>
      <c r="L7">
        <v>852009.16827485338</v>
      </c>
      <c r="M7">
        <v>1184580.4024698969</v>
      </c>
      <c r="N7">
        <v>627705.62013064499</v>
      </c>
      <c r="O7">
        <v>610223.37374598556</v>
      </c>
      <c r="P7">
        <v>17482.246384659378</v>
      </c>
      <c r="Q7">
        <v>2664295.1908753961</v>
      </c>
      <c r="R7">
        <v>117015971.21871629</v>
      </c>
      <c r="S7">
        <v>3303128.0503342408</v>
      </c>
      <c r="T7">
        <v>0</v>
      </c>
      <c r="U7">
        <v>3303128.0503342408</v>
      </c>
    </row>
    <row r="8" spans="1:21" x14ac:dyDescent="0.25">
      <c r="A8">
        <v>7</v>
      </c>
      <c r="B8">
        <v>117015971.21871629</v>
      </c>
      <c r="C8">
        <v>613731.77870154951</v>
      </c>
      <c r="D8">
        <v>116402239.44001471</v>
      </c>
      <c r="E8">
        <v>4470.467058037837</v>
      </c>
      <c r="F8">
        <v>0</v>
      </c>
      <c r="G8">
        <v>4470.467058037837</v>
      </c>
      <c r="H8">
        <v>6439.0422663494182</v>
      </c>
      <c r="I8">
        <v>0</v>
      </c>
      <c r="J8">
        <v>6439.0422663494182</v>
      </c>
      <c r="K8">
        <v>1221248.378628382</v>
      </c>
      <c r="L8">
        <v>847882.40556705697</v>
      </c>
      <c r="M8">
        <v>1158060.8076353101</v>
      </c>
      <c r="N8">
        <v>613731.77870154951</v>
      </c>
      <c r="O8">
        <v>592980.23221204302</v>
      </c>
      <c r="P8">
        <v>20751.546489506491</v>
      </c>
      <c r="Q8">
        <v>2619674.991903916</v>
      </c>
      <c r="R8">
        <v>114396296.2268123</v>
      </c>
      <c r="S8">
        <v>3247943.138320256</v>
      </c>
      <c r="T8">
        <v>0</v>
      </c>
      <c r="U8">
        <v>3247943.138320256</v>
      </c>
    </row>
    <row r="9" spans="1:21" x14ac:dyDescent="0.25">
      <c r="A9">
        <v>8</v>
      </c>
      <c r="B9">
        <v>114396296.2268123</v>
      </c>
      <c r="C9">
        <v>599991.96373735089</v>
      </c>
      <c r="D9">
        <v>113796304.26307499</v>
      </c>
      <c r="E9">
        <v>4448.8241256281362</v>
      </c>
      <c r="F9">
        <v>0</v>
      </c>
      <c r="G9">
        <v>4448.8241256281362</v>
      </c>
      <c r="H9">
        <v>6294.8604262984754</v>
      </c>
      <c r="I9">
        <v>0</v>
      </c>
      <c r="J9">
        <v>6294.8604262984754</v>
      </c>
      <c r="K9">
        <v>1193902.4114633449</v>
      </c>
      <c r="L9">
        <v>843777.54105137556</v>
      </c>
      <c r="M9">
        <v>1131985.8220598181</v>
      </c>
      <c r="N9">
        <v>599991.96373735089</v>
      </c>
      <c r="O9">
        <v>576043.89756710711</v>
      </c>
      <c r="P9">
        <v>23948.066170243721</v>
      </c>
      <c r="Q9">
        <v>2575755.3268485442</v>
      </c>
      <c r="R9">
        <v>111820540.8999638</v>
      </c>
      <c r="S9">
        <v>3193613.8407447818</v>
      </c>
      <c r="T9">
        <v>0</v>
      </c>
      <c r="U9">
        <v>3193613.8407447818</v>
      </c>
    </row>
    <row r="10" spans="1:21" x14ac:dyDescent="0.25">
      <c r="A10">
        <v>9</v>
      </c>
      <c r="B10">
        <v>111820540.8999638</v>
      </c>
      <c r="C10">
        <v>586482.50103937427</v>
      </c>
      <c r="D10">
        <v>111234058.3989244</v>
      </c>
      <c r="E10">
        <v>4427.2855440671992</v>
      </c>
      <c r="F10">
        <v>0</v>
      </c>
      <c r="G10">
        <v>4427.2855440671992</v>
      </c>
      <c r="H10">
        <v>6153.1057075066492</v>
      </c>
      <c r="I10">
        <v>0</v>
      </c>
      <c r="J10">
        <v>6153.1057075066492</v>
      </c>
      <c r="K10">
        <v>1167016.779512743</v>
      </c>
      <c r="L10">
        <v>839692.46803567035</v>
      </c>
      <c r="M10">
        <v>1106348.4830778299</v>
      </c>
      <c r="N10">
        <v>586482.50103937427</v>
      </c>
      <c r="O10">
        <v>559409.47672466515</v>
      </c>
      <c r="P10">
        <v>27073.024314709099</v>
      </c>
      <c r="Q10">
        <v>2532523.4521528748</v>
      </c>
      <c r="R10">
        <v>109288017.4478109</v>
      </c>
      <c r="S10">
        <v>3140130.7549409531</v>
      </c>
      <c r="T10">
        <v>0</v>
      </c>
      <c r="U10">
        <v>3140130.7549409531</v>
      </c>
    </row>
    <row r="11" spans="1:21" x14ac:dyDescent="0.25">
      <c r="A11">
        <v>10</v>
      </c>
      <c r="B11">
        <v>109288017.4478109</v>
      </c>
      <c r="C11">
        <v>573199.78324704804</v>
      </c>
      <c r="D11">
        <v>108714817.66456389</v>
      </c>
      <c r="E11">
        <v>4405.846147860525</v>
      </c>
      <c r="F11">
        <v>0</v>
      </c>
      <c r="G11">
        <v>4405.846147860525</v>
      </c>
      <c r="H11">
        <v>6013.7534941825324</v>
      </c>
      <c r="I11">
        <v>0</v>
      </c>
      <c r="J11">
        <v>6013.7534941825324</v>
      </c>
      <c r="K11">
        <v>1140586.8140705631</v>
      </c>
      <c r="L11">
        <v>835626.20681651263</v>
      </c>
      <c r="M11">
        <v>1081141.943772366</v>
      </c>
      <c r="N11">
        <v>573199.78324704804</v>
      </c>
      <c r="O11">
        <v>543072.16257275885</v>
      </c>
      <c r="P11">
        <v>30127.62067428917</v>
      </c>
      <c r="Q11">
        <v>2489967.9338359269</v>
      </c>
      <c r="R11">
        <v>106798049.51397499</v>
      </c>
      <c r="S11">
        <v>3087482.585333731</v>
      </c>
      <c r="T11">
        <v>0</v>
      </c>
      <c r="U11">
        <v>3087482.585333731</v>
      </c>
    </row>
    <row r="12" spans="1:21" x14ac:dyDescent="0.25">
      <c r="A12">
        <v>11</v>
      </c>
      <c r="B12">
        <v>106798049.51397499</v>
      </c>
      <c r="C12">
        <v>560140.26296937058</v>
      </c>
      <c r="D12">
        <v>106237909.2510056</v>
      </c>
      <c r="E12">
        <v>4384.5169532829523</v>
      </c>
      <c r="F12">
        <v>0</v>
      </c>
      <c r="G12">
        <v>4384.5169532829523</v>
      </c>
      <c r="H12">
        <v>5876.7340330801326</v>
      </c>
      <c r="I12">
        <v>0</v>
      </c>
      <c r="J12">
        <v>5876.7340330801326</v>
      </c>
      <c r="K12">
        <v>1114599.285523603</v>
      </c>
      <c r="L12">
        <v>831580.84677416028</v>
      </c>
      <c r="M12">
        <v>1056359.440455802</v>
      </c>
      <c r="N12">
        <v>560140.26296937058</v>
      </c>
      <c r="O12">
        <v>527027.22675733641</v>
      </c>
      <c r="P12">
        <v>33113.036212034211</v>
      </c>
      <c r="Q12">
        <v>2448080.5501993331</v>
      </c>
      <c r="R12">
        <v>104349968.96377569</v>
      </c>
      <c r="S12">
        <v>3035652.608965599</v>
      </c>
      <c r="T12">
        <v>0</v>
      </c>
      <c r="U12">
        <v>3035652.608965599</v>
      </c>
    </row>
    <row r="13" spans="1:21" x14ac:dyDescent="0.25">
      <c r="A13">
        <v>12</v>
      </c>
      <c r="B13">
        <v>104349968.96377569</v>
      </c>
      <c r="C13">
        <v>547300.43593695445</v>
      </c>
      <c r="D13">
        <v>103802668.52783871</v>
      </c>
      <c r="E13">
        <v>4363.2960640697438</v>
      </c>
      <c r="F13">
        <v>0</v>
      </c>
      <c r="G13">
        <v>4363.2960640697438</v>
      </c>
      <c r="H13">
        <v>5742.0146277036274</v>
      </c>
      <c r="I13">
        <v>0</v>
      </c>
      <c r="J13">
        <v>5742.0146277036274</v>
      </c>
      <c r="K13">
        <v>1089047.992554825</v>
      </c>
      <c r="L13">
        <v>827556.02825726348</v>
      </c>
      <c r="M13">
        <v>1031994.315948808</v>
      </c>
      <c r="N13">
        <v>547300.43593695445</v>
      </c>
      <c r="O13">
        <v>511270.00252195483</v>
      </c>
      <c r="P13">
        <v>36030.433414999679</v>
      </c>
      <c r="Q13">
        <v>2406850.7801430249</v>
      </c>
      <c r="R13">
        <v>101943118.1836326</v>
      </c>
      <c r="S13">
        <v>2984628.7701758961</v>
      </c>
      <c r="T13">
        <v>0</v>
      </c>
      <c r="U13">
        <v>2984628.7701758961</v>
      </c>
    </row>
    <row r="14" spans="1:21" x14ac:dyDescent="0.25">
      <c r="A14">
        <v>13</v>
      </c>
      <c r="B14">
        <v>101943118.1836326</v>
      </c>
      <c r="C14">
        <v>534676.85306205438</v>
      </c>
      <c r="D14">
        <v>101408441.33057059</v>
      </c>
      <c r="E14">
        <v>4342.1800812656402</v>
      </c>
      <c r="F14">
        <v>0</v>
      </c>
      <c r="G14">
        <v>4342.1800812656402</v>
      </c>
      <c r="H14">
        <v>5609.5673346787689</v>
      </c>
      <c r="I14">
        <v>0</v>
      </c>
      <c r="J14">
        <v>5609.5673346787689</v>
      </c>
      <c r="K14">
        <v>1063927.635338715</v>
      </c>
      <c r="L14">
        <v>823551.10660961038</v>
      </c>
      <c r="M14">
        <v>1008040.020815588</v>
      </c>
      <c r="N14">
        <v>534676.85306205438</v>
      </c>
      <c r="O14">
        <v>495795.89654321643</v>
      </c>
      <c r="P14">
        <v>38880.956518837993</v>
      </c>
      <c r="Q14">
        <v>2366267.9804872531</v>
      </c>
      <c r="R14">
        <v>99576850.203145385</v>
      </c>
      <c r="S14">
        <v>2934399.7192827519</v>
      </c>
      <c r="T14">
        <v>0</v>
      </c>
      <c r="U14">
        <v>2934399.7192827519</v>
      </c>
    </row>
    <row r="15" spans="1:21" x14ac:dyDescent="0.25">
      <c r="A15">
        <v>14</v>
      </c>
      <c r="B15">
        <v>99576850.203145385</v>
      </c>
      <c r="C15">
        <v>522266.12107885751</v>
      </c>
      <c r="D15">
        <v>99054584.082066521</v>
      </c>
      <c r="E15">
        <v>4321.1674587249554</v>
      </c>
      <c r="F15">
        <v>0</v>
      </c>
      <c r="G15">
        <v>4321.1674587249554</v>
      </c>
      <c r="H15">
        <v>5479.3595718176039</v>
      </c>
      <c r="I15">
        <v>0</v>
      </c>
      <c r="J15">
        <v>5479.3595718176039</v>
      </c>
      <c r="K15">
        <v>1039232.034238215</v>
      </c>
      <c r="L15">
        <v>819565.78858449811</v>
      </c>
      <c r="M15">
        <v>984490.1082027331</v>
      </c>
      <c r="N15">
        <v>522266.12107885751</v>
      </c>
      <c r="O15">
        <v>480600.38928365457</v>
      </c>
      <c r="P15">
        <v>41665.731795202853</v>
      </c>
      <c r="Q15">
        <v>2326322.017866089</v>
      </c>
      <c r="R15">
        <v>97250528.185279295</v>
      </c>
      <c r="S15">
        <v>2884953.6628206489</v>
      </c>
      <c r="T15">
        <v>0</v>
      </c>
      <c r="U15">
        <v>2884953.6628206489</v>
      </c>
    </row>
    <row r="16" spans="1:21" x14ac:dyDescent="0.25">
      <c r="A16">
        <v>15</v>
      </c>
      <c r="B16">
        <v>97250528.185279295</v>
      </c>
      <c r="C16">
        <v>510064.89986958407</v>
      </c>
      <c r="D16">
        <v>96740463.285409704</v>
      </c>
      <c r="E16">
        <v>4300.2634629108097</v>
      </c>
      <c r="F16">
        <v>0</v>
      </c>
      <c r="G16">
        <v>4300.2634629108097</v>
      </c>
      <c r="H16">
        <v>5351.3404082310062</v>
      </c>
      <c r="I16">
        <v>0</v>
      </c>
      <c r="J16">
        <v>5351.3404082310062</v>
      </c>
      <c r="K16">
        <v>1014951.529545685</v>
      </c>
      <c r="L16">
        <v>815601.07303537137</v>
      </c>
      <c r="M16">
        <v>961338.21932911058</v>
      </c>
      <c r="N16">
        <v>510064.89986958407</v>
      </c>
      <c r="O16">
        <v>465679.0320270955</v>
      </c>
      <c r="P16">
        <v>44385.867842488573</v>
      </c>
      <c r="Q16">
        <v>2287004.1922340658</v>
      </c>
      <c r="R16">
        <v>94963523.993045226</v>
      </c>
      <c r="S16">
        <v>2836276.689752656</v>
      </c>
      <c r="T16">
        <v>0</v>
      </c>
      <c r="U16">
        <v>2836276.689752656</v>
      </c>
    </row>
    <row r="17" spans="1:21" x14ac:dyDescent="0.25">
      <c r="A17">
        <v>16</v>
      </c>
      <c r="B17">
        <v>94963523.993045226</v>
      </c>
      <c r="C17">
        <v>498069.89494692942</v>
      </c>
      <c r="D17">
        <v>94465454.098098293</v>
      </c>
      <c r="E17">
        <v>4279.4607937791843</v>
      </c>
      <c r="F17">
        <v>0</v>
      </c>
      <c r="G17">
        <v>4279.4607937791843</v>
      </c>
      <c r="H17">
        <v>5225.4942484414942</v>
      </c>
      <c r="I17">
        <v>0</v>
      </c>
      <c r="J17">
        <v>5225.4942484414942</v>
      </c>
      <c r="K17">
        <v>991083.1633753411</v>
      </c>
      <c r="L17">
        <v>811655.57541363512</v>
      </c>
      <c r="M17">
        <v>938578.10603288969</v>
      </c>
      <c r="N17">
        <v>498069.89494692942</v>
      </c>
      <c r="O17">
        <v>451027.43908428669</v>
      </c>
      <c r="P17">
        <v>47042.455862642659</v>
      </c>
      <c r="Q17">
        <v>2248303.5763934539</v>
      </c>
      <c r="R17">
        <v>92715220.41665177</v>
      </c>
      <c r="S17">
        <v>2788359.3006845079</v>
      </c>
      <c r="T17">
        <v>0</v>
      </c>
      <c r="U17">
        <v>2788359.3006845079</v>
      </c>
    </row>
    <row r="18" spans="1:21" x14ac:dyDescent="0.25">
      <c r="A18">
        <v>17</v>
      </c>
      <c r="B18">
        <v>92715220.41665177</v>
      </c>
      <c r="C18">
        <v>486277.86913515453</v>
      </c>
      <c r="D18">
        <v>92228942.547516614</v>
      </c>
      <c r="E18">
        <v>4258.7630500261057</v>
      </c>
      <c r="F18">
        <v>0</v>
      </c>
      <c r="G18">
        <v>4258.7630500261057</v>
      </c>
      <c r="H18">
        <v>5101.7759772052559</v>
      </c>
      <c r="I18">
        <v>0</v>
      </c>
      <c r="J18">
        <v>5101.7759772052559</v>
      </c>
      <c r="K18">
        <v>967618.37903255667</v>
      </c>
      <c r="L18">
        <v>807729.97825894482</v>
      </c>
      <c r="M18">
        <v>916203.60837142379</v>
      </c>
      <c r="N18">
        <v>486277.86913515453</v>
      </c>
      <c r="O18">
        <v>436641.29923633003</v>
      </c>
      <c r="P18">
        <v>49636.569898824593</v>
      </c>
      <c r="Q18">
        <v>2210211.455765523</v>
      </c>
      <c r="R18">
        <v>90505008.96088624</v>
      </c>
      <c r="S18">
        <v>2741188.5355617502</v>
      </c>
      <c r="T18">
        <v>0</v>
      </c>
      <c r="U18">
        <v>2741188.5355617502</v>
      </c>
    </row>
    <row r="19" spans="1:21" x14ac:dyDescent="0.25">
      <c r="A19">
        <v>18</v>
      </c>
      <c r="B19">
        <v>90505008.96088624</v>
      </c>
      <c r="C19">
        <v>474685.63096522028</v>
      </c>
      <c r="D19">
        <v>90030323.329921022</v>
      </c>
      <c r="E19">
        <v>4238.1660635378112</v>
      </c>
      <c r="F19">
        <v>0</v>
      </c>
      <c r="G19">
        <v>4238.1660635378112</v>
      </c>
      <c r="H19">
        <v>4980.1623366530284</v>
      </c>
      <c r="I19">
        <v>0</v>
      </c>
      <c r="J19">
        <v>4980.1623366530284</v>
      </c>
      <c r="K19">
        <v>944552.76535897166</v>
      </c>
      <c r="L19">
        <v>803823.49103414186</v>
      </c>
      <c r="M19">
        <v>894208.66804291611</v>
      </c>
      <c r="N19">
        <v>474685.63096522028</v>
      </c>
      <c r="O19">
        <v>422516.36383131682</v>
      </c>
      <c r="P19">
        <v>52169.267133903522</v>
      </c>
      <c r="Q19">
        <v>2172717.7900422779</v>
      </c>
      <c r="R19">
        <v>88332291.170843959</v>
      </c>
      <c r="S19">
        <v>2694754.1915699341</v>
      </c>
      <c r="T19">
        <v>0</v>
      </c>
      <c r="U19">
        <v>2694754.1915699341</v>
      </c>
    </row>
    <row r="20" spans="1:21" x14ac:dyDescent="0.25">
      <c r="A20">
        <v>19</v>
      </c>
      <c r="B20">
        <v>88332291.170843959</v>
      </c>
      <c r="C20">
        <v>463290.04162804561</v>
      </c>
      <c r="D20">
        <v>87869001.129215911</v>
      </c>
      <c r="E20">
        <v>4217.6684659354087</v>
      </c>
      <c r="F20">
        <v>0</v>
      </c>
      <c r="G20">
        <v>4217.6684659354087</v>
      </c>
      <c r="H20">
        <v>4860.6229195298311</v>
      </c>
      <c r="I20">
        <v>0</v>
      </c>
      <c r="J20">
        <v>4860.6229195298311</v>
      </c>
      <c r="K20">
        <v>921880.55522194249</v>
      </c>
      <c r="L20">
        <v>799935.85420831561</v>
      </c>
      <c r="M20">
        <v>872587.32151786343</v>
      </c>
      <c r="N20">
        <v>463290.04162804561</v>
      </c>
      <c r="O20">
        <v>408648.45349953161</v>
      </c>
      <c r="P20">
        <v>54641.588128514028</v>
      </c>
      <c r="Q20">
        <v>2135813.217354225</v>
      </c>
      <c r="R20">
        <v>86196477.953489736</v>
      </c>
      <c r="S20">
        <v>2649045.3190766349</v>
      </c>
      <c r="T20">
        <v>0</v>
      </c>
      <c r="U20">
        <v>2649045.3190766349</v>
      </c>
    </row>
    <row r="21" spans="1:21" x14ac:dyDescent="0.25">
      <c r="A21">
        <v>20</v>
      </c>
      <c r="B21">
        <v>86196477.953489736</v>
      </c>
      <c r="C21">
        <v>452088.01141619508</v>
      </c>
      <c r="D21">
        <v>85744389.942073539</v>
      </c>
      <c r="E21">
        <v>4197.2774612383491</v>
      </c>
      <c r="F21">
        <v>0</v>
      </c>
      <c r="G21">
        <v>4197.2774612383491</v>
      </c>
      <c r="H21">
        <v>4743.1045547217664</v>
      </c>
      <c r="I21">
        <v>0</v>
      </c>
      <c r="J21">
        <v>4743.1045547217664</v>
      </c>
      <c r="K21">
        <v>899591.6640259733</v>
      </c>
      <c r="L21">
        <v>796068.43411774887</v>
      </c>
      <c r="M21">
        <v>851333.68230278534</v>
      </c>
      <c r="N21">
        <v>452088.01141619508</v>
      </c>
      <c r="O21">
        <v>395033.45432086842</v>
      </c>
      <c r="P21">
        <v>57054.557095326767</v>
      </c>
      <c r="Q21">
        <v>2099490.1278367289</v>
      </c>
      <c r="R21">
        <v>84096987.825653002</v>
      </c>
      <c r="S21">
        <v>2604048.337541834</v>
      </c>
      <c r="T21">
        <v>0</v>
      </c>
      <c r="U21">
        <v>2604048.337541834</v>
      </c>
    </row>
    <row r="22" spans="1:21" x14ac:dyDescent="0.25">
      <c r="A22">
        <v>21</v>
      </c>
      <c r="B22">
        <v>84096987.825653002</v>
      </c>
      <c r="C22">
        <v>441076.49053486867</v>
      </c>
      <c r="D22">
        <v>83655911.33511813</v>
      </c>
      <c r="E22">
        <v>4176.9906679469796</v>
      </c>
      <c r="F22">
        <v>0</v>
      </c>
      <c r="G22">
        <v>4176.9906679469796</v>
      </c>
      <c r="H22">
        <v>4627.5805859161046</v>
      </c>
      <c r="I22">
        <v>0</v>
      </c>
      <c r="J22">
        <v>4627.5805859161046</v>
      </c>
      <c r="K22">
        <v>877681.03605355963</v>
      </c>
      <c r="L22">
        <v>792220.77907996031</v>
      </c>
      <c r="M22">
        <v>830441.95798893983</v>
      </c>
      <c r="N22">
        <v>441076.49053486867</v>
      </c>
      <c r="O22">
        <v>381667.3083800826</v>
      </c>
      <c r="P22">
        <v>59409.182154786133</v>
      </c>
      <c r="Q22">
        <v>2063739.2276037689</v>
      </c>
      <c r="R22">
        <v>82033248.598049238</v>
      </c>
      <c r="S22">
        <v>2559752.955277246</v>
      </c>
      <c r="T22">
        <v>0</v>
      </c>
      <c r="U22">
        <v>2559752.955277246</v>
      </c>
    </row>
    <row r="23" spans="1:21" x14ac:dyDescent="0.25">
      <c r="A23">
        <v>22</v>
      </c>
      <c r="B23">
        <v>82033248.598049238</v>
      </c>
      <c r="C23">
        <v>430252.47793434921</v>
      </c>
      <c r="D23">
        <v>81602996.120114893</v>
      </c>
      <c r="E23">
        <v>4156.8034520100582</v>
      </c>
      <c r="F23">
        <v>0</v>
      </c>
      <c r="G23">
        <v>4156.8034520100582</v>
      </c>
      <c r="H23">
        <v>4514.0309061162234</v>
      </c>
      <c r="I23">
        <v>0</v>
      </c>
      <c r="J23">
        <v>4514.0309061162234</v>
      </c>
      <c r="K23">
        <v>856144.85775044747</v>
      </c>
      <c r="L23">
        <v>788392.01018666907</v>
      </c>
      <c r="M23">
        <v>809906.45310209342</v>
      </c>
      <c r="N23">
        <v>430252.47793434921</v>
      </c>
      <c r="O23">
        <v>368546.0223913606</v>
      </c>
      <c r="P23">
        <v>61706.455542988573</v>
      </c>
      <c r="Q23">
        <v>2028550.9412231119</v>
      </c>
      <c r="R23">
        <v>80004697.656826124</v>
      </c>
      <c r="S23">
        <v>2516149.7765821991</v>
      </c>
      <c r="T23">
        <v>0</v>
      </c>
      <c r="U23">
        <v>2516149.7765821991</v>
      </c>
    </row>
    <row r="24" spans="1:21" x14ac:dyDescent="0.25">
      <c r="A24">
        <v>23</v>
      </c>
      <c r="B24">
        <v>80004697.656826124</v>
      </c>
      <c r="C24">
        <v>419613.02278667071</v>
      </c>
      <c r="D24">
        <v>79585084.634039447</v>
      </c>
      <c r="E24">
        <v>4136.713367843653</v>
      </c>
      <c r="F24">
        <v>0</v>
      </c>
      <c r="G24">
        <v>4136.713367843653</v>
      </c>
      <c r="H24">
        <v>4402.4300010036886</v>
      </c>
      <c r="I24">
        <v>0</v>
      </c>
      <c r="J24">
        <v>4402.4300010036886</v>
      </c>
      <c r="K24">
        <v>834978.28999324993</v>
      </c>
      <c r="L24">
        <v>784581.66360097402</v>
      </c>
      <c r="M24">
        <v>789721.56346776232</v>
      </c>
      <c r="N24">
        <v>419613.02278667071</v>
      </c>
      <c r="O24">
        <v>355665.66892110743</v>
      </c>
      <c r="P24">
        <v>63947.353865563302</v>
      </c>
      <c r="Q24">
        <v>1993916.249855407</v>
      </c>
      <c r="R24">
        <v>78010781.40697071</v>
      </c>
      <c r="S24">
        <v>2473228.870927549</v>
      </c>
      <c r="T24">
        <v>0</v>
      </c>
      <c r="U24">
        <v>2473228.870927549</v>
      </c>
    </row>
    <row r="25" spans="1:21" x14ac:dyDescent="0.25">
      <c r="A25">
        <v>24</v>
      </c>
      <c r="B25">
        <v>78010781.40697071</v>
      </c>
      <c r="C25">
        <v>409155.22156637057</v>
      </c>
      <c r="D25">
        <v>77601626.185404345</v>
      </c>
      <c r="E25">
        <v>4116.7332504575616</v>
      </c>
      <c r="F25">
        <v>0</v>
      </c>
      <c r="G25">
        <v>4116.7332504575616</v>
      </c>
      <c r="H25">
        <v>4292.7120223090533</v>
      </c>
      <c r="I25">
        <v>0</v>
      </c>
      <c r="J25">
        <v>4292.7120223090533</v>
      </c>
      <c r="K25">
        <v>814168.84379851748</v>
      </c>
      <c r="L25">
        <v>780792.17364994716</v>
      </c>
      <c r="M25">
        <v>769881.74577670277</v>
      </c>
      <c r="N25">
        <v>409155.22156637057</v>
      </c>
      <c r="O25">
        <v>343022.38320712681</v>
      </c>
      <c r="P25">
        <v>66132.838359243877</v>
      </c>
      <c r="Q25">
        <v>1959829.14099302</v>
      </c>
      <c r="R25">
        <v>76050952.265977696</v>
      </c>
      <c r="S25">
        <v>2430975.6015844112</v>
      </c>
      <c r="T25">
        <v>0</v>
      </c>
      <c r="U25">
        <v>2430975.6015844112</v>
      </c>
    </row>
    <row r="26" spans="1:21" x14ac:dyDescent="0.25">
      <c r="A26">
        <v>25</v>
      </c>
      <c r="B26">
        <v>76050952.265977696</v>
      </c>
      <c r="C26">
        <v>398876.20228271588</v>
      </c>
      <c r="D26">
        <v>75652076.063694984</v>
      </c>
      <c r="E26">
        <v>4096.8469250478483</v>
      </c>
      <c r="F26">
        <v>0</v>
      </c>
      <c r="G26">
        <v>4096.8469250478483</v>
      </c>
      <c r="H26">
        <v>4184.8888699410954</v>
      </c>
      <c r="I26">
        <v>0</v>
      </c>
      <c r="J26">
        <v>4184.8888699410954</v>
      </c>
      <c r="K26">
        <v>793718.77613921254</v>
      </c>
      <c r="L26">
        <v>777020.47257098253</v>
      </c>
      <c r="M26">
        <v>750381.5718019933</v>
      </c>
      <c r="N26">
        <v>398876.20228271588</v>
      </c>
      <c r="O26">
        <v>330612.34714448062</v>
      </c>
      <c r="P26">
        <v>68263.855138235391</v>
      </c>
      <c r="Q26">
        <v>1926278.2466556921</v>
      </c>
      <c r="R26">
        <v>74124674.019322008</v>
      </c>
      <c r="S26">
        <v>2389384.6756504239</v>
      </c>
      <c r="T26">
        <v>0</v>
      </c>
      <c r="U26">
        <v>2389384.6756504239</v>
      </c>
    </row>
    <row r="27" spans="1:21" x14ac:dyDescent="0.25">
      <c r="A27">
        <v>26</v>
      </c>
      <c r="B27">
        <v>74124674.019322008</v>
      </c>
      <c r="C27">
        <v>388773.15256837913</v>
      </c>
      <c r="D27">
        <v>73735900.866753623</v>
      </c>
      <c r="E27">
        <v>4077.0644710787342</v>
      </c>
      <c r="F27">
        <v>0</v>
      </c>
      <c r="G27">
        <v>4077.0644710787342</v>
      </c>
      <c r="H27">
        <v>4078.903262679311</v>
      </c>
      <c r="I27">
        <v>0</v>
      </c>
      <c r="J27">
        <v>4078.903262679311</v>
      </c>
      <c r="K27">
        <v>773617.22288449528</v>
      </c>
      <c r="L27">
        <v>773268.47206598066</v>
      </c>
      <c r="M27">
        <v>731215.67674213613</v>
      </c>
      <c r="N27">
        <v>388773.15256837913</v>
      </c>
      <c r="O27">
        <v>318431.8172099212</v>
      </c>
      <c r="P27">
        <v>70341.335358457873</v>
      </c>
      <c r="Q27">
        <v>1893257.301376496</v>
      </c>
      <c r="R27">
        <v>72231416.717945516</v>
      </c>
      <c r="S27">
        <v>2348442.707051069</v>
      </c>
      <c r="T27">
        <v>0</v>
      </c>
      <c r="U27">
        <v>2348442.707051069</v>
      </c>
    </row>
    <row r="28" spans="1:21" x14ac:dyDescent="0.25">
      <c r="A28">
        <v>27</v>
      </c>
      <c r="B28">
        <v>72231416.717945516</v>
      </c>
      <c r="C28">
        <v>378843.29291749722</v>
      </c>
      <c r="D28">
        <v>71852573.425028026</v>
      </c>
      <c r="E28">
        <v>4057.37935869376</v>
      </c>
      <c r="F28">
        <v>0</v>
      </c>
      <c r="G28">
        <v>4057.37935869376</v>
      </c>
      <c r="H28">
        <v>3974.7422794111371</v>
      </c>
      <c r="I28">
        <v>0</v>
      </c>
      <c r="J28">
        <v>3974.7422794111371</v>
      </c>
      <c r="K28">
        <v>753861.73337678076</v>
      </c>
      <c r="L28">
        <v>769534.93366246636</v>
      </c>
      <c r="M28">
        <v>712378.78982871887</v>
      </c>
      <c r="N28">
        <v>378843.29291749722</v>
      </c>
      <c r="O28">
        <v>306477.09738941229</v>
      </c>
      <c r="P28">
        <v>72366.195528084849</v>
      </c>
      <c r="Q28">
        <v>1860757.016408683</v>
      </c>
      <c r="R28">
        <v>70370659.701536834</v>
      </c>
      <c r="S28">
        <v>2308141.6523960512</v>
      </c>
      <c r="T28">
        <v>0</v>
      </c>
      <c r="U28">
        <v>2308141.6523960512</v>
      </c>
    </row>
    <row r="29" spans="1:21" x14ac:dyDescent="0.25">
      <c r="A29">
        <v>28</v>
      </c>
      <c r="B29">
        <v>70370659.701536834</v>
      </c>
      <c r="C29">
        <v>369083.89254233509</v>
      </c>
      <c r="D29">
        <v>70001575.808994502</v>
      </c>
      <c r="E29">
        <v>4037.796235766119</v>
      </c>
      <c r="F29">
        <v>0</v>
      </c>
      <c r="G29">
        <v>4037.796235766119</v>
      </c>
      <c r="H29">
        <v>3872.364059511397</v>
      </c>
      <c r="I29">
        <v>0</v>
      </c>
      <c r="J29">
        <v>3872.364059511397</v>
      </c>
      <c r="K29">
        <v>734444.36820233217</v>
      </c>
      <c r="L29">
        <v>765820.73889023333</v>
      </c>
      <c r="M29">
        <v>693865.71164812299</v>
      </c>
      <c r="N29">
        <v>369083.89254233509</v>
      </c>
      <c r="O29">
        <v>294744.55486363842</v>
      </c>
      <c r="P29">
        <v>74339.337678696815</v>
      </c>
      <c r="Q29">
        <v>1828770.343080692</v>
      </c>
      <c r="R29">
        <v>68541889.35845615</v>
      </c>
      <c r="S29">
        <v>2268470.1564193852</v>
      </c>
      <c r="T29">
        <v>0</v>
      </c>
      <c r="U29">
        <v>2268470.1564193852</v>
      </c>
    </row>
    <row r="30" spans="1:21" x14ac:dyDescent="0.25">
      <c r="A30">
        <v>29</v>
      </c>
      <c r="B30">
        <v>68541889.35845615</v>
      </c>
      <c r="C30">
        <v>359492.2576244169</v>
      </c>
      <c r="D30">
        <v>68182397.100831732</v>
      </c>
      <c r="E30">
        <v>4018.3166474513851</v>
      </c>
      <c r="F30">
        <v>0</v>
      </c>
      <c r="G30">
        <v>4018.3166474513851</v>
      </c>
      <c r="H30">
        <v>3771.7353434540291</v>
      </c>
      <c r="I30">
        <v>0</v>
      </c>
      <c r="J30">
        <v>3771.7353434540291</v>
      </c>
      <c r="K30">
        <v>715358.81925808056</v>
      </c>
      <c r="L30">
        <v>762126.18080819666</v>
      </c>
      <c r="M30">
        <v>675671.31895420176</v>
      </c>
      <c r="N30">
        <v>359492.2576244169</v>
      </c>
      <c r="O30">
        <v>283230.60800539539</v>
      </c>
      <c r="P30">
        <v>76261.649619021482</v>
      </c>
      <c r="Q30">
        <v>1797289.757386815</v>
      </c>
      <c r="R30">
        <v>66744599.601069331</v>
      </c>
      <c r="S30">
        <v>2229417.9686395</v>
      </c>
      <c r="T30">
        <v>0</v>
      </c>
      <c r="U30">
        <v>2229417.9686395</v>
      </c>
    </row>
    <row r="31" spans="1:21" x14ac:dyDescent="0.25">
      <c r="A31">
        <v>30</v>
      </c>
      <c r="B31">
        <v>66744599.601069331</v>
      </c>
      <c r="C31">
        <v>350065.73380758381</v>
      </c>
      <c r="D31">
        <v>66394533.867261752</v>
      </c>
      <c r="E31">
        <v>3998.9308569259688</v>
      </c>
      <c r="F31">
        <v>0</v>
      </c>
      <c r="G31">
        <v>3998.9308569259688</v>
      </c>
      <c r="H31">
        <v>3672.8527379416919</v>
      </c>
      <c r="I31">
        <v>0</v>
      </c>
      <c r="J31">
        <v>3672.8527379416919</v>
      </c>
      <c r="K31">
        <v>696604.44296091166</v>
      </c>
      <c r="L31">
        <v>758449.41270072199</v>
      </c>
      <c r="M31">
        <v>657790.58495425712</v>
      </c>
      <c r="N31">
        <v>350065.73380758381</v>
      </c>
      <c r="O31">
        <v>271931.72868010181</v>
      </c>
      <c r="P31">
        <v>78134.005127481985</v>
      </c>
      <c r="Q31">
        <v>1766305.7314625629</v>
      </c>
      <c r="R31">
        <v>64978293.869606771</v>
      </c>
      <c r="S31">
        <v>2190978.4457433731</v>
      </c>
      <c r="T31">
        <v>0</v>
      </c>
      <c r="U31">
        <v>2190978.4457433731</v>
      </c>
    </row>
    <row r="32" spans="1:21" x14ac:dyDescent="0.25">
      <c r="A32">
        <v>31</v>
      </c>
      <c r="B32">
        <v>64978293.869606771</v>
      </c>
      <c r="C32">
        <v>340801.71670794312</v>
      </c>
      <c r="D32">
        <v>64637492.152898833</v>
      </c>
      <c r="E32">
        <v>3979.6503781594138</v>
      </c>
      <c r="F32">
        <v>0</v>
      </c>
      <c r="G32">
        <v>3979.6503781594138</v>
      </c>
      <c r="H32">
        <v>3575.658094746781</v>
      </c>
      <c r="I32">
        <v>0</v>
      </c>
      <c r="J32">
        <v>3575.658094746781</v>
      </c>
      <c r="K32">
        <v>678170.21074077662</v>
      </c>
      <c r="L32">
        <v>754792.61834236118</v>
      </c>
      <c r="M32">
        <v>640218.53744717152</v>
      </c>
      <c r="N32">
        <v>340801.71670794312</v>
      </c>
      <c r="O32">
        <v>260844.45255021329</v>
      </c>
      <c r="P32">
        <v>79957.26415772982</v>
      </c>
      <c r="Q32">
        <v>1735812.8724974759</v>
      </c>
      <c r="R32">
        <v>63242480.997109286</v>
      </c>
      <c r="S32">
        <v>2153138.6306880391</v>
      </c>
      <c r="T32">
        <v>0</v>
      </c>
      <c r="U32">
        <v>2153138.6306880391</v>
      </c>
    </row>
    <row r="33" spans="1:21" x14ac:dyDescent="0.25">
      <c r="A33">
        <v>32</v>
      </c>
      <c r="B33">
        <v>63242480.997109286</v>
      </c>
      <c r="C33">
        <v>331697.63022610958</v>
      </c>
      <c r="D33">
        <v>62910783.366883181</v>
      </c>
      <c r="E33">
        <v>3960.4657735534861</v>
      </c>
      <c r="F33">
        <v>0</v>
      </c>
      <c r="G33">
        <v>3960.4657735534861</v>
      </c>
      <c r="H33">
        <v>3480.1479127360012</v>
      </c>
      <c r="I33">
        <v>0</v>
      </c>
      <c r="J33">
        <v>3480.1479127360012</v>
      </c>
      <c r="K33">
        <v>660055.4585620655</v>
      </c>
      <c r="L33">
        <v>751154.00776947266</v>
      </c>
      <c r="M33">
        <v>622950.29781901417</v>
      </c>
      <c r="N33">
        <v>331697.63022610958</v>
      </c>
      <c r="O33">
        <v>249965.3571271926</v>
      </c>
      <c r="P33">
        <v>81732.273098917023</v>
      </c>
      <c r="Q33">
        <v>1705801.935814596</v>
      </c>
      <c r="R33">
        <v>61536679.061294697</v>
      </c>
      <c r="S33">
        <v>2115892.0372494701</v>
      </c>
      <c r="T33">
        <v>0</v>
      </c>
      <c r="U33">
        <v>2115892.0372494701</v>
      </c>
    </row>
    <row r="34" spans="1:21" x14ac:dyDescent="0.25">
      <c r="A34">
        <v>33</v>
      </c>
      <c r="B34">
        <v>61536679.061294697</v>
      </c>
      <c r="C34">
        <v>322750.94674968702</v>
      </c>
      <c r="D34">
        <v>61213928.11454501</v>
      </c>
      <c r="E34">
        <v>3941.3756409566572</v>
      </c>
      <c r="F34">
        <v>0</v>
      </c>
      <c r="G34">
        <v>3941.3756409566572</v>
      </c>
      <c r="H34">
        <v>3386.298417018671</v>
      </c>
      <c r="I34">
        <v>0</v>
      </c>
      <c r="J34">
        <v>3386.298417018671</v>
      </c>
      <c r="K34">
        <v>642255.67720655969</v>
      </c>
      <c r="L34">
        <v>747533.31504572427</v>
      </c>
      <c r="M34">
        <v>605981.06434420438</v>
      </c>
      <c r="N34">
        <v>322750.94674968702</v>
      </c>
      <c r="O34">
        <v>239291.0818266756</v>
      </c>
      <c r="P34">
        <v>83459.864923011337</v>
      </c>
      <c r="Q34">
        <v>1676265.3261396161</v>
      </c>
      <c r="R34">
        <v>59860413.735155083</v>
      </c>
      <c r="S34">
        <v>2079229.9215195</v>
      </c>
      <c r="T34">
        <v>0</v>
      </c>
      <c r="U34">
        <v>2079229.9215195</v>
      </c>
    </row>
    <row r="35" spans="1:21" x14ac:dyDescent="0.25">
      <c r="A35">
        <v>34</v>
      </c>
      <c r="B35">
        <v>59860413.735155083</v>
      </c>
      <c r="C35">
        <v>313959.17850238929</v>
      </c>
      <c r="D35">
        <v>59546454.556652687</v>
      </c>
      <c r="E35">
        <v>3922.3838696236621</v>
      </c>
      <c r="F35">
        <v>0</v>
      </c>
      <c r="G35">
        <v>3922.3838696236621</v>
      </c>
      <c r="H35">
        <v>3294.0726912082309</v>
      </c>
      <c r="I35">
        <v>0</v>
      </c>
      <c r="J35">
        <v>3294.0726912082309</v>
      </c>
      <c r="K35">
        <v>624763.86499988509</v>
      </c>
      <c r="L35">
        <v>743931.27781902207</v>
      </c>
      <c r="M35">
        <v>589306.10095816199</v>
      </c>
      <c r="N35">
        <v>313959.17850238929</v>
      </c>
      <c r="O35">
        <v>228818.31906505671</v>
      </c>
      <c r="P35">
        <v>85140.85943733262</v>
      </c>
      <c r="Q35">
        <v>1647196.5572795731</v>
      </c>
      <c r="R35">
        <v>58213217.177875511</v>
      </c>
      <c r="S35">
        <v>2043142.103214402</v>
      </c>
      <c r="T35">
        <v>0</v>
      </c>
      <c r="U35">
        <v>2043142.103214402</v>
      </c>
    </row>
    <row r="36" spans="1:21" x14ac:dyDescent="0.25">
      <c r="A36">
        <v>35</v>
      </c>
      <c r="B36">
        <v>58213217.177875511</v>
      </c>
      <c r="C36">
        <v>305319.87172707153</v>
      </c>
      <c r="D36">
        <v>57907897.30614844</v>
      </c>
      <c r="E36">
        <v>3903.4930485422628</v>
      </c>
      <c r="F36">
        <v>0</v>
      </c>
      <c r="G36">
        <v>3903.4930485422628</v>
      </c>
      <c r="H36">
        <v>3203.437565446191</v>
      </c>
      <c r="I36">
        <v>0</v>
      </c>
      <c r="J36">
        <v>3203.437565446191</v>
      </c>
      <c r="K36">
        <v>607573.73084559792</v>
      </c>
      <c r="L36">
        <v>740348.38712467381</v>
      </c>
      <c r="M36">
        <v>572920.73873017938</v>
      </c>
      <c r="N36">
        <v>305319.87172707153</v>
      </c>
      <c r="O36">
        <v>218543.80823503889</v>
      </c>
      <c r="P36">
        <v>86776.063492032568</v>
      </c>
      <c r="Q36">
        <v>1618588.997581925</v>
      </c>
      <c r="R36">
        <v>56594628.18029359</v>
      </c>
      <c r="S36">
        <v>2007618.920192484</v>
      </c>
      <c r="T36">
        <v>0</v>
      </c>
      <c r="U36">
        <v>2007618.920192484</v>
      </c>
    </row>
    <row r="37" spans="1:21" x14ac:dyDescent="0.25">
      <c r="A37">
        <v>36</v>
      </c>
      <c r="B37">
        <v>56594628.18029359</v>
      </c>
      <c r="C37">
        <v>296830.60744864261</v>
      </c>
      <c r="D37">
        <v>56297797.572844937</v>
      </c>
      <c r="E37">
        <v>3884.697720523533</v>
      </c>
      <c r="F37">
        <v>0</v>
      </c>
      <c r="G37">
        <v>3884.697720523533</v>
      </c>
      <c r="H37">
        <v>3114.3807685158522</v>
      </c>
      <c r="I37">
        <v>0</v>
      </c>
      <c r="J37">
        <v>3114.3807685158522</v>
      </c>
      <c r="K37">
        <v>590682.94734734402</v>
      </c>
      <c r="L37">
        <v>736783.60793559777</v>
      </c>
      <c r="M37">
        <v>556820.39013626741</v>
      </c>
      <c r="N37">
        <v>296830.60744864261</v>
      </c>
      <c r="O37">
        <v>208464.33629136489</v>
      </c>
      <c r="P37">
        <v>88366.271157277733</v>
      </c>
      <c r="Q37">
        <v>1590434.605520508</v>
      </c>
      <c r="R37">
        <v>55004193.574773081</v>
      </c>
      <c r="S37">
        <v>1972653.2165764871</v>
      </c>
      <c r="T37">
        <v>0</v>
      </c>
      <c r="U37">
        <v>1972653.2165764871</v>
      </c>
    </row>
    <row r="38" spans="1:21" x14ac:dyDescent="0.25">
      <c r="A38">
        <v>37</v>
      </c>
      <c r="B38">
        <v>55004193.574773081</v>
      </c>
      <c r="C38">
        <v>288489.00886864908</v>
      </c>
      <c r="D38">
        <v>54715704.565904431</v>
      </c>
      <c r="E38">
        <v>3866.005434453104</v>
      </c>
      <c r="F38">
        <v>0</v>
      </c>
      <c r="G38">
        <v>3866.005434453104</v>
      </c>
      <c r="H38">
        <v>3026.8574670358521</v>
      </c>
      <c r="I38">
        <v>0</v>
      </c>
      <c r="J38">
        <v>3026.8574670358521</v>
      </c>
      <c r="K38">
        <v>574083.01126938872</v>
      </c>
      <c r="L38">
        <v>733238.37199644768</v>
      </c>
      <c r="M38">
        <v>541000.523098064</v>
      </c>
      <c r="N38">
        <v>288489.00886864908</v>
      </c>
      <c r="O38">
        <v>198576.74496424309</v>
      </c>
      <c r="P38">
        <v>89912.263904406078</v>
      </c>
      <c r="Q38">
        <v>1562727.9039631609</v>
      </c>
      <c r="R38">
        <v>53441465.670809917</v>
      </c>
      <c r="S38">
        <v>1938234.170268306</v>
      </c>
      <c r="T38">
        <v>0</v>
      </c>
      <c r="U38">
        <v>1938234.170268306</v>
      </c>
    </row>
    <row r="39" spans="1:21" x14ac:dyDescent="0.25">
      <c r="A39">
        <v>38</v>
      </c>
      <c r="B39">
        <v>53441465.670809917</v>
      </c>
      <c r="C39">
        <v>280292.72791540052</v>
      </c>
      <c r="D39">
        <v>53161172.942894518</v>
      </c>
      <c r="E39">
        <v>3847.401950092536</v>
      </c>
      <c r="F39">
        <v>0</v>
      </c>
      <c r="G39">
        <v>3847.401950092536</v>
      </c>
      <c r="H39">
        <v>2940.8782618363889</v>
      </c>
      <c r="I39">
        <v>0</v>
      </c>
      <c r="J39">
        <v>2940.8782618363889</v>
      </c>
      <c r="K39">
        <v>557775.9331974925</v>
      </c>
      <c r="L39">
        <v>729709.9784602049</v>
      </c>
      <c r="M39">
        <v>525456.70155705488</v>
      </c>
      <c r="N39">
        <v>280292.72791540052</v>
      </c>
      <c r="O39">
        <v>188877.91708980349</v>
      </c>
      <c r="P39">
        <v>91414.810825596956</v>
      </c>
      <c r="Q39">
        <v>1535459.4079326601</v>
      </c>
      <c r="R39">
        <v>51906006.262877263</v>
      </c>
      <c r="S39">
        <v>1904357.424040349</v>
      </c>
      <c r="T39">
        <v>0</v>
      </c>
      <c r="U39">
        <v>1904357.424040349</v>
      </c>
    </row>
    <row r="40" spans="1:21" x14ac:dyDescent="0.25">
      <c r="A40">
        <v>39</v>
      </c>
      <c r="B40">
        <v>51906006.262877263</v>
      </c>
      <c r="C40">
        <v>272239.46626453428</v>
      </c>
      <c r="D40">
        <v>51633766.796612717</v>
      </c>
      <c r="E40">
        <v>3828.8967913108072</v>
      </c>
      <c r="F40">
        <v>0</v>
      </c>
      <c r="G40">
        <v>3828.8967913108072</v>
      </c>
      <c r="H40">
        <v>2856.3944123545748</v>
      </c>
      <c r="I40">
        <v>0</v>
      </c>
      <c r="J40">
        <v>2856.3944123545748</v>
      </c>
      <c r="K40">
        <v>541752.46884796501</v>
      </c>
      <c r="L40">
        <v>726200.23365288286</v>
      </c>
      <c r="M40">
        <v>510184.53884140879</v>
      </c>
      <c r="N40">
        <v>272239.46626453428</v>
      </c>
      <c r="O40">
        <v>179364.79748104469</v>
      </c>
      <c r="P40">
        <v>92874.668783489673</v>
      </c>
      <c r="Q40">
        <v>1508624.2387588259</v>
      </c>
      <c r="R40">
        <v>50397382.024118431</v>
      </c>
      <c r="S40">
        <v>1871011.9101257459</v>
      </c>
      <c r="T40">
        <v>0</v>
      </c>
      <c r="U40">
        <v>1871011.9101257459</v>
      </c>
    </row>
    <row r="41" spans="1:21" x14ac:dyDescent="0.25">
      <c r="A41">
        <v>40</v>
      </c>
      <c r="B41">
        <v>50397382.024118431</v>
      </c>
      <c r="C41">
        <v>264326.95117960521</v>
      </c>
      <c r="D41">
        <v>50133055.072938822</v>
      </c>
      <c r="E41">
        <v>3810.4908556029141</v>
      </c>
      <c r="F41">
        <v>0</v>
      </c>
      <c r="G41">
        <v>3810.4908556029141</v>
      </c>
      <c r="H41">
        <v>2773.3791589377838</v>
      </c>
      <c r="I41">
        <v>0</v>
      </c>
      <c r="J41">
        <v>2773.3791589377838</v>
      </c>
      <c r="K41">
        <v>526007.54290354217</v>
      </c>
      <c r="L41">
        <v>722709.30779611762</v>
      </c>
      <c r="M41">
        <v>495179.71331298741</v>
      </c>
      <c r="N41">
        <v>264326.95117960521</v>
      </c>
      <c r="O41">
        <v>170034.3685093211</v>
      </c>
      <c r="P41">
        <v>94292.58267028413</v>
      </c>
      <c r="Q41">
        <v>1482215.9722887101</v>
      </c>
      <c r="R41">
        <v>48915166.051829718</v>
      </c>
      <c r="S41">
        <v>1838189.1466829311</v>
      </c>
      <c r="T41">
        <v>0</v>
      </c>
      <c r="U41">
        <v>1838189.1466829311</v>
      </c>
    </row>
    <row r="42" spans="1:21" x14ac:dyDescent="0.25">
      <c r="A42">
        <v>41</v>
      </c>
      <c r="B42">
        <v>48915166.051829718</v>
      </c>
      <c r="C42">
        <v>256552.94361791699</v>
      </c>
      <c r="D42">
        <v>48658613.1082118</v>
      </c>
      <c r="E42">
        <v>3792.1816358224501</v>
      </c>
      <c r="F42">
        <v>0</v>
      </c>
      <c r="G42">
        <v>3792.1816358224501</v>
      </c>
      <c r="H42">
        <v>2691.8146320932019</v>
      </c>
      <c r="I42">
        <v>0</v>
      </c>
      <c r="J42">
        <v>2691.8146320932019</v>
      </c>
      <c r="K42">
        <v>510537.76618176111</v>
      </c>
      <c r="L42">
        <v>719236.72537688166</v>
      </c>
      <c r="M42">
        <v>480437.973849061</v>
      </c>
      <c r="N42">
        <v>256552.94361791699</v>
      </c>
      <c r="O42">
        <v>160883.6580769057</v>
      </c>
      <c r="P42">
        <v>95669.285541011239</v>
      </c>
      <c r="Q42">
        <v>1456227.64284386</v>
      </c>
      <c r="R42">
        <v>47458938.408985861</v>
      </c>
      <c r="S42">
        <v>1805881.750948715</v>
      </c>
      <c r="T42">
        <v>0</v>
      </c>
      <c r="U42">
        <v>1805881.750948715</v>
      </c>
    </row>
    <row r="43" spans="1:21" x14ac:dyDescent="0.25">
      <c r="A43">
        <v>42</v>
      </c>
      <c r="B43">
        <v>47458938.408985861</v>
      </c>
      <c r="C43">
        <v>248915.24107074551</v>
      </c>
      <c r="D43">
        <v>47210023.167915113</v>
      </c>
      <c r="E43">
        <v>3773.967153505359</v>
      </c>
      <c r="F43">
        <v>0</v>
      </c>
      <c r="G43">
        <v>3773.967153505359</v>
      </c>
      <c r="H43">
        <v>2611.6820555883828</v>
      </c>
      <c r="I43">
        <v>0</v>
      </c>
      <c r="J43">
        <v>2611.6820555883828</v>
      </c>
      <c r="K43">
        <v>495339.57752515707</v>
      </c>
      <c r="L43">
        <v>715782.11115365289</v>
      </c>
      <c r="M43">
        <v>465955.13776437612</v>
      </c>
      <c r="N43">
        <v>248915.24107074551</v>
      </c>
      <c r="O43">
        <v>151909.74228172429</v>
      </c>
      <c r="P43">
        <v>97005.498789021221</v>
      </c>
      <c r="Q43">
        <v>1430652.489988775</v>
      </c>
      <c r="R43">
        <v>46028285.918997087</v>
      </c>
      <c r="S43">
        <v>1774082.3252322071</v>
      </c>
      <c r="T43">
        <v>0</v>
      </c>
      <c r="U43">
        <v>1774082.3252322071</v>
      </c>
    </row>
    <row r="44" spans="1:21" x14ac:dyDescent="0.25">
      <c r="A44">
        <v>43</v>
      </c>
      <c r="B44">
        <v>46028285.918997087</v>
      </c>
      <c r="C44">
        <v>241411.67648686949</v>
      </c>
      <c r="D44">
        <v>45786874.242510207</v>
      </c>
      <c r="E44">
        <v>3755.849886133738</v>
      </c>
      <c r="F44">
        <v>0</v>
      </c>
      <c r="G44">
        <v>3755.849886133738</v>
      </c>
      <c r="H44">
        <v>2532.9520097021832</v>
      </c>
      <c r="I44">
        <v>0</v>
      </c>
      <c r="J44">
        <v>2532.9520097021832</v>
      </c>
      <c r="K44">
        <v>480407.39709976432</v>
      </c>
      <c r="L44">
        <v>712345.93501323543</v>
      </c>
      <c r="M44">
        <v>451727.08130004018</v>
      </c>
      <c r="N44">
        <v>241411.67648686949</v>
      </c>
      <c r="O44">
        <v>143109.74415060491</v>
      </c>
      <c r="P44">
        <v>98301.932336264683</v>
      </c>
      <c r="Q44">
        <v>1405484.6928001449</v>
      </c>
      <c r="R44">
        <v>44622801.226196937</v>
      </c>
      <c r="S44">
        <v>1742782.3457493051</v>
      </c>
      <c r="T44">
        <v>0</v>
      </c>
      <c r="U44">
        <v>1742782.3457493051</v>
      </c>
    </row>
    <row r="45" spans="1:21" x14ac:dyDescent="0.25">
      <c r="A45">
        <v>44</v>
      </c>
      <c r="B45">
        <v>44622801.226196937</v>
      </c>
      <c r="C45">
        <v>234040.11334496521</v>
      </c>
      <c r="D45">
        <v>44388761.112851977</v>
      </c>
      <c r="E45">
        <v>3737.8292324901872</v>
      </c>
      <c r="F45">
        <v>0</v>
      </c>
      <c r="G45">
        <v>3737.8292324901872</v>
      </c>
      <c r="H45">
        <v>2455.6030395879252</v>
      </c>
      <c r="I45">
        <v>0</v>
      </c>
      <c r="J45">
        <v>2455.6030395879252</v>
      </c>
      <c r="K45">
        <v>465737.15571398009</v>
      </c>
      <c r="L45">
        <v>708928.08292690525</v>
      </c>
      <c r="M45">
        <v>437749.74457928317</v>
      </c>
      <c r="N45">
        <v>234040.11334496521</v>
      </c>
      <c r="O45">
        <v>134480.82852699811</v>
      </c>
      <c r="P45">
        <v>99559.284817967127</v>
      </c>
      <c r="Q45">
        <v>1380717.940851154</v>
      </c>
      <c r="R45">
        <v>43242083.285345793</v>
      </c>
      <c r="S45">
        <v>1711974.268038136</v>
      </c>
      <c r="T45">
        <v>0</v>
      </c>
      <c r="U45">
        <v>1711974.268038136</v>
      </c>
    </row>
    <row r="46" spans="1:21" x14ac:dyDescent="0.25">
      <c r="A46">
        <v>45</v>
      </c>
      <c r="B46">
        <v>43242083.285345793</v>
      </c>
      <c r="C46">
        <v>226798.44822098099</v>
      </c>
      <c r="D46">
        <v>43015284.83712481</v>
      </c>
      <c r="E46">
        <v>3719.9004310061759</v>
      </c>
      <c r="F46">
        <v>0</v>
      </c>
      <c r="G46">
        <v>3719.9004310061759</v>
      </c>
      <c r="H46">
        <v>2379.6243205979008</v>
      </c>
      <c r="I46">
        <v>0</v>
      </c>
      <c r="J46">
        <v>2379.6243205979008</v>
      </c>
      <c r="K46">
        <v>451326.80033213319</v>
      </c>
      <c r="L46">
        <v>705527.65180106438</v>
      </c>
      <c r="M46">
        <v>424019.13854344632</v>
      </c>
      <c r="N46">
        <v>226798.44822098099</v>
      </c>
      <c r="O46">
        <v>126020.20447934209</v>
      </c>
      <c r="P46">
        <v>100778.2437416388</v>
      </c>
      <c r="Q46">
        <v>1356345.238565492</v>
      </c>
      <c r="R46">
        <v>41885738.046780303</v>
      </c>
      <c r="S46">
        <v>1681651.8344182831</v>
      </c>
      <c r="T46">
        <v>0</v>
      </c>
      <c r="U46">
        <v>1681651.8344182831</v>
      </c>
    </row>
    <row r="47" spans="1:21" x14ac:dyDescent="0.25">
      <c r="A47">
        <v>46</v>
      </c>
      <c r="B47">
        <v>41885738.046780303</v>
      </c>
      <c r="C47">
        <v>219684.61438164749</v>
      </c>
      <c r="D47">
        <v>41666053.432398647</v>
      </c>
      <c r="E47">
        <v>3702.0659501255318</v>
      </c>
      <c r="F47">
        <v>0</v>
      </c>
      <c r="G47">
        <v>3702.0659501255318</v>
      </c>
      <c r="H47">
        <v>2304.987738233297</v>
      </c>
      <c r="I47">
        <v>0</v>
      </c>
      <c r="J47">
        <v>2304.987738233297</v>
      </c>
      <c r="K47">
        <v>437170.99867270212</v>
      </c>
      <c r="L47">
        <v>702145.10980829177</v>
      </c>
      <c r="M47">
        <v>410531.33013141662</v>
      </c>
      <c r="N47">
        <v>219684.61438164749</v>
      </c>
      <c r="O47">
        <v>117725.1287221911</v>
      </c>
      <c r="P47">
        <v>101959.4856594564</v>
      </c>
      <c r="Q47">
        <v>1332361.0543213559</v>
      </c>
      <c r="R47">
        <v>40553376.992458947</v>
      </c>
      <c r="S47">
        <v>1651806.9242718669</v>
      </c>
      <c r="T47">
        <v>0</v>
      </c>
      <c r="U47">
        <v>1651806.9242718669</v>
      </c>
    </row>
    <row r="48" spans="1:21" x14ac:dyDescent="0.25">
      <c r="A48">
        <v>47</v>
      </c>
      <c r="B48">
        <v>40553376.992458947</v>
      </c>
      <c r="C48">
        <v>212696.5741062485</v>
      </c>
      <c r="D48">
        <v>40340680.418352701</v>
      </c>
      <c r="E48">
        <v>3684.32685676043</v>
      </c>
      <c r="F48">
        <v>0</v>
      </c>
      <c r="G48">
        <v>3684.32685676043</v>
      </c>
      <c r="H48">
        <v>2231.6689524985482</v>
      </c>
      <c r="I48">
        <v>0</v>
      </c>
      <c r="J48">
        <v>2231.6689524985482</v>
      </c>
      <c r="K48">
        <v>423265.13433795399</v>
      </c>
      <c r="L48">
        <v>698780.65930240147</v>
      </c>
      <c r="M48">
        <v>397282.44409210607</v>
      </c>
      <c r="N48">
        <v>212696.5741062485</v>
      </c>
      <c r="O48">
        <v>109592.8977468877</v>
      </c>
      <c r="P48">
        <v>103103.6763593608</v>
      </c>
      <c r="Q48">
        <v>1308759.677500756</v>
      </c>
      <c r="R48">
        <v>39244617.314958192</v>
      </c>
      <c r="S48">
        <v>1622431.914091822</v>
      </c>
      <c r="T48">
        <v>0</v>
      </c>
      <c r="U48">
        <v>1622431.914091822</v>
      </c>
    </row>
    <row r="49" spans="1:21" x14ac:dyDescent="0.25">
      <c r="A49">
        <v>48</v>
      </c>
      <c r="B49">
        <v>39244617.314958192</v>
      </c>
      <c r="C49">
        <v>205832.31962543001</v>
      </c>
      <c r="D49">
        <v>39038784.995332763</v>
      </c>
      <c r="E49">
        <v>3666.6846460063362</v>
      </c>
      <c r="F49">
        <v>0</v>
      </c>
      <c r="G49">
        <v>3666.6846460063362</v>
      </c>
      <c r="H49">
        <v>2159.6429398938981</v>
      </c>
      <c r="I49">
        <v>0</v>
      </c>
      <c r="J49">
        <v>2159.6429398938981</v>
      </c>
      <c r="K49">
        <v>409604.46129466838</v>
      </c>
      <c r="L49">
        <v>695434.5838477558</v>
      </c>
      <c r="M49">
        <v>384268.66129095497</v>
      </c>
      <c r="N49">
        <v>205832.31962543001</v>
      </c>
      <c r="O49">
        <v>101620.8486092658</v>
      </c>
      <c r="P49">
        <v>104211.4710161642</v>
      </c>
      <c r="Q49">
        <v>1285535.5647641411</v>
      </c>
      <c r="R49">
        <v>37959081.75019405</v>
      </c>
      <c r="S49">
        <v>1593519.177449543</v>
      </c>
      <c r="T49">
        <v>0</v>
      </c>
      <c r="U49">
        <v>1593519.177449543</v>
      </c>
    </row>
    <row r="50" spans="1:21" x14ac:dyDescent="0.25">
      <c r="A50">
        <v>49</v>
      </c>
      <c r="B50">
        <v>37959081.75019405</v>
      </c>
      <c r="C50">
        <v>199089.87224384889</v>
      </c>
      <c r="D50">
        <v>37759991.877950199</v>
      </c>
      <c r="E50">
        <v>3649.1362543792079</v>
      </c>
      <c r="F50">
        <v>0</v>
      </c>
      <c r="G50">
        <v>3649.1362543792079</v>
      </c>
      <c r="H50">
        <v>2088.896088804262</v>
      </c>
      <c r="I50">
        <v>0</v>
      </c>
      <c r="J50">
        <v>2088.896088804262</v>
      </c>
      <c r="K50">
        <v>396186.397922448</v>
      </c>
      <c r="L50">
        <v>692106.30241463601</v>
      </c>
      <c r="M50">
        <v>371486.22652120981</v>
      </c>
      <c r="N50">
        <v>199089.87224384889</v>
      </c>
      <c r="O50">
        <v>93806.357896302245</v>
      </c>
      <c r="P50">
        <v>105283.5143475467</v>
      </c>
      <c r="Q50">
        <v>1262682.401179695</v>
      </c>
      <c r="R50">
        <v>36696399.349014357</v>
      </c>
      <c r="S50">
        <v>1565062.441205841</v>
      </c>
      <c r="T50">
        <v>0</v>
      </c>
      <c r="U50">
        <v>1565062.441205841</v>
      </c>
    </row>
    <row r="51" spans="1:21" x14ac:dyDescent="0.25">
      <c r="A51">
        <v>50</v>
      </c>
      <c r="B51">
        <v>36696399.349014357</v>
      </c>
      <c r="C51">
        <v>192467.28638706281</v>
      </c>
      <c r="D51">
        <v>36503932.062627293</v>
      </c>
      <c r="E51">
        <v>3631.6806043963888</v>
      </c>
      <c r="F51">
        <v>0</v>
      </c>
      <c r="G51">
        <v>3631.6806043963888</v>
      </c>
      <c r="H51">
        <v>2019.410416137463</v>
      </c>
      <c r="I51">
        <v>0</v>
      </c>
      <c r="J51">
        <v>2019.410416137463</v>
      </c>
      <c r="K51">
        <v>383007.53349322901</v>
      </c>
      <c r="L51">
        <v>688795.61064439709</v>
      </c>
      <c r="M51">
        <v>358931.44375606033</v>
      </c>
      <c r="N51">
        <v>192467.28638706281</v>
      </c>
      <c r="O51">
        <v>89799.025031286175</v>
      </c>
      <c r="P51">
        <v>102668.2613557767</v>
      </c>
      <c r="Q51">
        <v>1240194.3407875199</v>
      </c>
      <c r="R51">
        <v>35456205.008226827</v>
      </c>
      <c r="S51">
        <v>1533402.8492494631</v>
      </c>
      <c r="T51">
        <v>0</v>
      </c>
      <c r="U51">
        <v>1533402.8492494631</v>
      </c>
    </row>
    <row r="52" spans="1:21" x14ac:dyDescent="0.25">
      <c r="A52">
        <v>51</v>
      </c>
      <c r="B52">
        <v>35456205.008226827</v>
      </c>
      <c r="C52">
        <v>185962.64714183999</v>
      </c>
      <c r="D52">
        <v>35270242.361084998</v>
      </c>
      <c r="E52">
        <v>3614.3191392248182</v>
      </c>
      <c r="F52">
        <v>0</v>
      </c>
      <c r="G52">
        <v>3614.3191392248182</v>
      </c>
      <c r="H52">
        <v>1951.1622660668941</v>
      </c>
      <c r="I52">
        <v>0</v>
      </c>
      <c r="J52">
        <v>1951.1622660668941</v>
      </c>
      <c r="K52">
        <v>370063.38137084793</v>
      </c>
      <c r="L52">
        <v>685502.78225247934</v>
      </c>
      <c r="M52">
        <v>346600.67045708699</v>
      </c>
      <c r="N52">
        <v>185962.64714183999</v>
      </c>
      <c r="O52">
        <v>85864.954807647518</v>
      </c>
      <c r="P52">
        <v>100097.6923341925</v>
      </c>
      <c r="Q52">
        <v>1218066.0998514059</v>
      </c>
      <c r="R52">
        <v>34238138.908375427</v>
      </c>
      <c r="S52">
        <v>1502264.526414607</v>
      </c>
      <c r="T52">
        <v>0</v>
      </c>
      <c r="U52">
        <v>1502264.526414607</v>
      </c>
    </row>
    <row r="53" spans="1:21" x14ac:dyDescent="0.25">
      <c r="A53">
        <v>52</v>
      </c>
      <c r="B53">
        <v>34238138.908375427</v>
      </c>
      <c r="C53">
        <v>179574.06730737819</v>
      </c>
      <c r="D53">
        <v>34058564.841068052</v>
      </c>
      <c r="E53">
        <v>3597.051843811143</v>
      </c>
      <c r="F53">
        <v>0</v>
      </c>
      <c r="G53">
        <v>3597.051843811143</v>
      </c>
      <c r="H53">
        <v>1884.1318376537599</v>
      </c>
      <c r="I53">
        <v>0</v>
      </c>
      <c r="J53">
        <v>1884.1318376537599</v>
      </c>
      <c r="K53">
        <v>357350.1860489113</v>
      </c>
      <c r="L53">
        <v>682227.81438381784</v>
      </c>
      <c r="M53">
        <v>334490.31953242299</v>
      </c>
      <c r="N53">
        <v>179574.06730737819</v>
      </c>
      <c r="O53">
        <v>82002.969510593</v>
      </c>
      <c r="P53">
        <v>97571.097796785165</v>
      </c>
      <c r="Q53">
        <v>1196292.201223619</v>
      </c>
      <c r="R53">
        <v>33041846.707151812</v>
      </c>
      <c r="S53">
        <v>1471639.417761937</v>
      </c>
      <c r="T53">
        <v>0</v>
      </c>
      <c r="U53">
        <v>1471639.417761937</v>
      </c>
    </row>
    <row r="54" spans="1:21" x14ac:dyDescent="0.25">
      <c r="A54">
        <v>53</v>
      </c>
      <c r="B54">
        <v>33041846.707151812</v>
      </c>
      <c r="C54">
        <v>173299.68840971941</v>
      </c>
      <c r="D54">
        <v>32868547.018742088</v>
      </c>
      <c r="E54">
        <v>3579.8787372757151</v>
      </c>
      <c r="F54">
        <v>0</v>
      </c>
      <c r="G54">
        <v>3579.8787372757151</v>
      </c>
      <c r="H54">
        <v>1818.2996313678359</v>
      </c>
      <c r="I54">
        <v>0</v>
      </c>
      <c r="J54">
        <v>1818.2996313678359</v>
      </c>
      <c r="K54">
        <v>344864.24918709352</v>
      </c>
      <c r="L54">
        <v>678970.71066483657</v>
      </c>
      <c r="M54">
        <v>322596.85842815251</v>
      </c>
      <c r="N54">
        <v>173299.68840971941</v>
      </c>
      <c r="O54">
        <v>78211.904417304933</v>
      </c>
      <c r="P54">
        <v>95087.783992414421</v>
      </c>
      <c r="Q54">
        <v>1174867.2575027079</v>
      </c>
      <c r="R54">
        <v>31866979.449649099</v>
      </c>
      <c r="S54">
        <v>1441519.602272497</v>
      </c>
      <c r="T54">
        <v>0</v>
      </c>
      <c r="U54">
        <v>1441519.602272497</v>
      </c>
    </row>
    <row r="55" spans="1:21" x14ac:dyDescent="0.25">
      <c r="A55">
        <v>54</v>
      </c>
      <c r="B55">
        <v>31866979.449649099</v>
      </c>
      <c r="C55">
        <v>167137.68023104421</v>
      </c>
      <c r="D55">
        <v>31699841.76941805</v>
      </c>
      <c r="E55">
        <v>3562.7998763229321</v>
      </c>
      <c r="F55">
        <v>0</v>
      </c>
      <c r="G55">
        <v>3562.7998763229321</v>
      </c>
      <c r="H55">
        <v>1753.6464441487051</v>
      </c>
      <c r="I55">
        <v>0</v>
      </c>
      <c r="J55">
        <v>1753.6464441487051</v>
      </c>
      <c r="K55">
        <v>332601.92867443658</v>
      </c>
      <c r="L55">
        <v>675731.48185026448</v>
      </c>
      <c r="M55">
        <v>310916.80822712649</v>
      </c>
      <c r="N55">
        <v>167137.68023104421</v>
      </c>
      <c r="O55">
        <v>74490.612468730586</v>
      </c>
      <c r="P55">
        <v>92647.0677623136</v>
      </c>
      <c r="Q55">
        <v>1153785.9703084349</v>
      </c>
      <c r="R55">
        <v>30713193.479340669</v>
      </c>
      <c r="S55">
        <v>1411897.2865141409</v>
      </c>
      <c r="T55">
        <v>0</v>
      </c>
      <c r="U55">
        <v>1411897.2865141409</v>
      </c>
    </row>
    <row r="56" spans="1:21" x14ac:dyDescent="0.25">
      <c r="A56">
        <v>55</v>
      </c>
      <c r="B56">
        <v>30713193.479340669</v>
      </c>
      <c r="C56">
        <v>161086.24034276829</v>
      </c>
      <c r="D56">
        <v>30552107.238997899</v>
      </c>
      <c r="E56">
        <v>3545.8153591165001</v>
      </c>
      <c r="F56">
        <v>0</v>
      </c>
      <c r="G56">
        <v>3545.8153591165001</v>
      </c>
      <c r="H56">
        <v>1690.1533645069089</v>
      </c>
      <c r="I56">
        <v>0</v>
      </c>
      <c r="J56">
        <v>1690.1533645069089</v>
      </c>
      <c r="K56">
        <v>320559.63770021888</v>
      </c>
      <c r="L56">
        <v>672510.14655812923</v>
      </c>
      <c r="M56">
        <v>299446.74275412509</v>
      </c>
      <c r="N56">
        <v>161086.24034276829</v>
      </c>
      <c r="O56">
        <v>70837.963934098429</v>
      </c>
      <c r="P56">
        <v>90248.27640866983</v>
      </c>
      <c r="Q56">
        <v>1133043.1296550231</v>
      </c>
      <c r="R56">
        <v>29580150.349685639</v>
      </c>
      <c r="S56">
        <v>1382764.803421143</v>
      </c>
      <c r="T56">
        <v>0</v>
      </c>
      <c r="U56">
        <v>1382764.803421143</v>
      </c>
    </row>
    <row r="57" spans="1:21" x14ac:dyDescent="0.25">
      <c r="A57">
        <v>56</v>
      </c>
      <c r="B57">
        <v>29580150.349685639</v>
      </c>
      <c r="C57">
        <v>155143.5936419261</v>
      </c>
      <c r="D57">
        <v>29425006.756043721</v>
      </c>
      <c r="E57">
        <v>3528.9253296972188</v>
      </c>
      <c r="F57">
        <v>0</v>
      </c>
      <c r="G57">
        <v>3528.9253296972188</v>
      </c>
      <c r="H57">
        <v>1627.8017676595789</v>
      </c>
      <c r="I57">
        <v>0</v>
      </c>
      <c r="J57">
        <v>1627.8017676595789</v>
      </c>
      <c r="K57">
        <v>308733.84383136412</v>
      </c>
      <c r="L57">
        <v>669306.73210764839</v>
      </c>
      <c r="M57">
        <v>288183.28768623591</v>
      </c>
      <c r="N57">
        <v>155143.5936419261</v>
      </c>
      <c r="O57">
        <v>67252.846078874893</v>
      </c>
      <c r="P57">
        <v>87890.747563051176</v>
      </c>
      <c r="Q57">
        <v>1112633.61343581</v>
      </c>
      <c r="R57">
        <v>28467516.736249831</v>
      </c>
      <c r="S57">
        <v>1354114.611188299</v>
      </c>
      <c r="T57">
        <v>0</v>
      </c>
      <c r="U57">
        <v>1354114.611188299</v>
      </c>
    </row>
    <row r="58" spans="1:21" x14ac:dyDescent="0.25">
      <c r="A58">
        <v>57</v>
      </c>
      <c r="B58">
        <v>28467516.736249831</v>
      </c>
      <c r="C58">
        <v>149307.99189025789</v>
      </c>
      <c r="D58">
        <v>28318208.744359579</v>
      </c>
      <c r="E58">
        <v>3512.129983036531</v>
      </c>
      <c r="F58">
        <v>0</v>
      </c>
      <c r="G58">
        <v>3512.129983036531</v>
      </c>
      <c r="H58">
        <v>1566.573310694434</v>
      </c>
      <c r="I58">
        <v>0</v>
      </c>
      <c r="J58">
        <v>1566.573310694434</v>
      </c>
      <c r="K58">
        <v>297121.06809523038</v>
      </c>
      <c r="L58">
        <v>666121.275477699</v>
      </c>
      <c r="M58">
        <v>277123.11966716108</v>
      </c>
      <c r="N58">
        <v>149307.99189025789</v>
      </c>
      <c r="O58">
        <v>63734.162921453753</v>
      </c>
      <c r="P58">
        <v>85573.82896880417</v>
      </c>
      <c r="Q58">
        <v>1092552.387035118</v>
      </c>
      <c r="R58">
        <v>27374964.349214721</v>
      </c>
      <c r="S58">
        <v>1325939.2922088951</v>
      </c>
      <c r="T58">
        <v>0</v>
      </c>
      <c r="U58">
        <v>1325939.2922088951</v>
      </c>
    </row>
    <row r="59" spans="1:21" x14ac:dyDescent="0.25">
      <c r="A59">
        <v>58</v>
      </c>
      <c r="B59">
        <v>27374964.349214721</v>
      </c>
      <c r="C59">
        <v>143577.71325533229</v>
      </c>
      <c r="D59">
        <v>27231386.635959391</v>
      </c>
      <c r="E59">
        <v>3495.4295708381278</v>
      </c>
      <c r="F59">
        <v>0</v>
      </c>
      <c r="G59">
        <v>3495.4295708381278</v>
      </c>
      <c r="H59">
        <v>1506.4499277551261</v>
      </c>
      <c r="I59">
        <v>0</v>
      </c>
      <c r="J59">
        <v>1506.4499277551261</v>
      </c>
      <c r="K59">
        <v>285717.88406644919</v>
      </c>
      <c r="L59">
        <v>662953.82440717076</v>
      </c>
      <c r="M59">
        <v>266262.96542397351</v>
      </c>
      <c r="N59">
        <v>143577.71325533229</v>
      </c>
      <c r="O59">
        <v>60280.834855013061</v>
      </c>
      <c r="P59">
        <v>83296.878400319198</v>
      </c>
      <c r="Q59">
        <v>1072794.5030864771</v>
      </c>
      <c r="R59">
        <v>26302169.84612824</v>
      </c>
      <c r="S59">
        <v>1298231.552297913</v>
      </c>
      <c r="T59">
        <v>0</v>
      </c>
      <c r="U59">
        <v>1298231.552297913</v>
      </c>
    </row>
    <row r="60" spans="1:21" x14ac:dyDescent="0.25">
      <c r="A60">
        <v>59</v>
      </c>
      <c r="B60">
        <v>26302169.84612824</v>
      </c>
      <c r="C60">
        <v>137951.06185293631</v>
      </c>
      <c r="D60">
        <v>26164218.784275301</v>
      </c>
      <c r="E60">
        <v>3478.824408223923</v>
      </c>
      <c r="F60">
        <v>0</v>
      </c>
      <c r="G60">
        <v>3478.824408223923</v>
      </c>
      <c r="H60">
        <v>1447.4138252399059</v>
      </c>
      <c r="I60">
        <v>0</v>
      </c>
      <c r="J60">
        <v>1447.4138252399059</v>
      </c>
      <c r="K60">
        <v>274520.91695628822</v>
      </c>
      <c r="L60">
        <v>659804.43866304576</v>
      </c>
      <c r="M60">
        <v>255599.6008845999</v>
      </c>
      <c r="N60">
        <v>137951.06185293631</v>
      </c>
      <c r="O60">
        <v>56891.798400490683</v>
      </c>
      <c r="P60">
        <v>81059.263452445666</v>
      </c>
      <c r="Q60">
        <v>1053355.1014005819</v>
      </c>
      <c r="R60">
        <v>25248814.74472766</v>
      </c>
      <c r="S60">
        <v>1270984.2199563789</v>
      </c>
      <c r="T60">
        <v>0</v>
      </c>
      <c r="U60">
        <v>1270984.2199563789</v>
      </c>
    </row>
    <row r="61" spans="1:21" x14ac:dyDescent="0.25">
      <c r="A61">
        <v>60</v>
      </c>
      <c r="B61">
        <v>25248814.74472766</v>
      </c>
      <c r="C61">
        <v>132426.3672898447</v>
      </c>
      <c r="D61">
        <v>25116388.377437819</v>
      </c>
      <c r="E61">
        <v>3462.314881470284</v>
      </c>
      <c r="F61">
        <v>0</v>
      </c>
      <c r="G61">
        <v>3462.314881470284</v>
      </c>
      <c r="H61">
        <v>1389.4474770042441</v>
      </c>
      <c r="I61">
        <v>0</v>
      </c>
      <c r="J61">
        <v>1389.4474770042441</v>
      </c>
      <c r="K61">
        <v>263526.84270276659</v>
      </c>
      <c r="L61">
        <v>656673.19150767743</v>
      </c>
      <c r="M61">
        <v>245129.85029402791</v>
      </c>
      <c r="N61">
        <v>132426.3672898447</v>
      </c>
      <c r="O61">
        <v>53566.005926547121</v>
      </c>
      <c r="P61">
        <v>78860.361363297576</v>
      </c>
      <c r="Q61">
        <v>1034229.40909155</v>
      </c>
      <c r="R61">
        <v>24214585.335636109</v>
      </c>
      <c r="S61">
        <v>1244190.245867769</v>
      </c>
      <c r="T61">
        <v>0</v>
      </c>
      <c r="U61">
        <v>1244190.245867769</v>
      </c>
    </row>
    <row r="62" spans="1:21" x14ac:dyDescent="0.25">
      <c r="A62">
        <v>61</v>
      </c>
      <c r="B62">
        <v>24214585.335636109</v>
      </c>
      <c r="C62">
        <v>127001.9842059253</v>
      </c>
      <c r="D62">
        <v>24087583.351430189</v>
      </c>
      <c r="E62">
        <v>3445.9014569979968</v>
      </c>
      <c r="F62">
        <v>0</v>
      </c>
      <c r="G62">
        <v>3445.9014569979968</v>
      </c>
      <c r="H62">
        <v>1332.533619556503</v>
      </c>
      <c r="I62">
        <v>0</v>
      </c>
      <c r="J62">
        <v>1332.533619556503</v>
      </c>
      <c r="K62">
        <v>252732.3870594514</v>
      </c>
      <c r="L62">
        <v>653560.17140385322</v>
      </c>
      <c r="M62">
        <v>234850.5853268705</v>
      </c>
      <c r="N62">
        <v>127001.9842059253</v>
      </c>
      <c r="O62">
        <v>50302.425283498043</v>
      </c>
      <c r="P62">
        <v>76699.558922427212</v>
      </c>
      <c r="Q62">
        <v>1015412.740936649</v>
      </c>
      <c r="R62">
        <v>23199172.594699461</v>
      </c>
      <c r="S62">
        <v>1217842.702712602</v>
      </c>
      <c r="T62">
        <v>0</v>
      </c>
      <c r="U62">
        <v>1217842.702712602</v>
      </c>
    </row>
    <row r="63" spans="1:21" x14ac:dyDescent="0.25">
      <c r="A63">
        <v>62</v>
      </c>
      <c r="B63">
        <v>23199172.594699461</v>
      </c>
      <c r="C63">
        <v>121676.2918143589</v>
      </c>
      <c r="D63">
        <v>23077496.3028851</v>
      </c>
      <c r="E63">
        <v>3429.5846918667999</v>
      </c>
      <c r="F63">
        <v>0</v>
      </c>
      <c r="G63">
        <v>3429.5846918667999</v>
      </c>
      <c r="H63">
        <v>1276.655247233819</v>
      </c>
      <c r="I63">
        <v>0</v>
      </c>
      <c r="J63">
        <v>1276.655247233819</v>
      </c>
      <c r="K63">
        <v>242134.32468050061</v>
      </c>
      <c r="L63">
        <v>650465.48400522058</v>
      </c>
      <c r="M63">
        <v>224758.72419348359</v>
      </c>
      <c r="N63">
        <v>121676.2918143589</v>
      </c>
      <c r="O63">
        <v>47100.039500557381</v>
      </c>
      <c r="P63">
        <v>74576.252313801524</v>
      </c>
      <c r="Q63">
        <v>996900.50001306308</v>
      </c>
      <c r="R63">
        <v>22202272.0946864</v>
      </c>
      <c r="S63">
        <v>1191934.785193006</v>
      </c>
      <c r="T63">
        <v>0</v>
      </c>
      <c r="U63">
        <v>1191934.785193006</v>
      </c>
    </row>
    <row r="64" spans="1:21" x14ac:dyDescent="0.25">
      <c r="A64">
        <v>63</v>
      </c>
      <c r="B64">
        <v>22202272.0946864</v>
      </c>
      <c r="C64">
        <v>116447.6934385192</v>
      </c>
      <c r="D64">
        <v>22085824.401247881</v>
      </c>
      <c r="E64">
        <v>3413.3652460857879</v>
      </c>
      <c r="F64">
        <v>0</v>
      </c>
      <c r="G64">
        <v>3413.3652460857879</v>
      </c>
      <c r="H64">
        <v>1221.7956073429341</v>
      </c>
      <c r="I64">
        <v>0</v>
      </c>
      <c r="J64">
        <v>1221.7956073429341</v>
      </c>
      <c r="K64">
        <v>231729.47819905891</v>
      </c>
      <c r="L64">
        <v>647389.2544911158</v>
      </c>
      <c r="M64">
        <v>214851.23073628551</v>
      </c>
      <c r="N64">
        <v>116447.6934385192</v>
      </c>
      <c r="O64">
        <v>43957.846485470291</v>
      </c>
      <c r="P64">
        <v>72489.846953048938</v>
      </c>
      <c r="Q64">
        <v>978688.17866592051</v>
      </c>
      <c r="R64">
        <v>21223583.916020479</v>
      </c>
      <c r="S64">
        <v>1166459.8103795091</v>
      </c>
      <c r="T64">
        <v>0</v>
      </c>
      <c r="U64">
        <v>1166459.8103795091</v>
      </c>
    </row>
    <row r="65" spans="1:21" x14ac:dyDescent="0.25">
      <c r="A65">
        <v>64</v>
      </c>
      <c r="B65">
        <v>21223583.916020479</v>
      </c>
      <c r="C65">
        <v>111314.6160437752</v>
      </c>
      <c r="D65">
        <v>21112269.299976699</v>
      </c>
      <c r="E65">
        <v>3397.2438971286838</v>
      </c>
      <c r="F65">
        <v>0</v>
      </c>
      <c r="G65">
        <v>3397.2438971286838</v>
      </c>
      <c r="H65">
        <v>1167.93819524777</v>
      </c>
      <c r="I65">
        <v>0</v>
      </c>
      <c r="J65">
        <v>1167.93819524777</v>
      </c>
      <c r="K65">
        <v>221514.71729555129</v>
      </c>
      <c r="L65">
        <v>644331.6303195745</v>
      </c>
      <c r="M65">
        <v>205125.11351223351</v>
      </c>
      <c r="N65">
        <v>111314.6160437752</v>
      </c>
      <c r="O65">
        <v>40874.858707554682</v>
      </c>
      <c r="P65">
        <v>70439.757336220471</v>
      </c>
      <c r="Q65">
        <v>960771.35987558309</v>
      </c>
      <c r="R65">
        <v>20262812.556144889</v>
      </c>
      <c r="S65">
        <v>1141411.2184635799</v>
      </c>
      <c r="T65">
        <v>0</v>
      </c>
      <c r="U65">
        <v>1141411.2184635799</v>
      </c>
    </row>
    <row r="66" spans="1:21" x14ac:dyDescent="0.25">
      <c r="A66">
        <v>65</v>
      </c>
      <c r="B66">
        <v>20262812.556144889</v>
      </c>
      <c r="C66">
        <v>106275.5097621223</v>
      </c>
      <c r="D66">
        <v>20156537.04638277</v>
      </c>
      <c r="E66">
        <v>3381.2215571436009</v>
      </c>
      <c r="F66">
        <v>0</v>
      </c>
      <c r="G66">
        <v>3381.2215571436009</v>
      </c>
      <c r="H66">
        <v>1115.0667493817491</v>
      </c>
      <c r="I66">
        <v>0</v>
      </c>
      <c r="J66">
        <v>1115.0667493817491</v>
      </c>
      <c r="K66">
        <v>211486.95775170479</v>
      </c>
      <c r="L66">
        <v>641292.78449138766</v>
      </c>
      <c r="M66">
        <v>195577.42485654861</v>
      </c>
      <c r="N66">
        <v>106275.5097621223</v>
      </c>
      <c r="O66">
        <v>37850.102836855731</v>
      </c>
      <c r="P66">
        <v>68425.406925266521</v>
      </c>
      <c r="Q66">
        <v>943145.71911005862</v>
      </c>
      <c r="R66">
        <v>19319666.83703484</v>
      </c>
      <c r="S66">
        <v>1116782.574024908</v>
      </c>
      <c r="T66">
        <v>0</v>
      </c>
      <c r="U66">
        <v>1116782.574024908</v>
      </c>
    </row>
    <row r="67" spans="1:21" x14ac:dyDescent="0.25">
      <c r="A67">
        <v>66</v>
      </c>
      <c r="B67">
        <v>19319666.83703484</v>
      </c>
      <c r="C67">
        <v>101328.8474070985</v>
      </c>
      <c r="D67">
        <v>19218337.989627741</v>
      </c>
      <c r="E67">
        <v>3365.2992934784138</v>
      </c>
      <c r="F67">
        <v>0</v>
      </c>
      <c r="G67">
        <v>3365.2992934784138</v>
      </c>
      <c r="H67">
        <v>1063.165246158178</v>
      </c>
      <c r="I67">
        <v>0</v>
      </c>
      <c r="J67">
        <v>1063.165246158178</v>
      </c>
      <c r="K67">
        <v>201643.16048523691</v>
      </c>
      <c r="L67">
        <v>638272.9194430057</v>
      </c>
      <c r="M67">
        <v>186205.2599216706</v>
      </c>
      <c r="N67">
        <v>101328.8474070985</v>
      </c>
      <c r="O67">
        <v>34882.61943689984</v>
      </c>
      <c r="P67">
        <v>66446.227970198655</v>
      </c>
      <c r="Q67">
        <v>925807.02677177486</v>
      </c>
      <c r="R67">
        <v>18393859.81026306</v>
      </c>
      <c r="S67">
        <v>1092567.567820112</v>
      </c>
      <c r="T67">
        <v>0</v>
      </c>
      <c r="U67">
        <v>1092567.567820112</v>
      </c>
    </row>
    <row r="68" spans="1:21" x14ac:dyDescent="0.25">
      <c r="A68">
        <v>67</v>
      </c>
      <c r="B68">
        <v>18393859.81026306</v>
      </c>
      <c r="C68">
        <v>96473.123975866969</v>
      </c>
      <c r="D68">
        <v>18297386.686287191</v>
      </c>
      <c r="E68">
        <v>3349.4783533162722</v>
      </c>
      <c r="F68">
        <v>0</v>
      </c>
      <c r="G68">
        <v>3349.4783533162722</v>
      </c>
      <c r="H68">
        <v>1012.217894745992</v>
      </c>
      <c r="I68">
        <v>0</v>
      </c>
      <c r="J68">
        <v>1012.217894745992</v>
      </c>
      <c r="K68">
        <v>191980.33055900651</v>
      </c>
      <c r="L68">
        <v>635272.27171898528</v>
      </c>
      <c r="M68">
        <v>177005.75568400821</v>
      </c>
      <c r="N68">
        <v>96473.123975866969</v>
      </c>
      <c r="O68">
        <v>31971.462586700181</v>
      </c>
      <c r="P68">
        <v>64501.661389166788</v>
      </c>
      <c r="Q68">
        <v>908751.15137886035</v>
      </c>
      <c r="R68">
        <v>17485108.658884201</v>
      </c>
      <c r="S68">
        <v>1068760.0193511669</v>
      </c>
      <c r="T68">
        <v>0</v>
      </c>
      <c r="U68">
        <v>1068760.0193511669</v>
      </c>
    </row>
    <row r="69" spans="1:21" x14ac:dyDescent="0.25">
      <c r="A69">
        <v>68</v>
      </c>
      <c r="B69">
        <v>17485108.658884201</v>
      </c>
      <c r="C69">
        <v>91706.856134613336</v>
      </c>
      <c r="D69">
        <v>17393401.802749589</v>
      </c>
      <c r="E69">
        <v>3333.760193446783</v>
      </c>
      <c r="F69">
        <v>0</v>
      </c>
      <c r="G69">
        <v>3333.760193446783</v>
      </c>
      <c r="H69">
        <v>962.2091316704209</v>
      </c>
      <c r="I69">
        <v>0</v>
      </c>
      <c r="J69">
        <v>962.2091316704209</v>
      </c>
      <c r="K69">
        <v>182495.51615696089</v>
      </c>
      <c r="L69">
        <v>632291.11761848279</v>
      </c>
      <c r="M69">
        <v>167976.08990921159</v>
      </c>
      <c r="N69">
        <v>91706.856134613336</v>
      </c>
      <c r="O69">
        <v>29115.699524884982</v>
      </c>
      <c r="P69">
        <v>62591.156609728358</v>
      </c>
      <c r="Q69">
        <v>891974.0636623078</v>
      </c>
      <c r="R69">
        <v>16593134.59522189</v>
      </c>
      <c r="S69">
        <v>1045353.880294384</v>
      </c>
      <c r="T69">
        <v>0</v>
      </c>
      <c r="U69">
        <v>1045353.880294384</v>
      </c>
    </row>
    <row r="70" spans="1:21" x14ac:dyDescent="0.25">
      <c r="A70">
        <v>69</v>
      </c>
      <c r="B70">
        <v>16593134.59522189</v>
      </c>
      <c r="C70">
        <v>87028.581682454125</v>
      </c>
      <c r="D70">
        <v>16506106.013539441</v>
      </c>
      <c r="E70">
        <v>3318.146516509285</v>
      </c>
      <c r="F70">
        <v>0</v>
      </c>
      <c r="G70">
        <v>3318.146516509285</v>
      </c>
      <c r="H70">
        <v>913.12361518820217</v>
      </c>
      <c r="I70">
        <v>0</v>
      </c>
      <c r="J70">
        <v>913.12361518820217</v>
      </c>
      <c r="K70">
        <v>173185.80751731989</v>
      </c>
      <c r="L70">
        <v>629329.78006926435</v>
      </c>
      <c r="M70">
        <v>159113.48006429881</v>
      </c>
      <c r="N70">
        <v>87028.581682454125</v>
      </c>
      <c r="O70">
        <v>26314.410256484</v>
      </c>
      <c r="P70">
        <v>60714.171425970133</v>
      </c>
      <c r="Q70">
        <v>875471.84181601729</v>
      </c>
      <c r="R70">
        <v>15717662.75340588</v>
      </c>
      <c r="S70">
        <v>1022343.239076853</v>
      </c>
      <c r="T70">
        <v>0</v>
      </c>
      <c r="U70">
        <v>1022343.239076853</v>
      </c>
    </row>
    <row r="71" spans="1:21" x14ac:dyDescent="0.25">
      <c r="A71">
        <v>70</v>
      </c>
      <c r="B71">
        <v>15717662.75340588</v>
      </c>
      <c r="C71">
        <v>82436.858987809464</v>
      </c>
      <c r="D71">
        <v>15635225.89441807</v>
      </c>
      <c r="E71">
        <v>3302.6393154681709</v>
      </c>
      <c r="F71">
        <v>0</v>
      </c>
      <c r="G71">
        <v>3302.6393154681709</v>
      </c>
      <c r="H71">
        <v>864.94621937386864</v>
      </c>
      <c r="I71">
        <v>0</v>
      </c>
      <c r="J71">
        <v>864.94621937386864</v>
      </c>
      <c r="K71">
        <v>164048.33581096481</v>
      </c>
      <c r="L71">
        <v>626388.63706302934</v>
      </c>
      <c r="M71">
        <v>150415.1821617939</v>
      </c>
      <c r="N71">
        <v>82436.858987809464</v>
      </c>
      <c r="O71">
        <v>23566.687087112328</v>
      </c>
      <c r="P71">
        <v>58870.171900697133</v>
      </c>
      <c r="Q71">
        <v>859240.67821263277</v>
      </c>
      <c r="R71">
        <v>14858422.075193239</v>
      </c>
      <c r="S71">
        <v>999722.32693648525</v>
      </c>
      <c r="T71">
        <v>0</v>
      </c>
      <c r="U71">
        <v>999722.32693648525</v>
      </c>
    </row>
    <row r="72" spans="1:21" x14ac:dyDescent="0.25">
      <c r="A72">
        <v>71</v>
      </c>
      <c r="B72">
        <v>14858422.075193239</v>
      </c>
      <c r="C72">
        <v>77930.266389552082</v>
      </c>
      <c r="D72">
        <v>14780491.808803691</v>
      </c>
      <c r="E72">
        <v>3287.2409286640568</v>
      </c>
      <c r="F72">
        <v>0</v>
      </c>
      <c r="G72">
        <v>3287.2409286640568</v>
      </c>
      <c r="H72">
        <v>817.66202783647157</v>
      </c>
      <c r="I72">
        <v>0</v>
      </c>
      <c r="J72">
        <v>817.66202783647157</v>
      </c>
      <c r="K72">
        <v>155080.27194973189</v>
      </c>
      <c r="L72">
        <v>623468.13209658512</v>
      </c>
      <c r="M72">
        <v>141878.48951681171</v>
      </c>
      <c r="N72">
        <v>77930.266389552082</v>
      </c>
      <c r="O72">
        <v>20871.634170868168</v>
      </c>
      <c r="P72">
        <v>57058.63221868391</v>
      </c>
      <c r="Q72">
        <v>843276.88800294884</v>
      </c>
      <c r="R72">
        <v>14015145.187190291</v>
      </c>
      <c r="S72">
        <v>977485.52578181261</v>
      </c>
      <c r="T72">
        <v>0</v>
      </c>
      <c r="U72">
        <v>977485.52578181261</v>
      </c>
    </row>
    <row r="73" spans="1:21" x14ac:dyDescent="0.25">
      <c r="A73">
        <v>72</v>
      </c>
      <c r="B73">
        <v>14015145.187190291</v>
      </c>
      <c r="C73">
        <v>73507.401553053787</v>
      </c>
      <c r="D73">
        <v>13941637.785637241</v>
      </c>
      <c r="E73">
        <v>3271.9541086006088</v>
      </c>
      <c r="F73">
        <v>0</v>
      </c>
      <c r="G73">
        <v>3271.9541086006088</v>
      </c>
      <c r="H73">
        <v>771.25632696307287</v>
      </c>
      <c r="I73">
        <v>0</v>
      </c>
      <c r="J73">
        <v>771.25632696307287</v>
      </c>
      <c r="K73">
        <v>146278.8253049528</v>
      </c>
      <c r="L73">
        <v>620568.78721816523</v>
      </c>
      <c r="M73">
        <v>133500.73139230389</v>
      </c>
      <c r="N73">
        <v>73507.401553053787</v>
      </c>
      <c r="O73">
        <v>18228.367023938212</v>
      </c>
      <c r="P73">
        <v>55279.034529115583</v>
      </c>
      <c r="Q73">
        <v>827576.92016352282</v>
      </c>
      <c r="R73">
        <v>13187568.267026771</v>
      </c>
      <c r="S73">
        <v>955627.3784445374</v>
      </c>
      <c r="T73">
        <v>0</v>
      </c>
      <c r="U73">
        <v>955627.3784445374</v>
      </c>
    </row>
    <row r="74" spans="1:21" x14ac:dyDescent="0.25">
      <c r="A74">
        <v>73</v>
      </c>
      <c r="B74">
        <v>13187568.267026771</v>
      </c>
      <c r="C74">
        <v>69166.880768288713</v>
      </c>
      <c r="D74">
        <v>13118401.386258479</v>
      </c>
      <c r="E74">
        <v>3256.7821087843699</v>
      </c>
      <c r="F74">
        <v>0</v>
      </c>
      <c r="G74">
        <v>3256.7821087843699</v>
      </c>
      <c r="H74">
        <v>725.71459855428645</v>
      </c>
      <c r="I74">
        <v>0</v>
      </c>
      <c r="J74">
        <v>725.71459855428645</v>
      </c>
      <c r="K74">
        <v>137641.24231068909</v>
      </c>
      <c r="L74">
        <v>617691.21949773526</v>
      </c>
      <c r="M74">
        <v>125279.2714998539</v>
      </c>
      <c r="N74">
        <v>69166.880768288713</v>
      </c>
      <c r="O74">
        <v>15636.011968409161</v>
      </c>
      <c r="P74">
        <v>53530.86879987955</v>
      </c>
      <c r="Q74">
        <v>812137.37176587794</v>
      </c>
      <c r="R74">
        <v>12375430.895260889</v>
      </c>
      <c r="S74">
        <v>934142.60210815782</v>
      </c>
      <c r="T74">
        <v>0</v>
      </c>
      <c r="U74">
        <v>934142.60210815782</v>
      </c>
    </row>
    <row r="75" spans="1:21" x14ac:dyDescent="0.25">
      <c r="A75">
        <v>74</v>
      </c>
      <c r="B75">
        <v>12375430.895260889</v>
      </c>
      <c r="C75">
        <v>64907.338173096789</v>
      </c>
      <c r="D75">
        <v>12310523.5570878</v>
      </c>
      <c r="E75">
        <v>3241.728794602901</v>
      </c>
      <c r="F75">
        <v>0</v>
      </c>
      <c r="G75">
        <v>3241.728794602901</v>
      </c>
      <c r="H75">
        <v>681.02251167458098</v>
      </c>
      <c r="I75">
        <v>0</v>
      </c>
      <c r="J75">
        <v>681.02251167458098</v>
      </c>
      <c r="K75">
        <v>129164.80491803581</v>
      </c>
      <c r="L75">
        <v>614836.16205647914</v>
      </c>
      <c r="M75">
        <v>117211.50631252619</v>
      </c>
      <c r="N75">
        <v>64907.338173096789</v>
      </c>
      <c r="O75">
        <v>13093.705422771551</v>
      </c>
      <c r="P75">
        <v>51813.63275032524</v>
      </c>
      <c r="Q75">
        <v>796955.00654210208</v>
      </c>
      <c r="R75">
        <v>11578475.888718789</v>
      </c>
      <c r="S75">
        <v>913026.10603736644</v>
      </c>
      <c r="T75">
        <v>0</v>
      </c>
      <c r="U75">
        <v>913026.10603736644</v>
      </c>
    </row>
    <row r="76" spans="1:21" x14ac:dyDescent="0.25">
      <c r="A76">
        <v>75</v>
      </c>
      <c r="B76">
        <v>11578475.888718789</v>
      </c>
      <c r="C76">
        <v>60727.424879073253</v>
      </c>
      <c r="D76">
        <v>11517748.463839719</v>
      </c>
      <c r="E76">
        <v>3226.7987866736648</v>
      </c>
      <c r="F76">
        <v>0</v>
      </c>
      <c r="G76">
        <v>3226.7987866736648</v>
      </c>
      <c r="H76">
        <v>637.16591348091526</v>
      </c>
      <c r="I76">
        <v>0</v>
      </c>
      <c r="J76">
        <v>637.16591348091526</v>
      </c>
      <c r="K76">
        <v>120846.8288556522</v>
      </c>
      <c r="L76">
        <v>612004.49125478603</v>
      </c>
      <c r="M76">
        <v>109294.8631309099</v>
      </c>
      <c r="N76">
        <v>60727.424879073253</v>
      </c>
      <c r="O76">
        <v>10600.5932453901</v>
      </c>
      <c r="P76">
        <v>50126.831633683141</v>
      </c>
      <c r="Q76">
        <v>782026.77926476917</v>
      </c>
      <c r="R76">
        <v>10796449.109454021</v>
      </c>
      <c r="S76">
        <v>892273.01487503131</v>
      </c>
      <c r="T76">
        <v>0</v>
      </c>
      <c r="U76">
        <v>892273.01487503131</v>
      </c>
    </row>
    <row r="77" spans="1:21" x14ac:dyDescent="0.25">
      <c r="A77">
        <v>76</v>
      </c>
      <c r="B77">
        <v>10796449.109454021</v>
      </c>
      <c r="C77">
        <v>56625.807969588983</v>
      </c>
      <c r="D77">
        <v>10739823.30148443</v>
      </c>
      <c r="E77">
        <v>3211.9976487560821</v>
      </c>
      <c r="F77">
        <v>0</v>
      </c>
      <c r="G77">
        <v>3211.9976487560821</v>
      </c>
      <c r="H77">
        <v>594.13081870974054</v>
      </c>
      <c r="I77">
        <v>0</v>
      </c>
      <c r="J77">
        <v>594.13081870974054</v>
      </c>
      <c r="K77">
        <v>112684.6616358349</v>
      </c>
      <c r="L77">
        <v>609197.26233222301</v>
      </c>
      <c r="M77">
        <v>101526.7978214079</v>
      </c>
      <c r="N77">
        <v>56625.807969588983</v>
      </c>
      <c r="O77">
        <v>8155.8298152726265</v>
      </c>
      <c r="P77">
        <v>48469.978154316348</v>
      </c>
      <c r="Q77">
        <v>767349.86812321993</v>
      </c>
      <c r="R77">
        <v>10029099.241330801</v>
      </c>
      <c r="S77">
        <v>871878.69994378206</v>
      </c>
      <c r="T77">
        <v>0</v>
      </c>
      <c r="U77">
        <v>871878.69994378206</v>
      </c>
    </row>
    <row r="78" spans="1:21" x14ac:dyDescent="0.25">
      <c r="A78">
        <v>77</v>
      </c>
      <c r="B78">
        <v>10029099.241330801</v>
      </c>
      <c r="C78">
        <v>52601.169328002099</v>
      </c>
      <c r="D78">
        <v>9976498.0720028002</v>
      </c>
      <c r="E78">
        <v>3197.332137912937</v>
      </c>
      <c r="F78">
        <v>0</v>
      </c>
      <c r="G78">
        <v>3197.332137912937</v>
      </c>
      <c r="H78">
        <v>551.90339738233013</v>
      </c>
      <c r="I78">
        <v>0</v>
      </c>
      <c r="J78">
        <v>551.90339738233013</v>
      </c>
      <c r="K78">
        <v>104675.6802226728</v>
      </c>
      <c r="L78">
        <v>606415.75685390865</v>
      </c>
      <c r="M78">
        <v>93904.792113434378</v>
      </c>
      <c r="N78">
        <v>52601.169328002099</v>
      </c>
      <c r="O78">
        <v>5758.5770308354768</v>
      </c>
      <c r="P78">
        <v>46842.592297166622</v>
      </c>
      <c r="Q78">
        <v>752921.7182953452</v>
      </c>
      <c r="R78">
        <v>9276177.5230354574</v>
      </c>
      <c r="S78">
        <v>851838.8214871824</v>
      </c>
      <c r="T78">
        <v>0</v>
      </c>
      <c r="U78">
        <v>851838.8214871824</v>
      </c>
    </row>
    <row r="79" spans="1:21" x14ac:dyDescent="0.25">
      <c r="A79">
        <v>78</v>
      </c>
      <c r="B79">
        <v>9276177.5230354574</v>
      </c>
      <c r="C79">
        <v>48652.204237341728</v>
      </c>
      <c r="D79">
        <v>9227525.3187981155</v>
      </c>
      <c r="E79">
        <v>3182.8105433646392</v>
      </c>
      <c r="F79">
        <v>0</v>
      </c>
      <c r="G79">
        <v>3182.8105433646392</v>
      </c>
      <c r="H79">
        <v>510.46996011234432</v>
      </c>
      <c r="I79">
        <v>0</v>
      </c>
      <c r="J79">
        <v>510.46996011234432</v>
      </c>
      <c r="K79">
        <v>96817.288245435659</v>
      </c>
      <c r="L79">
        <v>603661.54697864712</v>
      </c>
      <c r="M79">
        <v>86426.350293647236</v>
      </c>
      <c r="N79">
        <v>48652.204237341728</v>
      </c>
      <c r="O79">
        <v>3408.0030250522541</v>
      </c>
      <c r="P79">
        <v>45244.201212289467</v>
      </c>
      <c r="Q79">
        <v>738740.10150963615</v>
      </c>
      <c r="R79">
        <v>8537437.4215258211</v>
      </c>
      <c r="S79">
        <v>832149.38673001959</v>
      </c>
      <c r="T79">
        <v>0</v>
      </c>
      <c r="U79">
        <v>832149.38673001959</v>
      </c>
    </row>
    <row r="80" spans="1:21" x14ac:dyDescent="0.25">
      <c r="A80">
        <v>79</v>
      </c>
      <c r="B80">
        <v>8537437.4215258211</v>
      </c>
      <c r="C80">
        <v>44777.619667597508</v>
      </c>
      <c r="D80">
        <v>8492659.801858224</v>
      </c>
      <c r="E80">
        <v>3168.443154564819</v>
      </c>
      <c r="F80">
        <v>0</v>
      </c>
      <c r="G80">
        <v>3168.443154564819</v>
      </c>
      <c r="H80">
        <v>469.81694013568341</v>
      </c>
      <c r="I80">
        <v>0</v>
      </c>
      <c r="J80">
        <v>469.81694013568341</v>
      </c>
      <c r="K80">
        <v>89106.912590300897</v>
      </c>
      <c r="L80">
        <v>600936.58423556946</v>
      </c>
      <c r="M80">
        <v>79088.995060767033</v>
      </c>
      <c r="N80">
        <v>44777.619667597508</v>
      </c>
      <c r="O80">
        <v>1103.2805884863851</v>
      </c>
      <c r="P80">
        <v>43674.339079111123</v>
      </c>
      <c r="Q80">
        <v>724803.19896393397</v>
      </c>
      <c r="R80">
        <v>7812634.2225618875</v>
      </c>
      <c r="S80">
        <v>812806.83096574852</v>
      </c>
      <c r="T80">
        <v>0</v>
      </c>
      <c r="U80">
        <v>812806.83096574852</v>
      </c>
    </row>
    <row r="81" spans="1:21" x14ac:dyDescent="0.25">
      <c r="A81">
        <v>80</v>
      </c>
      <c r="B81">
        <v>7812634.2225618875</v>
      </c>
      <c r="C81">
        <v>40976.132128112309</v>
      </c>
      <c r="D81">
        <v>7771658.0904337754</v>
      </c>
      <c r="E81">
        <v>3154.242922382864</v>
      </c>
      <c r="F81">
        <v>0</v>
      </c>
      <c r="G81">
        <v>3154.242922382864</v>
      </c>
      <c r="H81">
        <v>429.93087077730542</v>
      </c>
      <c r="I81">
        <v>0</v>
      </c>
      <c r="J81">
        <v>429.93087077730542</v>
      </c>
      <c r="K81">
        <v>81541.999126641575</v>
      </c>
      <c r="L81">
        <v>598243.32492603071</v>
      </c>
      <c r="M81">
        <v>71890.262186699954</v>
      </c>
      <c r="N81">
        <v>40976.132128112309</v>
      </c>
      <c r="O81">
        <v>-1156.414778913691</v>
      </c>
      <c r="P81">
        <v>42132.546907026001</v>
      </c>
      <c r="Q81">
        <v>711109.71924084285</v>
      </c>
      <c r="R81">
        <v>7101524.5033210441</v>
      </c>
      <c r="S81">
        <v>793808.13314639812</v>
      </c>
      <c r="T81">
        <v>0</v>
      </c>
      <c r="U81">
        <v>793808.13314639812</v>
      </c>
    </row>
    <row r="82" spans="1:21" x14ac:dyDescent="0.25">
      <c r="A82">
        <v>81</v>
      </c>
      <c r="B82">
        <v>7101524.5033210441</v>
      </c>
      <c r="C82">
        <v>37246.464901525753</v>
      </c>
      <c r="D82">
        <v>7064278.0384195186</v>
      </c>
      <c r="E82">
        <v>3140.2264173849908</v>
      </c>
      <c r="F82">
        <v>0</v>
      </c>
      <c r="G82">
        <v>3140.2264173849908</v>
      </c>
      <c r="H82">
        <v>390.79835642913372</v>
      </c>
      <c r="I82">
        <v>0</v>
      </c>
      <c r="J82">
        <v>390.79835642913372</v>
      </c>
      <c r="K82">
        <v>74120.007202607929</v>
      </c>
      <c r="L82">
        <v>595584.91187411663</v>
      </c>
      <c r="M82">
        <v>64827.693437406313</v>
      </c>
      <c r="N82">
        <v>37246.464901525753</v>
      </c>
      <c r="O82">
        <v>-3371.907536239843</v>
      </c>
      <c r="P82">
        <v>40618.372437765604</v>
      </c>
      <c r="Q82">
        <v>697659.07021304872</v>
      </c>
      <c r="R82">
        <v>6403865.4331079954</v>
      </c>
      <c r="S82">
        <v>775150.98495189648</v>
      </c>
      <c r="T82">
        <v>0</v>
      </c>
      <c r="U82">
        <v>775150.98495189648</v>
      </c>
    </row>
    <row r="83" spans="1:21" x14ac:dyDescent="0.25">
      <c r="A83">
        <v>82</v>
      </c>
      <c r="B83">
        <v>6403865.4331079954</v>
      </c>
      <c r="C83">
        <v>33587.34437609923</v>
      </c>
      <c r="D83">
        <v>6370278.0887318961</v>
      </c>
      <c r="E83">
        <v>3126.4152608926529</v>
      </c>
      <c r="F83">
        <v>0</v>
      </c>
      <c r="G83">
        <v>3126.4152608926529</v>
      </c>
      <c r="H83">
        <v>352.40603406797942</v>
      </c>
      <c r="I83">
        <v>0</v>
      </c>
      <c r="J83">
        <v>352.40603406797942</v>
      </c>
      <c r="K83">
        <v>66838.402346499439</v>
      </c>
      <c r="L83">
        <v>592965.44584554329</v>
      </c>
      <c r="M83">
        <v>57898.826881344226</v>
      </c>
      <c r="N83">
        <v>33587.34437609923</v>
      </c>
      <c r="O83">
        <v>-5544.0255520405262</v>
      </c>
      <c r="P83">
        <v>39131.369928139757</v>
      </c>
      <c r="Q83">
        <v>684451.61710298667</v>
      </c>
      <c r="R83">
        <v>5719413.8160050083</v>
      </c>
      <c r="S83">
        <v>756834.0450015266</v>
      </c>
      <c r="T83">
        <v>0</v>
      </c>
      <c r="U83">
        <v>756834.0450015266</v>
      </c>
    </row>
    <row r="84" spans="1:21" x14ac:dyDescent="0.25">
      <c r="A84">
        <v>83</v>
      </c>
      <c r="B84">
        <v>5719413.8160050083</v>
      </c>
      <c r="C84">
        <v>29997.495024555501</v>
      </c>
      <c r="D84">
        <v>5689416.3209804529</v>
      </c>
      <c r="E84">
        <v>3112.8383387772119</v>
      </c>
      <c r="F84">
        <v>0</v>
      </c>
      <c r="G84">
        <v>3112.8383387772119</v>
      </c>
      <c r="H84">
        <v>314.74052057238828</v>
      </c>
      <c r="I84">
        <v>0</v>
      </c>
      <c r="J84">
        <v>314.74052057238828</v>
      </c>
      <c r="K84">
        <v>59694.646274717197</v>
      </c>
      <c r="L84">
        <v>590390.40542269999</v>
      </c>
      <c r="M84">
        <v>51101.183137422158</v>
      </c>
      <c r="N84">
        <v>29997.495024555501</v>
      </c>
      <c r="O84">
        <v>-7673.6049341764883</v>
      </c>
      <c r="P84">
        <v>37671.099958731989</v>
      </c>
      <c r="Q84">
        <v>671489.08358467766</v>
      </c>
      <c r="R84">
        <v>5047924.7324203309</v>
      </c>
      <c r="S84">
        <v>738857.33479357138</v>
      </c>
      <c r="T84">
        <v>0</v>
      </c>
      <c r="U84">
        <v>738857.33479357138</v>
      </c>
    </row>
    <row r="85" spans="1:21" x14ac:dyDescent="0.25">
      <c r="A85">
        <v>84</v>
      </c>
      <c r="B85">
        <v>5047924.7324203309</v>
      </c>
      <c r="C85">
        <v>26475.632279197362</v>
      </c>
      <c r="D85">
        <v>5021449.1001411332</v>
      </c>
      <c r="E85">
        <v>3099.5353737924138</v>
      </c>
      <c r="F85">
        <v>0</v>
      </c>
      <c r="G85">
        <v>3099.5353737924138</v>
      </c>
      <c r="H85">
        <v>277.78833796676929</v>
      </c>
      <c r="I85">
        <v>0</v>
      </c>
      <c r="J85">
        <v>277.78833796676929</v>
      </c>
      <c r="K85">
        <v>52686.182713337737</v>
      </c>
      <c r="L85">
        <v>587867.32454411383</v>
      </c>
      <c r="M85">
        <v>44432.245041948292</v>
      </c>
      <c r="N85">
        <v>26475.632279197362</v>
      </c>
      <c r="O85">
        <v>-9761.4969675423563</v>
      </c>
      <c r="P85">
        <v>36237.129246739707</v>
      </c>
      <c r="Q85">
        <v>658775.20186525944</v>
      </c>
      <c r="R85">
        <v>4389149.5305550713</v>
      </c>
      <c r="S85">
        <v>721222.88154613948</v>
      </c>
      <c r="T85">
        <v>0</v>
      </c>
      <c r="U85">
        <v>721222.88154613948</v>
      </c>
    </row>
    <row r="86" spans="1:21" x14ac:dyDescent="0.25">
      <c r="A86">
        <v>85</v>
      </c>
      <c r="B86">
        <v>4389149.5305550713</v>
      </c>
      <c r="C86">
        <v>23020.451997443051</v>
      </c>
      <c r="D86">
        <v>4366129.0785576282</v>
      </c>
      <c r="E86">
        <v>3086.5629947929629</v>
      </c>
      <c r="F86">
        <v>0</v>
      </c>
      <c r="G86">
        <v>3086.5629947929629</v>
      </c>
      <c r="H86">
        <v>241.5358028914037</v>
      </c>
      <c r="I86">
        <v>0</v>
      </c>
      <c r="J86">
        <v>241.5358028914037</v>
      </c>
      <c r="K86">
        <v>45810.416434658036</v>
      </c>
      <c r="L86">
        <v>585406.9436109392</v>
      </c>
      <c r="M86">
        <v>37889.426088653752</v>
      </c>
      <c r="N86">
        <v>23020.451997443051</v>
      </c>
      <c r="O86">
        <v>-11808.578420289139</v>
      </c>
      <c r="P86">
        <v>34829.030417732189</v>
      </c>
      <c r="Q86">
        <v>646316.82169703604</v>
      </c>
      <c r="R86">
        <v>3742832.708858036</v>
      </c>
      <c r="S86">
        <v>703935.81655198312</v>
      </c>
      <c r="T86">
        <v>0</v>
      </c>
      <c r="U86">
        <v>703935.81655198312</v>
      </c>
    </row>
    <row r="87" spans="1:21" x14ac:dyDescent="0.25">
      <c r="A87">
        <v>86</v>
      </c>
      <c r="B87">
        <v>3742832.708858036</v>
      </c>
      <c r="C87">
        <v>19630.614110754559</v>
      </c>
      <c r="D87">
        <v>3723202.0947472812</v>
      </c>
      <c r="E87">
        <v>3074.0057330867398</v>
      </c>
      <c r="F87">
        <v>0</v>
      </c>
      <c r="G87">
        <v>3074.0057330867398</v>
      </c>
      <c r="H87">
        <v>205.96885504329259</v>
      </c>
      <c r="I87">
        <v>0</v>
      </c>
      <c r="J87">
        <v>205.96885504329259</v>
      </c>
      <c r="K87">
        <v>39064.680718763782</v>
      </c>
      <c r="L87">
        <v>583025.29508862994</v>
      </c>
      <c r="M87">
        <v>31470.018447157061</v>
      </c>
      <c r="N87">
        <v>19630.614110754559</v>
      </c>
      <c r="O87">
        <v>-13815.76757327341</v>
      </c>
      <c r="P87">
        <v>33446.381684027983</v>
      </c>
      <c r="Q87">
        <v>634125.92764654162</v>
      </c>
      <c r="R87">
        <v>3108706.781211494</v>
      </c>
      <c r="S87">
        <v>687006.37593857874</v>
      </c>
      <c r="T87">
        <v>0</v>
      </c>
      <c r="U87">
        <v>687006.37593857874</v>
      </c>
    </row>
    <row r="88" spans="1:21" x14ac:dyDescent="0.25">
      <c r="A88">
        <v>87</v>
      </c>
      <c r="B88">
        <v>3108706.781211494</v>
      </c>
      <c r="C88">
        <v>16304.71569328252</v>
      </c>
      <c r="D88">
        <v>3092402.065518212</v>
      </c>
      <c r="E88">
        <v>3061.997666097725</v>
      </c>
      <c r="F88">
        <v>0</v>
      </c>
      <c r="G88">
        <v>3061.997666097725</v>
      </c>
      <c r="H88">
        <v>171.07277460627131</v>
      </c>
      <c r="I88">
        <v>0</v>
      </c>
      <c r="J88">
        <v>171.07277460627131</v>
      </c>
      <c r="K88">
        <v>32446.18376046394</v>
      </c>
      <c r="L88">
        <v>580747.80851000734</v>
      </c>
      <c r="M88">
        <v>25171.100632254769</v>
      </c>
      <c r="N88">
        <v>16304.71569328252</v>
      </c>
      <c r="O88">
        <v>-15784.0508146796</v>
      </c>
      <c r="P88">
        <v>32088.766507962129</v>
      </c>
      <c r="Q88">
        <v>622223.62483554462</v>
      </c>
      <c r="R88">
        <v>2486483.1563759488</v>
      </c>
      <c r="S88">
        <v>670453.85941068816</v>
      </c>
      <c r="T88">
        <v>0</v>
      </c>
      <c r="U88">
        <v>670453.85941068816</v>
      </c>
    </row>
    <row r="89" spans="1:21" x14ac:dyDescent="0.25">
      <c r="A89">
        <v>88</v>
      </c>
      <c r="B89">
        <v>2486483.1563759488</v>
      </c>
      <c r="C89">
        <v>13041.24312587828</v>
      </c>
      <c r="D89">
        <v>2473441.913250071</v>
      </c>
      <c r="E89">
        <v>3050.770022746623</v>
      </c>
      <c r="F89">
        <v>0</v>
      </c>
      <c r="G89">
        <v>3050.770022746623</v>
      </c>
      <c r="H89">
        <v>136.8316803449768</v>
      </c>
      <c r="I89">
        <v>0</v>
      </c>
      <c r="J89">
        <v>136.8316803449768</v>
      </c>
      <c r="K89">
        <v>25951.913476262911</v>
      </c>
      <c r="L89">
        <v>578618.33945682063</v>
      </c>
      <c r="M89">
        <v>18989.35609004664</v>
      </c>
      <c r="N89">
        <v>13041.24312587828</v>
      </c>
      <c r="O89">
        <v>-17714.529889525242</v>
      </c>
      <c r="P89">
        <v>30755.77301540352</v>
      </c>
      <c r="Q89">
        <v>610648.9386727456</v>
      </c>
      <c r="R89">
        <v>1875834.2177032039</v>
      </c>
      <c r="S89">
        <v>654315.3820385338</v>
      </c>
      <c r="T89">
        <v>0</v>
      </c>
      <c r="U89">
        <v>654315.3820385338</v>
      </c>
    </row>
    <row r="90" spans="1:21" x14ac:dyDescent="0.25">
      <c r="A90">
        <v>89</v>
      </c>
      <c r="B90">
        <v>1875834.2177032039</v>
      </c>
      <c r="C90">
        <v>9838.4781067909244</v>
      </c>
      <c r="D90">
        <v>1865995.739596413</v>
      </c>
      <c r="E90">
        <v>3040.7738197971621</v>
      </c>
      <c r="F90">
        <v>0</v>
      </c>
      <c r="G90">
        <v>3040.7738197971621</v>
      </c>
      <c r="H90">
        <v>103.2275434477651</v>
      </c>
      <c r="I90">
        <v>0</v>
      </c>
      <c r="J90">
        <v>103.2275434477651</v>
      </c>
      <c r="K90">
        <v>19578.450466803151</v>
      </c>
      <c r="L90">
        <v>576722.42914291134</v>
      </c>
      <c r="M90">
        <v>12920.661437582859</v>
      </c>
      <c r="N90">
        <v>9838.4781067909244</v>
      </c>
      <c r="O90">
        <v>-19608.515179166101</v>
      </c>
      <c r="P90">
        <v>29446.993285957029</v>
      </c>
      <c r="Q90">
        <v>599481.56868728506</v>
      </c>
      <c r="R90">
        <v>1276352.6490159191</v>
      </c>
      <c r="S90">
        <v>638668.53433325433</v>
      </c>
      <c r="T90">
        <v>0</v>
      </c>
      <c r="U90">
        <v>638668.53433325433</v>
      </c>
    </row>
    <row r="91" spans="1:21" x14ac:dyDescent="0.25">
      <c r="A91">
        <v>90</v>
      </c>
      <c r="B91">
        <v>1276352.6490159191</v>
      </c>
      <c r="C91">
        <v>6694.2843218112976</v>
      </c>
      <c r="D91">
        <v>1269658.3646941071</v>
      </c>
      <c r="E91">
        <v>3033.0843024322899</v>
      </c>
      <c r="F91">
        <v>0</v>
      </c>
      <c r="G91">
        <v>3033.0843024322899</v>
      </c>
      <c r="H91">
        <v>70.237949221484556</v>
      </c>
      <c r="I91">
        <v>0</v>
      </c>
      <c r="J91">
        <v>70.237949221484556</v>
      </c>
      <c r="K91">
        <v>13321.543493074791</v>
      </c>
      <c r="L91">
        <v>575264.01184638881</v>
      </c>
      <c r="M91">
        <v>6958.912206745822</v>
      </c>
      <c r="N91">
        <v>6694.2843218112976</v>
      </c>
      <c r="O91">
        <v>-21467.737789608618</v>
      </c>
      <c r="P91">
        <v>28162.022111419919</v>
      </c>
      <c r="Q91">
        <v>588917.20837494591</v>
      </c>
      <c r="R91">
        <v>687435.44064097269</v>
      </c>
      <c r="S91">
        <v>623706.4896576294</v>
      </c>
      <c r="T91">
        <v>0</v>
      </c>
      <c r="U91">
        <v>623706.4896576294</v>
      </c>
    </row>
    <row r="92" spans="1:21" x14ac:dyDescent="0.25">
      <c r="A92">
        <v>91</v>
      </c>
      <c r="B92">
        <v>687435.44064097269</v>
      </c>
      <c r="C92">
        <v>3605.4990727589338</v>
      </c>
      <c r="D92">
        <v>683829.94156821375</v>
      </c>
      <c r="E92">
        <v>3031.5206096374682</v>
      </c>
      <c r="F92">
        <v>0</v>
      </c>
      <c r="G92">
        <v>3031.5206096374682</v>
      </c>
      <c r="H92">
        <v>37.829713919595036</v>
      </c>
      <c r="I92">
        <v>0</v>
      </c>
      <c r="J92">
        <v>37.829713919595036</v>
      </c>
      <c r="K92">
        <v>7174.8988245845949</v>
      </c>
      <c r="L92">
        <v>574967.4371057119</v>
      </c>
      <c r="M92">
        <v>1090.837382653757</v>
      </c>
      <c r="N92">
        <v>3605.4990727589338</v>
      </c>
      <c r="O92">
        <v>-23294.955555593609</v>
      </c>
      <c r="P92">
        <v>26900.454628352549</v>
      </c>
      <c r="Q92">
        <v>579663.77356112457</v>
      </c>
      <c r="R92">
        <v>107771.66707984811</v>
      </c>
      <c r="S92">
        <v>610133.62794130272</v>
      </c>
      <c r="T92">
        <v>0</v>
      </c>
      <c r="U92">
        <v>610133.62794130272</v>
      </c>
    </row>
    <row r="93" spans="1:21" x14ac:dyDescent="0.25">
      <c r="A93">
        <v>92</v>
      </c>
      <c r="B93">
        <v>107771.66707984811</v>
      </c>
      <c r="C93">
        <v>565.24674573625305</v>
      </c>
      <c r="D93">
        <v>107206.4203341119</v>
      </c>
      <c r="E93">
        <v>562.28210862686251</v>
      </c>
      <c r="F93">
        <v>0</v>
      </c>
      <c r="G93">
        <v>562.28210862686251</v>
      </c>
      <c r="H93">
        <v>5.9306970418445104</v>
      </c>
      <c r="I93">
        <v>0</v>
      </c>
      <c r="J93">
        <v>5.9306970418445104</v>
      </c>
      <c r="K93">
        <v>1124.83407421319</v>
      </c>
      <c r="L93">
        <v>106644.1382254843</v>
      </c>
      <c r="M93">
        <v>5.6055158597186363</v>
      </c>
      <c r="N93">
        <v>1121.9233385040679</v>
      </c>
      <c r="O93">
        <v>-24539.957449149981</v>
      </c>
      <c r="P93">
        <v>25661.880787654049</v>
      </c>
      <c r="Q93">
        <v>107771.66707984811</v>
      </c>
      <c r="R93">
        <v>0</v>
      </c>
      <c r="S93">
        <v>133436.4586032113</v>
      </c>
      <c r="T93">
        <v>0</v>
      </c>
      <c r="U93">
        <v>133436.4586032113</v>
      </c>
    </row>
    <row r="94" spans="1:21" x14ac:dyDescent="0.25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-24448.76521470373</v>
      </c>
      <c r="P94">
        <v>24448.76521470373</v>
      </c>
      <c r="Q94">
        <v>0</v>
      </c>
      <c r="R94">
        <v>0</v>
      </c>
      <c r="S94">
        <v>24448.76521470373</v>
      </c>
      <c r="T94">
        <v>0</v>
      </c>
      <c r="U94">
        <v>24448.76521470373</v>
      </c>
    </row>
    <row r="95" spans="1:21" x14ac:dyDescent="0.2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-23267.52329688612</v>
      </c>
      <c r="P95">
        <v>23267.52329688612</v>
      </c>
      <c r="Q95">
        <v>0</v>
      </c>
      <c r="R95">
        <v>0</v>
      </c>
      <c r="S95">
        <v>23267.52329688612</v>
      </c>
      <c r="T95">
        <v>0</v>
      </c>
      <c r="U95">
        <v>23267.52329688612</v>
      </c>
    </row>
    <row r="96" spans="1:21" x14ac:dyDescent="0.25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-22123.332596981709</v>
      </c>
      <c r="P96">
        <v>22123.332596981709</v>
      </c>
      <c r="Q96">
        <v>0</v>
      </c>
      <c r="R96">
        <v>0</v>
      </c>
      <c r="S96">
        <v>22123.332596981709</v>
      </c>
      <c r="T96">
        <v>0</v>
      </c>
      <c r="U96">
        <v>22123.332596981709</v>
      </c>
    </row>
    <row r="97" spans="1:21" x14ac:dyDescent="0.2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-21015.537940178339</v>
      </c>
      <c r="P97">
        <v>21015.537940178339</v>
      </c>
      <c r="Q97">
        <v>0</v>
      </c>
      <c r="R97">
        <v>0</v>
      </c>
      <c r="S97">
        <v>21015.537940178339</v>
      </c>
      <c r="T97">
        <v>0</v>
      </c>
      <c r="U97">
        <v>21015.537940178339</v>
      </c>
    </row>
    <row r="98" spans="1:21" x14ac:dyDescent="0.2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-19943.494608795889</v>
      </c>
      <c r="P98">
        <v>19943.494608795889</v>
      </c>
      <c r="Q98">
        <v>0</v>
      </c>
      <c r="R98">
        <v>0</v>
      </c>
      <c r="S98">
        <v>19943.494608795889</v>
      </c>
      <c r="T98">
        <v>0</v>
      </c>
      <c r="U98">
        <v>19943.494608795889</v>
      </c>
    </row>
    <row r="99" spans="1:21" x14ac:dyDescent="0.25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-18906.56819085918</v>
      </c>
      <c r="P99">
        <v>18906.56819085918</v>
      </c>
      <c r="Q99">
        <v>0</v>
      </c>
      <c r="R99">
        <v>0</v>
      </c>
      <c r="S99">
        <v>18906.56819085918</v>
      </c>
      <c r="T99">
        <v>0</v>
      </c>
      <c r="U99">
        <v>18906.56819085918</v>
      </c>
    </row>
    <row r="100" spans="1:21" x14ac:dyDescent="0.2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-17904.134407593228</v>
      </c>
      <c r="P100">
        <v>17904.134407593228</v>
      </c>
      <c r="Q100">
        <v>0</v>
      </c>
      <c r="R100">
        <v>0</v>
      </c>
      <c r="S100">
        <v>17904.134407593228</v>
      </c>
      <c r="T100">
        <v>0</v>
      </c>
      <c r="U100">
        <v>17904.134407593228</v>
      </c>
    </row>
    <row r="101" spans="1:21" x14ac:dyDescent="0.2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-16935.57895372948</v>
      </c>
      <c r="P101">
        <v>16935.57895372948</v>
      </c>
      <c r="Q101">
        <v>0</v>
      </c>
      <c r="R101">
        <v>0</v>
      </c>
      <c r="S101">
        <v>16935.57895372948</v>
      </c>
      <c r="T101">
        <v>0</v>
      </c>
      <c r="U101">
        <v>16935.57895372948</v>
      </c>
    </row>
    <row r="102" spans="1:21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-16000.29735317021</v>
      </c>
      <c r="P102">
        <v>16000.29735317021</v>
      </c>
      <c r="Q102">
        <v>0</v>
      </c>
      <c r="R102">
        <v>0</v>
      </c>
      <c r="S102">
        <v>16000.29735317021</v>
      </c>
      <c r="T102">
        <v>0</v>
      </c>
      <c r="U102">
        <v>16000.29735317021</v>
      </c>
    </row>
    <row r="103" spans="1:21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-15097.69480936959</v>
      </c>
      <c r="P103">
        <v>15097.69480936959</v>
      </c>
      <c r="Q103">
        <v>0</v>
      </c>
      <c r="R103">
        <v>0</v>
      </c>
      <c r="S103">
        <v>15097.69480936959</v>
      </c>
      <c r="T103">
        <v>0</v>
      </c>
      <c r="U103">
        <v>15097.69480936959</v>
      </c>
    </row>
    <row r="104" spans="1:21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-14227.18605816624</v>
      </c>
      <c r="P104">
        <v>14227.18605816624</v>
      </c>
      <c r="Q104">
        <v>0</v>
      </c>
      <c r="R104">
        <v>0</v>
      </c>
      <c r="S104">
        <v>14227.18605816624</v>
      </c>
      <c r="T104">
        <v>0</v>
      </c>
      <c r="U104">
        <v>14227.18605816624</v>
      </c>
    </row>
    <row r="105" spans="1:21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-13388.195223047651</v>
      </c>
      <c r="P105">
        <v>13388.195223047651</v>
      </c>
      <c r="Q105">
        <v>0</v>
      </c>
      <c r="R105">
        <v>0</v>
      </c>
      <c r="S105">
        <v>13388.195223047651</v>
      </c>
      <c r="T105">
        <v>0</v>
      </c>
      <c r="U105">
        <v>13388.195223047651</v>
      </c>
    </row>
    <row r="106" spans="1:21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-12580.155672829291</v>
      </c>
      <c r="P106">
        <v>12580.155672829291</v>
      </c>
      <c r="Q106">
        <v>0</v>
      </c>
      <c r="R106">
        <v>0</v>
      </c>
      <c r="S106">
        <v>12580.155672829291</v>
      </c>
      <c r="T106">
        <v>0</v>
      </c>
      <c r="U106">
        <v>12580.155672829291</v>
      </c>
    </row>
    <row r="107" spans="1:21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-11802.5098817342</v>
      </c>
      <c r="P107">
        <v>11802.5098817342</v>
      </c>
      <c r="Q107">
        <v>0</v>
      </c>
      <c r="R107">
        <v>0</v>
      </c>
      <c r="S107">
        <v>11802.5098817342</v>
      </c>
      <c r="T107">
        <v>0</v>
      </c>
      <c r="U107">
        <v>11802.5098817342</v>
      </c>
    </row>
    <row r="108" spans="1:21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-11054.709291862669</v>
      </c>
      <c r="P108">
        <v>11054.709291862669</v>
      </c>
      <c r="Q108">
        <v>0</v>
      </c>
      <c r="R108">
        <v>0</v>
      </c>
      <c r="S108">
        <v>11054.709291862669</v>
      </c>
      <c r="T108">
        <v>0</v>
      </c>
      <c r="U108">
        <v>11054.709291862669</v>
      </c>
    </row>
    <row r="109" spans="1:21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-10336.214178045289</v>
      </c>
      <c r="P109">
        <v>10336.214178045289</v>
      </c>
      <c r="Q109">
        <v>0</v>
      </c>
      <c r="R109">
        <v>0</v>
      </c>
      <c r="S109">
        <v>10336.214178045289</v>
      </c>
      <c r="T109">
        <v>0</v>
      </c>
      <c r="U109">
        <v>10336.214178045289</v>
      </c>
    </row>
    <row r="110" spans="1:21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-9646.4935150773526</v>
      </c>
      <c r="P110">
        <v>9646.4935150773526</v>
      </c>
      <c r="Q110">
        <v>0</v>
      </c>
      <c r="R110">
        <v>0</v>
      </c>
      <c r="S110">
        <v>9646.4935150773526</v>
      </c>
      <c r="T110">
        <v>0</v>
      </c>
      <c r="U110">
        <v>9646.4935150773526</v>
      </c>
    </row>
    <row r="111" spans="1:21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-8985.024847338158</v>
      </c>
      <c r="P111">
        <v>8985.024847338158</v>
      </c>
      <c r="Q111">
        <v>0</v>
      </c>
      <c r="R111">
        <v>0</v>
      </c>
      <c r="S111">
        <v>8985.024847338158</v>
      </c>
      <c r="T111">
        <v>0</v>
      </c>
      <c r="U111">
        <v>8985.024847338158</v>
      </c>
    </row>
    <row r="112" spans="1:21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-8351.2941608050387</v>
      </c>
      <c r="P112">
        <v>8351.2941608050387</v>
      </c>
      <c r="Q112">
        <v>0</v>
      </c>
      <c r="R112">
        <v>0</v>
      </c>
      <c r="S112">
        <v>8351.2941608050387</v>
      </c>
      <c r="T112">
        <v>0</v>
      </c>
      <c r="U112">
        <v>8351.2941608050387</v>
      </c>
    </row>
    <row r="113" spans="1:21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-7744.7957574794164</v>
      </c>
      <c r="P113">
        <v>7744.7957574794164</v>
      </c>
      <c r="Q113">
        <v>0</v>
      </c>
      <c r="R113">
        <v>0</v>
      </c>
      <c r="S113">
        <v>7744.7957574794164</v>
      </c>
      <c r="T113">
        <v>0</v>
      </c>
      <c r="U113">
        <v>7744.7957574794164</v>
      </c>
    </row>
    <row r="114" spans="1:21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-7165.032132251421</v>
      </c>
      <c r="P114">
        <v>7165.032132251421</v>
      </c>
      <c r="Q114">
        <v>0</v>
      </c>
      <c r="R114">
        <v>0</v>
      </c>
      <c r="S114">
        <v>7165.032132251421</v>
      </c>
      <c r="T114">
        <v>0</v>
      </c>
      <c r="U114">
        <v>7165.032132251421</v>
      </c>
    </row>
    <row r="115" spans="1:21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-6611.5138522403677</v>
      </c>
      <c r="P115">
        <v>6611.5138522403677</v>
      </c>
      <c r="Q115">
        <v>0</v>
      </c>
      <c r="R115">
        <v>0</v>
      </c>
      <c r="S115">
        <v>6611.5138522403677</v>
      </c>
      <c r="T115">
        <v>0</v>
      </c>
      <c r="U115">
        <v>6611.5138522403677</v>
      </c>
    </row>
    <row r="116" spans="1:21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-6083.7594386617302</v>
      </c>
      <c r="P116">
        <v>6083.7594386617302</v>
      </c>
      <c r="Q116">
        <v>0</v>
      </c>
      <c r="R116">
        <v>0</v>
      </c>
      <c r="S116">
        <v>6083.7594386617302</v>
      </c>
      <c r="T116">
        <v>0</v>
      </c>
      <c r="U116">
        <v>6083.7594386617302</v>
      </c>
    </row>
    <row r="117" spans="1:21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-5581.2952512874244</v>
      </c>
      <c r="P117">
        <v>5581.2952512874244</v>
      </c>
      <c r="Q117">
        <v>0</v>
      </c>
      <c r="R117">
        <v>0</v>
      </c>
      <c r="S117">
        <v>5581.2952512874244</v>
      </c>
      <c r="T117">
        <v>0</v>
      </c>
      <c r="U117">
        <v>5581.2952512874244</v>
      </c>
    </row>
    <row r="118" spans="1:21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-5103.6553755863124</v>
      </c>
      <c r="P118">
        <v>5103.6553755863124</v>
      </c>
      <c r="Q118">
        <v>0</v>
      </c>
      <c r="R118">
        <v>0</v>
      </c>
      <c r="S118">
        <v>5103.6553755863124</v>
      </c>
      <c r="T118">
        <v>0</v>
      </c>
      <c r="U118">
        <v>5103.6553755863124</v>
      </c>
    </row>
    <row r="119" spans="1:21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-4650.3815126568652</v>
      </c>
      <c r="P119">
        <v>4650.3815126568652</v>
      </c>
      <c r="Q119">
        <v>0</v>
      </c>
      <c r="R119">
        <v>0</v>
      </c>
      <c r="S119">
        <v>4650.3815126568652</v>
      </c>
      <c r="T119">
        <v>0</v>
      </c>
      <c r="U119">
        <v>4650.3815126568652</v>
      </c>
    </row>
    <row r="120" spans="1:21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-4221.0228720953583</v>
      </c>
      <c r="P120">
        <v>4221.0228720953583</v>
      </c>
      <c r="Q120">
        <v>0</v>
      </c>
      <c r="R120">
        <v>0</v>
      </c>
      <c r="S120">
        <v>4221.0228720953583</v>
      </c>
      <c r="T120">
        <v>0</v>
      </c>
      <c r="U120">
        <v>4221.0228720953583</v>
      </c>
    </row>
    <row r="121" spans="1:21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-3815.1360679831082</v>
      </c>
      <c r="P121">
        <v>3815.1360679831082</v>
      </c>
      <c r="Q121">
        <v>0</v>
      </c>
      <c r="R121">
        <v>0</v>
      </c>
      <c r="S121">
        <v>3815.1360679831082</v>
      </c>
      <c r="T121">
        <v>0</v>
      </c>
      <c r="U121">
        <v>3815.1360679831082</v>
      </c>
    </row>
    <row r="122" spans="1:21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-3432.2850182276202</v>
      </c>
      <c r="P122">
        <v>3432.2850182276202</v>
      </c>
      <c r="Q122">
        <v>0</v>
      </c>
      <c r="R122">
        <v>0</v>
      </c>
      <c r="S122">
        <v>3432.2850182276202</v>
      </c>
      <c r="T122">
        <v>0</v>
      </c>
      <c r="U122">
        <v>3432.2850182276202</v>
      </c>
    </row>
    <row r="123" spans="1:21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-3072.04084755945</v>
      </c>
      <c r="P123">
        <v>3072.04084755945</v>
      </c>
      <c r="Q123">
        <v>0</v>
      </c>
      <c r="R123">
        <v>0</v>
      </c>
      <c r="S123">
        <v>3072.04084755945</v>
      </c>
      <c r="T123">
        <v>0</v>
      </c>
      <c r="U123">
        <v>3072.04084755945</v>
      </c>
    </row>
    <row r="124" spans="1:21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-2733.9817945745699</v>
      </c>
      <c r="P124">
        <v>2733.9817945745699</v>
      </c>
      <c r="Q124">
        <v>0</v>
      </c>
      <c r="R124">
        <v>0</v>
      </c>
      <c r="S124">
        <v>2733.9817945745699</v>
      </c>
      <c r="T124">
        <v>0</v>
      </c>
      <c r="U124">
        <v>2733.9817945745699</v>
      </c>
    </row>
    <row r="125" spans="1:21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-2417.6931233293958</v>
      </c>
      <c r="P125">
        <v>2417.6931233293958</v>
      </c>
      <c r="Q125">
        <v>0</v>
      </c>
      <c r="R125">
        <v>0</v>
      </c>
      <c r="S125">
        <v>2417.6931233293958</v>
      </c>
      <c r="T125">
        <v>0</v>
      </c>
      <c r="U125">
        <v>2417.6931233293958</v>
      </c>
    </row>
    <row r="126" spans="1:21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-2122.7670401544542</v>
      </c>
      <c r="P126">
        <v>2122.7670401544542</v>
      </c>
      <c r="Q126">
        <v>0</v>
      </c>
      <c r="R126">
        <v>0</v>
      </c>
      <c r="S126">
        <v>2122.7670401544542</v>
      </c>
      <c r="T126">
        <v>0</v>
      </c>
      <c r="U126">
        <v>2122.7670401544542</v>
      </c>
    </row>
    <row r="127" spans="1:21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-1848.8026165711101</v>
      </c>
      <c r="P127">
        <v>1848.8026165711101</v>
      </c>
      <c r="Q127">
        <v>0</v>
      </c>
      <c r="R127">
        <v>0</v>
      </c>
      <c r="S127">
        <v>1848.8026165711101</v>
      </c>
      <c r="T127">
        <v>0</v>
      </c>
      <c r="U127">
        <v>1848.8026165711101</v>
      </c>
    </row>
    <row r="128" spans="1:21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-1595.405719501621</v>
      </c>
      <c r="P128">
        <v>1595.405719501621</v>
      </c>
      <c r="Q128">
        <v>0</v>
      </c>
      <c r="R128">
        <v>0</v>
      </c>
      <c r="S128">
        <v>1595.405719501621</v>
      </c>
      <c r="T128">
        <v>0</v>
      </c>
      <c r="U128">
        <v>1595.405719501621</v>
      </c>
    </row>
    <row r="129" spans="1:21" x14ac:dyDescent="0.2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-1362.188950399551</v>
      </c>
      <c r="P129">
        <v>1362.188950399551</v>
      </c>
      <c r="Q129">
        <v>0</v>
      </c>
      <c r="R129">
        <v>0</v>
      </c>
      <c r="S129">
        <v>1362.188950399551</v>
      </c>
      <c r="T129">
        <v>0</v>
      </c>
      <c r="U129">
        <v>1362.188950399551</v>
      </c>
    </row>
    <row r="130" spans="1:21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-1148.7715955656331</v>
      </c>
      <c r="P130">
        <v>1148.7715955656331</v>
      </c>
      <c r="Q130">
        <v>0</v>
      </c>
      <c r="R130">
        <v>0</v>
      </c>
      <c r="S130">
        <v>1148.7715955656331</v>
      </c>
      <c r="T130">
        <v>0</v>
      </c>
      <c r="U130">
        <v>1148.7715955656331</v>
      </c>
    </row>
    <row r="131" spans="1:21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-954.7795908701861</v>
      </c>
      <c r="P131">
        <v>954.7795908701861</v>
      </c>
      <c r="Q131">
        <v>0</v>
      </c>
      <c r="R131">
        <v>0</v>
      </c>
      <c r="S131">
        <v>954.7795908701861</v>
      </c>
      <c r="T131">
        <v>0</v>
      </c>
      <c r="U131">
        <v>954.7795908701861</v>
      </c>
    </row>
    <row r="132" spans="1:21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-779.84550557800264</v>
      </c>
      <c r="P132">
        <v>779.84550557800264</v>
      </c>
      <c r="Q132">
        <v>0</v>
      </c>
      <c r="R132">
        <v>0</v>
      </c>
      <c r="S132">
        <v>779.84550557800264</v>
      </c>
      <c r="T132">
        <v>0</v>
      </c>
      <c r="U132">
        <v>779.84550557800264</v>
      </c>
    </row>
    <row r="133" spans="1:21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-623.60855232510937</v>
      </c>
      <c r="P133">
        <v>623.60855232510937</v>
      </c>
      <c r="Q133">
        <v>0</v>
      </c>
      <c r="R133">
        <v>0</v>
      </c>
      <c r="S133">
        <v>623.60855232510937</v>
      </c>
      <c r="T133">
        <v>0</v>
      </c>
      <c r="U133">
        <v>623.60855232510937</v>
      </c>
    </row>
    <row r="134" spans="1:21" x14ac:dyDescent="0.2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-485.71463420428978</v>
      </c>
      <c r="P134">
        <v>485.71463420428978</v>
      </c>
      <c r="Q134">
        <v>0</v>
      </c>
      <c r="R134">
        <v>0</v>
      </c>
      <c r="S134">
        <v>485.71463420428978</v>
      </c>
      <c r="T134">
        <v>0</v>
      </c>
      <c r="U134">
        <v>485.71463420428978</v>
      </c>
    </row>
    <row r="135" spans="1:21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-365.81644671760722</v>
      </c>
      <c r="P135">
        <v>365.81644671760722</v>
      </c>
      <c r="Q135">
        <v>0</v>
      </c>
      <c r="R135">
        <v>0</v>
      </c>
      <c r="S135">
        <v>365.81644671760722</v>
      </c>
      <c r="T135">
        <v>0</v>
      </c>
      <c r="U135">
        <v>365.81644671760722</v>
      </c>
    </row>
    <row r="136" spans="1:21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-263.5736648907606</v>
      </c>
      <c r="P136">
        <v>263.5736648907606</v>
      </c>
      <c r="Q136">
        <v>0</v>
      </c>
      <c r="R136">
        <v>0</v>
      </c>
      <c r="S136">
        <v>263.5736648907606</v>
      </c>
      <c r="T136">
        <v>0</v>
      </c>
      <c r="U136">
        <v>263.5736648907606</v>
      </c>
    </row>
    <row r="137" spans="1:21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-178.65327065491411</v>
      </c>
      <c r="P137">
        <v>178.65327065491411</v>
      </c>
      <c r="Q137">
        <v>0</v>
      </c>
      <c r="R137">
        <v>0</v>
      </c>
      <c r="S137">
        <v>178.65327065491411</v>
      </c>
      <c r="T137">
        <v>0</v>
      </c>
      <c r="U137">
        <v>178.65327065491411</v>
      </c>
    </row>
    <row r="138" spans="1:21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-110.7301293742981</v>
      </c>
      <c r="P138">
        <v>110.7301293742981</v>
      </c>
      <c r="Q138">
        <v>0</v>
      </c>
      <c r="R138">
        <v>0</v>
      </c>
      <c r="S138">
        <v>110.7301293742981</v>
      </c>
      <c r="T138">
        <v>0</v>
      </c>
      <c r="U138">
        <v>110.7301293742981</v>
      </c>
    </row>
    <row r="139" spans="1:21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-59.488055901428652</v>
      </c>
      <c r="P139">
        <v>59.488055901428652</v>
      </c>
      <c r="Q139">
        <v>0</v>
      </c>
      <c r="R139">
        <v>0</v>
      </c>
      <c r="S139">
        <v>59.488055901428652</v>
      </c>
      <c r="T139">
        <v>0</v>
      </c>
      <c r="U139">
        <v>59.488055901428652</v>
      </c>
    </row>
    <row r="140" spans="1:21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-24.62199172532814</v>
      </c>
      <c r="P140">
        <v>24.62199172532814</v>
      </c>
      <c r="Q140">
        <v>0</v>
      </c>
      <c r="R140">
        <v>0</v>
      </c>
      <c r="S140">
        <v>24.62199172532814</v>
      </c>
      <c r="T140">
        <v>0</v>
      </c>
      <c r="U140">
        <v>24.62199172532814</v>
      </c>
    </row>
    <row r="141" spans="1:21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-5.8433507213753559</v>
      </c>
      <c r="P141">
        <v>5.8433507213753559</v>
      </c>
      <c r="Q141">
        <v>0</v>
      </c>
      <c r="R141">
        <v>0</v>
      </c>
      <c r="S141">
        <v>5.8433507213753559</v>
      </c>
      <c r="T141">
        <v>0</v>
      </c>
      <c r="U141">
        <v>5.8433507213753559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42691186.090000004</v>
      </c>
      <c r="C2">
        <v>247759.6740076463</v>
      </c>
      <c r="D2">
        <v>42443426.415992357</v>
      </c>
      <c r="E2">
        <v>1420.281607206223</v>
      </c>
      <c r="F2">
        <v>0</v>
      </c>
      <c r="G2">
        <v>1420.281607206223</v>
      </c>
      <c r="H2">
        <v>2700.8453279847058</v>
      </c>
      <c r="I2">
        <v>0</v>
      </c>
      <c r="J2">
        <v>2700.8453279847058</v>
      </c>
      <c r="K2">
        <v>462678.72444713442</v>
      </c>
      <c r="L2">
        <v>243306.8178947648</v>
      </c>
      <c r="M2">
        <v>336093.66483167838</v>
      </c>
      <c r="N2">
        <v>247759.67400764849</v>
      </c>
      <c r="O2">
        <v>247759.67400764849</v>
      </c>
      <c r="P2">
        <v>0</v>
      </c>
      <c r="Q2">
        <v>827160.1567340917</v>
      </c>
      <c r="R2">
        <v>41864025.93326591</v>
      </c>
      <c r="S2">
        <v>1042079.207173578</v>
      </c>
      <c r="T2">
        <v>0</v>
      </c>
      <c r="U2">
        <v>1042079.207173578</v>
      </c>
    </row>
    <row r="3" spans="1:21" x14ac:dyDescent="0.25">
      <c r="A3">
        <v>2</v>
      </c>
      <c r="B3">
        <v>41864025.93326591</v>
      </c>
      <c r="C3">
        <v>242959.2233864686</v>
      </c>
      <c r="D3">
        <v>41621066.709879443</v>
      </c>
      <c r="E3">
        <v>1415.8051048104239</v>
      </c>
      <c r="F3">
        <v>0</v>
      </c>
      <c r="G3">
        <v>1415.8051048104239</v>
      </c>
      <c r="H3">
        <v>2649.457649006391</v>
      </c>
      <c r="I3">
        <v>0</v>
      </c>
      <c r="J3">
        <v>2649.457649006391</v>
      </c>
      <c r="K3">
        <v>453875.55992837012</v>
      </c>
      <c r="L3">
        <v>242539.95338867401</v>
      </c>
      <c r="M3">
        <v>329550.26644872798</v>
      </c>
      <c r="N3">
        <v>242959.22338647081</v>
      </c>
      <c r="O3">
        <v>241668.80841768091</v>
      </c>
      <c r="P3">
        <v>1290.4149687898359</v>
      </c>
      <c r="Q3">
        <v>815049.4432238728</v>
      </c>
      <c r="R3">
        <v>41048976.490042038</v>
      </c>
      <c r="S3">
        <v>1027256.194734562</v>
      </c>
      <c r="T3">
        <v>0</v>
      </c>
      <c r="U3">
        <v>1027256.194734562</v>
      </c>
    </row>
    <row r="4" spans="1:21" x14ac:dyDescent="0.25">
      <c r="A4">
        <v>3</v>
      </c>
      <c r="B4">
        <v>41048976.490042038</v>
      </c>
      <c r="C4">
        <v>238229.05768136159</v>
      </c>
      <c r="D4">
        <v>40810747.432360679</v>
      </c>
      <c r="E4">
        <v>1411.659796003745</v>
      </c>
      <c r="F4">
        <v>0</v>
      </c>
      <c r="G4">
        <v>1411.659796003745</v>
      </c>
      <c r="H4">
        <v>2597.8568410680718</v>
      </c>
      <c r="I4">
        <v>0</v>
      </c>
      <c r="J4">
        <v>2597.8568410680718</v>
      </c>
      <c r="K4">
        <v>445035.88453120191</v>
      </c>
      <c r="L4">
        <v>241829.8252775819</v>
      </c>
      <c r="M4">
        <v>323102.30957657163</v>
      </c>
      <c r="N4">
        <v>238229.05768136369</v>
      </c>
      <c r="O4">
        <v>235673.23009076939</v>
      </c>
      <c r="P4">
        <v>2555.827590594371</v>
      </c>
      <c r="Q4">
        <v>803161.19253551727</v>
      </c>
      <c r="R4">
        <v>40245815.297506519</v>
      </c>
      <c r="S4">
        <v>1012523.8469759499</v>
      </c>
      <c r="T4">
        <v>0</v>
      </c>
      <c r="U4">
        <v>1012523.8469759499</v>
      </c>
    </row>
    <row r="5" spans="1:21" x14ac:dyDescent="0.25">
      <c r="A5">
        <v>4</v>
      </c>
      <c r="B5">
        <v>40245815.297506519</v>
      </c>
      <c r="C5">
        <v>233567.88582217059</v>
      </c>
      <c r="D5">
        <v>40012247.411684349</v>
      </c>
      <c r="E5">
        <v>1407.524498902249</v>
      </c>
      <c r="F5">
        <v>0</v>
      </c>
      <c r="G5">
        <v>1407.524498902249</v>
      </c>
      <c r="H5">
        <v>2547.0175653876081</v>
      </c>
      <c r="I5">
        <v>0</v>
      </c>
      <c r="J5">
        <v>2547.0175653876081</v>
      </c>
      <c r="K5">
        <v>436326.66635423747</v>
      </c>
      <c r="L5">
        <v>241121.41226025531</v>
      </c>
      <c r="M5">
        <v>316748.47096070641</v>
      </c>
      <c r="N5">
        <v>233567.88582217271</v>
      </c>
      <c r="O5">
        <v>229771.2818894879</v>
      </c>
      <c r="P5">
        <v>3796.6039326848072</v>
      </c>
      <c r="Q5">
        <v>791437.76904313441</v>
      </c>
      <c r="R5">
        <v>39454377.528463393</v>
      </c>
      <c r="S5">
        <v>997993.15350788389</v>
      </c>
      <c r="T5">
        <v>0</v>
      </c>
      <c r="U5">
        <v>997993.15350788389</v>
      </c>
    </row>
    <row r="6" spans="1:21" x14ac:dyDescent="0.25">
      <c r="A6">
        <v>5</v>
      </c>
      <c r="B6">
        <v>39454377.528463393</v>
      </c>
      <c r="C6">
        <v>228974.7512289531</v>
      </c>
      <c r="D6">
        <v>39225402.777234443</v>
      </c>
      <c r="E6">
        <v>1403.4013084375299</v>
      </c>
      <c r="F6">
        <v>0</v>
      </c>
      <c r="G6">
        <v>1403.4013084375299</v>
      </c>
      <c r="H6">
        <v>2496.9228732024771</v>
      </c>
      <c r="I6">
        <v>0</v>
      </c>
      <c r="J6">
        <v>2496.9228732024771</v>
      </c>
      <c r="K6">
        <v>427745.00192435231</v>
      </c>
      <c r="L6">
        <v>240415.0732170298</v>
      </c>
      <c r="M6">
        <v>310487.44263071258</v>
      </c>
      <c r="N6">
        <v>228974.7512289552</v>
      </c>
      <c r="O6">
        <v>223961.64789094651</v>
      </c>
      <c r="P6">
        <v>5013.1033380086228</v>
      </c>
      <c r="Q6">
        <v>779877.26707669743</v>
      </c>
      <c r="R6">
        <v>38674500.261386693</v>
      </c>
      <c r="S6">
        <v>983660.62111010321</v>
      </c>
      <c r="T6">
        <v>0</v>
      </c>
      <c r="U6">
        <v>983660.62111010321</v>
      </c>
    </row>
    <row r="7" spans="1:21" x14ac:dyDescent="0.25">
      <c r="A7">
        <v>6</v>
      </c>
      <c r="B7">
        <v>38674500.261386693</v>
      </c>
      <c r="C7">
        <v>224448.70838138371</v>
      </c>
      <c r="D7">
        <v>38450051.5530053</v>
      </c>
      <c r="E7">
        <v>1399.292213350491</v>
      </c>
      <c r="F7">
        <v>0</v>
      </c>
      <c r="G7">
        <v>1399.292213350491</v>
      </c>
      <c r="H7">
        <v>2447.5563453358968</v>
      </c>
      <c r="I7">
        <v>0</v>
      </c>
      <c r="J7">
        <v>2447.5563453358968</v>
      </c>
      <c r="K7">
        <v>419288.07849114842</v>
      </c>
      <c r="L7">
        <v>239711.14883683511</v>
      </c>
      <c r="M7">
        <v>304317.93185027072</v>
      </c>
      <c r="N7">
        <v>224448.70838138569</v>
      </c>
      <c r="O7">
        <v>218243.02821405971</v>
      </c>
      <c r="P7">
        <v>6205.6801673260979</v>
      </c>
      <c r="Q7">
        <v>768477.78906849166</v>
      </c>
      <c r="R7">
        <v>37906022.472318187</v>
      </c>
      <c r="S7">
        <v>969522.83934558032</v>
      </c>
      <c r="T7">
        <v>0</v>
      </c>
      <c r="U7">
        <v>969522.83934558032</v>
      </c>
    </row>
    <row r="8" spans="1:21" x14ac:dyDescent="0.25">
      <c r="A8">
        <v>7</v>
      </c>
      <c r="B8">
        <v>37906022.472318187</v>
      </c>
      <c r="C8">
        <v>219988.8227717327</v>
      </c>
      <c r="D8">
        <v>37686033.649546459</v>
      </c>
      <c r="E8">
        <v>1395.193371365925</v>
      </c>
      <c r="F8">
        <v>0</v>
      </c>
      <c r="G8">
        <v>1395.193371365925</v>
      </c>
      <c r="H8">
        <v>2398.919312037719</v>
      </c>
      <c r="I8">
        <v>0</v>
      </c>
      <c r="J8">
        <v>2398.919312037719</v>
      </c>
      <c r="K8">
        <v>410956.12393820658</v>
      </c>
      <c r="L8">
        <v>239008.98090389959</v>
      </c>
      <c r="M8">
        <v>298238.66886395263</v>
      </c>
      <c r="N8">
        <v>219988.8227717347</v>
      </c>
      <c r="O8">
        <v>212614.13891492219</v>
      </c>
      <c r="P8">
        <v>7374.6838568124822</v>
      </c>
      <c r="Q8">
        <v>757236.47253958695</v>
      </c>
      <c r="R8">
        <v>37148785.999778613</v>
      </c>
      <c r="S8">
        <v>955578.45756287151</v>
      </c>
      <c r="T8">
        <v>0</v>
      </c>
      <c r="U8">
        <v>955578.45756287151</v>
      </c>
    </row>
    <row r="9" spans="1:21" x14ac:dyDescent="0.25">
      <c r="A9">
        <v>8</v>
      </c>
      <c r="B9">
        <v>37148785.999778613</v>
      </c>
      <c r="C9">
        <v>215594.17650475871</v>
      </c>
      <c r="D9">
        <v>36933191.823273852</v>
      </c>
      <c r="E9">
        <v>1391.1098372453621</v>
      </c>
      <c r="F9">
        <v>0</v>
      </c>
      <c r="G9">
        <v>1391.1098372453621</v>
      </c>
      <c r="H9">
        <v>2350.9864897988</v>
      </c>
      <c r="I9">
        <v>0</v>
      </c>
      <c r="J9">
        <v>2350.9864897988</v>
      </c>
      <c r="K9">
        <v>402744.80697648972</v>
      </c>
      <c r="L9">
        <v>238309.43534364059</v>
      </c>
      <c r="M9">
        <v>292248.3944425137</v>
      </c>
      <c r="N9">
        <v>215594.17650476069</v>
      </c>
      <c r="O9">
        <v>207073.71752934539</v>
      </c>
      <c r="P9">
        <v>8520.4589754152676</v>
      </c>
      <c r="Q9">
        <v>746152.00629091496</v>
      </c>
      <c r="R9">
        <v>36402633.993487693</v>
      </c>
      <c r="S9">
        <v>941823.09573805914</v>
      </c>
      <c r="T9">
        <v>0</v>
      </c>
      <c r="U9">
        <v>941823.09573805914</v>
      </c>
    </row>
    <row r="10" spans="1:21" x14ac:dyDescent="0.25">
      <c r="A10">
        <v>9</v>
      </c>
      <c r="B10">
        <v>36402633.993487693</v>
      </c>
      <c r="C10">
        <v>211263.85929480681</v>
      </c>
      <c r="D10">
        <v>36191370.134192877</v>
      </c>
      <c r="E10">
        <v>1387.0379569277111</v>
      </c>
      <c r="F10">
        <v>0</v>
      </c>
      <c r="G10">
        <v>1387.0379569277111</v>
      </c>
      <c r="H10">
        <v>2303.7588362012611</v>
      </c>
      <c r="I10">
        <v>0</v>
      </c>
      <c r="J10">
        <v>2303.7588362012611</v>
      </c>
      <c r="K10">
        <v>394654.29164829612</v>
      </c>
      <c r="L10">
        <v>237611.8861830309</v>
      </c>
      <c r="M10">
        <v>286345.87162117101</v>
      </c>
      <c r="N10">
        <v>211263.8592948087</v>
      </c>
      <c r="O10">
        <v>201620.5139834311</v>
      </c>
      <c r="P10">
        <v>9643.3453113775631</v>
      </c>
      <c r="Q10">
        <v>735221.61709901062</v>
      </c>
      <c r="R10">
        <v>35667412.376388676</v>
      </c>
      <c r="S10">
        <v>928255.39476387564</v>
      </c>
      <c r="T10">
        <v>0</v>
      </c>
      <c r="U10">
        <v>928255.39476387564</v>
      </c>
    </row>
    <row r="11" spans="1:21" x14ac:dyDescent="0.25">
      <c r="A11">
        <v>10</v>
      </c>
      <c r="B11">
        <v>35667412.376388676</v>
      </c>
      <c r="C11">
        <v>206996.9769507134</v>
      </c>
      <c r="D11">
        <v>35460415.399437971</v>
      </c>
      <c r="E11">
        <v>1382.9760799756521</v>
      </c>
      <c r="F11">
        <v>0</v>
      </c>
      <c r="G11">
        <v>1382.9760799756521</v>
      </c>
      <c r="H11">
        <v>2257.2314056746541</v>
      </c>
      <c r="I11">
        <v>0</v>
      </c>
      <c r="J11">
        <v>2257.2314056746541</v>
      </c>
      <c r="K11">
        <v>386683.73073360801</v>
      </c>
      <c r="L11">
        <v>236916.05068754099</v>
      </c>
      <c r="M11">
        <v>280529.88265995833</v>
      </c>
      <c r="N11">
        <v>206996.9769507153</v>
      </c>
      <c r="O11">
        <v>196253.29903884401</v>
      </c>
      <c r="P11">
        <v>10743.67791187136</v>
      </c>
      <c r="Q11">
        <v>724442.91029821453</v>
      </c>
      <c r="R11">
        <v>34942969.466090471</v>
      </c>
      <c r="S11">
        <v>914873.34199297859</v>
      </c>
      <c r="T11">
        <v>0</v>
      </c>
      <c r="U11">
        <v>914873.34199297859</v>
      </c>
    </row>
    <row r="12" spans="1:21" x14ac:dyDescent="0.25">
      <c r="A12">
        <v>11</v>
      </c>
      <c r="B12">
        <v>34942969.466090471</v>
      </c>
      <c r="C12">
        <v>202792.64917883449</v>
      </c>
      <c r="D12">
        <v>34740176.816911638</v>
      </c>
      <c r="E12">
        <v>1378.928130410932</v>
      </c>
      <c r="F12">
        <v>0</v>
      </c>
      <c r="G12">
        <v>1378.928130410932</v>
      </c>
      <c r="H12">
        <v>2211.3828838457271</v>
      </c>
      <c r="I12">
        <v>0</v>
      </c>
      <c r="J12">
        <v>2211.3828838457271</v>
      </c>
      <c r="K12">
        <v>378829.4728915185</v>
      </c>
      <c r="L12">
        <v>236222.60107684869</v>
      </c>
      <c r="M12">
        <v>274799.22117423802</v>
      </c>
      <c r="N12">
        <v>202792.64917883641</v>
      </c>
      <c r="O12">
        <v>190970.86201201339</v>
      </c>
      <c r="P12">
        <v>11821.787166823</v>
      </c>
      <c r="Q12">
        <v>713814.47142992308</v>
      </c>
      <c r="R12">
        <v>34229154.994660549</v>
      </c>
      <c r="S12">
        <v>901673.08230942825</v>
      </c>
      <c r="T12">
        <v>0</v>
      </c>
      <c r="U12">
        <v>901673.08230942825</v>
      </c>
    </row>
    <row r="13" spans="1:21" x14ac:dyDescent="0.25">
      <c r="A13">
        <v>12</v>
      </c>
      <c r="B13">
        <v>34229154.994660549</v>
      </c>
      <c r="C13">
        <v>198650.00389438219</v>
      </c>
      <c r="D13">
        <v>34030504.990766168</v>
      </c>
      <c r="E13">
        <v>1374.8936024475511</v>
      </c>
      <c r="F13">
        <v>0</v>
      </c>
      <c r="G13">
        <v>1374.8936024475511</v>
      </c>
      <c r="H13">
        <v>2166.2052130737638</v>
      </c>
      <c r="I13">
        <v>0</v>
      </c>
      <c r="J13">
        <v>2166.2052130737638</v>
      </c>
      <c r="K13">
        <v>371090.13777681149</v>
      </c>
      <c r="L13">
        <v>235531.45070533291</v>
      </c>
      <c r="M13">
        <v>269152.69802316872</v>
      </c>
      <c r="N13">
        <v>198650.00389438399</v>
      </c>
      <c r="O13">
        <v>185772.00501308791</v>
      </c>
      <c r="P13">
        <v>12877.998881296109</v>
      </c>
      <c r="Q13">
        <v>703334.15262288554</v>
      </c>
      <c r="R13">
        <v>33525820.842037659</v>
      </c>
      <c r="S13">
        <v>888652.28538660926</v>
      </c>
      <c r="T13">
        <v>0</v>
      </c>
      <c r="U13">
        <v>888652.28538660926</v>
      </c>
    </row>
    <row r="14" spans="1:21" x14ac:dyDescent="0.25">
      <c r="A14">
        <v>13</v>
      </c>
      <c r="B14">
        <v>33525820.842037659</v>
      </c>
      <c r="C14">
        <v>194568.18147780819</v>
      </c>
      <c r="D14">
        <v>33331252.660559859</v>
      </c>
      <c r="E14">
        <v>1370.871460802045</v>
      </c>
      <c r="F14">
        <v>0</v>
      </c>
      <c r="G14">
        <v>1370.871460802045</v>
      </c>
      <c r="H14">
        <v>2121.6920052648479</v>
      </c>
      <c r="I14">
        <v>0</v>
      </c>
      <c r="J14">
        <v>2121.6920052648479</v>
      </c>
      <c r="K14">
        <v>363464.63105242338</v>
      </c>
      <c r="L14">
        <v>234842.42221976729</v>
      </c>
      <c r="M14">
        <v>263589.14179533359</v>
      </c>
      <c r="N14">
        <v>194568.18147780999</v>
      </c>
      <c r="O14">
        <v>180655.54715956401</v>
      </c>
      <c r="P14">
        <v>13912.63431824602</v>
      </c>
      <c r="Q14">
        <v>692999.74549291097</v>
      </c>
      <c r="R14">
        <v>32832821.09654475</v>
      </c>
      <c r="S14">
        <v>875808.82938577037</v>
      </c>
      <c r="T14">
        <v>0</v>
      </c>
      <c r="U14">
        <v>875808.82938577037</v>
      </c>
    </row>
    <row r="15" spans="1:21" x14ac:dyDescent="0.25">
      <c r="A15">
        <v>14</v>
      </c>
      <c r="B15">
        <v>32832821.09654475</v>
      </c>
      <c r="C15">
        <v>190546.33512599359</v>
      </c>
      <c r="D15">
        <v>32642274.76141876</v>
      </c>
      <c r="E15">
        <v>1366.861302726039</v>
      </c>
      <c r="F15">
        <v>0</v>
      </c>
      <c r="G15">
        <v>1366.861302726039</v>
      </c>
      <c r="H15">
        <v>2077.8351368329959</v>
      </c>
      <c r="I15">
        <v>0</v>
      </c>
      <c r="J15">
        <v>2077.8351368329959</v>
      </c>
      <c r="K15">
        <v>355951.56107612973</v>
      </c>
      <c r="L15">
        <v>234155.4466257882</v>
      </c>
      <c r="M15">
        <v>258107.39770241111</v>
      </c>
      <c r="N15">
        <v>190546.33512599539</v>
      </c>
      <c r="O15">
        <v>175620.3248625524</v>
      </c>
      <c r="P15">
        <v>14926.01026344295</v>
      </c>
      <c r="Q15">
        <v>682809.17945419473</v>
      </c>
      <c r="R15">
        <v>32150011.91709055</v>
      </c>
      <c r="S15">
        <v>863140.41566777206</v>
      </c>
      <c r="T15">
        <v>0</v>
      </c>
      <c r="U15">
        <v>863140.41566777206</v>
      </c>
    </row>
    <row r="16" spans="1:21" x14ac:dyDescent="0.25">
      <c r="A16">
        <v>15</v>
      </c>
      <c r="B16">
        <v>32150011.91709055</v>
      </c>
      <c r="C16">
        <v>186583.6300525305</v>
      </c>
      <c r="D16">
        <v>31963428.287038021</v>
      </c>
      <c r="E16">
        <v>1362.865103010334</v>
      </c>
      <c r="F16">
        <v>0</v>
      </c>
      <c r="G16">
        <v>1362.865103010334</v>
      </c>
      <c r="H16">
        <v>2034.6197110276</v>
      </c>
      <c r="I16">
        <v>0</v>
      </c>
      <c r="J16">
        <v>2034.6197110276</v>
      </c>
      <c r="K16">
        <v>348548.37590261962</v>
      </c>
      <c r="L16">
        <v>233470.86222254959</v>
      </c>
      <c r="M16">
        <v>252706.324107197</v>
      </c>
      <c r="N16">
        <v>186583.63005253219</v>
      </c>
      <c r="O16">
        <v>170665.1909603081</v>
      </c>
      <c r="P16">
        <v>15918.439092224169</v>
      </c>
      <c r="Q16">
        <v>672760.81638227869</v>
      </c>
      <c r="R16">
        <v>31477251.10070828</v>
      </c>
      <c r="S16">
        <v>850644.0013245903</v>
      </c>
      <c r="T16">
        <v>0</v>
      </c>
      <c r="U16">
        <v>850644.0013245903</v>
      </c>
    </row>
    <row r="17" spans="1:21" x14ac:dyDescent="0.25">
      <c r="A17">
        <v>16</v>
      </c>
      <c r="B17">
        <v>31477251.10070828</v>
      </c>
      <c r="C17">
        <v>182679.24097791931</v>
      </c>
      <c r="D17">
        <v>31294571.859730359</v>
      </c>
      <c r="E17">
        <v>1358.8804518524601</v>
      </c>
      <c r="F17">
        <v>0</v>
      </c>
      <c r="G17">
        <v>1358.8804518524601</v>
      </c>
      <c r="H17">
        <v>1992.0436580746209</v>
      </c>
      <c r="I17">
        <v>0</v>
      </c>
      <c r="J17">
        <v>1992.0436580746209</v>
      </c>
      <c r="K17">
        <v>341254.72096126952</v>
      </c>
      <c r="L17">
        <v>232788.25618954599</v>
      </c>
      <c r="M17">
        <v>247384.79832559219</v>
      </c>
      <c r="N17">
        <v>182679.240977921</v>
      </c>
      <c r="O17">
        <v>165789.01214583989</v>
      </c>
      <c r="P17">
        <v>16890.228832081109</v>
      </c>
      <c r="Q17">
        <v>662852.29549305921</v>
      </c>
      <c r="R17">
        <v>30814398.805215221</v>
      </c>
      <c r="S17">
        <v>838318.0043084888</v>
      </c>
      <c r="T17">
        <v>0</v>
      </c>
      <c r="U17">
        <v>838318.0043084888</v>
      </c>
    </row>
    <row r="18" spans="1:21" x14ac:dyDescent="0.25">
      <c r="A18">
        <v>17</v>
      </c>
      <c r="B18">
        <v>30814398.805215221</v>
      </c>
      <c r="C18">
        <v>178832.35632354679</v>
      </c>
      <c r="D18">
        <v>30635566.44889167</v>
      </c>
      <c r="E18">
        <v>1354.9087430693439</v>
      </c>
      <c r="F18">
        <v>0</v>
      </c>
      <c r="G18">
        <v>1354.9087430693439</v>
      </c>
      <c r="H18">
        <v>1950.0940542421049</v>
      </c>
      <c r="I18">
        <v>0</v>
      </c>
      <c r="J18">
        <v>1950.0940542421049</v>
      </c>
      <c r="K18">
        <v>334068.38230233802</v>
      </c>
      <c r="L18">
        <v>232107.86729996119</v>
      </c>
      <c r="M18">
        <v>242141.71117668191</v>
      </c>
      <c r="N18">
        <v>178832.35632354839</v>
      </c>
      <c r="O18">
        <v>160990.673111374</v>
      </c>
      <c r="P18">
        <v>17841.683212174448</v>
      </c>
      <c r="Q18">
        <v>653081.93480019155</v>
      </c>
      <c r="R18">
        <v>30161316.870415021</v>
      </c>
      <c r="S18">
        <v>826159.64399115543</v>
      </c>
      <c r="T18">
        <v>0</v>
      </c>
      <c r="U18">
        <v>826159.64399115543</v>
      </c>
    </row>
    <row r="19" spans="1:21" x14ac:dyDescent="0.25">
      <c r="A19">
        <v>18</v>
      </c>
      <c r="B19">
        <v>30161316.870415021</v>
      </c>
      <c r="C19">
        <v>175042.174272262</v>
      </c>
      <c r="D19">
        <v>29986274.696142759</v>
      </c>
      <c r="E19">
        <v>1350.948646271404</v>
      </c>
      <c r="F19">
        <v>0</v>
      </c>
      <c r="G19">
        <v>1350.948646271404</v>
      </c>
      <c r="H19">
        <v>1908.7659216862489</v>
      </c>
      <c r="I19">
        <v>0</v>
      </c>
      <c r="J19">
        <v>1908.7659216862489</v>
      </c>
      <c r="K19">
        <v>326988.50717709569</v>
      </c>
      <c r="L19">
        <v>231429.46764627751</v>
      </c>
      <c r="M19">
        <v>236975.97051452831</v>
      </c>
      <c r="N19">
        <v>175042.1742722636</v>
      </c>
      <c r="O19">
        <v>156269.0725375707</v>
      </c>
      <c r="P19">
        <v>18773.101734692929</v>
      </c>
      <c r="Q19">
        <v>643447.61243306939</v>
      </c>
      <c r="R19">
        <v>29517869.25798196</v>
      </c>
      <c r="S19">
        <v>814167.04707259429</v>
      </c>
      <c r="T19">
        <v>0</v>
      </c>
      <c r="U19">
        <v>814167.04707259429</v>
      </c>
    </row>
    <row r="20" spans="1:21" x14ac:dyDescent="0.25">
      <c r="A20">
        <v>19</v>
      </c>
      <c r="B20">
        <v>29517869.25798196</v>
      </c>
      <c r="C20">
        <v>171307.90532125809</v>
      </c>
      <c r="D20">
        <v>29346561.352660701</v>
      </c>
      <c r="E20">
        <v>1346.9998038436211</v>
      </c>
      <c r="F20">
        <v>0</v>
      </c>
      <c r="G20">
        <v>1346.9998038436211</v>
      </c>
      <c r="H20">
        <v>1868.0516101455171</v>
      </c>
      <c r="I20">
        <v>0</v>
      </c>
      <c r="J20">
        <v>1868.0516101455171</v>
      </c>
      <c r="K20">
        <v>320013.78502798791</v>
      </c>
      <c r="L20">
        <v>230752.9959658749</v>
      </c>
      <c r="M20">
        <v>231886.49966704601</v>
      </c>
      <c r="N20">
        <v>171307.90532125969</v>
      </c>
      <c r="O20">
        <v>151623.12559556539</v>
      </c>
      <c r="P20">
        <v>19684.779725694301</v>
      </c>
      <c r="Q20">
        <v>633947.40095418063</v>
      </c>
      <c r="R20">
        <v>28883921.85702778</v>
      </c>
      <c r="S20">
        <v>802338.06038660312</v>
      </c>
      <c r="T20">
        <v>0</v>
      </c>
      <c r="U20">
        <v>802338.06038660312</v>
      </c>
    </row>
    <row r="21" spans="1:21" x14ac:dyDescent="0.25">
      <c r="A21">
        <v>20</v>
      </c>
      <c r="B21">
        <v>28883921.85702778</v>
      </c>
      <c r="C21">
        <v>167628.7711536742</v>
      </c>
      <c r="D21">
        <v>28716293.085874099</v>
      </c>
      <c r="E21">
        <v>1343.0648972674139</v>
      </c>
      <c r="F21">
        <v>0</v>
      </c>
      <c r="G21">
        <v>1343.0648972674139</v>
      </c>
      <c r="H21">
        <v>1827.9349708193929</v>
      </c>
      <c r="I21">
        <v>0</v>
      </c>
      <c r="J21">
        <v>1827.9349708193929</v>
      </c>
      <c r="K21">
        <v>313141.44942246599</v>
      </c>
      <c r="L21">
        <v>230078.9116202686</v>
      </c>
      <c r="M21">
        <v>226872.23307718249</v>
      </c>
      <c r="N21">
        <v>167628.77115367571</v>
      </c>
      <c r="O21">
        <v>147051.76275443321</v>
      </c>
      <c r="P21">
        <v>20577.008399242532</v>
      </c>
      <c r="Q21">
        <v>624579.91585112689</v>
      </c>
      <c r="R21">
        <v>28259341.941176649</v>
      </c>
      <c r="S21">
        <v>790669.60251915967</v>
      </c>
      <c r="T21">
        <v>0</v>
      </c>
      <c r="U21">
        <v>790669.60251915967</v>
      </c>
    </row>
    <row r="22" spans="1:21" x14ac:dyDescent="0.25">
      <c r="A22">
        <v>21</v>
      </c>
      <c r="B22">
        <v>28259341.941176649</v>
      </c>
      <c r="C22">
        <v>164004.00148771159</v>
      </c>
      <c r="D22">
        <v>28095337.93968894</v>
      </c>
      <c r="E22">
        <v>1339.143228476586</v>
      </c>
      <c r="F22">
        <v>0</v>
      </c>
      <c r="G22">
        <v>1339.143228476586</v>
      </c>
      <c r="H22">
        <v>1788.409560487439</v>
      </c>
      <c r="I22">
        <v>0</v>
      </c>
      <c r="J22">
        <v>1788.409560487439</v>
      </c>
      <c r="K22">
        <v>306370.3965798053</v>
      </c>
      <c r="L22">
        <v>229407.095024537</v>
      </c>
      <c r="M22">
        <v>221932.1207615911</v>
      </c>
      <c r="N22">
        <v>164004.0014877131</v>
      </c>
      <c r="O22">
        <v>142553.92657204511</v>
      </c>
      <c r="P22">
        <v>21450.07491566793</v>
      </c>
      <c r="Q22">
        <v>615343.21727384115</v>
      </c>
      <c r="R22">
        <v>27643998.72390281</v>
      </c>
      <c r="S22">
        <v>779159.68728160125</v>
      </c>
      <c r="T22">
        <v>0</v>
      </c>
      <c r="U22">
        <v>779159.68728160125</v>
      </c>
    </row>
    <row r="23" spans="1:21" x14ac:dyDescent="0.25">
      <c r="A23">
        <v>22</v>
      </c>
      <c r="B23">
        <v>27643998.72390281</v>
      </c>
      <c r="C23">
        <v>160432.83729955391</v>
      </c>
      <c r="D23">
        <v>27483565.886603251</v>
      </c>
      <c r="E23">
        <v>1335.2332839596229</v>
      </c>
      <c r="F23">
        <v>0</v>
      </c>
      <c r="G23">
        <v>1335.2332839596229</v>
      </c>
      <c r="H23">
        <v>1749.4713317831361</v>
      </c>
      <c r="I23">
        <v>0</v>
      </c>
      <c r="J23">
        <v>1749.4713317831361</v>
      </c>
      <c r="K23">
        <v>299699.93315027561</v>
      </c>
      <c r="L23">
        <v>228737.28690075339</v>
      </c>
      <c r="M23">
        <v>217065.12920937251</v>
      </c>
      <c r="N23">
        <v>160432.83729955531</v>
      </c>
      <c r="O23">
        <v>138128.57487613891</v>
      </c>
      <c r="P23">
        <v>22304.262423416429</v>
      </c>
      <c r="Q23">
        <v>606235.25340968114</v>
      </c>
      <c r="R23">
        <v>27037763.47049313</v>
      </c>
      <c r="S23">
        <v>767806.61168381793</v>
      </c>
      <c r="T23">
        <v>0</v>
      </c>
      <c r="U23">
        <v>767806.61168381793</v>
      </c>
    </row>
    <row r="24" spans="1:21" x14ac:dyDescent="0.25">
      <c r="A24">
        <v>23</v>
      </c>
      <c r="B24">
        <v>27037763.47049313</v>
      </c>
      <c r="C24">
        <v>156914.53147314559</v>
      </c>
      <c r="D24">
        <v>26880848.939019982</v>
      </c>
      <c r="E24">
        <v>1331.334312824408</v>
      </c>
      <c r="F24">
        <v>0</v>
      </c>
      <c r="G24">
        <v>1331.334312824408</v>
      </c>
      <c r="H24">
        <v>1711.1141963852631</v>
      </c>
      <c r="I24">
        <v>0</v>
      </c>
      <c r="J24">
        <v>1711.1141963852631</v>
      </c>
      <c r="K24">
        <v>293129.01615053171</v>
      </c>
      <c r="L24">
        <v>228069.35861444761</v>
      </c>
      <c r="M24">
        <v>212270.24011549211</v>
      </c>
      <c r="N24">
        <v>156914.5314731471</v>
      </c>
      <c r="O24">
        <v>133774.68135546209</v>
      </c>
      <c r="P24">
        <v>23139.85011768495</v>
      </c>
      <c r="Q24">
        <v>597254.13020308677</v>
      </c>
      <c r="R24">
        <v>26440509.34029004</v>
      </c>
      <c r="S24">
        <v>756608.4649981563</v>
      </c>
      <c r="T24">
        <v>0</v>
      </c>
      <c r="U24">
        <v>756608.4649981563</v>
      </c>
    </row>
    <row r="25" spans="1:21" x14ac:dyDescent="0.25">
      <c r="A25">
        <v>24</v>
      </c>
      <c r="B25">
        <v>26440509.34029004</v>
      </c>
      <c r="C25">
        <v>153448.34788464379</v>
      </c>
      <c r="D25">
        <v>26287060.9924054</v>
      </c>
      <c r="E25">
        <v>1327.4510494540609</v>
      </c>
      <c r="F25">
        <v>0</v>
      </c>
      <c r="G25">
        <v>1327.4510494540609</v>
      </c>
      <c r="H25">
        <v>1673.316897361067</v>
      </c>
      <c r="I25">
        <v>0</v>
      </c>
      <c r="J25">
        <v>1673.316897361067</v>
      </c>
      <c r="K25">
        <v>286654.00407973281</v>
      </c>
      <c r="L25">
        <v>227404.12120737811</v>
      </c>
      <c r="M25">
        <v>207546.44268806439</v>
      </c>
      <c r="N25">
        <v>153448.34788464519</v>
      </c>
      <c r="O25">
        <v>129491.2345822043</v>
      </c>
      <c r="P25">
        <v>23957.113302440921</v>
      </c>
      <c r="Q25">
        <v>588398.91178008774</v>
      </c>
      <c r="R25">
        <v>25852110.428509951</v>
      </c>
      <c r="S25">
        <v>745561.6812776163</v>
      </c>
      <c r="T25">
        <v>0</v>
      </c>
      <c r="U25">
        <v>745561.6812776163</v>
      </c>
    </row>
    <row r="26" spans="1:21" x14ac:dyDescent="0.25">
      <c r="A26">
        <v>25</v>
      </c>
      <c r="B26">
        <v>25852110.428509951</v>
      </c>
      <c r="C26">
        <v>150033.55584158</v>
      </c>
      <c r="D26">
        <v>25702076.872668371</v>
      </c>
      <c r="E26">
        <v>1323.577825251753</v>
      </c>
      <c r="F26">
        <v>0</v>
      </c>
      <c r="G26">
        <v>1323.577825251753</v>
      </c>
      <c r="H26">
        <v>1636.087201916441</v>
      </c>
      <c r="I26">
        <v>0</v>
      </c>
      <c r="J26">
        <v>1636.087201916441</v>
      </c>
      <c r="K26">
        <v>280276.2275290378</v>
      </c>
      <c r="L26">
        <v>226740.6035987045</v>
      </c>
      <c r="M26">
        <v>202892.747739324</v>
      </c>
      <c r="N26">
        <v>150033.55584158131</v>
      </c>
      <c r="O26">
        <v>125277.23239390791</v>
      </c>
      <c r="P26">
        <v>24756.323447673451</v>
      </c>
      <c r="Q26">
        <v>579666.90717960987</v>
      </c>
      <c r="R26">
        <v>25272443.521330342</v>
      </c>
      <c r="S26">
        <v>734665.90231473988</v>
      </c>
      <c r="T26">
        <v>0</v>
      </c>
      <c r="U26">
        <v>734665.90231473988</v>
      </c>
    </row>
    <row r="27" spans="1:21" x14ac:dyDescent="0.25">
      <c r="A27">
        <v>26</v>
      </c>
      <c r="B27">
        <v>25272443.521330342</v>
      </c>
      <c r="C27">
        <v>146669.4402685652</v>
      </c>
      <c r="D27">
        <v>25125774.08106178</v>
      </c>
      <c r="E27">
        <v>1319.7183952492969</v>
      </c>
      <c r="F27">
        <v>0</v>
      </c>
      <c r="G27">
        <v>1319.7183952492969</v>
      </c>
      <c r="H27">
        <v>1599.406898306868</v>
      </c>
      <c r="I27">
        <v>0</v>
      </c>
      <c r="J27">
        <v>1599.406898306868</v>
      </c>
      <c r="K27">
        <v>273992.56666532048</v>
      </c>
      <c r="L27">
        <v>226079.44905863251</v>
      </c>
      <c r="M27">
        <v>198308.17453111889</v>
      </c>
      <c r="N27">
        <v>146669.44026856651</v>
      </c>
      <c r="O27">
        <v>121131.6920508849</v>
      </c>
      <c r="P27">
        <v>25537.748217681688</v>
      </c>
      <c r="Q27">
        <v>571057.06385831791</v>
      </c>
      <c r="R27">
        <v>24701386.457472019</v>
      </c>
      <c r="S27">
        <v>723917.93847275351</v>
      </c>
      <c r="T27">
        <v>0</v>
      </c>
      <c r="U27">
        <v>723917.93847275351</v>
      </c>
    </row>
    <row r="28" spans="1:21" x14ac:dyDescent="0.25">
      <c r="A28">
        <v>27</v>
      </c>
      <c r="B28">
        <v>24701386.457472019</v>
      </c>
      <c r="C28">
        <v>143355.29219867961</v>
      </c>
      <c r="D28">
        <v>24558031.165273339</v>
      </c>
      <c r="E28">
        <v>1315.8705340037791</v>
      </c>
      <c r="F28">
        <v>0</v>
      </c>
      <c r="G28">
        <v>1315.8705340037791</v>
      </c>
      <c r="H28">
        <v>1563.274372378962</v>
      </c>
      <c r="I28">
        <v>0</v>
      </c>
      <c r="J28">
        <v>1563.274372378962</v>
      </c>
      <c r="K28">
        <v>267802.74496981059</v>
      </c>
      <c r="L28">
        <v>225420.27634908151</v>
      </c>
      <c r="M28">
        <v>193791.7588191524</v>
      </c>
      <c r="N28">
        <v>143355.29219868089</v>
      </c>
      <c r="O28">
        <v>117053.6406462671</v>
      </c>
      <c r="P28">
        <v>26301.651552413801</v>
      </c>
      <c r="Q28">
        <v>562567.32736691483</v>
      </c>
      <c r="R28">
        <v>24138819.130105112</v>
      </c>
      <c r="S28">
        <v>713316.43169045832</v>
      </c>
      <c r="T28">
        <v>0</v>
      </c>
      <c r="U28">
        <v>713316.43169045832</v>
      </c>
    </row>
    <row r="29" spans="1:21" x14ac:dyDescent="0.25">
      <c r="A29">
        <v>28</v>
      </c>
      <c r="B29">
        <v>24138819.130105112</v>
      </c>
      <c r="C29">
        <v>140090.41458806599</v>
      </c>
      <c r="D29">
        <v>23998728.71551704</v>
      </c>
      <c r="E29">
        <v>1312.0360567014429</v>
      </c>
      <c r="F29">
        <v>0</v>
      </c>
      <c r="G29">
        <v>1312.0360567014429</v>
      </c>
      <c r="H29">
        <v>1527.6770360372061</v>
      </c>
      <c r="I29">
        <v>0</v>
      </c>
      <c r="J29">
        <v>1527.6770360372061</v>
      </c>
      <c r="K29">
        <v>261704.60599026049</v>
      </c>
      <c r="L29">
        <v>224763.39642753109</v>
      </c>
      <c r="M29">
        <v>189342.54711335819</v>
      </c>
      <c r="N29">
        <v>140090.4145880673</v>
      </c>
      <c r="O29">
        <v>113042.1208887853</v>
      </c>
      <c r="P29">
        <v>27048.29369928193</v>
      </c>
      <c r="Q29">
        <v>554196.35812895652</v>
      </c>
      <c r="R29">
        <v>23584622.771976151</v>
      </c>
      <c r="S29">
        <v>702858.8432304319</v>
      </c>
      <c r="T29">
        <v>0</v>
      </c>
      <c r="U29">
        <v>702858.8432304319</v>
      </c>
    </row>
    <row r="30" spans="1:21" x14ac:dyDescent="0.25">
      <c r="A30">
        <v>29</v>
      </c>
      <c r="B30">
        <v>23584622.771976151</v>
      </c>
      <c r="C30">
        <v>136874.1181671423</v>
      </c>
      <c r="D30">
        <v>23447748.653809011</v>
      </c>
      <c r="E30">
        <v>1308.2156699097829</v>
      </c>
      <c r="F30">
        <v>0</v>
      </c>
      <c r="G30">
        <v>1308.2156699097829</v>
      </c>
      <c r="H30">
        <v>1492.6054516935189</v>
      </c>
      <c r="I30">
        <v>0</v>
      </c>
      <c r="J30">
        <v>1492.6054516935189</v>
      </c>
      <c r="K30">
        <v>255696.532984249</v>
      </c>
      <c r="L30">
        <v>224108.93033525071</v>
      </c>
      <c r="M30">
        <v>184959.59804311791</v>
      </c>
      <c r="N30">
        <v>136874.11816714349</v>
      </c>
      <c r="O30">
        <v>109096.1868918821</v>
      </c>
      <c r="P30">
        <v>27777.93127526145</v>
      </c>
      <c r="Q30">
        <v>545942.64654551214</v>
      </c>
      <c r="R30">
        <v>23038680.12543064</v>
      </c>
      <c r="S30">
        <v>692542.9926378791</v>
      </c>
      <c r="T30">
        <v>0</v>
      </c>
      <c r="U30">
        <v>692542.9926378791</v>
      </c>
    </row>
    <row r="31" spans="1:21" x14ac:dyDescent="0.25">
      <c r="A31">
        <v>30</v>
      </c>
      <c r="B31">
        <v>23038680.12543064</v>
      </c>
      <c r="C31">
        <v>133705.7224273324</v>
      </c>
      <c r="D31">
        <v>22904974.403003309</v>
      </c>
      <c r="E31">
        <v>1304.405948618481</v>
      </c>
      <c r="F31">
        <v>0</v>
      </c>
      <c r="G31">
        <v>1304.405948618481</v>
      </c>
      <c r="H31">
        <v>1458.061501739613</v>
      </c>
      <c r="I31">
        <v>0</v>
      </c>
      <c r="J31">
        <v>1458.061501739613</v>
      </c>
      <c r="K31">
        <v>249778.84842214751</v>
      </c>
      <c r="L31">
        <v>223456.29133763959</v>
      </c>
      <c r="M31">
        <v>180641.98782803159</v>
      </c>
      <c r="N31">
        <v>133705.72242733359</v>
      </c>
      <c r="O31">
        <v>105214.9051199516</v>
      </c>
      <c r="P31">
        <v>28490.817307381989</v>
      </c>
      <c r="Q31">
        <v>537804.0015930048</v>
      </c>
      <c r="R31">
        <v>22500876.123837631</v>
      </c>
      <c r="S31">
        <v>682367.94489520078</v>
      </c>
      <c r="T31">
        <v>0</v>
      </c>
      <c r="U31">
        <v>682367.94489520078</v>
      </c>
    </row>
    <row r="32" spans="1:21" x14ac:dyDescent="0.25">
      <c r="A32">
        <v>31</v>
      </c>
      <c r="B32">
        <v>22500876.123837631</v>
      </c>
      <c r="C32">
        <v>130584.5595757361</v>
      </c>
      <c r="D32">
        <v>22370291.564261898</v>
      </c>
      <c r="E32">
        <v>1300.6112416135959</v>
      </c>
      <c r="F32">
        <v>0</v>
      </c>
      <c r="G32">
        <v>1300.6112416135959</v>
      </c>
      <c r="H32">
        <v>1424.026144334782</v>
      </c>
      <c r="I32">
        <v>0</v>
      </c>
      <c r="J32">
        <v>1424.026144334782</v>
      </c>
      <c r="K32">
        <v>243948.29026800109</v>
      </c>
      <c r="L32">
        <v>222806.2244202641</v>
      </c>
      <c r="M32">
        <v>176388.79942980481</v>
      </c>
      <c r="N32">
        <v>130584.55957573729</v>
      </c>
      <c r="O32">
        <v>101397.3582973797</v>
      </c>
      <c r="P32">
        <v>29187.20127835769</v>
      </c>
      <c r="Q32">
        <v>529779.58342580625</v>
      </c>
      <c r="R32">
        <v>21971096.54041183</v>
      </c>
      <c r="S32">
        <v>672330.51539642771</v>
      </c>
      <c r="T32">
        <v>0</v>
      </c>
      <c r="U32">
        <v>672330.51539642771</v>
      </c>
    </row>
    <row r="33" spans="1:21" x14ac:dyDescent="0.25">
      <c r="A33">
        <v>32</v>
      </c>
      <c r="B33">
        <v>21971096.54041183</v>
      </c>
      <c r="C33">
        <v>127509.96669352461</v>
      </c>
      <c r="D33">
        <v>21843586.573718309</v>
      </c>
      <c r="E33">
        <v>1296.828219343515</v>
      </c>
      <c r="F33">
        <v>0</v>
      </c>
      <c r="G33">
        <v>1296.828219343515</v>
      </c>
      <c r="H33">
        <v>1390.501132090393</v>
      </c>
      <c r="I33">
        <v>0</v>
      </c>
      <c r="J33">
        <v>1390.501132090393</v>
      </c>
      <c r="K33">
        <v>238205.15875965881</v>
      </c>
      <c r="L33">
        <v>222158.15920144529</v>
      </c>
      <c r="M33">
        <v>172199.13293640671</v>
      </c>
      <c r="N33">
        <v>127509.9666935257</v>
      </c>
      <c r="O33">
        <v>97642.637500711076</v>
      </c>
      <c r="P33">
        <v>29867.32919281465</v>
      </c>
      <c r="Q33">
        <v>521867.25883137778</v>
      </c>
      <c r="R33">
        <v>21449229.281580448</v>
      </c>
      <c r="S33">
        <v>662429.78009032551</v>
      </c>
      <c r="T33">
        <v>0</v>
      </c>
      <c r="U33">
        <v>662429.78009032551</v>
      </c>
    </row>
    <row r="34" spans="1:21" x14ac:dyDescent="0.25">
      <c r="A34">
        <v>33</v>
      </c>
      <c r="B34">
        <v>21449229.281580448</v>
      </c>
      <c r="C34">
        <v>124481.29324203631</v>
      </c>
      <c r="D34">
        <v>21324747.988338411</v>
      </c>
      <c r="E34">
        <v>1293.0564789191719</v>
      </c>
      <c r="F34">
        <v>0</v>
      </c>
      <c r="G34">
        <v>1293.0564789191719</v>
      </c>
      <c r="H34">
        <v>1357.480454354511</v>
      </c>
      <c r="I34">
        <v>0</v>
      </c>
      <c r="J34">
        <v>1357.480454354511</v>
      </c>
      <c r="K34">
        <v>232548.4242192111</v>
      </c>
      <c r="L34">
        <v>221512.02666271801</v>
      </c>
      <c r="M34">
        <v>168072.10133358309</v>
      </c>
      <c r="N34">
        <v>124481.2932420375</v>
      </c>
      <c r="O34">
        <v>93949.849639360706</v>
      </c>
      <c r="P34">
        <v>30531.443602676762</v>
      </c>
      <c r="Q34">
        <v>514065.42123833852</v>
      </c>
      <c r="R34">
        <v>20935163.860342119</v>
      </c>
      <c r="S34">
        <v>652663.99581818888</v>
      </c>
      <c r="T34">
        <v>0</v>
      </c>
      <c r="U34">
        <v>652663.99581818888</v>
      </c>
    </row>
    <row r="35" spans="1:21" x14ac:dyDescent="0.25">
      <c r="A35">
        <v>34</v>
      </c>
      <c r="B35">
        <v>20935163.860342119</v>
      </c>
      <c r="C35">
        <v>121497.898006399</v>
      </c>
      <c r="D35">
        <v>20813665.962335721</v>
      </c>
      <c r="E35">
        <v>1289.2975795943421</v>
      </c>
      <c r="F35">
        <v>0</v>
      </c>
      <c r="G35">
        <v>1289.2975795943421</v>
      </c>
      <c r="H35">
        <v>1324.9529700928849</v>
      </c>
      <c r="I35">
        <v>0</v>
      </c>
      <c r="J35">
        <v>1324.9529700928849</v>
      </c>
      <c r="K35">
        <v>226976.17808882159</v>
      </c>
      <c r="L35">
        <v>220868.0939180631</v>
      </c>
      <c r="M35">
        <v>164006.8276508681</v>
      </c>
      <c r="N35">
        <v>121497.89800640009</v>
      </c>
      <c r="O35">
        <v>90318.114334754384</v>
      </c>
      <c r="P35">
        <v>31179.78367164571</v>
      </c>
      <c r="Q35">
        <v>506372.81957533129</v>
      </c>
      <c r="R35">
        <v>20428791.040766779</v>
      </c>
      <c r="S35">
        <v>643030.88332939846</v>
      </c>
      <c r="T35">
        <v>0</v>
      </c>
      <c r="U35">
        <v>643030.88332939846</v>
      </c>
    </row>
    <row r="36" spans="1:21" x14ac:dyDescent="0.25">
      <c r="A36">
        <v>35</v>
      </c>
      <c r="B36">
        <v>20428791.040766779</v>
      </c>
      <c r="C36">
        <v>118559.1470323729</v>
      </c>
      <c r="D36">
        <v>20310231.89373441</v>
      </c>
      <c r="E36">
        <v>1285.552618756361</v>
      </c>
      <c r="F36">
        <v>0</v>
      </c>
      <c r="G36">
        <v>1285.552618756361</v>
      </c>
      <c r="H36">
        <v>1292.90887789764</v>
      </c>
      <c r="I36">
        <v>0</v>
      </c>
      <c r="J36">
        <v>1292.90887789764</v>
      </c>
      <c r="K36">
        <v>221486.74130051601</v>
      </c>
      <c r="L36">
        <v>220226.54895965019</v>
      </c>
      <c r="M36">
        <v>160002.44545402739</v>
      </c>
      <c r="N36">
        <v>118559.14703237401</v>
      </c>
      <c r="O36">
        <v>86746.561808611601</v>
      </c>
      <c r="P36">
        <v>31812.585223762369</v>
      </c>
      <c r="Q36">
        <v>498788.14144605171</v>
      </c>
      <c r="R36">
        <v>19930002.899320729</v>
      </c>
      <c r="S36">
        <v>633528.32093795598</v>
      </c>
      <c r="T36">
        <v>0</v>
      </c>
      <c r="U36">
        <v>633528.32093795598</v>
      </c>
    </row>
    <row r="37" spans="1:21" x14ac:dyDescent="0.25">
      <c r="A37">
        <v>36</v>
      </c>
      <c r="B37">
        <v>19930002.899320729</v>
      </c>
      <c r="C37">
        <v>115664.41398225271</v>
      </c>
      <c r="D37">
        <v>19814338.485338479</v>
      </c>
      <c r="E37">
        <v>1281.819691458684</v>
      </c>
      <c r="F37">
        <v>0</v>
      </c>
      <c r="G37">
        <v>1281.819691458684</v>
      </c>
      <c r="H37">
        <v>1261.3464203146921</v>
      </c>
      <c r="I37">
        <v>0</v>
      </c>
      <c r="J37">
        <v>1261.3464203146921</v>
      </c>
      <c r="K37">
        <v>216079.8127868452</v>
      </c>
      <c r="L37">
        <v>219587.06545326521</v>
      </c>
      <c r="M37">
        <v>156058.1027968433</v>
      </c>
      <c r="N37">
        <v>115664.4139822538</v>
      </c>
      <c r="O37">
        <v>83234.333201031128</v>
      </c>
      <c r="P37">
        <v>32430.080781222659</v>
      </c>
      <c r="Q37">
        <v>491309.58223236218</v>
      </c>
      <c r="R37">
        <v>19438693.317088369</v>
      </c>
      <c r="S37">
        <v>624155.0618181763</v>
      </c>
      <c r="T37">
        <v>0</v>
      </c>
      <c r="U37">
        <v>624155.0618181763</v>
      </c>
    </row>
    <row r="38" spans="1:21" x14ac:dyDescent="0.25">
      <c r="A38">
        <v>37</v>
      </c>
      <c r="B38">
        <v>19438693.317088369</v>
      </c>
      <c r="C38">
        <v>112813.0829914926</v>
      </c>
      <c r="D38">
        <v>19325880.234096881</v>
      </c>
      <c r="E38">
        <v>1278.101757944102</v>
      </c>
      <c r="F38">
        <v>0</v>
      </c>
      <c r="G38">
        <v>1278.101757944102</v>
      </c>
      <c r="H38">
        <v>1230.251118701985</v>
      </c>
      <c r="I38">
        <v>0</v>
      </c>
      <c r="J38">
        <v>1230.251118701985</v>
      </c>
      <c r="K38">
        <v>210752.91222819619</v>
      </c>
      <c r="L38">
        <v>218950.15051471541</v>
      </c>
      <c r="M38">
        <v>152172.95538412029</v>
      </c>
      <c r="N38">
        <v>112813.08299149371</v>
      </c>
      <c r="O38">
        <v>79780.583387446764</v>
      </c>
      <c r="P38">
        <v>33032.499604046898</v>
      </c>
      <c r="Q38">
        <v>483936.18889032927</v>
      </c>
      <c r="R38">
        <v>18954757.128198039</v>
      </c>
      <c r="S38">
        <v>614908.51773107878</v>
      </c>
      <c r="T38">
        <v>0</v>
      </c>
      <c r="U38">
        <v>614908.51773107878</v>
      </c>
    </row>
    <row r="39" spans="1:21" x14ac:dyDescent="0.25">
      <c r="A39">
        <v>38</v>
      </c>
      <c r="B39">
        <v>18954757.128198039</v>
      </c>
      <c r="C39">
        <v>110004.54372656799</v>
      </c>
      <c r="D39">
        <v>18844752.584471472</v>
      </c>
      <c r="E39">
        <v>1274.393587670352</v>
      </c>
      <c r="F39">
        <v>0</v>
      </c>
      <c r="G39">
        <v>1274.393587670352</v>
      </c>
      <c r="H39">
        <v>1199.6300805466731</v>
      </c>
      <c r="I39">
        <v>0</v>
      </c>
      <c r="J39">
        <v>1199.6300805466731</v>
      </c>
      <c r="K39">
        <v>205507.25720006539</v>
      </c>
      <c r="L39">
        <v>218314.9081057873</v>
      </c>
      <c r="M39">
        <v>148346.17764242049</v>
      </c>
      <c r="N39">
        <v>110004.543726569</v>
      </c>
      <c r="O39">
        <v>76384.475981941374</v>
      </c>
      <c r="P39">
        <v>33620.067744627588</v>
      </c>
      <c r="Q39">
        <v>476665.62947477668</v>
      </c>
      <c r="R39">
        <v>18478091.498723261</v>
      </c>
      <c r="S39">
        <v>605788.41069290077</v>
      </c>
      <c r="T39">
        <v>0</v>
      </c>
      <c r="U39">
        <v>605788.41069290077</v>
      </c>
    </row>
    <row r="40" spans="1:21" x14ac:dyDescent="0.25">
      <c r="A40">
        <v>39</v>
      </c>
      <c r="B40">
        <v>18478091.498723261</v>
      </c>
      <c r="C40">
        <v>107238.199387473</v>
      </c>
      <c r="D40">
        <v>18370853.299335789</v>
      </c>
      <c r="E40">
        <v>1270.698878136629</v>
      </c>
      <c r="F40">
        <v>0</v>
      </c>
      <c r="G40">
        <v>1270.698878136629</v>
      </c>
      <c r="H40">
        <v>1169.4671811293169</v>
      </c>
      <c r="I40">
        <v>0</v>
      </c>
      <c r="J40">
        <v>1169.4671811293169</v>
      </c>
      <c r="K40">
        <v>200340.08539520571</v>
      </c>
      <c r="L40">
        <v>217681.97164083939</v>
      </c>
      <c r="M40">
        <v>144576.95028138699</v>
      </c>
      <c r="N40">
        <v>107238.199387474</v>
      </c>
      <c r="O40">
        <v>73045.191310937167</v>
      </c>
      <c r="P40">
        <v>34193.008076536811</v>
      </c>
      <c r="Q40">
        <v>469497.12130970042</v>
      </c>
      <c r="R40">
        <v>18008594.37741356</v>
      </c>
      <c r="S40">
        <v>596792.01539396902</v>
      </c>
      <c r="T40">
        <v>0</v>
      </c>
      <c r="U40">
        <v>596792.01539396902</v>
      </c>
    </row>
    <row r="41" spans="1:21" x14ac:dyDescent="0.25">
      <c r="A41">
        <v>40</v>
      </c>
      <c r="B41">
        <v>18008594.37741356</v>
      </c>
      <c r="C41">
        <v>104513.45771648749</v>
      </c>
      <c r="D41">
        <v>17904080.919697069</v>
      </c>
      <c r="E41">
        <v>1267.0181025131969</v>
      </c>
      <c r="F41">
        <v>0</v>
      </c>
      <c r="G41">
        <v>1267.0181025131969</v>
      </c>
      <c r="H41">
        <v>1139.754788202541</v>
      </c>
      <c r="I41">
        <v>0</v>
      </c>
      <c r="J41">
        <v>1139.754788202541</v>
      </c>
      <c r="K41">
        <v>195250.08934204749</v>
      </c>
      <c r="L41">
        <v>217051.42217812859</v>
      </c>
      <c r="M41">
        <v>140864.46460721089</v>
      </c>
      <c r="N41">
        <v>104513.4577164885</v>
      </c>
      <c r="O41">
        <v>69761.917351475218</v>
      </c>
      <c r="P41">
        <v>34751.540365013243</v>
      </c>
      <c r="Q41">
        <v>462429.34450182802</v>
      </c>
      <c r="R41">
        <v>17546165.032911729</v>
      </c>
      <c r="S41">
        <v>587917.51649240032</v>
      </c>
      <c r="T41">
        <v>0</v>
      </c>
      <c r="U41">
        <v>587917.51649240032</v>
      </c>
    </row>
    <row r="42" spans="1:21" x14ac:dyDescent="0.25">
      <c r="A42">
        <v>41</v>
      </c>
      <c r="B42">
        <v>17546165.032911729</v>
      </c>
      <c r="C42">
        <v>101829.73411593431</v>
      </c>
      <c r="D42">
        <v>17444335.298795801</v>
      </c>
      <c r="E42">
        <v>1263.350437096143</v>
      </c>
      <c r="F42">
        <v>0</v>
      </c>
      <c r="G42">
        <v>1263.350437096143</v>
      </c>
      <c r="H42">
        <v>1110.488722627601</v>
      </c>
      <c r="I42">
        <v>0</v>
      </c>
      <c r="J42">
        <v>1110.488722627601</v>
      </c>
      <c r="K42">
        <v>190236.55311711191</v>
      </c>
      <c r="L42">
        <v>216423.11860987969</v>
      </c>
      <c r="M42">
        <v>137207.92414653429</v>
      </c>
      <c r="N42">
        <v>101829.73411593521</v>
      </c>
      <c r="O42">
        <v>66533.852825315276</v>
      </c>
      <c r="P42">
        <v>35295.881290619953</v>
      </c>
      <c r="Q42">
        <v>455460.7768723492</v>
      </c>
      <c r="R42">
        <v>17090704.256039381</v>
      </c>
      <c r="S42">
        <v>579163.47716414591</v>
      </c>
      <c r="T42">
        <v>0</v>
      </c>
      <c r="U42">
        <v>579163.47716414591</v>
      </c>
    </row>
    <row r="43" spans="1:21" x14ac:dyDescent="0.25">
      <c r="A43">
        <v>42</v>
      </c>
      <c r="B43">
        <v>17090704.256039381</v>
      </c>
      <c r="C43">
        <v>99186.452822149979</v>
      </c>
      <c r="D43">
        <v>16991517.80321724</v>
      </c>
      <c r="E43">
        <v>1259.695243305343</v>
      </c>
      <c r="F43">
        <v>0</v>
      </c>
      <c r="G43">
        <v>1259.695243305343</v>
      </c>
      <c r="H43">
        <v>1081.664420815601</v>
      </c>
      <c r="I43">
        <v>0</v>
      </c>
      <c r="J43">
        <v>1081.664420815601</v>
      </c>
      <c r="K43">
        <v>185298.69493720401</v>
      </c>
      <c r="L43">
        <v>215796.95154166161</v>
      </c>
      <c r="M43">
        <v>133606.54422612421</v>
      </c>
      <c r="N43">
        <v>99186.452822150881</v>
      </c>
      <c r="O43">
        <v>63360.208333010443</v>
      </c>
      <c r="P43">
        <v>35826.244489140438</v>
      </c>
      <c r="Q43">
        <v>448589.94858993671</v>
      </c>
      <c r="R43">
        <v>16642114.307449451</v>
      </c>
      <c r="S43">
        <v>570528.43519413017</v>
      </c>
      <c r="T43">
        <v>0</v>
      </c>
      <c r="U43">
        <v>570528.43519413017</v>
      </c>
    </row>
    <row r="44" spans="1:21" x14ac:dyDescent="0.25">
      <c r="A44">
        <v>43</v>
      </c>
      <c r="B44">
        <v>16642114.307449451</v>
      </c>
      <c r="C44">
        <v>96583.046601684633</v>
      </c>
      <c r="D44">
        <v>16545531.26084776</v>
      </c>
      <c r="E44">
        <v>1256.053588150515</v>
      </c>
      <c r="F44">
        <v>0</v>
      </c>
      <c r="G44">
        <v>1256.053588150515</v>
      </c>
      <c r="H44">
        <v>1053.273032323415</v>
      </c>
      <c r="I44">
        <v>0</v>
      </c>
      <c r="J44">
        <v>1053.273032323415</v>
      </c>
      <c r="K44">
        <v>180434.99864303321</v>
      </c>
      <c r="L44">
        <v>215173.1037616891</v>
      </c>
      <c r="M44">
        <v>130059.54948386</v>
      </c>
      <c r="N44">
        <v>96583.046601685521</v>
      </c>
      <c r="O44">
        <v>60240.206004096377</v>
      </c>
      <c r="P44">
        <v>36342.840597589136</v>
      </c>
      <c r="Q44">
        <v>441815.69984723459</v>
      </c>
      <c r="R44">
        <v>16200298.607602211</v>
      </c>
      <c r="S44">
        <v>562010.49248617142</v>
      </c>
      <c r="T44">
        <v>0</v>
      </c>
      <c r="U44">
        <v>562010.49248617142</v>
      </c>
    </row>
    <row r="45" spans="1:21" x14ac:dyDescent="0.25">
      <c r="A45">
        <v>44</v>
      </c>
      <c r="B45">
        <v>16200298.607602211</v>
      </c>
      <c r="C45">
        <v>94018.95495206771</v>
      </c>
      <c r="D45">
        <v>16106279.65265015</v>
      </c>
      <c r="E45">
        <v>1252.4253624356611</v>
      </c>
      <c r="F45">
        <v>0</v>
      </c>
      <c r="G45">
        <v>1252.4253624356611</v>
      </c>
      <c r="H45">
        <v>1025.3088076086151</v>
      </c>
      <c r="I45">
        <v>0</v>
      </c>
      <c r="J45">
        <v>1025.3088076086151</v>
      </c>
      <c r="K45">
        <v>175644.47928706149</v>
      </c>
      <c r="L45">
        <v>214551.55656372081</v>
      </c>
      <c r="M45">
        <v>126566.1753458621</v>
      </c>
      <c r="N45">
        <v>94018.954952068569</v>
      </c>
      <c r="O45">
        <v>57173.077653428983</v>
      </c>
      <c r="P45">
        <v>36845.877298639592</v>
      </c>
      <c r="Q45">
        <v>435136.68686165148</v>
      </c>
      <c r="R45">
        <v>15765161.92074056</v>
      </c>
      <c r="S45">
        <v>553608.08849528397</v>
      </c>
      <c r="T45">
        <v>0</v>
      </c>
      <c r="U45">
        <v>553608.08849528397</v>
      </c>
    </row>
    <row r="46" spans="1:21" x14ac:dyDescent="0.25">
      <c r="A46">
        <v>45</v>
      </c>
      <c r="B46">
        <v>15765161.92074056</v>
      </c>
      <c r="C46">
        <v>91493.625169514242</v>
      </c>
      <c r="D46">
        <v>15673668.29557105</v>
      </c>
      <c r="E46">
        <v>1248.8088298633079</v>
      </c>
      <c r="F46">
        <v>0</v>
      </c>
      <c r="G46">
        <v>1248.8088298633079</v>
      </c>
      <c r="H46">
        <v>997.77023563927412</v>
      </c>
      <c r="I46">
        <v>0</v>
      </c>
      <c r="J46">
        <v>997.77023563927412</v>
      </c>
      <c r="K46">
        <v>170926.87801613731</v>
      </c>
      <c r="L46">
        <v>213932.01250462179</v>
      </c>
      <c r="M46">
        <v>123125.670098421</v>
      </c>
      <c r="N46">
        <v>91493.625169515071</v>
      </c>
      <c r="O46">
        <v>54158.065813833447</v>
      </c>
      <c r="P46">
        <v>37335.559355681617</v>
      </c>
      <c r="Q46">
        <v>428551.30777255789</v>
      </c>
      <c r="R46">
        <v>15336610.612968011</v>
      </c>
      <c r="S46">
        <v>545320.11997486174</v>
      </c>
      <c r="T46">
        <v>0</v>
      </c>
      <c r="U46">
        <v>545320.11997486174</v>
      </c>
    </row>
    <row r="47" spans="1:21" x14ac:dyDescent="0.25">
      <c r="A47">
        <v>46</v>
      </c>
      <c r="B47">
        <v>15336610.612968011</v>
      </c>
      <c r="C47">
        <v>89006.513846688977</v>
      </c>
      <c r="D47">
        <v>15247604.099121319</v>
      </c>
      <c r="E47">
        <v>1245.205044444798</v>
      </c>
      <c r="F47">
        <v>0</v>
      </c>
      <c r="G47">
        <v>1245.205044444798</v>
      </c>
      <c r="H47">
        <v>970.64882288658191</v>
      </c>
      <c r="I47">
        <v>0</v>
      </c>
      <c r="J47">
        <v>970.64882288658191</v>
      </c>
      <c r="K47">
        <v>166280.7398135534</v>
      </c>
      <c r="L47">
        <v>213314.6521458702</v>
      </c>
      <c r="M47">
        <v>119737.2909043668</v>
      </c>
      <c r="N47">
        <v>89006.513846689777</v>
      </c>
      <c r="O47">
        <v>51194.425193250267</v>
      </c>
      <c r="P47">
        <v>37812.08865343951</v>
      </c>
      <c r="Q47">
        <v>422058.4568969268</v>
      </c>
      <c r="R47">
        <v>14914552.15607108</v>
      </c>
      <c r="S47">
        <v>537144.77151722996</v>
      </c>
      <c r="T47">
        <v>0</v>
      </c>
      <c r="U47">
        <v>537144.77151722996</v>
      </c>
    </row>
    <row r="48" spans="1:21" x14ac:dyDescent="0.25">
      <c r="A48">
        <v>47</v>
      </c>
      <c r="B48">
        <v>14914552.15607108</v>
      </c>
      <c r="C48">
        <v>86557.083993123786</v>
      </c>
      <c r="D48">
        <v>14827995.07207795</v>
      </c>
      <c r="E48">
        <v>1241.6145265647119</v>
      </c>
      <c r="F48">
        <v>0</v>
      </c>
      <c r="G48">
        <v>1241.6145265647119</v>
      </c>
      <c r="H48">
        <v>943.93751406188755</v>
      </c>
      <c r="I48">
        <v>0</v>
      </c>
      <c r="J48">
        <v>943.93751406188755</v>
      </c>
      <c r="K48">
        <v>161704.85604587951</v>
      </c>
      <c r="L48">
        <v>212699.56463395321</v>
      </c>
      <c r="M48">
        <v>116400.3044094771</v>
      </c>
      <c r="N48">
        <v>86557.083993124572</v>
      </c>
      <c r="O48">
        <v>48281.419746733547</v>
      </c>
      <c r="P48">
        <v>38275.664246391018</v>
      </c>
      <c r="Q48">
        <v>415656.95303655491</v>
      </c>
      <c r="R48">
        <v>14498895.20303452</v>
      </c>
      <c r="S48">
        <v>529080.38933570078</v>
      </c>
      <c r="T48">
        <v>0</v>
      </c>
      <c r="U48">
        <v>529080.38933570078</v>
      </c>
    </row>
    <row r="49" spans="1:21" x14ac:dyDescent="0.25">
      <c r="A49">
        <v>48</v>
      </c>
      <c r="B49">
        <v>14498895.20303452</v>
      </c>
      <c r="C49">
        <v>84144.80547347237</v>
      </c>
      <c r="D49">
        <v>14414750.397561049</v>
      </c>
      <c r="E49">
        <v>1238.037972692742</v>
      </c>
      <c r="F49">
        <v>0</v>
      </c>
      <c r="G49">
        <v>1238.037972692742</v>
      </c>
      <c r="H49">
        <v>917.62889916571805</v>
      </c>
      <c r="I49">
        <v>0</v>
      </c>
      <c r="J49">
        <v>917.62889916571805</v>
      </c>
      <c r="K49">
        <v>157197.95731458001</v>
      </c>
      <c r="L49">
        <v>212086.86928029731</v>
      </c>
      <c r="M49">
        <v>113113.9863720806</v>
      </c>
      <c r="N49">
        <v>84144.805473473141</v>
      </c>
      <c r="O49">
        <v>45418.323081284601</v>
      </c>
      <c r="P49">
        <v>38726.48239218854</v>
      </c>
      <c r="Q49">
        <v>409345.66112585121</v>
      </c>
      <c r="R49">
        <v>14089549.54190867</v>
      </c>
      <c r="S49">
        <v>521125.29535914649</v>
      </c>
      <c r="T49">
        <v>0</v>
      </c>
      <c r="U49">
        <v>521125.29535914649</v>
      </c>
    </row>
    <row r="50" spans="1:21" x14ac:dyDescent="0.25">
      <c r="A50">
        <v>49</v>
      </c>
      <c r="B50">
        <v>14089549.54190867</v>
      </c>
      <c r="C50">
        <v>81769.15473977814</v>
      </c>
      <c r="D50">
        <v>14007780.38716889</v>
      </c>
      <c r="E50">
        <v>1234.474278569309</v>
      </c>
      <c r="F50">
        <v>0</v>
      </c>
      <c r="G50">
        <v>1234.474278569309</v>
      </c>
      <c r="H50">
        <v>891.7201708154671</v>
      </c>
      <c r="I50">
        <v>0</v>
      </c>
      <c r="J50">
        <v>891.7201708154671</v>
      </c>
      <c r="K50">
        <v>152759.56269015101</v>
      </c>
      <c r="L50">
        <v>211476.37691545681</v>
      </c>
      <c r="M50">
        <v>109877.62399493939</v>
      </c>
      <c r="N50">
        <v>81769.154739778882</v>
      </c>
      <c r="O50">
        <v>42604.418152416001</v>
      </c>
      <c r="P50">
        <v>39164.736587362881</v>
      </c>
      <c r="Q50">
        <v>403123.15565017512</v>
      </c>
      <c r="R50">
        <v>13686426.3862585</v>
      </c>
      <c r="S50">
        <v>513278.30018791021</v>
      </c>
      <c r="T50">
        <v>0</v>
      </c>
      <c r="U50">
        <v>513278.30018791021</v>
      </c>
    </row>
    <row r="51" spans="1:21" x14ac:dyDescent="0.25">
      <c r="A51">
        <v>50</v>
      </c>
      <c r="B51">
        <v>13686426.3862585</v>
      </c>
      <c r="C51">
        <v>79429.616517104674</v>
      </c>
      <c r="D51">
        <v>13606996.76974139</v>
      </c>
      <c r="E51">
        <v>1230.9231015505111</v>
      </c>
      <c r="F51">
        <v>0</v>
      </c>
      <c r="G51">
        <v>1230.9231015505111</v>
      </c>
      <c r="H51">
        <v>866.20671858288813</v>
      </c>
      <c r="I51">
        <v>0</v>
      </c>
      <c r="J51">
        <v>866.20671858288813</v>
      </c>
      <c r="K51">
        <v>148388.88236540221</v>
      </c>
      <c r="L51">
        <v>210868.02884149691</v>
      </c>
      <c r="M51">
        <v>106690.5147289826</v>
      </c>
      <c r="N51">
        <v>79429.616517105402</v>
      </c>
      <c r="O51">
        <v>41129.413884262693</v>
      </c>
      <c r="P51">
        <v>38300.202632842716</v>
      </c>
      <c r="Q51">
        <v>396988.16008758481</v>
      </c>
      <c r="R51">
        <v>13289438.226170911</v>
      </c>
      <c r="S51">
        <v>504247.62856872432</v>
      </c>
      <c r="T51">
        <v>0</v>
      </c>
      <c r="U51">
        <v>504247.62856872432</v>
      </c>
    </row>
    <row r="52" spans="1:21" x14ac:dyDescent="0.25">
      <c r="A52">
        <v>51</v>
      </c>
      <c r="B52">
        <v>13289438.226170911</v>
      </c>
      <c r="C52">
        <v>77125.682938851736</v>
      </c>
      <c r="D52">
        <v>13212312.543232059</v>
      </c>
      <c r="E52">
        <v>1227.3850958708299</v>
      </c>
      <c r="F52">
        <v>0</v>
      </c>
      <c r="G52">
        <v>1227.3850958708299</v>
      </c>
      <c r="H52">
        <v>841.08154698871761</v>
      </c>
      <c r="I52">
        <v>0</v>
      </c>
      <c r="J52">
        <v>841.08154698871761</v>
      </c>
      <c r="K52">
        <v>144084.71795278089</v>
      </c>
      <c r="L52">
        <v>210261.93713457821</v>
      </c>
      <c r="M52">
        <v>103551.9647725808</v>
      </c>
      <c r="N52">
        <v>77125.682938852449</v>
      </c>
      <c r="O52">
        <v>39677.197008454343</v>
      </c>
      <c r="P52">
        <v>37448.485930398107</v>
      </c>
      <c r="Q52">
        <v>390939.58484601148</v>
      </c>
      <c r="R52">
        <v>12898498.6413249</v>
      </c>
      <c r="S52">
        <v>495347.10579033801</v>
      </c>
      <c r="T52">
        <v>0</v>
      </c>
      <c r="U52">
        <v>495347.10579033801</v>
      </c>
    </row>
    <row r="53" spans="1:21" x14ac:dyDescent="0.25">
      <c r="A53">
        <v>52</v>
      </c>
      <c r="B53">
        <v>12898498.6413249</v>
      </c>
      <c r="C53">
        <v>74856.852461901814</v>
      </c>
      <c r="D53">
        <v>12823641.788863</v>
      </c>
      <c r="E53">
        <v>1223.8603352019859</v>
      </c>
      <c r="F53">
        <v>0</v>
      </c>
      <c r="G53">
        <v>1223.8603352019859</v>
      </c>
      <c r="H53">
        <v>816.33918653634873</v>
      </c>
      <c r="I53">
        <v>0</v>
      </c>
      <c r="J53">
        <v>816.33918653634873</v>
      </c>
      <c r="K53">
        <v>139846.1324790784</v>
      </c>
      <c r="L53">
        <v>209658.11441531891</v>
      </c>
      <c r="M53">
        <v>100461.2897436824</v>
      </c>
      <c r="N53">
        <v>74856.852461902497</v>
      </c>
      <c r="O53">
        <v>38247.446608288301</v>
      </c>
      <c r="P53">
        <v>36609.405853614197</v>
      </c>
      <c r="Q53">
        <v>384976.25662090379</v>
      </c>
      <c r="R53">
        <v>12513522.384703999</v>
      </c>
      <c r="S53">
        <v>486574.942491694</v>
      </c>
      <c r="T53">
        <v>0</v>
      </c>
      <c r="U53">
        <v>486574.942491694</v>
      </c>
    </row>
    <row r="54" spans="1:21" x14ac:dyDescent="0.25">
      <c r="A54">
        <v>53</v>
      </c>
      <c r="B54">
        <v>12513522.384703999</v>
      </c>
      <c r="C54">
        <v>72622.630352448148</v>
      </c>
      <c r="D54">
        <v>12440899.754351551</v>
      </c>
      <c r="E54">
        <v>1220.348900372569</v>
      </c>
      <c r="F54">
        <v>0</v>
      </c>
      <c r="G54">
        <v>1220.348900372569</v>
      </c>
      <c r="H54">
        <v>791.97424198700116</v>
      </c>
      <c r="I54">
        <v>0</v>
      </c>
      <c r="J54">
        <v>791.97424198700116</v>
      </c>
      <c r="K54">
        <v>135672.2016921092</v>
      </c>
      <c r="L54">
        <v>209056.57453037251</v>
      </c>
      <c r="M54">
        <v>97417.81454076989</v>
      </c>
      <c r="N54">
        <v>72622.630352448803</v>
      </c>
      <c r="O54">
        <v>36839.844464252681</v>
      </c>
      <c r="P54">
        <v>35782.785888196122</v>
      </c>
      <c r="Q54">
        <v>379097.01942359121</v>
      </c>
      <c r="R54">
        <v>12134425.365280399</v>
      </c>
      <c r="S54">
        <v>477929.37665144779</v>
      </c>
      <c r="T54">
        <v>0</v>
      </c>
      <c r="U54">
        <v>477929.37665144779</v>
      </c>
    </row>
    <row r="55" spans="1:21" x14ac:dyDescent="0.25">
      <c r="A55">
        <v>54</v>
      </c>
      <c r="B55">
        <v>12134425.365280399</v>
      </c>
      <c r="C55">
        <v>70422.528585501452</v>
      </c>
      <c r="D55">
        <v>12064002.8366949</v>
      </c>
      <c r="E55">
        <v>1216.850880004806</v>
      </c>
      <c r="F55">
        <v>0</v>
      </c>
      <c r="G55">
        <v>1216.850880004806</v>
      </c>
      <c r="H55">
        <v>767.98139126380875</v>
      </c>
      <c r="I55">
        <v>0</v>
      </c>
      <c r="J55">
        <v>767.98139126380875</v>
      </c>
      <c r="K55">
        <v>131562.0138729717</v>
      </c>
      <c r="L55">
        <v>208457.33266151141</v>
      </c>
      <c r="M55">
        <v>94420.873204883173</v>
      </c>
      <c r="N55">
        <v>70422.528585502092</v>
      </c>
      <c r="O55">
        <v>35454.076660204439</v>
      </c>
      <c r="P55">
        <v>34968.451925297653</v>
      </c>
      <c r="Q55">
        <v>373300.73445189663</v>
      </c>
      <c r="R55">
        <v>11761124.630828509</v>
      </c>
      <c r="S55">
        <v>469408.67166466388</v>
      </c>
      <c r="T55">
        <v>0</v>
      </c>
      <c r="U55">
        <v>469408.67166466388</v>
      </c>
    </row>
    <row r="56" spans="1:21" x14ac:dyDescent="0.25">
      <c r="A56">
        <v>55</v>
      </c>
      <c r="B56">
        <v>11761124.630828509</v>
      </c>
      <c r="C56">
        <v>68256.065745147571</v>
      </c>
      <c r="D56">
        <v>11692868.56508336</v>
      </c>
      <c r="E56">
        <v>1213.36637122447</v>
      </c>
      <c r="F56">
        <v>0</v>
      </c>
      <c r="G56">
        <v>1213.36637122447</v>
      </c>
      <c r="H56">
        <v>744.35538436409536</v>
      </c>
      <c r="I56">
        <v>0</v>
      </c>
      <c r="J56">
        <v>744.35538436409536</v>
      </c>
      <c r="K56">
        <v>127514.6696497114</v>
      </c>
      <c r="L56">
        <v>207860.40544724051</v>
      </c>
      <c r="M56">
        <v>91469.808782567095</v>
      </c>
      <c r="N56">
        <v>68256.065745148197</v>
      </c>
      <c r="O56">
        <v>34089.833506287439</v>
      </c>
      <c r="P56">
        <v>34166.232238860757</v>
      </c>
      <c r="Q56">
        <v>367586.27997495577</v>
      </c>
      <c r="R56">
        <v>11393538.350853549</v>
      </c>
      <c r="S56">
        <v>461011.11611837969</v>
      </c>
      <c r="T56">
        <v>0</v>
      </c>
      <c r="U56">
        <v>461011.11611837969</v>
      </c>
    </row>
    <row r="57" spans="1:21" x14ac:dyDescent="0.25">
      <c r="A57">
        <v>56</v>
      </c>
      <c r="B57">
        <v>11393538.350853549</v>
      </c>
      <c r="C57">
        <v>66122.76692547361</v>
      </c>
      <c r="D57">
        <v>11327415.58392808</v>
      </c>
      <c r="E57">
        <v>1209.895480454212</v>
      </c>
      <c r="F57">
        <v>0</v>
      </c>
      <c r="G57">
        <v>1209.895480454212</v>
      </c>
      <c r="H57">
        <v>721.09104227894125</v>
      </c>
      <c r="I57">
        <v>0</v>
      </c>
      <c r="J57">
        <v>721.09104227894125</v>
      </c>
      <c r="K57">
        <v>123529.2818122328</v>
      </c>
      <c r="L57">
        <v>207265.81111870229</v>
      </c>
      <c r="M57">
        <v>88563.973189617493</v>
      </c>
      <c r="N57">
        <v>66122.766925474221</v>
      </c>
      <c r="O57">
        <v>32746.809462793601</v>
      </c>
      <c r="P57">
        <v>33375.957462680621</v>
      </c>
      <c r="Q57">
        <v>361952.55123379402</v>
      </c>
      <c r="R57">
        <v>11031585.79961976</v>
      </c>
      <c r="S57">
        <v>452735.02358323318</v>
      </c>
      <c r="T57">
        <v>0</v>
      </c>
      <c r="U57">
        <v>452735.02358323318</v>
      </c>
    </row>
    <row r="58" spans="1:21" x14ac:dyDescent="0.25">
      <c r="A58">
        <v>57</v>
      </c>
      <c r="B58">
        <v>11031585.79961976</v>
      </c>
      <c r="C58">
        <v>64022.163632070929</v>
      </c>
      <c r="D58">
        <v>10967563.63598769</v>
      </c>
      <c r="E58">
        <v>1206.438324302326</v>
      </c>
      <c r="F58">
        <v>0</v>
      </c>
      <c r="G58">
        <v>1206.438324302326</v>
      </c>
      <c r="H58">
        <v>698.18325591903965</v>
      </c>
      <c r="I58">
        <v>0</v>
      </c>
      <c r="J58">
        <v>698.18325591903965</v>
      </c>
      <c r="K58">
        <v>119604.97512828981</v>
      </c>
      <c r="L58">
        <v>206673.56965193071</v>
      </c>
      <c r="M58">
        <v>85702.727075483795</v>
      </c>
      <c r="N58">
        <v>64022.163632071512</v>
      </c>
      <c r="O58">
        <v>31424.70309428301</v>
      </c>
      <c r="P58">
        <v>32597.460537788498</v>
      </c>
      <c r="Q58">
        <v>356398.46035948599</v>
      </c>
      <c r="R58">
        <v>10675187.339260271</v>
      </c>
      <c r="S58">
        <v>444578.73239349283</v>
      </c>
      <c r="T58">
        <v>0</v>
      </c>
      <c r="U58">
        <v>444578.73239349283</v>
      </c>
    </row>
    <row r="59" spans="1:21" x14ac:dyDescent="0.25">
      <c r="A59">
        <v>58</v>
      </c>
      <c r="B59">
        <v>10675187.339260271</v>
      </c>
      <c r="C59">
        <v>61953.793684013268</v>
      </c>
      <c r="D59">
        <v>10613233.545576259</v>
      </c>
      <c r="E59">
        <v>1202.995030561046</v>
      </c>
      <c r="F59">
        <v>0</v>
      </c>
      <c r="G59">
        <v>1202.995030561046</v>
      </c>
      <c r="H59">
        <v>675.62698504573552</v>
      </c>
      <c r="I59">
        <v>0</v>
      </c>
      <c r="J59">
        <v>675.62698504573552</v>
      </c>
      <c r="K59">
        <v>115740.88616036221</v>
      </c>
      <c r="L59">
        <v>206083.7029388668</v>
      </c>
      <c r="M59">
        <v>82885.439688170678</v>
      </c>
      <c r="N59">
        <v>61953.793684013843</v>
      </c>
      <c r="O59">
        <v>30123.216977802091</v>
      </c>
      <c r="P59">
        <v>31830.576706211748</v>
      </c>
      <c r="Q59">
        <v>350922.93631105131</v>
      </c>
      <c r="R59">
        <v>10324264.40294922</v>
      </c>
      <c r="S59">
        <v>436540.60549361142</v>
      </c>
      <c r="T59">
        <v>0</v>
      </c>
      <c r="U59">
        <v>436540.60549361142</v>
      </c>
    </row>
    <row r="60" spans="1:21" x14ac:dyDescent="0.25">
      <c r="A60">
        <v>59</v>
      </c>
      <c r="B60">
        <v>10324264.40294922</v>
      </c>
      <c r="C60">
        <v>59917.201116195203</v>
      </c>
      <c r="D60">
        <v>10264347.201833021</v>
      </c>
      <c r="E60">
        <v>1199.565739330895</v>
      </c>
      <c r="F60">
        <v>0</v>
      </c>
      <c r="G60">
        <v>1199.565739330895</v>
      </c>
      <c r="H60">
        <v>653.41725720599334</v>
      </c>
      <c r="I60">
        <v>0</v>
      </c>
      <c r="J60">
        <v>653.41725720599334</v>
      </c>
      <c r="K60">
        <v>111936.1630832072</v>
      </c>
      <c r="L60">
        <v>205496.23497997099</v>
      </c>
      <c r="M60">
        <v>80111.488739459179</v>
      </c>
      <c r="N60">
        <v>59917.201116195749</v>
      </c>
      <c r="O60">
        <v>28842.057656164739</v>
      </c>
      <c r="P60">
        <v>31075.143460031009</v>
      </c>
      <c r="Q60">
        <v>345524.92483562598</v>
      </c>
      <c r="R60">
        <v>9978739.4781135935</v>
      </c>
      <c r="S60">
        <v>428619.03026266838</v>
      </c>
      <c r="T60">
        <v>0</v>
      </c>
      <c r="U60">
        <v>428619.03026266838</v>
      </c>
    </row>
    <row r="61" spans="1:21" x14ac:dyDescent="0.25">
      <c r="A61">
        <v>60</v>
      </c>
      <c r="B61">
        <v>9978739.4781135935</v>
      </c>
      <c r="C61">
        <v>57911.936081901767</v>
      </c>
      <c r="D61">
        <v>9920827.5420316923</v>
      </c>
      <c r="E61">
        <v>1196.150604290656</v>
      </c>
      <c r="F61">
        <v>0</v>
      </c>
      <c r="G61">
        <v>1196.150604290656</v>
      </c>
      <c r="H61">
        <v>631.54916666988618</v>
      </c>
      <c r="I61">
        <v>0</v>
      </c>
      <c r="J61">
        <v>631.54916666988618</v>
      </c>
      <c r="K61">
        <v>108189.965501841</v>
      </c>
      <c r="L61">
        <v>204911.1921017803</v>
      </c>
      <c r="M61">
        <v>77380.260270244646</v>
      </c>
      <c r="N61">
        <v>57911.936081902299</v>
      </c>
      <c r="O61">
        <v>27580.935580530881</v>
      </c>
      <c r="P61">
        <v>30331.000501371422</v>
      </c>
      <c r="Q61">
        <v>340203.38845392718</v>
      </c>
      <c r="R61">
        <v>9638536.0896596666</v>
      </c>
      <c r="S61">
        <v>420812.41837523732</v>
      </c>
      <c r="T61">
        <v>0</v>
      </c>
      <c r="U61">
        <v>420812.41837523732</v>
      </c>
    </row>
    <row r="62" spans="1:21" x14ac:dyDescent="0.25">
      <c r="A62">
        <v>61</v>
      </c>
      <c r="B62">
        <v>9638536.0896596666</v>
      </c>
      <c r="C62">
        <v>55937.554755462457</v>
      </c>
      <c r="D62">
        <v>9582598.5349042043</v>
      </c>
      <c r="E62">
        <v>1192.749794136143</v>
      </c>
      <c r="F62">
        <v>0</v>
      </c>
      <c r="G62">
        <v>1192.749794136143</v>
      </c>
      <c r="H62">
        <v>610.01787336900463</v>
      </c>
      <c r="I62">
        <v>0</v>
      </c>
      <c r="J62">
        <v>610.01787336900463</v>
      </c>
      <c r="K62">
        <v>104501.46426967951</v>
      </c>
      <c r="L62">
        <v>204328.60320338109</v>
      </c>
      <c r="M62">
        <v>74691.1485157594</v>
      </c>
      <c r="N62">
        <v>55937.554755462967</v>
      </c>
      <c r="O62">
        <v>26339.56502394822</v>
      </c>
      <c r="P62">
        <v>29597.98973151475</v>
      </c>
      <c r="Q62">
        <v>334957.30647460348</v>
      </c>
      <c r="R62">
        <v>9303578.7831850629</v>
      </c>
      <c r="S62">
        <v>413119.20572033478</v>
      </c>
      <c r="T62">
        <v>0</v>
      </c>
      <c r="U62">
        <v>413119.20572033478</v>
      </c>
    </row>
    <row r="63" spans="1:21" x14ac:dyDescent="0.25">
      <c r="A63">
        <v>62</v>
      </c>
      <c r="B63">
        <v>9303578.7831850629</v>
      </c>
      <c r="C63">
        <v>53993.619234821897</v>
      </c>
      <c r="D63">
        <v>9249585.1639502402</v>
      </c>
      <c r="E63">
        <v>1189.363494215318</v>
      </c>
      <c r="F63">
        <v>0</v>
      </c>
      <c r="G63">
        <v>1189.363494215318</v>
      </c>
      <c r="H63">
        <v>588.81860183395747</v>
      </c>
      <c r="I63">
        <v>0</v>
      </c>
      <c r="J63">
        <v>588.81860183395747</v>
      </c>
      <c r="K63">
        <v>100869.84130652271</v>
      </c>
      <c r="L63">
        <v>203748.5000365212</v>
      </c>
      <c r="M63">
        <v>72043.555770413834</v>
      </c>
      <c r="N63">
        <v>53993.619234822392</v>
      </c>
      <c r="O63">
        <v>25117.664017486532</v>
      </c>
      <c r="P63">
        <v>28875.955217335861</v>
      </c>
      <c r="Q63">
        <v>329785.67504175741</v>
      </c>
      <c r="R63">
        <v>8973793.1081433054</v>
      </c>
      <c r="S63">
        <v>405537.85233079351</v>
      </c>
      <c r="T63">
        <v>0</v>
      </c>
      <c r="U63">
        <v>405537.85233079351</v>
      </c>
    </row>
    <row r="64" spans="1:21" x14ac:dyDescent="0.25">
      <c r="A64">
        <v>63</v>
      </c>
      <c r="B64">
        <v>8973793.1081433054</v>
      </c>
      <c r="C64">
        <v>52079.697443834782</v>
      </c>
      <c r="D64">
        <v>8921713.41069947</v>
      </c>
      <c r="E64">
        <v>1185.99190839279</v>
      </c>
      <c r="F64">
        <v>0</v>
      </c>
      <c r="G64">
        <v>1185.99190839279</v>
      </c>
      <c r="H64">
        <v>567.94664012886437</v>
      </c>
      <c r="I64">
        <v>0</v>
      </c>
      <c r="J64">
        <v>567.94664012886437</v>
      </c>
      <c r="K64">
        <v>97294.289416023399</v>
      </c>
      <c r="L64">
        <v>203170.91752501359</v>
      </c>
      <c r="M64">
        <v>69436.892251948419</v>
      </c>
      <c r="N64">
        <v>52079.697443835263</v>
      </c>
      <c r="O64">
        <v>23914.954288432589</v>
      </c>
      <c r="P64">
        <v>28164.74315540267</v>
      </c>
      <c r="Q64">
        <v>324687.50722079718</v>
      </c>
      <c r="R64">
        <v>8649105.6009225082</v>
      </c>
      <c r="S64">
        <v>398066.84234838799</v>
      </c>
      <c r="T64">
        <v>0</v>
      </c>
      <c r="U64">
        <v>398066.84234838799</v>
      </c>
    </row>
    <row r="65" spans="1:21" x14ac:dyDescent="0.25">
      <c r="A65">
        <v>64</v>
      </c>
      <c r="B65">
        <v>8649105.6009225082</v>
      </c>
      <c r="C65">
        <v>50195.363034062473</v>
      </c>
      <c r="D65">
        <v>8598910.2378884461</v>
      </c>
      <c r="E65">
        <v>1182.6352611832599</v>
      </c>
      <c r="F65">
        <v>0</v>
      </c>
      <c r="G65">
        <v>1182.6352611832599</v>
      </c>
      <c r="H65">
        <v>547.39733878041568</v>
      </c>
      <c r="I65">
        <v>0</v>
      </c>
      <c r="J65">
        <v>547.39733878041568</v>
      </c>
      <c r="K65">
        <v>93774.012102226116</v>
      </c>
      <c r="L65">
        <v>202595.8941302147</v>
      </c>
      <c r="M65">
        <v>66870.575964538759</v>
      </c>
      <c r="N65">
        <v>50195.363034062917</v>
      </c>
      <c r="O65">
        <v>22731.161194330562</v>
      </c>
      <c r="P65">
        <v>27464.201839732359</v>
      </c>
      <c r="Q65">
        <v>319661.83312881627</v>
      </c>
      <c r="R65">
        <v>8329443.7677936917</v>
      </c>
      <c r="S65">
        <v>390704.68403671187</v>
      </c>
      <c r="T65">
        <v>0</v>
      </c>
      <c r="U65">
        <v>390704.68403671187</v>
      </c>
    </row>
    <row r="66" spans="1:21" x14ac:dyDescent="0.25">
      <c r="A66">
        <v>65</v>
      </c>
      <c r="B66">
        <v>8329443.7677936917</v>
      </c>
      <c r="C66">
        <v>48340.195285813053</v>
      </c>
      <c r="D66">
        <v>8281103.5725078788</v>
      </c>
      <c r="E66">
        <v>1179.29380020179</v>
      </c>
      <c r="F66">
        <v>0</v>
      </c>
      <c r="G66">
        <v>1179.29380020179</v>
      </c>
      <c r="H66">
        <v>527.16610969868043</v>
      </c>
      <c r="I66">
        <v>0</v>
      </c>
      <c r="J66">
        <v>527.16610969868043</v>
      </c>
      <c r="K66">
        <v>90308.223384691621</v>
      </c>
      <c r="L66">
        <v>202023.4722707778</v>
      </c>
      <c r="M66">
        <v>64344.032560436171</v>
      </c>
      <c r="N66">
        <v>48340.19528581349</v>
      </c>
      <c r="O66">
        <v>21566.013643705392</v>
      </c>
      <c r="P66">
        <v>26774.181642108098</v>
      </c>
      <c r="Q66">
        <v>314707.70011702739</v>
      </c>
      <c r="R66">
        <v>8014736.0676766643</v>
      </c>
      <c r="S66">
        <v>383449.90985801368</v>
      </c>
      <c r="T66">
        <v>0</v>
      </c>
      <c r="U66">
        <v>383449.90985801368</v>
      </c>
    </row>
    <row r="67" spans="1:21" x14ac:dyDescent="0.25">
      <c r="A67">
        <v>66</v>
      </c>
      <c r="B67">
        <v>8014736.0676766643</v>
      </c>
      <c r="C67">
        <v>46513.779008122539</v>
      </c>
      <c r="D67">
        <v>7968222.2886685422</v>
      </c>
      <c r="E67">
        <v>1175.9677989889119</v>
      </c>
      <c r="F67">
        <v>0</v>
      </c>
      <c r="G67">
        <v>1175.9677989889119</v>
      </c>
      <c r="H67">
        <v>507.24842508636721</v>
      </c>
      <c r="I67">
        <v>0</v>
      </c>
      <c r="J67">
        <v>507.24842508636721</v>
      </c>
      <c r="K67">
        <v>86896.147611644061</v>
      </c>
      <c r="L67">
        <v>201453.69880661869</v>
      </c>
      <c r="M67">
        <v>61856.69519965232</v>
      </c>
      <c r="N67">
        <v>46513.779008122961</v>
      </c>
      <c r="O67">
        <v>20419.244038086392</v>
      </c>
      <c r="P67">
        <v>26094.53497003657</v>
      </c>
      <c r="Q67">
        <v>309824.17301439389</v>
      </c>
      <c r="R67">
        <v>7704911.8946622703</v>
      </c>
      <c r="S67">
        <v>376301.07658795163</v>
      </c>
      <c r="T67">
        <v>0</v>
      </c>
      <c r="U67">
        <v>376301.07658795163</v>
      </c>
    </row>
    <row r="68" spans="1:21" x14ac:dyDescent="0.25">
      <c r="A68">
        <v>67</v>
      </c>
      <c r="B68">
        <v>7704911.8946622703</v>
      </c>
      <c r="C68">
        <v>44715.70443732218</v>
      </c>
      <c r="D68">
        <v>7660196.1902249483</v>
      </c>
      <c r="E68">
        <v>1172.657560281415</v>
      </c>
      <c r="F68">
        <v>0</v>
      </c>
      <c r="G68">
        <v>1172.657560281415</v>
      </c>
      <c r="H68">
        <v>487.63981633266741</v>
      </c>
      <c r="I68">
        <v>0</v>
      </c>
      <c r="J68">
        <v>487.63981633266741</v>
      </c>
      <c r="K68">
        <v>83537.019270476012</v>
      </c>
      <c r="L68">
        <v>200886.6255992302</v>
      </c>
      <c r="M68">
        <v>59408.004407106549</v>
      </c>
      <c r="N68">
        <v>44715.704437322587</v>
      </c>
      <c r="O68">
        <v>19290.588192620089</v>
      </c>
      <c r="P68">
        <v>25425.116244702502</v>
      </c>
      <c r="Q68">
        <v>305010.33444365929</v>
      </c>
      <c r="R68">
        <v>7399901.5602186108</v>
      </c>
      <c r="S68">
        <v>369256.76552151528</v>
      </c>
      <c r="T68">
        <v>0</v>
      </c>
      <c r="U68">
        <v>369256.76552151528</v>
      </c>
    </row>
    <row r="69" spans="1:21" x14ac:dyDescent="0.25">
      <c r="A69">
        <v>68</v>
      </c>
      <c r="B69">
        <v>7399901.5602186108</v>
      </c>
      <c r="C69">
        <v>42945.567133771707</v>
      </c>
      <c r="D69">
        <v>7356955.9930848395</v>
      </c>
      <c r="E69">
        <v>1169.363419815732</v>
      </c>
      <c r="F69">
        <v>0</v>
      </c>
      <c r="G69">
        <v>1169.363419815732</v>
      </c>
      <c r="H69">
        <v>468.335872887096</v>
      </c>
      <c r="I69">
        <v>0</v>
      </c>
      <c r="J69">
        <v>468.335872887096</v>
      </c>
      <c r="K69">
        <v>80230.082794827817</v>
      </c>
      <c r="L69">
        <v>200322.31016323701</v>
      </c>
      <c r="M69">
        <v>56997.407926544358</v>
      </c>
      <c r="N69">
        <v>42945.5671337721</v>
      </c>
      <c r="O69">
        <v>18179.78526867344</v>
      </c>
      <c r="P69">
        <v>24765.781865098659</v>
      </c>
      <c r="Q69">
        <v>300265.28522355348</v>
      </c>
      <c r="R69">
        <v>7099636.2749950569</v>
      </c>
      <c r="S69">
        <v>362315.58274970792</v>
      </c>
      <c r="T69">
        <v>0</v>
      </c>
      <c r="U69">
        <v>362315.58274970792</v>
      </c>
    </row>
    <row r="70" spans="1:21" x14ac:dyDescent="0.25">
      <c r="A70">
        <v>69</v>
      </c>
      <c r="B70">
        <v>7099636.2749950569</v>
      </c>
      <c r="C70">
        <v>41202.967876258299</v>
      </c>
      <c r="D70">
        <v>7058433.3071187986</v>
      </c>
      <c r="E70">
        <v>1166.0857507712669</v>
      </c>
      <c r="F70">
        <v>0</v>
      </c>
      <c r="G70">
        <v>1166.0857507712669</v>
      </c>
      <c r="H70">
        <v>449.33224110787648</v>
      </c>
      <c r="I70">
        <v>0</v>
      </c>
      <c r="J70">
        <v>449.33224110787648</v>
      </c>
      <c r="K70">
        <v>76974.592367305624</v>
      </c>
      <c r="L70">
        <v>199760.81642757601</v>
      </c>
      <c r="M70">
        <v>54624.360570397883</v>
      </c>
      <c r="N70">
        <v>41202.967876258677</v>
      </c>
      <c r="O70">
        <v>17086.577698763678</v>
      </c>
      <c r="P70">
        <v>24116.390177494999</v>
      </c>
      <c r="Q70">
        <v>295588.14487423247</v>
      </c>
      <c r="R70">
        <v>6804048.1301208241</v>
      </c>
      <c r="S70">
        <v>355476.15954277449</v>
      </c>
      <c r="T70">
        <v>0</v>
      </c>
      <c r="U70">
        <v>355476.15954277449</v>
      </c>
    </row>
    <row r="71" spans="1:21" x14ac:dyDescent="0.25">
      <c r="A71">
        <v>70</v>
      </c>
      <c r="B71">
        <v>6804048.1301208241</v>
      </c>
      <c r="C71">
        <v>39487.512553462308</v>
      </c>
      <c r="D71">
        <v>6764560.6175673613</v>
      </c>
      <c r="E71">
        <v>1162.8249689871011</v>
      </c>
      <c r="F71">
        <v>0</v>
      </c>
      <c r="G71">
        <v>1162.8249689871011</v>
      </c>
      <c r="H71">
        <v>430.62462307833857</v>
      </c>
      <c r="I71">
        <v>0</v>
      </c>
      <c r="J71">
        <v>430.62462307833857</v>
      </c>
      <c r="K71">
        <v>73769.811716719676</v>
      </c>
      <c r="L71">
        <v>199202.21562916439</v>
      </c>
      <c r="M71">
        <v>52288.324064589273</v>
      </c>
      <c r="N71">
        <v>39487.512553462657</v>
      </c>
      <c r="O71">
        <v>16010.711092693989</v>
      </c>
      <c r="P71">
        <v>23476.801460768671</v>
      </c>
      <c r="Q71">
        <v>290978.05224721628</v>
      </c>
      <c r="R71">
        <v>6513070.0778736081</v>
      </c>
      <c r="S71">
        <v>348737.15287124203</v>
      </c>
      <c r="T71">
        <v>0</v>
      </c>
      <c r="U71">
        <v>348737.15287124203</v>
      </c>
    </row>
    <row r="72" spans="1:21" x14ac:dyDescent="0.25">
      <c r="A72">
        <v>71</v>
      </c>
      <c r="B72">
        <v>6513070.0778736081</v>
      </c>
      <c r="C72">
        <v>37798.81205176701</v>
      </c>
      <c r="D72">
        <v>6475271.2658218415</v>
      </c>
      <c r="E72">
        <v>1159.5815391190649</v>
      </c>
      <c r="F72">
        <v>0</v>
      </c>
      <c r="G72">
        <v>1159.5815391190649</v>
      </c>
      <c r="H72">
        <v>412.20877538344558</v>
      </c>
      <c r="I72">
        <v>0</v>
      </c>
      <c r="J72">
        <v>412.20877538344558</v>
      </c>
      <c r="K72">
        <v>70615.013908492852</v>
      </c>
      <c r="L72">
        <v>198646.58736766141</v>
      </c>
      <c r="M72">
        <v>49988.766887062877</v>
      </c>
      <c r="N72">
        <v>37798.81205176736</v>
      </c>
      <c r="O72">
        <v>14951.93415738459</v>
      </c>
      <c r="P72">
        <v>22846.877894382771</v>
      </c>
      <c r="Q72">
        <v>286434.16630649159</v>
      </c>
      <c r="R72">
        <v>6226635.9115671162</v>
      </c>
      <c r="S72">
        <v>342097.24605759978</v>
      </c>
      <c r="T72">
        <v>0</v>
      </c>
      <c r="U72">
        <v>342097.24605759978</v>
      </c>
    </row>
    <row r="73" spans="1:21" x14ac:dyDescent="0.25">
      <c r="A73">
        <v>72</v>
      </c>
      <c r="B73">
        <v>6226635.9115671162</v>
      </c>
      <c r="C73">
        <v>36136.482138535313</v>
      </c>
      <c r="D73">
        <v>6190499.4294285811</v>
      </c>
      <c r="E73">
        <v>1156.355981947806</v>
      </c>
      <c r="F73">
        <v>0</v>
      </c>
      <c r="G73">
        <v>1156.355981947806</v>
      </c>
      <c r="H73">
        <v>394.08050783688719</v>
      </c>
      <c r="I73">
        <v>0</v>
      </c>
      <c r="J73">
        <v>394.08050783688719</v>
      </c>
      <c r="K73">
        <v>67509.481126600222</v>
      </c>
      <c r="L73">
        <v>198094.02085740399</v>
      </c>
      <c r="M73">
        <v>47725.164098562571</v>
      </c>
      <c r="N73">
        <v>36136.482138535634</v>
      </c>
      <c r="O73">
        <v>13909.998616139221</v>
      </c>
      <c r="P73">
        <v>22226.483522396418</v>
      </c>
      <c r="Q73">
        <v>281955.66709450219</v>
      </c>
      <c r="R73">
        <v>5944680.2444726136</v>
      </c>
      <c r="S73">
        <v>335555.14960496331</v>
      </c>
      <c r="T73">
        <v>0</v>
      </c>
      <c r="U73">
        <v>335555.14960496331</v>
      </c>
    </row>
    <row r="74" spans="1:21" x14ac:dyDescent="0.25">
      <c r="A74">
        <v>73</v>
      </c>
      <c r="B74">
        <v>5944680.2444726136</v>
      </c>
      <c r="C74">
        <v>34500.143339780167</v>
      </c>
      <c r="D74">
        <v>5910180.1011328334</v>
      </c>
      <c r="E74">
        <v>1153.1488831055369</v>
      </c>
      <c r="F74">
        <v>0</v>
      </c>
      <c r="G74">
        <v>1153.1488831055369</v>
      </c>
      <c r="H74">
        <v>376.23568214703488</v>
      </c>
      <c r="I74">
        <v>0</v>
      </c>
      <c r="J74">
        <v>376.23568214703488</v>
      </c>
      <c r="K74">
        <v>64452.504445035484</v>
      </c>
      <c r="L74">
        <v>197544.61642237689</v>
      </c>
      <c r="M74">
        <v>45496.997163824213</v>
      </c>
      <c r="N74">
        <v>34500.143339780487</v>
      </c>
      <c r="O74">
        <v>12884.659118145049</v>
      </c>
      <c r="P74">
        <v>21615.48422163543</v>
      </c>
      <c r="Q74">
        <v>277541.75692598161</v>
      </c>
      <c r="R74">
        <v>5667138.4875466321</v>
      </c>
      <c r="S74">
        <v>329109.60225287202</v>
      </c>
      <c r="T74">
        <v>0</v>
      </c>
      <c r="U74">
        <v>329109.60225287202</v>
      </c>
    </row>
    <row r="75" spans="1:21" x14ac:dyDescent="0.25">
      <c r="A75">
        <v>74</v>
      </c>
      <c r="B75">
        <v>5667138.4875466321</v>
      </c>
      <c r="C75">
        <v>32889.420810906748</v>
      </c>
      <c r="D75">
        <v>5634249.0667357249</v>
      </c>
      <c r="E75">
        <v>1149.960903564644</v>
      </c>
      <c r="F75">
        <v>0</v>
      </c>
      <c r="G75">
        <v>1149.960903564644</v>
      </c>
      <c r="H75">
        <v>358.67021050734093</v>
      </c>
      <c r="I75">
        <v>0</v>
      </c>
      <c r="J75">
        <v>358.67021050734093</v>
      </c>
      <c r="K75">
        <v>61443.38358633373</v>
      </c>
      <c r="L75">
        <v>196998.48729300371</v>
      </c>
      <c r="M75">
        <v>43303.753760911743</v>
      </c>
      <c r="N75">
        <v>32889.420810907053</v>
      </c>
      <c r="O75">
        <v>11875.67311271849</v>
      </c>
      <c r="P75">
        <v>21013.747698188559</v>
      </c>
      <c r="Q75">
        <v>273191.66186482238</v>
      </c>
      <c r="R75">
        <v>5393946.8256818093</v>
      </c>
      <c r="S75">
        <v>322759.37233843771</v>
      </c>
      <c r="T75">
        <v>0</v>
      </c>
      <c r="U75">
        <v>322759.37233843771</v>
      </c>
    </row>
    <row r="76" spans="1:21" x14ac:dyDescent="0.25">
      <c r="A76">
        <v>75</v>
      </c>
      <c r="B76">
        <v>5393946.8256818093</v>
      </c>
      <c r="C76">
        <v>31303.94419888331</v>
      </c>
      <c r="D76">
        <v>5362642.8814829262</v>
      </c>
      <c r="E76">
        <v>1146.7927923321381</v>
      </c>
      <c r="F76">
        <v>0</v>
      </c>
      <c r="G76">
        <v>1146.7927923321381</v>
      </c>
      <c r="H76">
        <v>341.3800540932657</v>
      </c>
      <c r="I76">
        <v>0</v>
      </c>
      <c r="J76">
        <v>341.3800540932657</v>
      </c>
      <c r="K76">
        <v>58481.426664081948</v>
      </c>
      <c r="L76">
        <v>196455.76178081901</v>
      </c>
      <c r="M76">
        <v>41144.927575849557</v>
      </c>
      <c r="N76">
        <v>31303.94419888359</v>
      </c>
      <c r="O76">
        <v>10882.800768703681</v>
      </c>
      <c r="P76">
        <v>20421.14343017992</v>
      </c>
      <c r="Q76">
        <v>268904.63355555222</v>
      </c>
      <c r="R76">
        <v>5125042.1921262573</v>
      </c>
      <c r="S76">
        <v>316503.2594509304</v>
      </c>
      <c r="T76">
        <v>0</v>
      </c>
      <c r="U76">
        <v>316503.2594509304</v>
      </c>
    </row>
    <row r="77" spans="1:21" x14ac:dyDescent="0.25">
      <c r="A77">
        <v>76</v>
      </c>
      <c r="B77">
        <v>5125042.1921262573</v>
      </c>
      <c r="C77">
        <v>29743.347493783211</v>
      </c>
      <c r="D77">
        <v>5095298.8446324738</v>
      </c>
      <c r="E77">
        <v>1143.645401930039</v>
      </c>
      <c r="F77">
        <v>0</v>
      </c>
      <c r="G77">
        <v>1143.645401930039</v>
      </c>
      <c r="H77">
        <v>324.36122144329408</v>
      </c>
      <c r="I77">
        <v>0</v>
      </c>
      <c r="J77">
        <v>324.36122144329408</v>
      </c>
      <c r="K77">
        <v>55565.949905572546</v>
      </c>
      <c r="L77">
        <v>195916.58593039479</v>
      </c>
      <c r="M77">
        <v>39020.018078952002</v>
      </c>
      <c r="N77">
        <v>29743.34749378348</v>
      </c>
      <c r="O77">
        <v>9905.8048344358431</v>
      </c>
      <c r="P77">
        <v>19837.54265934764</v>
      </c>
      <c r="Q77">
        <v>264679.95150313032</v>
      </c>
      <c r="R77">
        <v>4860362.2406231267</v>
      </c>
      <c r="S77">
        <v>310340.09657426702</v>
      </c>
      <c r="T77">
        <v>0</v>
      </c>
      <c r="U77">
        <v>310340.09657426702</v>
      </c>
    </row>
    <row r="78" spans="1:21" x14ac:dyDescent="0.25">
      <c r="A78">
        <v>77</v>
      </c>
      <c r="B78">
        <v>4860362.2406231267</v>
      </c>
      <c r="C78">
        <v>28207.268867096001</v>
      </c>
      <c r="D78">
        <v>4832154.9717560308</v>
      </c>
      <c r="E78">
        <v>1140.5197074276739</v>
      </c>
      <c r="F78">
        <v>0</v>
      </c>
      <c r="G78">
        <v>1140.5197074276739</v>
      </c>
      <c r="H78">
        <v>307.60976669566219</v>
      </c>
      <c r="I78">
        <v>0</v>
      </c>
      <c r="J78">
        <v>307.60976669566219</v>
      </c>
      <c r="K78">
        <v>52696.27734973927</v>
      </c>
      <c r="L78">
        <v>195381.12677974251</v>
      </c>
      <c r="M78">
        <v>36928.530278255013</v>
      </c>
      <c r="N78">
        <v>28207.26886709626</v>
      </c>
      <c r="O78">
        <v>8944.4505155313454</v>
      </c>
      <c r="P78">
        <v>19262.818351564911</v>
      </c>
      <c r="Q78">
        <v>260516.92592509379</v>
      </c>
      <c r="R78">
        <v>4599845.314698033</v>
      </c>
      <c r="S78">
        <v>304268.75275930169</v>
      </c>
      <c r="T78">
        <v>0</v>
      </c>
      <c r="U78">
        <v>304268.75275930169</v>
      </c>
    </row>
    <row r="79" spans="1:21" x14ac:dyDescent="0.25">
      <c r="A79">
        <v>78</v>
      </c>
      <c r="B79">
        <v>4599845.314698033</v>
      </c>
      <c r="C79">
        <v>26695.350493485988</v>
      </c>
      <c r="D79">
        <v>4573149.964204547</v>
      </c>
      <c r="E79">
        <v>1137.4168300491649</v>
      </c>
      <c r="F79">
        <v>0</v>
      </c>
      <c r="G79">
        <v>1137.4168300491649</v>
      </c>
      <c r="H79">
        <v>291.12178764457508</v>
      </c>
      <c r="I79">
        <v>0</v>
      </c>
      <c r="J79">
        <v>291.12178764457508</v>
      </c>
      <c r="K79">
        <v>49871.740514169956</v>
      </c>
      <c r="L79">
        <v>194849.5764044844</v>
      </c>
      <c r="M79">
        <v>34869.974444122097</v>
      </c>
      <c r="N79">
        <v>26695.350493486229</v>
      </c>
      <c r="O79">
        <v>7998.5053153590598</v>
      </c>
      <c r="P79">
        <v>18696.845178127169</v>
      </c>
      <c r="Q79">
        <v>256414.90134209269</v>
      </c>
      <c r="R79">
        <v>4343430.41335594</v>
      </c>
      <c r="S79">
        <v>298288.13654090359</v>
      </c>
      <c r="T79">
        <v>0</v>
      </c>
      <c r="U79">
        <v>298288.13654090359</v>
      </c>
    </row>
    <row r="80" spans="1:21" x14ac:dyDescent="0.25">
      <c r="A80">
        <v>79</v>
      </c>
      <c r="B80">
        <v>4343430.41335594</v>
      </c>
      <c r="C80">
        <v>25207.238351712978</v>
      </c>
      <c r="D80">
        <v>4318223.1750042271</v>
      </c>
      <c r="E80">
        <v>1134.338066740215</v>
      </c>
      <c r="F80">
        <v>0</v>
      </c>
      <c r="G80">
        <v>1134.338066740215</v>
      </c>
      <c r="H80">
        <v>274.89342356918053</v>
      </c>
      <c r="I80">
        <v>0</v>
      </c>
      <c r="J80">
        <v>274.89342356918053</v>
      </c>
      <c r="K80">
        <v>47091.678023190558</v>
      </c>
      <c r="L80">
        <v>194322.15698290561</v>
      </c>
      <c r="M80">
        <v>32843.865797289182</v>
      </c>
      <c r="N80">
        <v>25207.238351713211</v>
      </c>
      <c r="O80">
        <v>7067.7388607415014</v>
      </c>
      <c r="P80">
        <v>18139.49949097171</v>
      </c>
      <c r="Q80">
        <v>252373.26113190799</v>
      </c>
      <c r="R80">
        <v>4091057.1522240322</v>
      </c>
      <c r="S80">
        <v>292397.20029435708</v>
      </c>
      <c r="T80">
        <v>0</v>
      </c>
      <c r="U80">
        <v>292397.20029435708</v>
      </c>
    </row>
    <row r="81" spans="1:21" x14ac:dyDescent="0.25">
      <c r="A81">
        <v>80</v>
      </c>
      <c r="B81">
        <v>4091057.1522240322</v>
      </c>
      <c r="C81">
        <v>23742.58199912374</v>
      </c>
      <c r="D81">
        <v>4067314.5702249091</v>
      </c>
      <c r="E81">
        <v>1131.284927592257</v>
      </c>
      <c r="F81">
        <v>0</v>
      </c>
      <c r="G81">
        <v>1131.284927592257</v>
      </c>
      <c r="H81">
        <v>258.9208527743221</v>
      </c>
      <c r="I81">
        <v>0</v>
      </c>
      <c r="J81">
        <v>258.9208527743221</v>
      </c>
      <c r="K81">
        <v>44355.435186574286</v>
      </c>
      <c r="L81">
        <v>193799.12720704239</v>
      </c>
      <c r="M81">
        <v>30849.724150129881</v>
      </c>
      <c r="N81">
        <v>23742.581999123959</v>
      </c>
      <c r="O81">
        <v>6151.9227228606978</v>
      </c>
      <c r="P81">
        <v>17590.659276263261</v>
      </c>
      <c r="Q81">
        <v>248391.43335629621</v>
      </c>
      <c r="R81">
        <v>3842665.7188677359</v>
      </c>
      <c r="S81">
        <v>286594.94582000992</v>
      </c>
      <c r="T81">
        <v>0</v>
      </c>
      <c r="U81">
        <v>286594.94582000992</v>
      </c>
    </row>
    <row r="82" spans="1:21" x14ac:dyDescent="0.25">
      <c r="A82">
        <v>81</v>
      </c>
      <c r="B82">
        <v>3842665.7188677359</v>
      </c>
      <c r="C82">
        <v>22301.034312327021</v>
      </c>
      <c r="D82">
        <v>3820364.684555409</v>
      </c>
      <c r="E82">
        <v>1128.259183766113</v>
      </c>
      <c r="F82">
        <v>0</v>
      </c>
      <c r="G82">
        <v>1128.259183766113</v>
      </c>
      <c r="H82">
        <v>243.20028976251339</v>
      </c>
      <c r="I82">
        <v>0</v>
      </c>
      <c r="J82">
        <v>243.20028976251339</v>
      </c>
      <c r="K82">
        <v>41662.363515075893</v>
      </c>
      <c r="L82">
        <v>193280.79049242981</v>
      </c>
      <c r="M82">
        <v>28887.073487458161</v>
      </c>
      <c r="N82">
        <v>22301.034312327221</v>
      </c>
      <c r="O82">
        <v>5250.8301646806467</v>
      </c>
      <c r="P82">
        <v>17050.204147646571</v>
      </c>
      <c r="Q82">
        <v>244468.89829221519</v>
      </c>
      <c r="R82">
        <v>3598196.8205755209</v>
      </c>
      <c r="S82">
        <v>280880.43164261052</v>
      </c>
      <c r="T82">
        <v>0</v>
      </c>
      <c r="U82">
        <v>280880.43164261052</v>
      </c>
    </row>
    <row r="83" spans="1:21" x14ac:dyDescent="0.25">
      <c r="A83">
        <v>82</v>
      </c>
      <c r="B83">
        <v>3598196.8205755209</v>
      </c>
      <c r="C83">
        <v>20882.251184160999</v>
      </c>
      <c r="D83">
        <v>3577314.56939136</v>
      </c>
      <c r="E83">
        <v>1125.2629296542859</v>
      </c>
      <c r="F83">
        <v>0</v>
      </c>
      <c r="G83">
        <v>1125.2629296542859</v>
      </c>
      <c r="H83">
        <v>227.72798192926589</v>
      </c>
      <c r="I83">
        <v>0</v>
      </c>
      <c r="J83">
        <v>227.72798192926589</v>
      </c>
      <c r="K83">
        <v>39011.820154311863</v>
      </c>
      <c r="L83">
        <v>192767.5056270526</v>
      </c>
      <c r="M83">
        <v>26955.44146827079</v>
      </c>
      <c r="N83">
        <v>20882.251184161189</v>
      </c>
      <c r="O83">
        <v>4364.2358851068602</v>
      </c>
      <c r="P83">
        <v>16518.015299054328</v>
      </c>
      <c r="Q83">
        <v>240605.19827948461</v>
      </c>
      <c r="R83">
        <v>3357591.6222960362</v>
      </c>
      <c r="S83">
        <v>275252.78254868957</v>
      </c>
      <c r="T83">
        <v>0</v>
      </c>
      <c r="U83">
        <v>275252.78254868957</v>
      </c>
    </row>
    <row r="84" spans="1:21" x14ac:dyDescent="0.25">
      <c r="A84">
        <v>83</v>
      </c>
      <c r="B84">
        <v>3357591.6222960362</v>
      </c>
      <c r="C84">
        <v>19485.891163509481</v>
      </c>
      <c r="D84">
        <v>3338105.7311325269</v>
      </c>
      <c r="E84">
        <v>1122.2986646709981</v>
      </c>
      <c r="F84">
        <v>0</v>
      </c>
      <c r="G84">
        <v>1122.2986646709981</v>
      </c>
      <c r="H84">
        <v>212.5002056351625</v>
      </c>
      <c r="I84">
        <v>0</v>
      </c>
      <c r="J84">
        <v>212.5002056351625</v>
      </c>
      <c r="K84">
        <v>36403.167211872082</v>
      </c>
      <c r="L84">
        <v>192259.70078270251</v>
      </c>
      <c r="M84">
        <v>25054.358822735609</v>
      </c>
      <c r="N84">
        <v>19485.891163509659</v>
      </c>
      <c r="O84">
        <v>3491.9156916544912</v>
      </c>
      <c r="P84">
        <v>15993.97547185517</v>
      </c>
      <c r="Q84">
        <v>236799.95076894769</v>
      </c>
      <c r="R84">
        <v>3120791.6715270891</v>
      </c>
      <c r="S84">
        <v>269711.20228916529</v>
      </c>
      <c r="T84">
        <v>0</v>
      </c>
      <c r="U84">
        <v>269711.20228916529</v>
      </c>
    </row>
    <row r="85" spans="1:21" x14ac:dyDescent="0.25">
      <c r="A85">
        <v>84</v>
      </c>
      <c r="B85">
        <v>3120791.6715270891</v>
      </c>
      <c r="C85">
        <v>18111.615019392611</v>
      </c>
      <c r="D85">
        <v>3102680.0565076959</v>
      </c>
      <c r="E85">
        <v>1119.3694025964619</v>
      </c>
      <c r="F85">
        <v>0</v>
      </c>
      <c r="G85">
        <v>1119.3694025964619</v>
      </c>
      <c r="H85">
        <v>197.51326145212121</v>
      </c>
      <c r="I85">
        <v>0</v>
      </c>
      <c r="J85">
        <v>197.51326145212121</v>
      </c>
      <c r="K85">
        <v>33835.770942962452</v>
      </c>
      <c r="L85">
        <v>191757.89224662131</v>
      </c>
      <c r="M85">
        <v>23183.358608268471</v>
      </c>
      <c r="N85">
        <v>18111.615019392779</v>
      </c>
      <c r="O85">
        <v>2633.6460885212732</v>
      </c>
      <c r="P85">
        <v>15477.968930871501</v>
      </c>
      <c r="Q85">
        <v>233052.86587428249</v>
      </c>
      <c r="R85">
        <v>2887738.8056528061</v>
      </c>
      <c r="S85">
        <v>264254.9907287237</v>
      </c>
      <c r="T85">
        <v>0</v>
      </c>
      <c r="U85">
        <v>264254.9907287237</v>
      </c>
    </row>
    <row r="86" spans="1:21" x14ac:dyDescent="0.25">
      <c r="A86">
        <v>85</v>
      </c>
      <c r="B86">
        <v>2887738.8056528061</v>
      </c>
      <c r="C86">
        <v>16759.085203195129</v>
      </c>
      <c r="D86">
        <v>2870979.7204496111</v>
      </c>
      <c r="E86">
        <v>1116.478820402295</v>
      </c>
      <c r="F86">
        <v>0</v>
      </c>
      <c r="G86">
        <v>1116.478820402295</v>
      </c>
      <c r="H86">
        <v>182.76346829881251</v>
      </c>
      <c r="I86">
        <v>0</v>
      </c>
      <c r="J86">
        <v>182.76346829881251</v>
      </c>
      <c r="K86">
        <v>31309.000745750101</v>
      </c>
      <c r="L86">
        <v>191262.7099166119</v>
      </c>
      <c r="M86">
        <v>21341.97527276594</v>
      </c>
      <c r="N86">
        <v>16759.085203195289</v>
      </c>
      <c r="O86">
        <v>1789.2037669220169</v>
      </c>
      <c r="P86">
        <v>14969.88143627327</v>
      </c>
      <c r="Q86">
        <v>229363.77039257309</v>
      </c>
      <c r="R86">
        <v>2658375.0352602331</v>
      </c>
      <c r="S86">
        <v>258883.56737140121</v>
      </c>
      <c r="T86">
        <v>0</v>
      </c>
      <c r="U86">
        <v>258883.56737140121</v>
      </c>
    </row>
    <row r="87" spans="1:21" x14ac:dyDescent="0.25">
      <c r="A87">
        <v>86</v>
      </c>
      <c r="B87">
        <v>2658375.0352602331</v>
      </c>
      <c r="C87">
        <v>15427.965171490519</v>
      </c>
      <c r="D87">
        <v>2642947.0700887432</v>
      </c>
      <c r="E87">
        <v>1113.631464970322</v>
      </c>
      <c r="F87">
        <v>0</v>
      </c>
      <c r="G87">
        <v>1113.631464970322</v>
      </c>
      <c r="H87">
        <v>168.24715605582799</v>
      </c>
      <c r="I87">
        <v>0</v>
      </c>
      <c r="J87">
        <v>168.24715605582799</v>
      </c>
      <c r="K87">
        <v>28822.227896276359</v>
      </c>
      <c r="L87">
        <v>190774.93271379959</v>
      </c>
      <c r="M87">
        <v>19529.743448651931</v>
      </c>
      <c r="N87">
        <v>15427.965171490659</v>
      </c>
      <c r="O87">
        <v>958.36497369810968</v>
      </c>
      <c r="P87">
        <v>14469.60019779255</v>
      </c>
      <c r="Q87">
        <v>225732.6413339421</v>
      </c>
      <c r="R87">
        <v>2432642.3939262908</v>
      </c>
      <c r="S87">
        <v>253596.50425652039</v>
      </c>
      <c r="T87">
        <v>0</v>
      </c>
      <c r="U87">
        <v>253596.50425652039</v>
      </c>
    </row>
    <row r="88" spans="1:21" x14ac:dyDescent="0.25">
      <c r="A88">
        <v>87</v>
      </c>
      <c r="B88">
        <v>2432642.3939262908</v>
      </c>
      <c r="C88">
        <v>14117.91851427471</v>
      </c>
      <c r="D88">
        <v>2418524.4754120158</v>
      </c>
      <c r="E88">
        <v>1110.8330469692401</v>
      </c>
      <c r="F88">
        <v>0</v>
      </c>
      <c r="G88">
        <v>1110.8330469692401</v>
      </c>
      <c r="H88">
        <v>153.96065605877689</v>
      </c>
      <c r="I88">
        <v>0</v>
      </c>
      <c r="J88">
        <v>153.96065605877689</v>
      </c>
      <c r="K88">
        <v>26374.823919839899</v>
      </c>
      <c r="L88">
        <v>190295.53892630839</v>
      </c>
      <c r="M88">
        <v>17746.196362516472</v>
      </c>
      <c r="N88">
        <v>14117.918514274839</v>
      </c>
      <c r="O88">
        <v>140.90466312332319</v>
      </c>
      <c r="P88">
        <v>13977.01385115152</v>
      </c>
      <c r="Q88">
        <v>222159.6538030997</v>
      </c>
      <c r="R88">
        <v>2210482.7401231909</v>
      </c>
      <c r="S88">
        <v>248393.57305981629</v>
      </c>
      <c r="T88">
        <v>0</v>
      </c>
      <c r="U88">
        <v>248393.57305981629</v>
      </c>
    </row>
    <row r="89" spans="1:21" x14ac:dyDescent="0.25">
      <c r="A89">
        <v>88</v>
      </c>
      <c r="B89">
        <v>2210482.7401231909</v>
      </c>
      <c r="C89">
        <v>12828.607805317841</v>
      </c>
      <c r="D89">
        <v>2197654.1323178732</v>
      </c>
      <c r="E89">
        <v>1108.090869983243</v>
      </c>
      <c r="F89">
        <v>0</v>
      </c>
      <c r="G89">
        <v>1108.090869983243</v>
      </c>
      <c r="H89">
        <v>139.90028856098331</v>
      </c>
      <c r="I89">
        <v>0</v>
      </c>
      <c r="J89">
        <v>139.90028856098331</v>
      </c>
      <c r="K89">
        <v>23966.158443245859</v>
      </c>
      <c r="L89">
        <v>189825.7797227941</v>
      </c>
      <c r="M89">
        <v>15990.86368108786</v>
      </c>
      <c r="N89">
        <v>12828.607805317961</v>
      </c>
      <c r="O89">
        <v>-663.40458295231292</v>
      </c>
      <c r="P89">
        <v>13492.01238827027</v>
      </c>
      <c r="Q89">
        <v>218645.25120919989</v>
      </c>
      <c r="R89">
        <v>1991837.488913991</v>
      </c>
      <c r="S89">
        <v>243274.81423539811</v>
      </c>
      <c r="T89">
        <v>0</v>
      </c>
      <c r="U89">
        <v>243274.81423539811</v>
      </c>
    </row>
    <row r="90" spans="1:21" x14ac:dyDescent="0.25">
      <c r="A90">
        <v>89</v>
      </c>
      <c r="B90">
        <v>1991837.488913991</v>
      </c>
      <c r="C90">
        <v>11559.693045050721</v>
      </c>
      <c r="D90">
        <v>1980277.79586894</v>
      </c>
      <c r="E90">
        <v>1105.4144770542889</v>
      </c>
      <c r="F90">
        <v>0</v>
      </c>
      <c r="G90">
        <v>1105.4144770542889</v>
      </c>
      <c r="H90">
        <v>126.0623457526395</v>
      </c>
      <c r="I90">
        <v>0</v>
      </c>
      <c r="J90">
        <v>126.0623457526395</v>
      </c>
      <c r="K90">
        <v>21595.59628583632</v>
      </c>
      <c r="L90">
        <v>189367.2899108612</v>
      </c>
      <c r="M90">
        <v>14263.26850463986</v>
      </c>
      <c r="N90">
        <v>11559.69304505083</v>
      </c>
      <c r="O90">
        <v>-1454.794083265429</v>
      </c>
      <c r="P90">
        <v>13014.487128316259</v>
      </c>
      <c r="Q90">
        <v>215190.2514605519</v>
      </c>
      <c r="R90">
        <v>1776647.237453439</v>
      </c>
      <c r="S90">
        <v>238240.64182965361</v>
      </c>
      <c r="T90">
        <v>0</v>
      </c>
      <c r="U90">
        <v>238240.64182965361</v>
      </c>
    </row>
    <row r="91" spans="1:21" x14ac:dyDescent="0.25">
      <c r="A91">
        <v>90</v>
      </c>
      <c r="B91">
        <v>1776647.237453439</v>
      </c>
      <c r="C91">
        <v>10310.829487146941</v>
      </c>
      <c r="D91">
        <v>1766336.407966292</v>
      </c>
      <c r="E91">
        <v>1102.816661532846</v>
      </c>
      <c r="F91">
        <v>0</v>
      </c>
      <c r="G91">
        <v>1102.816661532846</v>
      </c>
      <c r="H91">
        <v>112.4430680589517</v>
      </c>
      <c r="I91">
        <v>0</v>
      </c>
      <c r="J91">
        <v>112.4430680589517</v>
      </c>
      <c r="K91">
        <v>19262.493399152809</v>
      </c>
      <c r="L91">
        <v>188922.26110474751</v>
      </c>
      <c r="M91">
        <v>12562.923022480531</v>
      </c>
      <c r="N91">
        <v>10310.829487147041</v>
      </c>
      <c r="O91">
        <v>-2233.5011772583621</v>
      </c>
      <c r="P91">
        <v>12544.330664405399</v>
      </c>
      <c r="Q91">
        <v>211796.01361437509</v>
      </c>
      <c r="R91">
        <v>1564851.2238390639</v>
      </c>
      <c r="S91">
        <v>233292.00819078629</v>
      </c>
      <c r="T91">
        <v>0</v>
      </c>
      <c r="U91">
        <v>233292.00819078629</v>
      </c>
    </row>
    <row r="92" spans="1:21" x14ac:dyDescent="0.25">
      <c r="A92">
        <v>91</v>
      </c>
      <c r="B92">
        <v>1564851.2238390639</v>
      </c>
      <c r="C92">
        <v>9081.664497947726</v>
      </c>
      <c r="D92">
        <v>1555769.5593411161</v>
      </c>
      <c r="E92">
        <v>1100.3151195038481</v>
      </c>
      <c r="F92">
        <v>0</v>
      </c>
      <c r="G92">
        <v>1100.3151195038481</v>
      </c>
      <c r="H92">
        <v>99.038609891110184</v>
      </c>
      <c r="I92">
        <v>0</v>
      </c>
      <c r="J92">
        <v>99.038609891110184</v>
      </c>
      <c r="K92">
        <v>16966.19099977416</v>
      </c>
      <c r="L92">
        <v>188493.7248005264</v>
      </c>
      <c r="M92">
        <v>10889.32197353347</v>
      </c>
      <c r="N92">
        <v>9081.6644979478078</v>
      </c>
      <c r="O92">
        <v>-2999.7722949211129</v>
      </c>
      <c r="P92">
        <v>12081.436792868921</v>
      </c>
      <c r="Q92">
        <v>208464.71127200761</v>
      </c>
      <c r="R92">
        <v>1356386.512567057</v>
      </c>
      <c r="S92">
        <v>228430.67456670289</v>
      </c>
      <c r="T92">
        <v>0</v>
      </c>
      <c r="U92">
        <v>228430.67456670289</v>
      </c>
    </row>
    <row r="93" spans="1:21" x14ac:dyDescent="0.25">
      <c r="A93">
        <v>92</v>
      </c>
      <c r="B93">
        <v>1356386.512567057</v>
      </c>
      <c r="C93">
        <v>7871.8328292288988</v>
      </c>
      <c r="D93">
        <v>1348514.679737828</v>
      </c>
      <c r="E93">
        <v>1097.935302767954</v>
      </c>
      <c r="F93">
        <v>0</v>
      </c>
      <c r="G93">
        <v>1097.935302767954</v>
      </c>
      <c r="H93">
        <v>85.844988094221321</v>
      </c>
      <c r="I93">
        <v>0</v>
      </c>
      <c r="J93">
        <v>85.844988094221321</v>
      </c>
      <c r="K93">
        <v>14706.00673799069</v>
      </c>
      <c r="L93">
        <v>188086.0411170616</v>
      </c>
      <c r="M93">
        <v>9241.9323041227799</v>
      </c>
      <c r="N93">
        <v>7871.8328292289707</v>
      </c>
      <c r="O93">
        <v>-3753.8675985163159</v>
      </c>
      <c r="P93">
        <v>11625.700427745291</v>
      </c>
      <c r="Q93">
        <v>205199.8062504133</v>
      </c>
      <c r="R93">
        <v>1151186.7063166429</v>
      </c>
      <c r="S93">
        <v>223659.68058692029</v>
      </c>
      <c r="T93">
        <v>0</v>
      </c>
      <c r="U93">
        <v>223659.68058692029</v>
      </c>
    </row>
    <row r="94" spans="1:21" x14ac:dyDescent="0.25">
      <c r="A94">
        <v>93</v>
      </c>
      <c r="B94">
        <v>1151186.7063166429</v>
      </c>
      <c r="C94">
        <v>6680.9491419999922</v>
      </c>
      <c r="D94">
        <v>1144505.757174643</v>
      </c>
      <c r="E94">
        <v>1095.7156954868281</v>
      </c>
      <c r="F94">
        <v>0</v>
      </c>
      <c r="G94">
        <v>1095.7156954868281</v>
      </c>
      <c r="H94">
        <v>72.858000416818854</v>
      </c>
      <c r="I94">
        <v>0</v>
      </c>
      <c r="J94">
        <v>72.858000416818854</v>
      </c>
      <c r="K94">
        <v>12481.22073090941</v>
      </c>
      <c r="L94">
        <v>187705.80273207751</v>
      </c>
      <c r="M94">
        <v>7620.1757683534106</v>
      </c>
      <c r="N94">
        <v>6680.9491420000531</v>
      </c>
      <c r="O94">
        <v>-4496.068358022113</v>
      </c>
      <c r="P94">
        <v>11177.01750002217</v>
      </c>
      <c r="Q94">
        <v>202006.92764243099</v>
      </c>
      <c r="R94">
        <v>949179.77867421217</v>
      </c>
      <c r="S94">
        <v>218984.21673136251</v>
      </c>
      <c r="T94">
        <v>0</v>
      </c>
      <c r="U94">
        <v>218984.21673136251</v>
      </c>
    </row>
    <row r="95" spans="1:21" x14ac:dyDescent="0.25">
      <c r="A95">
        <v>94</v>
      </c>
      <c r="B95">
        <v>949179.77867421217</v>
      </c>
      <c r="C95">
        <v>5508.5954286488804</v>
      </c>
      <c r="D95">
        <v>943671.1832455633</v>
      </c>
      <c r="E95">
        <v>1093.7184871143279</v>
      </c>
      <c r="F95">
        <v>0</v>
      </c>
      <c r="G95">
        <v>1093.7184871143279</v>
      </c>
      <c r="H95">
        <v>60.07308834511511</v>
      </c>
      <c r="I95">
        <v>0</v>
      </c>
      <c r="J95">
        <v>60.07308834511511</v>
      </c>
      <c r="K95">
        <v>10291.052064746469</v>
      </c>
      <c r="L95">
        <v>187363.66324979431</v>
      </c>
      <c r="M95">
        <v>6023.3972053524203</v>
      </c>
      <c r="N95">
        <v>5508.5954286489296</v>
      </c>
      <c r="O95">
        <v>-5226.6893837299258</v>
      </c>
      <c r="P95">
        <v>10735.284812378861</v>
      </c>
      <c r="Q95">
        <v>198895.65588379561</v>
      </c>
      <c r="R95">
        <v>750284.12279041647</v>
      </c>
      <c r="S95">
        <v>214413.397332272</v>
      </c>
      <c r="T95">
        <v>0</v>
      </c>
      <c r="U95">
        <v>214413.397332272</v>
      </c>
    </row>
    <row r="96" spans="1:21" x14ac:dyDescent="0.25">
      <c r="A96">
        <v>95</v>
      </c>
      <c r="B96">
        <v>750284.12279041647</v>
      </c>
      <c r="C96">
        <v>4354.2980811959542</v>
      </c>
      <c r="D96">
        <v>745929.82470922056</v>
      </c>
      <c r="E96">
        <v>1092.0539555574251</v>
      </c>
      <c r="F96">
        <v>0</v>
      </c>
      <c r="G96">
        <v>1092.0539555574251</v>
      </c>
      <c r="H96">
        <v>47.485087024589831</v>
      </c>
      <c r="I96">
        <v>0</v>
      </c>
      <c r="J96">
        <v>47.485087024589831</v>
      </c>
      <c r="K96">
        <v>8134.6159541805528</v>
      </c>
      <c r="L96">
        <v>187078.5142523415</v>
      </c>
      <c r="M96">
        <v>4450.799983937477</v>
      </c>
      <c r="N96">
        <v>4354.2980811959942</v>
      </c>
      <c r="O96">
        <v>-5946.1017394222317</v>
      </c>
      <c r="P96">
        <v>10300.39982061823</v>
      </c>
      <c r="Q96">
        <v>195883.612317475</v>
      </c>
      <c r="R96">
        <v>554400.51047294145</v>
      </c>
      <c r="S96">
        <v>209964.33001107769</v>
      </c>
      <c r="T96">
        <v>0</v>
      </c>
      <c r="U96">
        <v>209964.33001107769</v>
      </c>
    </row>
    <row r="97" spans="1:21" x14ac:dyDescent="0.25">
      <c r="A97">
        <v>96</v>
      </c>
      <c r="B97">
        <v>554400.51047294145</v>
      </c>
      <c r="C97">
        <v>3217.481225629931</v>
      </c>
      <c r="D97">
        <v>551183.02924731153</v>
      </c>
      <c r="E97">
        <v>1090.9469597811039</v>
      </c>
      <c r="F97">
        <v>0</v>
      </c>
      <c r="G97">
        <v>1090.9469597811039</v>
      </c>
      <c r="H97">
        <v>35.087716355205963</v>
      </c>
      <c r="I97">
        <v>0</v>
      </c>
      <c r="J97">
        <v>35.087716355205963</v>
      </c>
      <c r="K97">
        <v>6010.8365624562257</v>
      </c>
      <c r="L97">
        <v>186888.87607186171</v>
      </c>
      <c r="M97">
        <v>2901.2916117924151</v>
      </c>
      <c r="N97">
        <v>3217.4812256299601</v>
      </c>
      <c r="O97">
        <v>-6654.7790850303063</v>
      </c>
      <c r="P97">
        <v>9872.2603106602655</v>
      </c>
      <c r="Q97">
        <v>193007.64890928409</v>
      </c>
      <c r="R97">
        <v>361392.86156365741</v>
      </c>
      <c r="S97">
        <v>205673.26455677059</v>
      </c>
      <c r="T97">
        <v>0</v>
      </c>
      <c r="U97">
        <v>205673.26455677059</v>
      </c>
    </row>
    <row r="98" spans="1:21" x14ac:dyDescent="0.25">
      <c r="A98">
        <v>97</v>
      </c>
      <c r="B98">
        <v>361392.86156365741</v>
      </c>
      <c r="C98">
        <v>2097.355116368522</v>
      </c>
      <c r="D98">
        <v>359295.50644728891</v>
      </c>
      <c r="E98">
        <v>1090.9786147865491</v>
      </c>
      <c r="F98">
        <v>0</v>
      </c>
      <c r="G98">
        <v>1090.9786147865491</v>
      </c>
      <c r="H98">
        <v>22.87236389541658</v>
      </c>
      <c r="I98">
        <v>0</v>
      </c>
      <c r="J98">
        <v>22.87236389541658</v>
      </c>
      <c r="K98">
        <v>3918.238502061291</v>
      </c>
      <c r="L98">
        <v>186894.2988546438</v>
      </c>
      <c r="M98">
        <v>1373.0017251902709</v>
      </c>
      <c r="N98">
        <v>2097.355116368542</v>
      </c>
      <c r="O98">
        <v>-7353.4087138342084</v>
      </c>
      <c r="P98">
        <v>9450.7638302027499</v>
      </c>
      <c r="Q98">
        <v>190364.65569620259</v>
      </c>
      <c r="R98">
        <v>171028.20586745479</v>
      </c>
      <c r="S98">
        <v>201636.30291209809</v>
      </c>
      <c r="T98">
        <v>0</v>
      </c>
      <c r="U98">
        <v>201636.30291209809</v>
      </c>
    </row>
    <row r="99" spans="1:21" x14ac:dyDescent="0.25">
      <c r="A99">
        <v>98</v>
      </c>
      <c r="B99">
        <v>171028.20586745479</v>
      </c>
      <c r="C99">
        <v>992.56770337797877</v>
      </c>
      <c r="D99">
        <v>170035.63816407681</v>
      </c>
      <c r="E99">
        <v>986.80730473033168</v>
      </c>
      <c r="F99">
        <v>0</v>
      </c>
      <c r="G99">
        <v>986.80730473033168</v>
      </c>
      <c r="H99">
        <v>10.824285084257539</v>
      </c>
      <c r="I99">
        <v>0</v>
      </c>
      <c r="J99">
        <v>10.824285084257539</v>
      </c>
      <c r="K99">
        <v>1854.295899118878</v>
      </c>
      <c r="L99">
        <v>169048.83085934719</v>
      </c>
      <c r="M99">
        <v>7.8136022697267178</v>
      </c>
      <c r="N99">
        <v>1971.561405837931</v>
      </c>
      <c r="O99">
        <v>-7064.2451346595572</v>
      </c>
      <c r="P99">
        <v>9035.8065404974877</v>
      </c>
      <c r="Q99">
        <v>171028.20586745479</v>
      </c>
      <c r="R99">
        <v>0</v>
      </c>
      <c r="S99">
        <v>179946.74690123319</v>
      </c>
      <c r="T99">
        <v>0</v>
      </c>
      <c r="U99">
        <v>179946.74690123319</v>
      </c>
    </row>
    <row r="100" spans="1:21" x14ac:dyDescent="0.2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-8632.3791701263035</v>
      </c>
      <c r="P100">
        <v>8632.3791701263035</v>
      </c>
      <c r="Q100">
        <v>0</v>
      </c>
      <c r="R100">
        <v>0</v>
      </c>
      <c r="S100">
        <v>8632.3791701263035</v>
      </c>
      <c r="T100">
        <v>0</v>
      </c>
      <c r="U100">
        <v>8632.3791701263035</v>
      </c>
    </row>
    <row r="101" spans="1:21" x14ac:dyDescent="0.2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-8230.6829048197815</v>
      </c>
      <c r="P101">
        <v>8230.6829048197815</v>
      </c>
      <c r="Q101">
        <v>0</v>
      </c>
      <c r="R101">
        <v>0</v>
      </c>
      <c r="S101">
        <v>8230.6829048197815</v>
      </c>
      <c r="T101">
        <v>0</v>
      </c>
      <c r="U101">
        <v>8230.6829048197815</v>
      </c>
    </row>
    <row r="102" spans="1:21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-7840.8034649140409</v>
      </c>
      <c r="P102">
        <v>7840.8034649140409</v>
      </c>
      <c r="Q102">
        <v>0</v>
      </c>
      <c r="R102">
        <v>0</v>
      </c>
      <c r="S102">
        <v>7840.8034649140409</v>
      </c>
      <c r="T102">
        <v>0</v>
      </c>
      <c r="U102">
        <v>7840.8034649140409</v>
      </c>
    </row>
    <row r="103" spans="1:21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-7462.5605984950362</v>
      </c>
      <c r="P103">
        <v>7462.5605984950362</v>
      </c>
      <c r="Q103">
        <v>0</v>
      </c>
      <c r="R103">
        <v>0</v>
      </c>
      <c r="S103">
        <v>7462.5605984950362</v>
      </c>
      <c r="T103">
        <v>0</v>
      </c>
      <c r="U103">
        <v>7462.5605984950362</v>
      </c>
    </row>
    <row r="104" spans="1:21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-7095.7765954455463</v>
      </c>
      <c r="P104">
        <v>7095.7765954455463</v>
      </c>
      <c r="Q104">
        <v>0</v>
      </c>
      <c r="R104">
        <v>0</v>
      </c>
      <c r="S104">
        <v>7095.7765954455463</v>
      </c>
      <c r="T104">
        <v>0</v>
      </c>
      <c r="U104">
        <v>7095.7765954455463</v>
      </c>
    </row>
    <row r="105" spans="1:21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-6740.2762530228993</v>
      </c>
      <c r="P105">
        <v>6740.2762530228993</v>
      </c>
      <c r="Q105">
        <v>0</v>
      </c>
      <c r="R105">
        <v>0</v>
      </c>
      <c r="S105">
        <v>6740.2762530228993</v>
      </c>
      <c r="T105">
        <v>0</v>
      </c>
      <c r="U105">
        <v>6740.2762530228993</v>
      </c>
    </row>
    <row r="106" spans="1:21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-6395.8868419527234</v>
      </c>
      <c r="P106">
        <v>6395.8868419527234</v>
      </c>
      <c r="Q106">
        <v>0</v>
      </c>
      <c r="R106">
        <v>0</v>
      </c>
      <c r="S106">
        <v>6395.8868419527234</v>
      </c>
      <c r="T106">
        <v>0</v>
      </c>
      <c r="U106">
        <v>6395.8868419527234</v>
      </c>
    </row>
    <row r="107" spans="1:21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-6062.4380730356816</v>
      </c>
      <c r="P107">
        <v>6062.4380730356816</v>
      </c>
      <c r="Q107">
        <v>0</v>
      </c>
      <c r="R107">
        <v>0</v>
      </c>
      <c r="S107">
        <v>6062.4380730356816</v>
      </c>
      <c r="T107">
        <v>0</v>
      </c>
      <c r="U107">
        <v>6062.4380730356816</v>
      </c>
    </row>
    <row r="108" spans="1:21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-5739.7620642647762</v>
      </c>
      <c r="P108">
        <v>5739.7620642647762</v>
      </c>
      <c r="Q108">
        <v>0</v>
      </c>
      <c r="R108">
        <v>0</v>
      </c>
      <c r="S108">
        <v>5739.7620642647762</v>
      </c>
      <c r="T108">
        <v>0</v>
      </c>
      <c r="U108">
        <v>5739.7620642647762</v>
      </c>
    </row>
    <row r="109" spans="1:21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-5427.6933084512584</v>
      </c>
      <c r="P109">
        <v>5427.6933084512584</v>
      </c>
      <c r="Q109">
        <v>0</v>
      </c>
      <c r="R109">
        <v>0</v>
      </c>
      <c r="S109">
        <v>5427.6933084512584</v>
      </c>
      <c r="T109">
        <v>0</v>
      </c>
      <c r="U109">
        <v>5427.6933084512584</v>
      </c>
    </row>
    <row r="110" spans="1:21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-5126.0686413580161</v>
      </c>
      <c r="P110">
        <v>5126.0686413580161</v>
      </c>
      <c r="Q110">
        <v>0</v>
      </c>
      <c r="R110">
        <v>0</v>
      </c>
      <c r="S110">
        <v>5126.0686413580161</v>
      </c>
      <c r="T110">
        <v>0</v>
      </c>
      <c r="U110">
        <v>5126.0686413580161</v>
      </c>
    </row>
    <row r="111" spans="1:21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-4834.72721033998</v>
      </c>
      <c r="P111">
        <v>4834.72721033998</v>
      </c>
      <c r="Q111">
        <v>0</v>
      </c>
      <c r="R111">
        <v>0</v>
      </c>
      <c r="S111">
        <v>4834.72721033998</v>
      </c>
      <c r="T111">
        <v>0</v>
      </c>
      <c r="U111">
        <v>4834.72721033998</v>
      </c>
    </row>
    <row r="112" spans="1:21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-4553.5104434919467</v>
      </c>
      <c r="P112">
        <v>4553.5104434919467</v>
      </c>
      <c r="Q112">
        <v>0</v>
      </c>
      <c r="R112">
        <v>0</v>
      </c>
      <c r="S112">
        <v>4553.5104434919467</v>
      </c>
      <c r="T112">
        <v>0</v>
      </c>
      <c r="U112">
        <v>4553.5104434919467</v>
      </c>
    </row>
    <row r="113" spans="1:21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-4282.2620193053044</v>
      </c>
      <c r="P113">
        <v>4282.2620193053044</v>
      </c>
      <c r="Q113">
        <v>0</v>
      </c>
      <c r="R113">
        <v>0</v>
      </c>
      <c r="S113">
        <v>4282.2620193053044</v>
      </c>
      <c r="T113">
        <v>0</v>
      </c>
      <c r="U113">
        <v>4282.2620193053044</v>
      </c>
    </row>
    <row r="114" spans="1:21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-4020.8278368362262</v>
      </c>
      <c r="P114">
        <v>4020.8278368362262</v>
      </c>
      <c r="Q114">
        <v>0</v>
      </c>
      <c r="R114">
        <v>0</v>
      </c>
      <c r="S114">
        <v>4020.8278368362262</v>
      </c>
      <c r="T114">
        <v>0</v>
      </c>
      <c r="U114">
        <v>4020.8278368362262</v>
      </c>
    </row>
    <row r="115" spans="1:21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-3769.0559863892809</v>
      </c>
      <c r="P115">
        <v>3769.0559863892809</v>
      </c>
      <c r="Q115">
        <v>0</v>
      </c>
      <c r="R115">
        <v>0</v>
      </c>
      <c r="S115">
        <v>3769.0559863892809</v>
      </c>
      <c r="T115">
        <v>0</v>
      </c>
      <c r="U115">
        <v>3769.0559863892809</v>
      </c>
    </row>
    <row r="116" spans="1:21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-3526.796720721974</v>
      </c>
      <c r="P116">
        <v>3526.796720721974</v>
      </c>
      <c r="Q116">
        <v>0</v>
      </c>
      <c r="R116">
        <v>0</v>
      </c>
      <c r="S116">
        <v>3526.796720721974</v>
      </c>
      <c r="T116">
        <v>0</v>
      </c>
      <c r="U116">
        <v>3526.796720721974</v>
      </c>
    </row>
    <row r="117" spans="1:21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-3293.9024267775858</v>
      </c>
      <c r="P117">
        <v>3293.9024267775858</v>
      </c>
      <c r="Q117">
        <v>0</v>
      </c>
      <c r="R117">
        <v>0</v>
      </c>
      <c r="S117">
        <v>3293.9024267775858</v>
      </c>
      <c r="T117">
        <v>0</v>
      </c>
      <c r="U117">
        <v>3293.9024267775858</v>
      </c>
    </row>
    <row r="118" spans="1:21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-3070.2275979558558</v>
      </c>
      <c r="P118">
        <v>3070.2275979558558</v>
      </c>
      <c r="Q118">
        <v>0</v>
      </c>
      <c r="R118">
        <v>0</v>
      </c>
      <c r="S118">
        <v>3070.2275979558558</v>
      </c>
      <c r="T118">
        <v>0</v>
      </c>
      <c r="U118">
        <v>3070.2275979558558</v>
      </c>
    </row>
    <row r="119" spans="1:21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-2855.6288069336752</v>
      </c>
      <c r="P119">
        <v>2855.6288069336752</v>
      </c>
      <c r="Q119">
        <v>0</v>
      </c>
      <c r="R119">
        <v>0</v>
      </c>
      <c r="S119">
        <v>2855.6288069336752</v>
      </c>
      <c r="T119">
        <v>0</v>
      </c>
      <c r="U119">
        <v>2855.6288069336752</v>
      </c>
    </row>
    <row r="120" spans="1:21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-2649.9646790510569</v>
      </c>
      <c r="P120">
        <v>2649.9646790510569</v>
      </c>
      <c r="Q120">
        <v>0</v>
      </c>
      <c r="R120">
        <v>0</v>
      </c>
      <c r="S120">
        <v>2649.9646790510569</v>
      </c>
      <c r="T120">
        <v>0</v>
      </c>
      <c r="U120">
        <v>2649.9646790510569</v>
      </c>
    </row>
    <row r="121" spans="1:21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-2453.0958662814351</v>
      </c>
      <c r="P121">
        <v>2453.0958662814351</v>
      </c>
      <c r="Q121">
        <v>0</v>
      </c>
      <c r="R121">
        <v>0</v>
      </c>
      <c r="S121">
        <v>2453.0958662814351</v>
      </c>
      <c r="T121">
        <v>0</v>
      </c>
      <c r="U121">
        <v>2453.0958662814351</v>
      </c>
    </row>
    <row r="122" spans="1:21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-2264.8850218098951</v>
      </c>
      <c r="P122">
        <v>2264.8850218098951</v>
      </c>
      <c r="Q122">
        <v>0</v>
      </c>
      <c r="R122">
        <v>0</v>
      </c>
      <c r="S122">
        <v>2264.8850218098951</v>
      </c>
      <c r="T122">
        <v>0</v>
      </c>
      <c r="U122">
        <v>2264.8850218098951</v>
      </c>
    </row>
    <row r="123" spans="1:21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-2085.196775248538</v>
      </c>
      <c r="P123">
        <v>2085.196775248538</v>
      </c>
      <c r="Q123">
        <v>0</v>
      </c>
      <c r="R123">
        <v>0</v>
      </c>
      <c r="S123">
        <v>2085.196775248538</v>
      </c>
      <c r="T123">
        <v>0</v>
      </c>
      <c r="U123">
        <v>2085.196775248538</v>
      </c>
    </row>
    <row r="124" spans="1:21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-1913.897708525064</v>
      </c>
      <c r="P124">
        <v>1913.897708525064</v>
      </c>
      <c r="Q124">
        <v>0</v>
      </c>
      <c r="R124">
        <v>0</v>
      </c>
      <c r="S124">
        <v>1913.897708525064</v>
      </c>
      <c r="T124">
        <v>0</v>
      </c>
      <c r="U124">
        <v>1913.897708525064</v>
      </c>
    </row>
    <row r="125" spans="1:21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-1750.856332489212</v>
      </c>
      <c r="P125">
        <v>1750.856332489212</v>
      </c>
      <c r="Q125">
        <v>0</v>
      </c>
      <c r="R125">
        <v>0</v>
      </c>
      <c r="S125">
        <v>1750.856332489212</v>
      </c>
      <c r="T125">
        <v>0</v>
      </c>
      <c r="U125">
        <v>1750.856332489212</v>
      </c>
    </row>
    <row r="126" spans="1:21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-1595.9430642924231</v>
      </c>
      <c r="P126">
        <v>1595.9430642924231</v>
      </c>
      <c r="Q126">
        <v>0</v>
      </c>
      <c r="R126">
        <v>0</v>
      </c>
      <c r="S126">
        <v>1595.9430642924231</v>
      </c>
      <c r="T126">
        <v>0</v>
      </c>
      <c r="U126">
        <v>1595.9430642924231</v>
      </c>
    </row>
    <row r="127" spans="1:21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-1449.03020560963</v>
      </c>
      <c r="P127">
        <v>1449.03020560963</v>
      </c>
      <c r="Q127">
        <v>0</v>
      </c>
      <c r="R127">
        <v>0</v>
      </c>
      <c r="S127">
        <v>1449.03020560963</v>
      </c>
      <c r="T127">
        <v>0</v>
      </c>
      <c r="U127">
        <v>1449.03020560963</v>
      </c>
    </row>
    <row r="128" spans="1:21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-1309.9919217893901</v>
      </c>
      <c r="P128">
        <v>1309.9919217893901</v>
      </c>
      <c r="Q128">
        <v>0</v>
      </c>
      <c r="R128">
        <v>0</v>
      </c>
      <c r="S128">
        <v>1309.9919217893901</v>
      </c>
      <c r="T128">
        <v>0</v>
      </c>
      <c r="U128">
        <v>1309.9919217893901</v>
      </c>
    </row>
    <row r="129" spans="1:21" x14ac:dyDescent="0.2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-1178.704222040883</v>
      </c>
      <c r="P129">
        <v>1178.704222040883</v>
      </c>
      <c r="Q129">
        <v>0</v>
      </c>
      <c r="R129">
        <v>0</v>
      </c>
      <c r="S129">
        <v>1178.704222040883</v>
      </c>
      <c r="T129">
        <v>0</v>
      </c>
      <c r="U129">
        <v>1178.704222040883</v>
      </c>
    </row>
    <row r="130" spans="1:21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-1055.0449407954461</v>
      </c>
      <c r="P130">
        <v>1055.0449407954461</v>
      </c>
      <c r="Q130">
        <v>0</v>
      </c>
      <c r="R130">
        <v>0</v>
      </c>
      <c r="S130">
        <v>1055.0449407954461</v>
      </c>
      <c r="T130">
        <v>0</v>
      </c>
      <c r="U130">
        <v>1055.0449407954461</v>
      </c>
    </row>
    <row r="131" spans="1:21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-938.89372041874196</v>
      </c>
      <c r="P131">
        <v>938.89372041874196</v>
      </c>
      <c r="Q131">
        <v>0</v>
      </c>
      <c r="R131">
        <v>0</v>
      </c>
      <c r="S131">
        <v>938.89372041874196</v>
      </c>
      <c r="T131">
        <v>0</v>
      </c>
      <c r="U131">
        <v>938.89372041874196</v>
      </c>
    </row>
    <row r="132" spans="1:21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-830.13199550123568</v>
      </c>
      <c r="P132">
        <v>830.13199550123568</v>
      </c>
      <c r="Q132">
        <v>0</v>
      </c>
      <c r="R132">
        <v>0</v>
      </c>
      <c r="S132">
        <v>830.13199550123568</v>
      </c>
      <c r="T132">
        <v>0</v>
      </c>
      <c r="U132">
        <v>830.13199550123568</v>
      </c>
    </row>
    <row r="133" spans="1:21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-728.64297902462283</v>
      </c>
      <c r="P133">
        <v>728.64297902462283</v>
      </c>
      <c r="Q133">
        <v>0</v>
      </c>
      <c r="R133">
        <v>0</v>
      </c>
      <c r="S133">
        <v>728.64297902462283</v>
      </c>
      <c r="T133">
        <v>0</v>
      </c>
      <c r="U133">
        <v>728.64297902462283</v>
      </c>
    </row>
    <row r="134" spans="1:21" x14ac:dyDescent="0.2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-634.31165079861887</v>
      </c>
      <c r="P134">
        <v>634.31165079861887</v>
      </c>
      <c r="Q134">
        <v>0</v>
      </c>
      <c r="R134">
        <v>0</v>
      </c>
      <c r="S134">
        <v>634.31165079861887</v>
      </c>
      <c r="T134">
        <v>0</v>
      </c>
      <c r="U134">
        <v>634.31165079861887</v>
      </c>
    </row>
    <row r="135" spans="1:21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-547.02474869864318</v>
      </c>
      <c r="P135">
        <v>547.02474869864318</v>
      </c>
      <c r="Q135">
        <v>0</v>
      </c>
      <c r="R135">
        <v>0</v>
      </c>
      <c r="S135">
        <v>547.02474869864318</v>
      </c>
      <c r="T135">
        <v>0</v>
      </c>
      <c r="U135">
        <v>547.02474869864318</v>
      </c>
    </row>
    <row r="136" spans="1:21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-466.67076343046273</v>
      </c>
      <c r="P136">
        <v>466.67076343046273</v>
      </c>
      <c r="Q136">
        <v>0</v>
      </c>
      <c r="R136">
        <v>0</v>
      </c>
      <c r="S136">
        <v>466.67076343046273</v>
      </c>
      <c r="T136">
        <v>0</v>
      </c>
      <c r="U136">
        <v>466.67076343046273</v>
      </c>
    </row>
    <row r="137" spans="1:21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-393.13993783528122</v>
      </c>
      <c r="P137">
        <v>393.13993783528122</v>
      </c>
      <c r="Q137">
        <v>0</v>
      </c>
      <c r="R137">
        <v>0</v>
      </c>
      <c r="S137">
        <v>393.13993783528122</v>
      </c>
      <c r="T137">
        <v>0</v>
      </c>
      <c r="U137">
        <v>393.13993783528122</v>
      </c>
    </row>
    <row r="138" spans="1:21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-326.32427218258363</v>
      </c>
      <c r="P138">
        <v>326.32427218258363</v>
      </c>
      <c r="Q138">
        <v>0</v>
      </c>
      <c r="R138">
        <v>0</v>
      </c>
      <c r="S138">
        <v>326.32427218258363</v>
      </c>
      <c r="T138">
        <v>0</v>
      </c>
      <c r="U138">
        <v>326.32427218258363</v>
      </c>
    </row>
    <row r="139" spans="1:21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-266.11753757294389</v>
      </c>
      <c r="P139">
        <v>266.11753757294389</v>
      </c>
      <c r="Q139">
        <v>0</v>
      </c>
      <c r="R139">
        <v>0</v>
      </c>
      <c r="S139">
        <v>266.11753757294389</v>
      </c>
      <c r="T139">
        <v>0</v>
      </c>
      <c r="U139">
        <v>266.11753757294389</v>
      </c>
    </row>
    <row r="140" spans="1:21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-212.41530066071971</v>
      </c>
      <c r="P140">
        <v>212.41530066071971</v>
      </c>
      <c r="Q140">
        <v>0</v>
      </c>
      <c r="R140">
        <v>0</v>
      </c>
      <c r="S140">
        <v>212.41530066071971</v>
      </c>
      <c r="T140">
        <v>0</v>
      </c>
      <c r="U140">
        <v>212.41530066071971</v>
      </c>
    </row>
    <row r="141" spans="1:21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-165.11496473390821</v>
      </c>
      <c r="P141">
        <v>165.11496473390821</v>
      </c>
      <c r="Q141">
        <v>0</v>
      </c>
      <c r="R141">
        <v>0</v>
      </c>
      <c r="S141">
        <v>165.11496473390821</v>
      </c>
      <c r="T141">
        <v>0</v>
      </c>
      <c r="U141">
        <v>165.11496473390821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-124.1158354150073</v>
      </c>
      <c r="P142">
        <v>124.1158354150073</v>
      </c>
      <c r="Q142">
        <v>0</v>
      </c>
      <c r="R142">
        <v>0</v>
      </c>
      <c r="S142">
        <v>124.1158354150073</v>
      </c>
      <c r="T142">
        <v>0</v>
      </c>
      <c r="U142">
        <v>124.1158354150073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-89.319225300423739</v>
      </c>
      <c r="P143">
        <v>89.319225300423739</v>
      </c>
      <c r="Q143">
        <v>0</v>
      </c>
      <c r="R143">
        <v>0</v>
      </c>
      <c r="S143">
        <v>89.319225300423739</v>
      </c>
      <c r="T143">
        <v>0</v>
      </c>
      <c r="U143">
        <v>89.319225300423739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-60.628624109543892</v>
      </c>
      <c r="P144">
        <v>60.628624109543892</v>
      </c>
      <c r="Q144">
        <v>0</v>
      </c>
      <c r="R144">
        <v>0</v>
      </c>
      <c r="S144">
        <v>60.628624109543892</v>
      </c>
      <c r="T144">
        <v>0</v>
      </c>
      <c r="U144">
        <v>60.628624109543892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-37.949988269981418</v>
      </c>
      <c r="P145">
        <v>37.949988269981418</v>
      </c>
      <c r="Q145">
        <v>0</v>
      </c>
      <c r="R145">
        <v>0</v>
      </c>
      <c r="S145">
        <v>37.949988269981418</v>
      </c>
      <c r="T145">
        <v>0</v>
      </c>
      <c r="U145">
        <v>37.949988269981418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-21.19227355315871</v>
      </c>
      <c r="P146">
        <v>21.19227355315871</v>
      </c>
      <c r="Q146">
        <v>0</v>
      </c>
      <c r="R146">
        <v>0</v>
      </c>
      <c r="S146">
        <v>21.19227355315871</v>
      </c>
      <c r="T146">
        <v>0</v>
      </c>
      <c r="U146">
        <v>21.19227355315871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-10.268548988739219</v>
      </c>
      <c r="P147">
        <v>10.268548988739219</v>
      </c>
      <c r="Q147">
        <v>0</v>
      </c>
      <c r="R147">
        <v>0</v>
      </c>
      <c r="S147">
        <v>10.268548988739219</v>
      </c>
      <c r="T147">
        <v>0</v>
      </c>
      <c r="U147">
        <v>10.268548988739219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72536048.989999995</v>
      </c>
      <c r="C2">
        <v>500386.91608154529</v>
      </c>
      <c r="D2">
        <v>72035662.073918447</v>
      </c>
      <c r="E2">
        <v>2677.000033521454</v>
      </c>
      <c r="F2">
        <v>0</v>
      </c>
      <c r="G2">
        <v>2677.000033521454</v>
      </c>
      <c r="H2">
        <v>5465.9019251221252</v>
      </c>
      <c r="I2">
        <v>0</v>
      </c>
      <c r="J2">
        <v>5465.9019251221252</v>
      </c>
      <c r="K2">
        <v>786870.82206424454</v>
      </c>
      <c r="L2">
        <v>385380.71957739571</v>
      </c>
      <c r="M2">
        <v>527075.24820072763</v>
      </c>
      <c r="N2">
        <v>500386.91608154081</v>
      </c>
      <c r="O2">
        <v>500386.91608154081</v>
      </c>
      <c r="P2">
        <v>0</v>
      </c>
      <c r="Q2">
        <v>1412842.883859664</v>
      </c>
      <c r="R2">
        <v>71123206.10614033</v>
      </c>
      <c r="S2">
        <v>1699326.7898423681</v>
      </c>
      <c r="T2">
        <v>0</v>
      </c>
      <c r="U2">
        <v>1699326.7898423681</v>
      </c>
    </row>
    <row r="3" spans="1:21" x14ac:dyDescent="0.25">
      <c r="A3">
        <v>2</v>
      </c>
      <c r="B3">
        <v>71123206.10614033</v>
      </c>
      <c r="C3">
        <v>490640.47822883353</v>
      </c>
      <c r="D3">
        <v>70632565.627911493</v>
      </c>
      <c r="E3">
        <v>2667.2980226635118</v>
      </c>
      <c r="F3">
        <v>0</v>
      </c>
      <c r="G3">
        <v>2667.2980226635118</v>
      </c>
      <c r="H3">
        <v>5361.3412086496601</v>
      </c>
      <c r="I3">
        <v>0</v>
      </c>
      <c r="J3">
        <v>5361.3412086496601</v>
      </c>
      <c r="K3">
        <v>771818.26933764643</v>
      </c>
      <c r="L3">
        <v>383984.01883814961</v>
      </c>
      <c r="M3">
        <v>516764.03403216653</v>
      </c>
      <c r="N3">
        <v>490640.47822882899</v>
      </c>
      <c r="O3">
        <v>488034.29637423769</v>
      </c>
      <c r="P3">
        <v>2606.1818545913579</v>
      </c>
      <c r="Q3">
        <v>1391388.5310991451</v>
      </c>
      <c r="R3">
        <v>69731817.57504119</v>
      </c>
      <c r="S3">
        <v>1675172.5040625541</v>
      </c>
      <c r="T3">
        <v>0</v>
      </c>
      <c r="U3">
        <v>1675172.5040625541</v>
      </c>
    </row>
    <row r="4" spans="1:21" x14ac:dyDescent="0.25">
      <c r="A4">
        <v>3</v>
      </c>
      <c r="B4">
        <v>69731817.57504119</v>
      </c>
      <c r="C4">
        <v>481042.04233602772</v>
      </c>
      <c r="D4">
        <v>69250775.532705158</v>
      </c>
      <c r="E4">
        <v>2658.2570032070012</v>
      </c>
      <c r="F4">
        <v>0</v>
      </c>
      <c r="G4">
        <v>2658.2570032070012</v>
      </c>
      <c r="H4">
        <v>5256.4193413174562</v>
      </c>
      <c r="I4">
        <v>0</v>
      </c>
      <c r="J4">
        <v>5256.4193413174562</v>
      </c>
      <c r="K4">
        <v>756713.72536097025</v>
      </c>
      <c r="L4">
        <v>382682.47437037452</v>
      </c>
      <c r="M4">
        <v>506608.85408828518</v>
      </c>
      <c r="N4">
        <v>481042.04233602341</v>
      </c>
      <c r="O4">
        <v>475880.44132399018</v>
      </c>
      <c r="P4">
        <v>5161.6010120331757</v>
      </c>
      <c r="Q4">
        <v>1370333.370794683</v>
      </c>
      <c r="R4">
        <v>68361484.204246506</v>
      </c>
      <c r="S4">
        <v>1651166.654831663</v>
      </c>
      <c r="T4">
        <v>0</v>
      </c>
      <c r="U4">
        <v>1651166.654831663</v>
      </c>
    </row>
    <row r="5" spans="1:21" x14ac:dyDescent="0.25">
      <c r="A5">
        <v>4</v>
      </c>
      <c r="B5">
        <v>68361484.204246506</v>
      </c>
      <c r="C5">
        <v>471588.85459057841</v>
      </c>
      <c r="D5">
        <v>67889895.349655926</v>
      </c>
      <c r="E5">
        <v>2649.242498871979</v>
      </c>
      <c r="F5">
        <v>0</v>
      </c>
      <c r="G5">
        <v>2649.242498871979</v>
      </c>
      <c r="H5">
        <v>5153.1031309497812</v>
      </c>
      <c r="I5">
        <v>0</v>
      </c>
      <c r="J5">
        <v>5153.1031309497812</v>
      </c>
      <c r="K5">
        <v>741840.33163780009</v>
      </c>
      <c r="L5">
        <v>381384.74701745599</v>
      </c>
      <c r="M5">
        <v>496607.46402168949</v>
      </c>
      <c r="N5">
        <v>471588.85459057422</v>
      </c>
      <c r="O5">
        <v>463921.82627470751</v>
      </c>
      <c r="P5">
        <v>7667.0283158666307</v>
      </c>
      <c r="Q5">
        <v>1349581.06562972</v>
      </c>
      <c r="R5">
        <v>67011903.138616793</v>
      </c>
      <c r="S5">
        <v>1627499.570992812</v>
      </c>
      <c r="T5">
        <v>0</v>
      </c>
      <c r="U5">
        <v>1627499.570992812</v>
      </c>
    </row>
    <row r="6" spans="1:21" x14ac:dyDescent="0.25">
      <c r="A6">
        <v>5</v>
      </c>
      <c r="B6">
        <v>67011903.138616793</v>
      </c>
      <c r="C6">
        <v>462278.82575890602</v>
      </c>
      <c r="D6">
        <v>66549624.312857881</v>
      </c>
      <c r="E6">
        <v>2640.258610679979</v>
      </c>
      <c r="F6">
        <v>0</v>
      </c>
      <c r="G6">
        <v>2640.258610679979</v>
      </c>
      <c r="H6">
        <v>5051.3565848144644</v>
      </c>
      <c r="I6">
        <v>0</v>
      </c>
      <c r="J6">
        <v>5051.3565848144644</v>
      </c>
      <c r="K6">
        <v>727192.90665717237</v>
      </c>
      <c r="L6">
        <v>380091.42716213962</v>
      </c>
      <c r="M6">
        <v>486757.6469883768</v>
      </c>
      <c r="N6">
        <v>462278.82575890177</v>
      </c>
      <c r="O6">
        <v>452155.60549204261</v>
      </c>
      <c r="P6">
        <v>10123.2202668592</v>
      </c>
      <c r="Q6">
        <v>1329127.8999094181</v>
      </c>
      <c r="R6">
        <v>65682775.238707364</v>
      </c>
      <c r="S6">
        <v>1604165.2010745481</v>
      </c>
      <c r="T6">
        <v>0</v>
      </c>
      <c r="U6">
        <v>1604165.2010745481</v>
      </c>
    </row>
    <row r="7" spans="1:21" x14ac:dyDescent="0.25">
      <c r="A7">
        <v>6</v>
      </c>
      <c r="B7">
        <v>65682775.238707364</v>
      </c>
      <c r="C7">
        <v>453109.89223999728</v>
      </c>
      <c r="D7">
        <v>65229665.346467368</v>
      </c>
      <c r="E7">
        <v>2631.309231265966</v>
      </c>
      <c r="F7">
        <v>0</v>
      </c>
      <c r="G7">
        <v>2631.309231265966</v>
      </c>
      <c r="H7">
        <v>4951.1448205290353</v>
      </c>
      <c r="I7">
        <v>0</v>
      </c>
      <c r="J7">
        <v>4951.1448205290353</v>
      </c>
      <c r="K7">
        <v>712766.42875398137</v>
      </c>
      <c r="L7">
        <v>378803.07518785662</v>
      </c>
      <c r="M7">
        <v>477057.21350995451</v>
      </c>
      <c r="N7">
        <v>453109.89223999321</v>
      </c>
      <c r="O7">
        <v>440578.96975563967</v>
      </c>
      <c r="P7">
        <v>12530.922484353479</v>
      </c>
      <c r="Q7">
        <v>1308970.180937804</v>
      </c>
      <c r="R7">
        <v>64373805.057769559</v>
      </c>
      <c r="S7">
        <v>1581157.6399361461</v>
      </c>
      <c r="T7">
        <v>0</v>
      </c>
      <c r="U7">
        <v>1581157.6399361461</v>
      </c>
    </row>
    <row r="8" spans="1:21" x14ac:dyDescent="0.25">
      <c r="A8">
        <v>7</v>
      </c>
      <c r="B8">
        <v>64373805.057769559</v>
      </c>
      <c r="C8">
        <v>444080.01590674859</v>
      </c>
      <c r="D8">
        <v>63929725.041862808</v>
      </c>
      <c r="E8">
        <v>2622.3867331560468</v>
      </c>
      <c r="F8">
        <v>0</v>
      </c>
      <c r="G8">
        <v>2622.3867331560468</v>
      </c>
      <c r="H8">
        <v>4852.4688247088143</v>
      </c>
      <c r="I8">
        <v>0</v>
      </c>
      <c r="J8">
        <v>4852.4688247088143</v>
      </c>
      <c r="K8">
        <v>698561.03996129276</v>
      </c>
      <c r="L8">
        <v>377518.59304404969</v>
      </c>
      <c r="M8">
        <v>467504.01328532363</v>
      </c>
      <c r="N8">
        <v>444080.01590674452</v>
      </c>
      <c r="O8">
        <v>429189.14606697438</v>
      </c>
      <c r="P8">
        <v>14890.86983977011</v>
      </c>
      <c r="Q8">
        <v>1289102.622236118</v>
      </c>
      <c r="R8">
        <v>63084702.435533442</v>
      </c>
      <c r="S8">
        <v>1558474.516130436</v>
      </c>
      <c r="T8">
        <v>0</v>
      </c>
      <c r="U8">
        <v>1558474.516130436</v>
      </c>
    </row>
    <row r="9" spans="1:21" x14ac:dyDescent="0.25">
      <c r="A9">
        <v>8</v>
      </c>
      <c r="B9">
        <v>63084702.435533442</v>
      </c>
      <c r="C9">
        <v>435187.19510060991</v>
      </c>
      <c r="D9">
        <v>62649515.240432829</v>
      </c>
      <c r="E9">
        <v>2613.5010658846568</v>
      </c>
      <c r="F9">
        <v>0</v>
      </c>
      <c r="G9">
        <v>2613.5010658846568</v>
      </c>
      <c r="H9">
        <v>4755.2758905981154</v>
      </c>
      <c r="I9">
        <v>0</v>
      </c>
      <c r="J9">
        <v>4755.2758905981154</v>
      </c>
      <c r="K9">
        <v>684569.15261859901</v>
      </c>
      <c r="L9">
        <v>376239.41306493361</v>
      </c>
      <c r="M9">
        <v>458095.91601866158</v>
      </c>
      <c r="N9">
        <v>435187.19510060601</v>
      </c>
      <c r="O9">
        <v>417983.40851132153</v>
      </c>
      <c r="P9">
        <v>17203.786589284409</v>
      </c>
      <c r="Q9">
        <v>1269522.5241842009</v>
      </c>
      <c r="R9">
        <v>61815179.911349237</v>
      </c>
      <c r="S9">
        <v>1536108.268291479</v>
      </c>
      <c r="T9">
        <v>0</v>
      </c>
      <c r="U9">
        <v>1536108.268291479</v>
      </c>
    </row>
    <row r="10" spans="1:21" x14ac:dyDescent="0.25">
      <c r="A10">
        <v>9</v>
      </c>
      <c r="B10">
        <v>61815179.911349237</v>
      </c>
      <c r="C10">
        <v>426429.44678624871</v>
      </c>
      <c r="D10">
        <v>61388750.46456299</v>
      </c>
      <c r="E10">
        <v>2604.6449749697949</v>
      </c>
      <c r="F10">
        <v>0</v>
      </c>
      <c r="G10">
        <v>2604.6449749697949</v>
      </c>
      <c r="H10">
        <v>4659.566320084833</v>
      </c>
      <c r="I10">
        <v>0</v>
      </c>
      <c r="J10">
        <v>4659.566320084833</v>
      </c>
      <c r="K10">
        <v>670790.81018565828</v>
      </c>
      <c r="L10">
        <v>374964.4908958358</v>
      </c>
      <c r="M10">
        <v>448830.82935610157</v>
      </c>
      <c r="N10">
        <v>426429.44678624492</v>
      </c>
      <c r="O10">
        <v>406959.06022247812</v>
      </c>
      <c r="P10">
        <v>19470.38656376673</v>
      </c>
      <c r="Q10">
        <v>1250224.7670381819</v>
      </c>
      <c r="R10">
        <v>60564955.144311063</v>
      </c>
      <c r="S10">
        <v>1514056.517001363</v>
      </c>
      <c r="T10">
        <v>0</v>
      </c>
      <c r="U10">
        <v>1514056.517001363</v>
      </c>
    </row>
    <row r="11" spans="1:21" x14ac:dyDescent="0.25">
      <c r="A11">
        <v>10</v>
      </c>
      <c r="B11">
        <v>60564955.144311063</v>
      </c>
      <c r="C11">
        <v>417804.82324667257</v>
      </c>
      <c r="D11">
        <v>60147150.321064383</v>
      </c>
      <c r="E11">
        <v>2595.815161318194</v>
      </c>
      <c r="F11">
        <v>0</v>
      </c>
      <c r="G11">
        <v>2595.815161318194</v>
      </c>
      <c r="H11">
        <v>4565.3285282905345</v>
      </c>
      <c r="I11">
        <v>0</v>
      </c>
      <c r="J11">
        <v>4565.3285282905345</v>
      </c>
      <c r="K11">
        <v>657224.34490425978</v>
      </c>
      <c r="L11">
        <v>373693.35159954219</v>
      </c>
      <c r="M11">
        <v>439706.69415697851</v>
      </c>
      <c r="N11">
        <v>417804.82324666879</v>
      </c>
      <c r="O11">
        <v>396113.44998089038</v>
      </c>
      <c r="P11">
        <v>21691.37326577842</v>
      </c>
      <c r="Q11">
        <v>1231204.869003189</v>
      </c>
      <c r="R11">
        <v>59333750.275307857</v>
      </c>
      <c r="S11">
        <v>1492315.7639265589</v>
      </c>
      <c r="T11">
        <v>0</v>
      </c>
      <c r="U11">
        <v>1492315.7639265589</v>
      </c>
    </row>
    <row r="12" spans="1:21" x14ac:dyDescent="0.25">
      <c r="A12">
        <v>11</v>
      </c>
      <c r="B12">
        <v>59333750.275307857</v>
      </c>
      <c r="C12">
        <v>409311.40768236428</v>
      </c>
      <c r="D12">
        <v>58924438.867625497</v>
      </c>
      <c r="E12">
        <v>2587.0193402490249</v>
      </c>
      <c r="F12">
        <v>0</v>
      </c>
      <c r="G12">
        <v>2587.0193402490249</v>
      </c>
      <c r="H12">
        <v>4472.5179236826507</v>
      </c>
      <c r="I12">
        <v>0</v>
      </c>
      <c r="J12">
        <v>4472.5179236826507</v>
      </c>
      <c r="K12">
        <v>643863.33738079353</v>
      </c>
      <c r="L12">
        <v>372427.10587280942</v>
      </c>
      <c r="M12">
        <v>430721.47235743492</v>
      </c>
      <c r="N12">
        <v>409311.40768236062</v>
      </c>
      <c r="O12">
        <v>385443.96762883908</v>
      </c>
      <c r="P12">
        <v>23867.440053521492</v>
      </c>
      <c r="Q12">
        <v>1212459.985912605</v>
      </c>
      <c r="R12">
        <v>58121290.289395258</v>
      </c>
      <c r="S12">
        <v>1470879.3556645589</v>
      </c>
      <c r="T12">
        <v>0</v>
      </c>
      <c r="U12">
        <v>1470879.3556645589</v>
      </c>
    </row>
    <row r="13" spans="1:21" x14ac:dyDescent="0.25">
      <c r="A13">
        <v>12</v>
      </c>
      <c r="B13">
        <v>58121290.289395258</v>
      </c>
      <c r="C13">
        <v>400947.30291417212</v>
      </c>
      <c r="D13">
        <v>57720342.986481093</v>
      </c>
      <c r="E13">
        <v>2578.2564771593038</v>
      </c>
      <c r="F13">
        <v>0</v>
      </c>
      <c r="G13">
        <v>2578.2564771593038</v>
      </c>
      <c r="H13">
        <v>4381.1167070819729</v>
      </c>
      <c r="I13">
        <v>0</v>
      </c>
      <c r="J13">
        <v>4381.1167070819729</v>
      </c>
      <c r="K13">
        <v>630705.22524678544</v>
      </c>
      <c r="L13">
        <v>371165.60477427079</v>
      </c>
      <c r="M13">
        <v>421873.15593822522</v>
      </c>
      <c r="N13">
        <v>400947.30291416851</v>
      </c>
      <c r="O13">
        <v>374948.03261230141</v>
      </c>
      <c r="P13">
        <v>25999.27030186712</v>
      </c>
      <c r="Q13">
        <v>1193986.063626664</v>
      </c>
      <c r="R13">
        <v>56927304.225768603</v>
      </c>
      <c r="S13">
        <v>1449743.256261148</v>
      </c>
      <c r="T13">
        <v>0</v>
      </c>
      <c r="U13">
        <v>1449743.256261148</v>
      </c>
    </row>
    <row r="14" spans="1:21" x14ac:dyDescent="0.25">
      <c r="A14">
        <v>13</v>
      </c>
      <c r="B14">
        <v>56927304.225768603</v>
      </c>
      <c r="C14">
        <v>392710.6397302585</v>
      </c>
      <c r="D14">
        <v>56534593.586038344</v>
      </c>
      <c r="E14">
        <v>2569.524490281211</v>
      </c>
      <c r="F14">
        <v>0</v>
      </c>
      <c r="G14">
        <v>2569.524490281211</v>
      </c>
      <c r="H14">
        <v>4291.1104799220848</v>
      </c>
      <c r="I14">
        <v>0</v>
      </c>
      <c r="J14">
        <v>4291.1104799220848</v>
      </c>
      <c r="K14">
        <v>617747.93568571832</v>
      </c>
      <c r="L14">
        <v>369908.54861279111</v>
      </c>
      <c r="M14">
        <v>413159.76760652423</v>
      </c>
      <c r="N14">
        <v>392710.63973025489</v>
      </c>
      <c r="O14">
        <v>364623.10222570988</v>
      </c>
      <c r="P14">
        <v>28087.537504545078</v>
      </c>
      <c r="Q14">
        <v>1175778.9559495701</v>
      </c>
      <c r="R14">
        <v>55751525.269819029</v>
      </c>
      <c r="S14">
        <v>1428903.789409579</v>
      </c>
      <c r="T14">
        <v>0</v>
      </c>
      <c r="U14">
        <v>1428903.789409579</v>
      </c>
    </row>
    <row r="15" spans="1:21" x14ac:dyDescent="0.25">
      <c r="A15">
        <v>14</v>
      </c>
      <c r="B15">
        <v>55751525.269819029</v>
      </c>
      <c r="C15">
        <v>384599.57752114523</v>
      </c>
      <c r="D15">
        <v>55366925.692297883</v>
      </c>
      <c r="E15">
        <v>2560.822546599572</v>
      </c>
      <c r="F15">
        <v>0</v>
      </c>
      <c r="G15">
        <v>2560.822546599572</v>
      </c>
      <c r="H15">
        <v>4202.4813713019621</v>
      </c>
      <c r="I15">
        <v>0</v>
      </c>
      <c r="J15">
        <v>4202.4813713019621</v>
      </c>
      <c r="K15">
        <v>604988.89600405039</v>
      </c>
      <c r="L15">
        <v>368655.81746756932</v>
      </c>
      <c r="M15">
        <v>404579.35903694521</v>
      </c>
      <c r="N15">
        <v>384599.57752114168</v>
      </c>
      <c r="O15">
        <v>354466.67210133479</v>
      </c>
      <c r="P15">
        <v>30132.90541980683</v>
      </c>
      <c r="Q15">
        <v>1157834.754025656</v>
      </c>
      <c r="R15">
        <v>54593690.515793383</v>
      </c>
      <c r="S15">
        <v>1408356.9779283709</v>
      </c>
      <c r="T15">
        <v>0</v>
      </c>
      <c r="U15">
        <v>1408356.9779283709</v>
      </c>
    </row>
    <row r="16" spans="1:21" x14ac:dyDescent="0.25">
      <c r="A16">
        <v>15</v>
      </c>
      <c r="B16">
        <v>54593690.515793383</v>
      </c>
      <c r="C16">
        <v>376612.30264243198</v>
      </c>
      <c r="D16">
        <v>54217078.213150941</v>
      </c>
      <c r="E16">
        <v>2552.1545127169738</v>
      </c>
      <c r="F16">
        <v>0</v>
      </c>
      <c r="G16">
        <v>2552.1545127169738</v>
      </c>
      <c r="H16">
        <v>4115.1978695169701</v>
      </c>
      <c r="I16">
        <v>0</v>
      </c>
      <c r="J16">
        <v>4115.1978695169701</v>
      </c>
      <c r="K16">
        <v>592423.56977919897</v>
      </c>
      <c r="L16">
        <v>367407.96797441761</v>
      </c>
      <c r="M16">
        <v>396130.00548301102</v>
      </c>
      <c r="N16">
        <v>376612.30264242861</v>
      </c>
      <c r="O16">
        <v>344476.27442303248</v>
      </c>
      <c r="P16">
        <v>32136.02821939611</v>
      </c>
      <c r="Q16">
        <v>1140150.2760998569</v>
      </c>
      <c r="R16">
        <v>53453540.239693522</v>
      </c>
      <c r="S16">
        <v>1388097.571456024</v>
      </c>
      <c r="T16">
        <v>0</v>
      </c>
      <c r="U16">
        <v>1388097.571456024</v>
      </c>
    </row>
    <row r="17" spans="1:21" x14ac:dyDescent="0.25">
      <c r="A17">
        <v>16</v>
      </c>
      <c r="B17">
        <v>53453540.239693522</v>
      </c>
      <c r="C17">
        <v>368747.02339892398</v>
      </c>
      <c r="D17">
        <v>53084793.216294587</v>
      </c>
      <c r="E17">
        <v>2543.515589559368</v>
      </c>
      <c r="F17">
        <v>0</v>
      </c>
      <c r="G17">
        <v>2543.515589559368</v>
      </c>
      <c r="H17">
        <v>4029.2543836966579</v>
      </c>
      <c r="I17">
        <v>0</v>
      </c>
      <c r="J17">
        <v>4029.2543836966579</v>
      </c>
      <c r="K17">
        <v>580051.15214988263</v>
      </c>
      <c r="L17">
        <v>366164.30925900373</v>
      </c>
      <c r="M17">
        <v>387809.81461988023</v>
      </c>
      <c r="N17">
        <v>368747.0233989206</v>
      </c>
      <c r="O17">
        <v>334649.47276992851</v>
      </c>
      <c r="P17">
        <v>34097.550628992089</v>
      </c>
      <c r="Q17">
        <v>1122721.147277805</v>
      </c>
      <c r="R17">
        <v>52330819.092415713</v>
      </c>
      <c r="S17">
        <v>1368122.826657759</v>
      </c>
      <c r="T17">
        <v>0</v>
      </c>
      <c r="U17">
        <v>1368122.826657759</v>
      </c>
    </row>
    <row r="18" spans="1:21" x14ac:dyDescent="0.25">
      <c r="A18">
        <v>17</v>
      </c>
      <c r="B18">
        <v>52330819.092415713</v>
      </c>
      <c r="C18">
        <v>361001.97827545268</v>
      </c>
      <c r="D18">
        <v>51969817.114140257</v>
      </c>
      <c r="E18">
        <v>2534.908494927914</v>
      </c>
      <c r="F18">
        <v>0</v>
      </c>
      <c r="G18">
        <v>2534.908494927914</v>
      </c>
      <c r="H18">
        <v>3944.6234432352412</v>
      </c>
      <c r="I18">
        <v>0</v>
      </c>
      <c r="J18">
        <v>3944.6234432352412</v>
      </c>
      <c r="K18">
        <v>567867.68844979838</v>
      </c>
      <c r="L18">
        <v>364925.23257577443</v>
      </c>
      <c r="M18">
        <v>379616.91812263371</v>
      </c>
      <c r="N18">
        <v>361001.97827544942</v>
      </c>
      <c r="O18">
        <v>324983.87023292133</v>
      </c>
      <c r="P18">
        <v>36018.108042528133</v>
      </c>
      <c r="Q18">
        <v>1105544.128973857</v>
      </c>
      <c r="R18">
        <v>51225274.963441864</v>
      </c>
      <c r="S18">
        <v>1348427.947190735</v>
      </c>
      <c r="T18">
        <v>0</v>
      </c>
      <c r="U18">
        <v>1348427.947190735</v>
      </c>
    </row>
    <row r="19" spans="1:21" x14ac:dyDescent="0.25">
      <c r="A19">
        <v>18</v>
      </c>
      <c r="B19">
        <v>51225274.963441864</v>
      </c>
      <c r="C19">
        <v>353375.42809809808</v>
      </c>
      <c r="D19">
        <v>50871899.535343759</v>
      </c>
      <c r="E19">
        <v>2526.3305615077261</v>
      </c>
      <c r="F19">
        <v>0</v>
      </c>
      <c r="G19">
        <v>2526.3305615077261</v>
      </c>
      <c r="H19">
        <v>3861.293646208755</v>
      </c>
      <c r="I19">
        <v>0</v>
      </c>
      <c r="J19">
        <v>3861.293646208755</v>
      </c>
      <c r="K19">
        <v>555871.53725884715</v>
      </c>
      <c r="L19">
        <v>363690.35393828322</v>
      </c>
      <c r="M19">
        <v>371549.47702887811</v>
      </c>
      <c r="N19">
        <v>353375.42809809488</v>
      </c>
      <c r="O19">
        <v>315477.10141871538</v>
      </c>
      <c r="P19">
        <v>37898.326679379432</v>
      </c>
      <c r="Q19">
        <v>1088615.259065256</v>
      </c>
      <c r="R19">
        <v>50136659.704376601</v>
      </c>
      <c r="S19">
        <v>1329009.6949053879</v>
      </c>
      <c r="T19">
        <v>0</v>
      </c>
      <c r="U19">
        <v>1329009.6949053879</v>
      </c>
    </row>
    <row r="20" spans="1:21" x14ac:dyDescent="0.25">
      <c r="A20">
        <v>19</v>
      </c>
      <c r="B20">
        <v>50136659.704376601</v>
      </c>
      <c r="C20">
        <v>345865.66102547909</v>
      </c>
      <c r="D20">
        <v>49790794.043351121</v>
      </c>
      <c r="E20">
        <v>2517.781043056983</v>
      </c>
      <c r="F20">
        <v>0</v>
      </c>
      <c r="G20">
        <v>2517.781043056983</v>
      </c>
      <c r="H20">
        <v>3779.248225146388</v>
      </c>
      <c r="I20">
        <v>0</v>
      </c>
      <c r="J20">
        <v>3779.248225146388</v>
      </c>
      <c r="K20">
        <v>544060.2847332157</v>
      </c>
      <c r="L20">
        <v>362459.56591761461</v>
      </c>
      <c r="M20">
        <v>363605.67928689462</v>
      </c>
      <c r="N20">
        <v>345865.661025476</v>
      </c>
      <c r="O20">
        <v>306126.83732475241</v>
      </c>
      <c r="P20">
        <v>39738.823700723668</v>
      </c>
      <c r="Q20">
        <v>1071930.9062299849</v>
      </c>
      <c r="R20">
        <v>49064728.798146613</v>
      </c>
      <c r="S20">
        <v>1309864.353638449</v>
      </c>
      <c r="T20">
        <v>0</v>
      </c>
      <c r="U20">
        <v>1309864.353638449</v>
      </c>
    </row>
    <row r="21" spans="1:21" x14ac:dyDescent="0.25">
      <c r="A21">
        <v>20</v>
      </c>
      <c r="B21">
        <v>49064728.798146613</v>
      </c>
      <c r="C21">
        <v>338470.99026673858</v>
      </c>
      <c r="D21">
        <v>48726257.807879873</v>
      </c>
      <c r="E21">
        <v>2509.2652049056528</v>
      </c>
      <c r="F21">
        <v>0</v>
      </c>
      <c r="G21">
        <v>2509.2652049056528</v>
      </c>
      <c r="H21">
        <v>3698.4532813398582</v>
      </c>
      <c r="I21">
        <v>0</v>
      </c>
      <c r="J21">
        <v>3698.4532813398582</v>
      </c>
      <c r="K21">
        <v>532429.05081745947</v>
      </c>
      <c r="L21">
        <v>361233.6265102672</v>
      </c>
      <c r="M21">
        <v>355783.7330069319</v>
      </c>
      <c r="N21">
        <v>338470.99026673561</v>
      </c>
      <c r="O21">
        <v>296930.78291483759</v>
      </c>
      <c r="P21">
        <v>41540.207351898032</v>
      </c>
      <c r="Q21">
        <v>1055488.3497839349</v>
      </c>
      <c r="R21">
        <v>48009240.448362678</v>
      </c>
      <c r="S21">
        <v>1290986.6176865569</v>
      </c>
      <c r="T21">
        <v>0</v>
      </c>
      <c r="U21">
        <v>1290986.6176865569</v>
      </c>
    </row>
    <row r="22" spans="1:21" x14ac:dyDescent="0.25">
      <c r="A22">
        <v>21</v>
      </c>
      <c r="B22">
        <v>48009240.448362678</v>
      </c>
      <c r="C22">
        <v>331189.74779954558</v>
      </c>
      <c r="D22">
        <v>47678050.700563133</v>
      </c>
      <c r="E22">
        <v>2500.7816315263872</v>
      </c>
      <c r="F22">
        <v>0</v>
      </c>
      <c r="G22">
        <v>2500.7816315263872</v>
      </c>
      <c r="H22">
        <v>3618.8945373953952</v>
      </c>
      <c r="I22">
        <v>0</v>
      </c>
      <c r="J22">
        <v>3618.8945373953952</v>
      </c>
      <c r="K22">
        <v>520975.78013906541</v>
      </c>
      <c r="L22">
        <v>360012.33193703229</v>
      </c>
      <c r="M22">
        <v>348081.8732505049</v>
      </c>
      <c r="N22">
        <v>331189.74779954262</v>
      </c>
      <c r="O22">
        <v>287886.67070667201</v>
      </c>
      <c r="P22">
        <v>43303.077092870612</v>
      </c>
      <c r="Q22">
        <v>1039283.95298708</v>
      </c>
      <c r="R22">
        <v>46969956.495375603</v>
      </c>
      <c r="S22">
        <v>1272373.062419473</v>
      </c>
      <c r="T22">
        <v>0</v>
      </c>
      <c r="U22">
        <v>1272373.062419473</v>
      </c>
    </row>
    <row r="23" spans="1:21" x14ac:dyDescent="0.25">
      <c r="A23">
        <v>22</v>
      </c>
      <c r="B23">
        <v>46969956.495375603</v>
      </c>
      <c r="C23">
        <v>324020.29068946867</v>
      </c>
      <c r="D23">
        <v>46645936.204686128</v>
      </c>
      <c r="E23">
        <v>2492.3272916281012</v>
      </c>
      <c r="F23">
        <v>0</v>
      </c>
      <c r="G23">
        <v>2492.3272916281012</v>
      </c>
      <c r="H23">
        <v>3540.5625823253981</v>
      </c>
      <c r="I23">
        <v>0</v>
      </c>
      <c r="J23">
        <v>3540.5625823253981</v>
      </c>
      <c r="K23">
        <v>509699.1178929804</v>
      </c>
      <c r="L23">
        <v>358795.24581347819</v>
      </c>
      <c r="M23">
        <v>340498.3633584209</v>
      </c>
      <c r="N23">
        <v>324020.29068946582</v>
      </c>
      <c r="O23">
        <v>278992.26699347253</v>
      </c>
      <c r="P23">
        <v>45028.02369599323</v>
      </c>
      <c r="Q23">
        <v>1023313.899861365</v>
      </c>
      <c r="R23">
        <v>45946642.59551423</v>
      </c>
      <c r="S23">
        <v>1254020.7507608731</v>
      </c>
      <c r="T23">
        <v>0</v>
      </c>
      <c r="U23">
        <v>1254020.7507608731</v>
      </c>
    </row>
    <row r="24" spans="1:21" x14ac:dyDescent="0.25">
      <c r="A24">
        <v>23</v>
      </c>
      <c r="B24">
        <v>45946642.59551423</v>
      </c>
      <c r="C24">
        <v>316961.00232644251</v>
      </c>
      <c r="D24">
        <v>45629681.593187787</v>
      </c>
      <c r="E24">
        <v>2483.9006591231991</v>
      </c>
      <c r="F24">
        <v>0</v>
      </c>
      <c r="G24">
        <v>2483.9006591231991</v>
      </c>
      <c r="H24">
        <v>3463.4439125562722</v>
      </c>
      <c r="I24">
        <v>0</v>
      </c>
      <c r="J24">
        <v>3463.4439125562722</v>
      </c>
      <c r="K24">
        <v>498597.12010578491</v>
      </c>
      <c r="L24">
        <v>357582.14844415098</v>
      </c>
      <c r="M24">
        <v>333031.49295493332</v>
      </c>
      <c r="N24">
        <v>316961.0023264396</v>
      </c>
      <c r="O24">
        <v>270245.37294977199</v>
      </c>
      <c r="P24">
        <v>46715.62937666753</v>
      </c>
      <c r="Q24">
        <v>1007574.643725524</v>
      </c>
      <c r="R24">
        <v>44939067.951788709</v>
      </c>
      <c r="S24">
        <v>1235926.390881537</v>
      </c>
      <c r="T24">
        <v>0</v>
      </c>
      <c r="U24">
        <v>1235926.390881537</v>
      </c>
    </row>
    <row r="25" spans="1:21" x14ac:dyDescent="0.25">
      <c r="A25">
        <v>24</v>
      </c>
      <c r="B25">
        <v>44939067.951788709</v>
      </c>
      <c r="C25">
        <v>310010.29056703462</v>
      </c>
      <c r="D25">
        <v>44629057.661221683</v>
      </c>
      <c r="E25">
        <v>2475.5110672469209</v>
      </c>
      <c r="F25">
        <v>0</v>
      </c>
      <c r="G25">
        <v>2475.5110672469209</v>
      </c>
      <c r="H25">
        <v>3387.4944079761099</v>
      </c>
      <c r="I25">
        <v>0</v>
      </c>
      <c r="J25">
        <v>3387.4944079761099</v>
      </c>
      <c r="K25">
        <v>487663.43524955178</v>
      </c>
      <c r="L25">
        <v>356374.38344088092</v>
      </c>
      <c r="M25">
        <v>325679.56607390172</v>
      </c>
      <c r="N25">
        <v>310010.29056703183</v>
      </c>
      <c r="O25">
        <v>261643.82263658079</v>
      </c>
      <c r="P25">
        <v>48366.467930451072</v>
      </c>
      <c r="Q25">
        <v>992064.24008181435</v>
      </c>
      <c r="R25">
        <v>43947003.711706892</v>
      </c>
      <c r="S25">
        <v>1218083.852694785</v>
      </c>
      <c r="T25">
        <v>0</v>
      </c>
      <c r="U25">
        <v>1218083.852694785</v>
      </c>
    </row>
    <row r="26" spans="1:21" x14ac:dyDescent="0.25">
      <c r="A26">
        <v>25</v>
      </c>
      <c r="B26">
        <v>43947003.711706892</v>
      </c>
      <c r="C26">
        <v>303166.5766818496</v>
      </c>
      <c r="D26">
        <v>43643837.135025039</v>
      </c>
      <c r="E26">
        <v>2467.1472588576189</v>
      </c>
      <c r="F26">
        <v>0</v>
      </c>
      <c r="G26">
        <v>2467.1472588576189</v>
      </c>
      <c r="H26">
        <v>3312.7286048313872</v>
      </c>
      <c r="I26">
        <v>0</v>
      </c>
      <c r="J26">
        <v>3312.7286048313872</v>
      </c>
      <c r="K26">
        <v>476900.15596120869</v>
      </c>
      <c r="L26">
        <v>355170.33022641868</v>
      </c>
      <c r="M26">
        <v>318440.92276094452</v>
      </c>
      <c r="N26">
        <v>303166.57668184693</v>
      </c>
      <c r="O26">
        <v>253185.47182135921</v>
      </c>
      <c r="P26">
        <v>49981.1048604877</v>
      </c>
      <c r="Q26">
        <v>976777.82966921001</v>
      </c>
      <c r="R26">
        <v>42970225.882037677</v>
      </c>
      <c r="S26">
        <v>1200492.51380906</v>
      </c>
      <c r="T26">
        <v>0</v>
      </c>
      <c r="U26">
        <v>1200492.51380906</v>
      </c>
    </row>
    <row r="27" spans="1:21" x14ac:dyDescent="0.25">
      <c r="A27">
        <v>26</v>
      </c>
      <c r="B27">
        <v>42970225.882037677</v>
      </c>
      <c r="C27">
        <v>296428.31546290201</v>
      </c>
      <c r="D27">
        <v>42673797.566574782</v>
      </c>
      <c r="E27">
        <v>2458.8166284850981</v>
      </c>
      <c r="F27">
        <v>0</v>
      </c>
      <c r="G27">
        <v>2458.8166284850981</v>
      </c>
      <c r="H27">
        <v>3239.1085799849861</v>
      </c>
      <c r="I27">
        <v>0</v>
      </c>
      <c r="J27">
        <v>3239.1085799849861</v>
      </c>
      <c r="K27">
        <v>466301.8228288439</v>
      </c>
      <c r="L27">
        <v>353971.05331670848</v>
      </c>
      <c r="M27">
        <v>311313.91880780453</v>
      </c>
      <c r="N27">
        <v>296428.31546289928</v>
      </c>
      <c r="O27">
        <v>244868.218015527</v>
      </c>
      <c r="P27">
        <v>51560.097447372318</v>
      </c>
      <c r="Q27">
        <v>961713.2875874124</v>
      </c>
      <c r="R27">
        <v>42008512.594450273</v>
      </c>
      <c r="S27">
        <v>1183146.892400729</v>
      </c>
      <c r="T27">
        <v>0</v>
      </c>
      <c r="U27">
        <v>1183146.892400729</v>
      </c>
    </row>
    <row r="28" spans="1:21" x14ac:dyDescent="0.25">
      <c r="A28">
        <v>27</v>
      </c>
      <c r="B28">
        <v>42008512.594450273</v>
      </c>
      <c r="C28">
        <v>289793.97636074258</v>
      </c>
      <c r="D28">
        <v>41718718.618089527</v>
      </c>
      <c r="E28">
        <v>2450.5147309339582</v>
      </c>
      <c r="F28">
        <v>0</v>
      </c>
      <c r="G28">
        <v>2450.5147309339582</v>
      </c>
      <c r="H28">
        <v>3166.6299711670499</v>
      </c>
      <c r="I28">
        <v>0</v>
      </c>
      <c r="J28">
        <v>3166.6299711670499</v>
      </c>
      <c r="K28">
        <v>455867.80786042358</v>
      </c>
      <c r="L28">
        <v>352775.91278176149</v>
      </c>
      <c r="M28">
        <v>304296.93806851457</v>
      </c>
      <c r="N28">
        <v>289793.97636074002</v>
      </c>
      <c r="O28">
        <v>236689.98143699841</v>
      </c>
      <c r="P28">
        <v>53103.994923741593</v>
      </c>
      <c r="Q28">
        <v>946866.82721101609</v>
      </c>
      <c r="R28">
        <v>41061645.767239258</v>
      </c>
      <c r="S28">
        <v>1166044.6536344411</v>
      </c>
      <c r="T28">
        <v>0</v>
      </c>
      <c r="U28">
        <v>1166044.6536344411</v>
      </c>
    </row>
    <row r="29" spans="1:21" x14ac:dyDescent="0.25">
      <c r="A29">
        <v>28</v>
      </c>
      <c r="B29">
        <v>41061645.767239258</v>
      </c>
      <c r="C29">
        <v>283262.05494779989</v>
      </c>
      <c r="D29">
        <v>40778383.712291457</v>
      </c>
      <c r="E29">
        <v>2442.2451231020809</v>
      </c>
      <c r="F29">
        <v>0</v>
      </c>
      <c r="G29">
        <v>2442.2451231020809</v>
      </c>
      <c r="H29">
        <v>3095.266260540373</v>
      </c>
      <c r="I29">
        <v>0</v>
      </c>
      <c r="J29">
        <v>3095.266260540373</v>
      </c>
      <c r="K29">
        <v>445594.2935501365</v>
      </c>
      <c r="L29">
        <v>351585.42067232379</v>
      </c>
      <c r="M29">
        <v>297388.38358557539</v>
      </c>
      <c r="N29">
        <v>283262.05494779738</v>
      </c>
      <c r="O29">
        <v>228648.7163971769</v>
      </c>
      <c r="P29">
        <v>54613.338550620443</v>
      </c>
      <c r="Q29">
        <v>932235.85920569673</v>
      </c>
      <c r="R29">
        <v>40129409.908033557</v>
      </c>
      <c r="S29">
        <v>1149181.436358656</v>
      </c>
      <c r="T29">
        <v>0</v>
      </c>
      <c r="U29">
        <v>1149181.436358656</v>
      </c>
    </row>
    <row r="30" spans="1:21" x14ac:dyDescent="0.25">
      <c r="A30">
        <v>29</v>
      </c>
      <c r="B30">
        <v>40129409.908033557</v>
      </c>
      <c r="C30">
        <v>276831.06465891789</v>
      </c>
      <c r="D30">
        <v>39852578.843374647</v>
      </c>
      <c r="E30">
        <v>2434.0091702121281</v>
      </c>
      <c r="F30">
        <v>0</v>
      </c>
      <c r="G30">
        <v>2434.0091702121281</v>
      </c>
      <c r="H30">
        <v>3024.9973161935468</v>
      </c>
      <c r="I30">
        <v>0</v>
      </c>
      <c r="J30">
        <v>3024.9973161935468</v>
      </c>
      <c r="K30">
        <v>435478.38170955959</v>
      </c>
      <c r="L30">
        <v>350399.77352574508</v>
      </c>
      <c r="M30">
        <v>290586.67963890347</v>
      </c>
      <c r="N30">
        <v>276831.06465891527</v>
      </c>
      <c r="O30">
        <v>220742.40290544179</v>
      </c>
      <c r="P30">
        <v>56088.661753473563</v>
      </c>
      <c r="Q30">
        <v>917817.51782356389</v>
      </c>
      <c r="R30">
        <v>39211592.390210003</v>
      </c>
      <c r="S30">
        <v>1132553.4966276819</v>
      </c>
      <c r="T30">
        <v>0</v>
      </c>
      <c r="U30">
        <v>1132553.4966276819</v>
      </c>
    </row>
    <row r="31" spans="1:21" x14ac:dyDescent="0.25">
      <c r="A31">
        <v>30</v>
      </c>
      <c r="B31">
        <v>39211592.390210003</v>
      </c>
      <c r="C31">
        <v>270499.53869818262</v>
      </c>
      <c r="D31">
        <v>38941092.851511821</v>
      </c>
      <c r="E31">
        <v>2425.8000435204249</v>
      </c>
      <c r="F31">
        <v>0</v>
      </c>
      <c r="G31">
        <v>2425.8000435204249</v>
      </c>
      <c r="H31">
        <v>2955.825925454656</v>
      </c>
      <c r="I31">
        <v>0</v>
      </c>
      <c r="J31">
        <v>2955.825925454656</v>
      </c>
      <c r="K31">
        <v>425520.47360223072</v>
      </c>
      <c r="L31">
        <v>349217.9882766098</v>
      </c>
      <c r="M31">
        <v>283890.28012190241</v>
      </c>
      <c r="N31">
        <v>270499.53869818011</v>
      </c>
      <c r="O31">
        <v>212969.04848294141</v>
      </c>
      <c r="P31">
        <v>57530.490215238737</v>
      </c>
      <c r="Q31">
        <v>903607.80709669227</v>
      </c>
      <c r="R31">
        <v>38307984.583113313</v>
      </c>
      <c r="S31">
        <v>1116159.232215981</v>
      </c>
      <c r="T31">
        <v>0</v>
      </c>
      <c r="U31">
        <v>1116159.232215981</v>
      </c>
    </row>
    <row r="32" spans="1:21" x14ac:dyDescent="0.25">
      <c r="A32">
        <v>31</v>
      </c>
      <c r="B32">
        <v>38307984.583113313</v>
      </c>
      <c r="C32">
        <v>264266.03783569892</v>
      </c>
      <c r="D32">
        <v>38043718.54527761</v>
      </c>
      <c r="E32">
        <v>2417.626327797444</v>
      </c>
      <c r="F32">
        <v>0</v>
      </c>
      <c r="G32">
        <v>2417.626327797444</v>
      </c>
      <c r="H32">
        <v>2887.7125735366949</v>
      </c>
      <c r="I32">
        <v>0</v>
      </c>
      <c r="J32">
        <v>2887.7125735366949</v>
      </c>
      <c r="K32">
        <v>415714.88068244222</v>
      </c>
      <c r="L32">
        <v>348041.3007878167</v>
      </c>
      <c r="M32">
        <v>277297.65179670951</v>
      </c>
      <c r="N32">
        <v>264266.03783569648</v>
      </c>
      <c r="O32">
        <v>205326.69585640481</v>
      </c>
      <c r="P32">
        <v>58939.341979291763</v>
      </c>
      <c r="Q32">
        <v>889604.99042022275</v>
      </c>
      <c r="R32">
        <v>37418379.59269309</v>
      </c>
      <c r="S32">
        <v>1099993.1752462599</v>
      </c>
      <c r="T32">
        <v>0</v>
      </c>
      <c r="U32">
        <v>1099993.1752462599</v>
      </c>
    </row>
    <row r="33" spans="1:21" x14ac:dyDescent="0.25">
      <c r="A33">
        <v>32</v>
      </c>
      <c r="B33">
        <v>37418379.59269309</v>
      </c>
      <c r="C33">
        <v>258129.13482146809</v>
      </c>
      <c r="D33">
        <v>37160250.457871623</v>
      </c>
      <c r="E33">
        <v>2409.4813817834129</v>
      </c>
      <c r="F33">
        <v>0</v>
      </c>
      <c r="G33">
        <v>2409.4813817834129</v>
      </c>
      <c r="H33">
        <v>2820.6598350410109</v>
      </c>
      <c r="I33">
        <v>0</v>
      </c>
      <c r="J33">
        <v>2820.6598350410109</v>
      </c>
      <c r="K33">
        <v>406061.97358960612</v>
      </c>
      <c r="L33">
        <v>346868.75498411822</v>
      </c>
      <c r="M33">
        <v>270807.2902373434</v>
      </c>
      <c r="N33">
        <v>258129.13482146579</v>
      </c>
      <c r="O33">
        <v>197813.40722844639</v>
      </c>
      <c r="P33">
        <v>60315.727593019343</v>
      </c>
      <c r="Q33">
        <v>875805.18004292739</v>
      </c>
      <c r="R33">
        <v>36542574.41265016</v>
      </c>
      <c r="S33">
        <v>1084053.7464040869</v>
      </c>
      <c r="T33">
        <v>0</v>
      </c>
      <c r="U33">
        <v>1084053.7464040869</v>
      </c>
    </row>
    <row r="34" spans="1:21" x14ac:dyDescent="0.25">
      <c r="A34">
        <v>33</v>
      </c>
      <c r="B34">
        <v>36542574.41265016</v>
      </c>
      <c r="C34">
        <v>252087.42922498129</v>
      </c>
      <c r="D34">
        <v>36290486.983425178</v>
      </c>
      <c r="E34">
        <v>2401.3643613216718</v>
      </c>
      <c r="F34">
        <v>0</v>
      </c>
      <c r="G34">
        <v>2401.3643613216718</v>
      </c>
      <c r="H34">
        <v>2754.6546067443319</v>
      </c>
      <c r="I34">
        <v>0</v>
      </c>
      <c r="J34">
        <v>2754.6546067443319</v>
      </c>
      <c r="K34">
        <v>396559.86598470493</v>
      </c>
      <c r="L34">
        <v>345700.22934078629</v>
      </c>
      <c r="M34">
        <v>264417.7132802608</v>
      </c>
      <c r="N34">
        <v>252087.42922497899</v>
      </c>
      <c r="O34">
        <v>190427.27905476451</v>
      </c>
      <c r="P34">
        <v>61660.150170214467</v>
      </c>
      <c r="Q34">
        <v>862205.37184602616</v>
      </c>
      <c r="R34">
        <v>35680369.040804133</v>
      </c>
      <c r="S34">
        <v>1068337.958775966</v>
      </c>
      <c r="T34">
        <v>0</v>
      </c>
      <c r="U34">
        <v>1068337.958775966</v>
      </c>
    </row>
    <row r="35" spans="1:21" x14ac:dyDescent="0.25">
      <c r="A35">
        <v>34</v>
      </c>
      <c r="B35">
        <v>35680369.040804133</v>
      </c>
      <c r="C35">
        <v>246139.54133951821</v>
      </c>
      <c r="D35">
        <v>35434229.499464624</v>
      </c>
      <c r="E35">
        <v>2393.278318724017</v>
      </c>
      <c r="F35">
        <v>0</v>
      </c>
      <c r="G35">
        <v>2393.278318724017</v>
      </c>
      <c r="H35">
        <v>2689.673416532788</v>
      </c>
      <c r="I35">
        <v>0</v>
      </c>
      <c r="J35">
        <v>2689.673416532788</v>
      </c>
      <c r="K35">
        <v>387205.17882402608</v>
      </c>
      <c r="L35">
        <v>344536.16326839308</v>
      </c>
      <c r="M35">
        <v>258127.45658187219</v>
      </c>
      <c r="N35">
        <v>246139.541339516</v>
      </c>
      <c r="O35">
        <v>183166.43580875479</v>
      </c>
      <c r="P35">
        <v>62973.105530761241</v>
      </c>
      <c r="Q35">
        <v>848803.16118978127</v>
      </c>
      <c r="R35">
        <v>34831565.879614353</v>
      </c>
      <c r="S35">
        <v>1052841.9042050531</v>
      </c>
      <c r="T35">
        <v>0</v>
      </c>
      <c r="U35">
        <v>1052841.9042050531</v>
      </c>
    </row>
    <row r="36" spans="1:21" x14ac:dyDescent="0.25">
      <c r="A36">
        <v>35</v>
      </c>
      <c r="B36">
        <v>34831565.879614353</v>
      </c>
      <c r="C36">
        <v>240284.10804666579</v>
      </c>
      <c r="D36">
        <v>34591281.771567687</v>
      </c>
      <c r="E36">
        <v>2385.225395625142</v>
      </c>
      <c r="F36">
        <v>0</v>
      </c>
      <c r="G36">
        <v>2385.225395625142</v>
      </c>
      <c r="H36">
        <v>2625.695515608631</v>
      </c>
      <c r="I36">
        <v>0</v>
      </c>
      <c r="J36">
        <v>2625.695515608631</v>
      </c>
      <c r="K36">
        <v>377994.92511223588</v>
      </c>
      <c r="L36">
        <v>343376.86507650488</v>
      </c>
      <c r="M36">
        <v>251935.07433007919</v>
      </c>
      <c r="N36">
        <v>240284.1080466636</v>
      </c>
      <c r="O36">
        <v>176029.0257380924</v>
      </c>
      <c r="P36">
        <v>64255.082308571218</v>
      </c>
      <c r="Q36">
        <v>835596.04745324771</v>
      </c>
      <c r="R36">
        <v>33995969.832161114</v>
      </c>
      <c r="S36">
        <v>1037561.946827391</v>
      </c>
      <c r="T36">
        <v>0</v>
      </c>
      <c r="U36">
        <v>1037561.946827391</v>
      </c>
    </row>
    <row r="37" spans="1:21" x14ac:dyDescent="0.25">
      <c r="A37">
        <v>36</v>
      </c>
      <c r="B37">
        <v>33995969.832161114</v>
      </c>
      <c r="C37">
        <v>234519.7834784404</v>
      </c>
      <c r="D37">
        <v>33761450.048682667</v>
      </c>
      <c r="E37">
        <v>2377.201766583255</v>
      </c>
      <c r="F37">
        <v>0</v>
      </c>
      <c r="G37">
        <v>2377.201766583255</v>
      </c>
      <c r="H37">
        <v>2562.7164747363522</v>
      </c>
      <c r="I37">
        <v>0</v>
      </c>
      <c r="J37">
        <v>2562.7164747363522</v>
      </c>
      <c r="K37">
        <v>368928.46721693058</v>
      </c>
      <c r="L37">
        <v>342221.78405481478</v>
      </c>
      <c r="M37">
        <v>245839.1453004521</v>
      </c>
      <c r="N37">
        <v>234519.7834784383</v>
      </c>
      <c r="O37">
        <v>169013.2214404573</v>
      </c>
      <c r="P37">
        <v>65506.562037980933</v>
      </c>
      <c r="Q37">
        <v>822580.71283370524</v>
      </c>
      <c r="R37">
        <v>33173389.1193274</v>
      </c>
      <c r="S37">
        <v>1022495.958610178</v>
      </c>
      <c r="T37">
        <v>0</v>
      </c>
      <c r="U37">
        <v>1022495.958610178</v>
      </c>
    </row>
    <row r="38" spans="1:21" x14ac:dyDescent="0.25">
      <c r="A38">
        <v>37</v>
      </c>
      <c r="B38">
        <v>33173389.1193274</v>
      </c>
      <c r="C38">
        <v>228845.24465458241</v>
      </c>
      <c r="D38">
        <v>32944543.874672819</v>
      </c>
      <c r="E38">
        <v>2369.2132787589958</v>
      </c>
      <c r="F38">
        <v>0</v>
      </c>
      <c r="G38">
        <v>2369.2132787589958</v>
      </c>
      <c r="H38">
        <v>2500.7060957505209</v>
      </c>
      <c r="I38">
        <v>0</v>
      </c>
      <c r="J38">
        <v>2500.7060957505209</v>
      </c>
      <c r="K38">
        <v>360001.45781253022</v>
      </c>
      <c r="L38">
        <v>341071.76196012011</v>
      </c>
      <c r="M38">
        <v>239838.26226290001</v>
      </c>
      <c r="N38">
        <v>228845.2446545804</v>
      </c>
      <c r="O38">
        <v>162117.22541098259</v>
      </c>
      <c r="P38">
        <v>66728.019243597795</v>
      </c>
      <c r="Q38">
        <v>809755.26887760044</v>
      </c>
      <c r="R38">
        <v>32363633.8504498</v>
      </c>
      <c r="S38">
        <v>1007639.501279148</v>
      </c>
      <c r="T38">
        <v>0</v>
      </c>
      <c r="U38">
        <v>1007639.501279148</v>
      </c>
    </row>
    <row r="39" spans="1:21" x14ac:dyDescent="0.25">
      <c r="A39">
        <v>38</v>
      </c>
      <c r="B39">
        <v>32363633.8504498</v>
      </c>
      <c r="C39">
        <v>223259.1816222507</v>
      </c>
      <c r="D39">
        <v>32140374.668827549</v>
      </c>
      <c r="E39">
        <v>2361.249483464675</v>
      </c>
      <c r="F39">
        <v>0</v>
      </c>
      <c r="G39">
        <v>2361.249483464675</v>
      </c>
      <c r="H39">
        <v>2439.6779797329259</v>
      </c>
      <c r="I39">
        <v>0</v>
      </c>
      <c r="J39">
        <v>2439.6779797329259</v>
      </c>
      <c r="K39">
        <v>351215.85490972572</v>
      </c>
      <c r="L39">
        <v>339925.29460014199</v>
      </c>
      <c r="M39">
        <v>233931.04904153239</v>
      </c>
      <c r="N39">
        <v>223259.1816222487</v>
      </c>
      <c r="O39">
        <v>155339.26006274161</v>
      </c>
      <c r="P39">
        <v>67919.921559507071</v>
      </c>
      <c r="Q39">
        <v>797115.52526392299</v>
      </c>
      <c r="R39">
        <v>31566518.32518588</v>
      </c>
      <c r="S39">
        <v>992992.12011090713</v>
      </c>
      <c r="T39">
        <v>0</v>
      </c>
      <c r="U39">
        <v>992992.12011090713</v>
      </c>
    </row>
    <row r="40" spans="1:21" x14ac:dyDescent="0.25">
      <c r="A40">
        <v>39</v>
      </c>
      <c r="B40">
        <v>31566518.32518588</v>
      </c>
      <c r="C40">
        <v>217760.31333535901</v>
      </c>
      <c r="D40">
        <v>31348758.011850521</v>
      </c>
      <c r="E40">
        <v>2353.3176897864892</v>
      </c>
      <c r="F40">
        <v>0</v>
      </c>
      <c r="G40">
        <v>2353.3176897864892</v>
      </c>
      <c r="H40">
        <v>2379.598625019456</v>
      </c>
      <c r="I40">
        <v>0</v>
      </c>
      <c r="J40">
        <v>2379.598625019456</v>
      </c>
      <c r="K40">
        <v>342566.83561152068</v>
      </c>
      <c r="L40">
        <v>338783.43419036921</v>
      </c>
      <c r="M40">
        <v>228116.14126634161</v>
      </c>
      <c r="N40">
        <v>217760.313335357</v>
      </c>
      <c r="O40">
        <v>148677.583538234</v>
      </c>
      <c r="P40">
        <v>69082.729797122956</v>
      </c>
      <c r="Q40">
        <v>784659.88879206777</v>
      </c>
      <c r="R40">
        <v>30781858.436393809</v>
      </c>
      <c r="S40">
        <v>978549.14086535445</v>
      </c>
      <c r="T40">
        <v>0</v>
      </c>
      <c r="U40">
        <v>978549.14086535445</v>
      </c>
    </row>
    <row r="41" spans="1:21" x14ac:dyDescent="0.25">
      <c r="A41">
        <v>40</v>
      </c>
      <c r="B41">
        <v>30781858.436393809</v>
      </c>
      <c r="C41">
        <v>212347.3697384492</v>
      </c>
      <c r="D41">
        <v>30569511.06665536</v>
      </c>
      <c r="E41">
        <v>2345.418800726552</v>
      </c>
      <c r="F41">
        <v>0</v>
      </c>
      <c r="G41">
        <v>2345.418800726552</v>
      </c>
      <c r="H41">
        <v>2320.4517632046341</v>
      </c>
      <c r="I41">
        <v>0</v>
      </c>
      <c r="J41">
        <v>2320.4517632046341</v>
      </c>
      <c r="K41">
        <v>334052.05791950983</v>
      </c>
      <c r="L41">
        <v>337646.31072691659</v>
      </c>
      <c r="M41">
        <v>222392.19299078401</v>
      </c>
      <c r="N41">
        <v>212347.36973844731</v>
      </c>
      <c r="O41">
        <v>142130.4716427027</v>
      </c>
      <c r="P41">
        <v>70216.898095744604</v>
      </c>
      <c r="Q41">
        <v>772385.87345614797</v>
      </c>
      <c r="R41">
        <v>30009472.562937658</v>
      </c>
      <c r="S41">
        <v>964307.45973295509</v>
      </c>
      <c r="T41">
        <v>0</v>
      </c>
      <c r="U41">
        <v>964307.45973295509</v>
      </c>
    </row>
    <row r="42" spans="1:21" x14ac:dyDescent="0.25">
      <c r="A42">
        <v>41</v>
      </c>
      <c r="B42">
        <v>30009472.562937658</v>
      </c>
      <c r="C42">
        <v>207019.09792567161</v>
      </c>
      <c r="D42">
        <v>29802453.465011992</v>
      </c>
      <c r="E42">
        <v>2337.5511340261319</v>
      </c>
      <c r="F42">
        <v>0</v>
      </c>
      <c r="G42">
        <v>2337.5511340261319</v>
      </c>
      <c r="H42">
        <v>2262.2281570737109</v>
      </c>
      <c r="I42">
        <v>0</v>
      </c>
      <c r="J42">
        <v>2262.2281570737109</v>
      </c>
      <c r="K42">
        <v>325670.1920449661</v>
      </c>
      <c r="L42">
        <v>336513.68203194631</v>
      </c>
      <c r="M42">
        <v>216757.87916769649</v>
      </c>
      <c r="N42">
        <v>207019.09792566969</v>
      </c>
      <c r="O42">
        <v>135696.2239458707</v>
      </c>
      <c r="P42">
        <v>71322.873979799013</v>
      </c>
      <c r="Q42">
        <v>760290.65912531258</v>
      </c>
      <c r="R42">
        <v>29249181.903812349</v>
      </c>
      <c r="S42">
        <v>950264.62722440786</v>
      </c>
      <c r="T42">
        <v>0</v>
      </c>
      <c r="U42">
        <v>950264.62722440786</v>
      </c>
    </row>
    <row r="43" spans="1:21" x14ac:dyDescent="0.25">
      <c r="A43">
        <v>42</v>
      </c>
      <c r="B43">
        <v>29249181.903812349</v>
      </c>
      <c r="C43">
        <v>201774.26444573159</v>
      </c>
      <c r="D43">
        <v>29047407.639366619</v>
      </c>
      <c r="E43">
        <v>2329.7133699931328</v>
      </c>
      <c r="F43">
        <v>0</v>
      </c>
      <c r="G43">
        <v>2329.7133699931328</v>
      </c>
      <c r="H43">
        <v>2204.9178139466449</v>
      </c>
      <c r="I43">
        <v>0</v>
      </c>
      <c r="J43">
        <v>2204.9178139466449</v>
      </c>
      <c r="K43">
        <v>317419.79944243672</v>
      </c>
      <c r="L43">
        <v>335385.35812268523</v>
      </c>
      <c r="M43">
        <v>211211.89496833581</v>
      </c>
      <c r="N43">
        <v>201774.26444572979</v>
      </c>
      <c r="O43">
        <v>129373.16599756791</v>
      </c>
      <c r="P43">
        <v>72401.09844816188</v>
      </c>
      <c r="Q43">
        <v>748371.51753675076</v>
      </c>
      <c r="R43">
        <v>28500810.386275601</v>
      </c>
      <c r="S43">
        <v>936418.15098161949</v>
      </c>
      <c r="T43">
        <v>0</v>
      </c>
      <c r="U43">
        <v>936418.15098161949</v>
      </c>
    </row>
    <row r="44" spans="1:21" x14ac:dyDescent="0.25">
      <c r="A44">
        <v>43</v>
      </c>
      <c r="B44">
        <v>28500810.386275601</v>
      </c>
      <c r="C44">
        <v>196611.6546681422</v>
      </c>
      <c r="D44">
        <v>28304198.731607459</v>
      </c>
      <c r="E44">
        <v>2321.907591499988</v>
      </c>
      <c r="F44">
        <v>0</v>
      </c>
      <c r="G44">
        <v>2321.907591499988</v>
      </c>
      <c r="H44">
        <v>2148.5020398270049</v>
      </c>
      <c r="I44">
        <v>0</v>
      </c>
      <c r="J44">
        <v>2148.5020398270049</v>
      </c>
      <c r="K44">
        <v>309298.18892562902</v>
      </c>
      <c r="L44">
        <v>334261.63884928898</v>
      </c>
      <c r="M44">
        <v>205752.9518917235</v>
      </c>
      <c r="N44">
        <v>196611.6546681404</v>
      </c>
      <c r="O44">
        <v>123159.648592657</v>
      </c>
      <c r="P44">
        <v>73452.006075483383</v>
      </c>
      <c r="Q44">
        <v>736626.24540915282</v>
      </c>
      <c r="R44">
        <v>27764184.14086644</v>
      </c>
      <c r="S44">
        <v>922764.78574212489</v>
      </c>
      <c r="T44">
        <v>0</v>
      </c>
      <c r="U44">
        <v>922764.78574212489</v>
      </c>
    </row>
    <row r="45" spans="1:21" x14ac:dyDescent="0.25">
      <c r="A45">
        <v>44</v>
      </c>
      <c r="B45">
        <v>27764184.14086644</v>
      </c>
      <c r="C45">
        <v>191530.06916166071</v>
      </c>
      <c r="D45">
        <v>27572654.071704779</v>
      </c>
      <c r="E45">
        <v>2314.1335362570262</v>
      </c>
      <c r="F45">
        <v>0</v>
      </c>
      <c r="G45">
        <v>2314.1335362570262</v>
      </c>
      <c r="H45">
        <v>2092.9684589951112</v>
      </c>
      <c r="I45">
        <v>0</v>
      </c>
      <c r="J45">
        <v>2092.9684589951112</v>
      </c>
      <c r="K45">
        <v>301303.57888688642</v>
      </c>
      <c r="L45">
        <v>333142.4864525572</v>
      </c>
      <c r="M45">
        <v>200379.78001654721</v>
      </c>
      <c r="N45">
        <v>191530.06916165899</v>
      </c>
      <c r="O45">
        <v>117054.0440514457</v>
      </c>
      <c r="P45">
        <v>74476.025110213275</v>
      </c>
      <c r="Q45">
        <v>725052.33563076344</v>
      </c>
      <c r="R45">
        <v>27039131.80523568</v>
      </c>
      <c r="S45">
        <v>909301.87046620413</v>
      </c>
      <c r="T45">
        <v>0</v>
      </c>
      <c r="U45">
        <v>909301.87046620413</v>
      </c>
    </row>
    <row r="46" spans="1:21" x14ac:dyDescent="0.25">
      <c r="A46">
        <v>45</v>
      </c>
      <c r="B46">
        <v>27039131.80523568</v>
      </c>
      <c r="C46">
        <v>186528.32579025079</v>
      </c>
      <c r="D46">
        <v>26852603.479445431</v>
      </c>
      <c r="E46">
        <v>2306.3876818837989</v>
      </c>
      <c r="F46">
        <v>0</v>
      </c>
      <c r="G46">
        <v>2306.3876818837989</v>
      </c>
      <c r="H46">
        <v>2038.3133536378839</v>
      </c>
      <c r="I46">
        <v>0</v>
      </c>
      <c r="J46">
        <v>2038.3133536378839</v>
      </c>
      <c r="K46">
        <v>293435.4341101232</v>
      </c>
      <c r="L46">
        <v>332027.39385087002</v>
      </c>
      <c r="M46">
        <v>195091.13118974341</v>
      </c>
      <c r="N46">
        <v>186528.3257902491</v>
      </c>
      <c r="O46">
        <v>111054.74823648549</v>
      </c>
      <c r="P46">
        <v>75473.577553763578</v>
      </c>
      <c r="Q46">
        <v>713646.85083086253</v>
      </c>
      <c r="R46">
        <v>26325484.95440482</v>
      </c>
      <c r="S46">
        <v>896027.53670450021</v>
      </c>
      <c r="T46">
        <v>0</v>
      </c>
      <c r="U46">
        <v>896027.53670450021</v>
      </c>
    </row>
    <row r="47" spans="1:21" x14ac:dyDescent="0.25">
      <c r="A47">
        <v>46</v>
      </c>
      <c r="B47">
        <v>26325484.95440482</v>
      </c>
      <c r="C47">
        <v>181605.26268120561</v>
      </c>
      <c r="D47">
        <v>26143879.691723611</v>
      </c>
      <c r="E47">
        <v>2298.6720792178899</v>
      </c>
      <c r="F47">
        <v>0</v>
      </c>
      <c r="G47">
        <v>2298.6720792178899</v>
      </c>
      <c r="H47">
        <v>1984.5188027202701</v>
      </c>
      <c r="I47">
        <v>0</v>
      </c>
      <c r="J47">
        <v>1984.5188027202701</v>
      </c>
      <c r="K47">
        <v>285691.17468450719</v>
      </c>
      <c r="L47">
        <v>330916.65628264903</v>
      </c>
      <c r="M47">
        <v>189885.77281481141</v>
      </c>
      <c r="N47">
        <v>181605.26268120389</v>
      </c>
      <c r="O47">
        <v>105160.1834306161</v>
      </c>
      <c r="P47">
        <v>76445.079250587791</v>
      </c>
      <c r="Q47">
        <v>702407.69177866436</v>
      </c>
      <c r="R47">
        <v>25623077.262626149</v>
      </c>
      <c r="S47">
        <v>882938.68303255551</v>
      </c>
      <c r="T47">
        <v>0</v>
      </c>
      <c r="U47">
        <v>882938.68303255551</v>
      </c>
    </row>
    <row r="48" spans="1:21" x14ac:dyDescent="0.25">
      <c r="A48">
        <v>47</v>
      </c>
      <c r="B48">
        <v>25623077.262626149</v>
      </c>
      <c r="C48">
        <v>176759.7324432747</v>
      </c>
      <c r="D48">
        <v>25446317.530182879</v>
      </c>
      <c r="E48">
        <v>2290.9877163775818</v>
      </c>
      <c r="F48">
        <v>0</v>
      </c>
      <c r="G48">
        <v>2290.9877163775818</v>
      </c>
      <c r="H48">
        <v>1931.56982130752</v>
      </c>
      <c r="I48">
        <v>0</v>
      </c>
      <c r="J48">
        <v>1931.56982130752</v>
      </c>
      <c r="K48">
        <v>278068.64337998081</v>
      </c>
      <c r="L48">
        <v>329810.4159973262</v>
      </c>
      <c r="M48">
        <v>184762.48875660441</v>
      </c>
      <c r="N48">
        <v>176759.7324432731</v>
      </c>
      <c r="O48">
        <v>99368.792449554006</v>
      </c>
      <c r="P48">
        <v>77390.939993719061</v>
      </c>
      <c r="Q48">
        <v>691332.6371972037</v>
      </c>
      <c r="R48">
        <v>24931744.625428949</v>
      </c>
      <c r="S48">
        <v>870032.48812763044</v>
      </c>
      <c r="T48">
        <v>0</v>
      </c>
      <c r="U48">
        <v>870032.48812763044</v>
      </c>
    </row>
    <row r="49" spans="1:21" x14ac:dyDescent="0.25">
      <c r="A49">
        <v>48</v>
      </c>
      <c r="B49">
        <v>24931744.625428949</v>
      </c>
      <c r="C49">
        <v>171990.60300859419</v>
      </c>
      <c r="D49">
        <v>24759754.02242035</v>
      </c>
      <c r="E49">
        <v>2283.3359381883861</v>
      </c>
      <c r="F49">
        <v>0</v>
      </c>
      <c r="G49">
        <v>2283.3359381883861</v>
      </c>
      <c r="H49">
        <v>1879.450705401506</v>
      </c>
      <c r="I49">
        <v>0</v>
      </c>
      <c r="J49">
        <v>1879.450705401506</v>
      </c>
      <c r="K49">
        <v>270565.57945017732</v>
      </c>
      <c r="L49">
        <v>328708.86659587931</v>
      </c>
      <c r="M49">
        <v>179720.0787296886</v>
      </c>
      <c r="N49">
        <v>171990.60300859271</v>
      </c>
      <c r="O49">
        <v>93679.039408398239</v>
      </c>
      <c r="P49">
        <v>78311.563600194437</v>
      </c>
      <c r="Q49">
        <v>680419.54833416059</v>
      </c>
      <c r="R49">
        <v>24251325.07709479</v>
      </c>
      <c r="S49">
        <v>857306.08837593952</v>
      </c>
      <c r="T49">
        <v>0</v>
      </c>
      <c r="U49">
        <v>857306.08837593952</v>
      </c>
    </row>
    <row r="50" spans="1:21" x14ac:dyDescent="0.25">
      <c r="A50">
        <v>49</v>
      </c>
      <c r="B50">
        <v>24251325.07709479</v>
      </c>
      <c r="C50">
        <v>167296.75706339441</v>
      </c>
      <c r="D50">
        <v>24084028.320031401</v>
      </c>
      <c r="E50">
        <v>2275.7144750594948</v>
      </c>
      <c r="F50">
        <v>0</v>
      </c>
      <c r="G50">
        <v>2275.7144750594948</v>
      </c>
      <c r="H50">
        <v>1828.155168610042</v>
      </c>
      <c r="I50">
        <v>0</v>
      </c>
      <c r="J50">
        <v>1828.155168610042</v>
      </c>
      <c r="K50">
        <v>263181.0779065598</v>
      </c>
      <c r="L50">
        <v>327611.68134818971</v>
      </c>
      <c r="M50">
        <v>174757.3619010876</v>
      </c>
      <c r="N50">
        <v>167296.7570633929</v>
      </c>
      <c r="O50">
        <v>88089.40907252871</v>
      </c>
      <c r="P50">
        <v>79207.347990864189</v>
      </c>
      <c r="Q50">
        <v>669665.80031267018</v>
      </c>
      <c r="R50">
        <v>23581659.276782122</v>
      </c>
      <c r="S50">
        <v>844757.46914670127</v>
      </c>
      <c r="T50">
        <v>0</v>
      </c>
      <c r="U50">
        <v>844757.46914670127</v>
      </c>
    </row>
    <row r="51" spans="1:21" x14ac:dyDescent="0.25">
      <c r="A51">
        <v>50</v>
      </c>
      <c r="B51">
        <v>23581659.276782122</v>
      </c>
      <c r="C51">
        <v>162677.09540150911</v>
      </c>
      <c r="D51">
        <v>23418982.181380611</v>
      </c>
      <c r="E51">
        <v>2268.122574556166</v>
      </c>
      <c r="F51">
        <v>0</v>
      </c>
      <c r="G51">
        <v>2268.122574556166</v>
      </c>
      <c r="H51">
        <v>1777.67326751016</v>
      </c>
      <c r="I51">
        <v>0</v>
      </c>
      <c r="J51">
        <v>1777.67326751016</v>
      </c>
      <c r="K51">
        <v>255913.7072947202</v>
      </c>
      <c r="L51">
        <v>326518.75193380931</v>
      </c>
      <c r="M51">
        <v>169873.1750070515</v>
      </c>
      <c r="N51">
        <v>162677.0954015076</v>
      </c>
      <c r="O51">
        <v>85204.591988862958</v>
      </c>
      <c r="P51">
        <v>77472.50341264467</v>
      </c>
      <c r="Q51">
        <v>659069.02234236838</v>
      </c>
      <c r="R51">
        <v>22922590.254439749</v>
      </c>
      <c r="S51">
        <v>829778.13764822553</v>
      </c>
      <c r="T51">
        <v>0</v>
      </c>
      <c r="U51">
        <v>829778.13764822553</v>
      </c>
    </row>
    <row r="52" spans="1:21" x14ac:dyDescent="0.25">
      <c r="A52">
        <v>51</v>
      </c>
      <c r="B52">
        <v>22922590.254439749</v>
      </c>
      <c r="C52">
        <v>158130.53517157101</v>
      </c>
      <c r="D52">
        <v>22764459.71926818</v>
      </c>
      <c r="E52">
        <v>2260.5614848058699</v>
      </c>
      <c r="F52">
        <v>0</v>
      </c>
      <c r="G52">
        <v>2260.5614848058699</v>
      </c>
      <c r="H52">
        <v>1727.9901909840039</v>
      </c>
      <c r="I52">
        <v>0</v>
      </c>
      <c r="J52">
        <v>1727.9901909840039</v>
      </c>
      <c r="K52">
        <v>248761.33540726759</v>
      </c>
      <c r="L52">
        <v>325430.25803307298</v>
      </c>
      <c r="M52">
        <v>165066.3699848821</v>
      </c>
      <c r="N52">
        <v>158130.53517156959</v>
      </c>
      <c r="O52">
        <v>82366.174377817195</v>
      </c>
      <c r="P52">
        <v>75764.360793752363</v>
      </c>
      <c r="Q52">
        <v>648627.16318952478</v>
      </c>
      <c r="R52">
        <v>22273963.09125023</v>
      </c>
      <c r="S52">
        <v>815022.32421897515</v>
      </c>
      <c r="T52">
        <v>0</v>
      </c>
      <c r="U52">
        <v>815022.32421897515</v>
      </c>
    </row>
    <row r="53" spans="1:21" x14ac:dyDescent="0.25">
      <c r="A53">
        <v>52</v>
      </c>
      <c r="B53">
        <v>22273963.09125023</v>
      </c>
      <c r="C53">
        <v>153656.00767256331</v>
      </c>
      <c r="D53">
        <v>22120307.083577659</v>
      </c>
      <c r="E53">
        <v>2253.031286705896</v>
      </c>
      <c r="F53">
        <v>0</v>
      </c>
      <c r="G53">
        <v>2253.031286705896</v>
      </c>
      <c r="H53">
        <v>1679.0942606743749</v>
      </c>
      <c r="I53">
        <v>0</v>
      </c>
      <c r="J53">
        <v>1679.0942606743749</v>
      </c>
      <c r="K53">
        <v>241722.28102879471</v>
      </c>
      <c r="L53">
        <v>324346.21129194892</v>
      </c>
      <c r="M53">
        <v>160335.81499327661</v>
      </c>
      <c r="N53">
        <v>153656.00767256189</v>
      </c>
      <c r="O53">
        <v>79573.47764529103</v>
      </c>
      <c r="P53">
        <v>74082.530027270826</v>
      </c>
      <c r="Q53">
        <v>638338.03395778732</v>
      </c>
      <c r="R53">
        <v>21635625.057292439</v>
      </c>
      <c r="S53">
        <v>800486.83734129102</v>
      </c>
      <c r="T53">
        <v>0</v>
      </c>
      <c r="U53">
        <v>800486.83734129102</v>
      </c>
    </row>
    <row r="54" spans="1:21" x14ac:dyDescent="0.25">
      <c r="A54">
        <v>53</v>
      </c>
      <c r="B54">
        <v>21635625.057292439</v>
      </c>
      <c r="C54">
        <v>149252.4593034795</v>
      </c>
      <c r="D54">
        <v>21486372.597988959</v>
      </c>
      <c r="E54">
        <v>2245.5320720925979</v>
      </c>
      <c r="F54">
        <v>0</v>
      </c>
      <c r="G54">
        <v>2245.5320720925979</v>
      </c>
      <c r="H54">
        <v>1630.973963231226</v>
      </c>
      <c r="I54">
        <v>0</v>
      </c>
      <c r="J54">
        <v>1630.973963231226</v>
      </c>
      <c r="K54">
        <v>234794.88669831181</v>
      </c>
      <c r="L54">
        <v>323266.62493119121</v>
      </c>
      <c r="M54">
        <v>155680.39417027551</v>
      </c>
      <c r="N54">
        <v>149252.45930347819</v>
      </c>
      <c r="O54">
        <v>76825.829520571933</v>
      </c>
      <c r="P54">
        <v>72426.629782906224</v>
      </c>
      <c r="Q54">
        <v>628199.47840494488</v>
      </c>
      <c r="R54">
        <v>21007425.578887489</v>
      </c>
      <c r="S54">
        <v>786168.53558268468</v>
      </c>
      <c r="T54">
        <v>0</v>
      </c>
      <c r="U54">
        <v>786168.53558268468</v>
      </c>
    </row>
    <row r="55" spans="1:21" x14ac:dyDescent="0.25">
      <c r="A55">
        <v>54</v>
      </c>
      <c r="B55">
        <v>21007425.578887489</v>
      </c>
      <c r="C55">
        <v>144918.85133806051</v>
      </c>
      <c r="D55">
        <v>20862506.72754943</v>
      </c>
      <c r="E55">
        <v>2238.0639446217069</v>
      </c>
      <c r="F55">
        <v>0</v>
      </c>
      <c r="G55">
        <v>2238.0639446217069</v>
      </c>
      <c r="H55">
        <v>1583.6179478500769</v>
      </c>
      <c r="I55">
        <v>0</v>
      </c>
      <c r="J55">
        <v>1583.6179478500769</v>
      </c>
      <c r="K55">
        <v>227977.5183548762</v>
      </c>
      <c r="L55">
        <v>322191.51387307059</v>
      </c>
      <c r="M55">
        <v>151099.00739377699</v>
      </c>
      <c r="N55">
        <v>144918.8513380592</v>
      </c>
      <c r="O55">
        <v>74122.567213774979</v>
      </c>
      <c r="P55">
        <v>70796.284124284226</v>
      </c>
      <c r="Q55">
        <v>618209.37260490679</v>
      </c>
      <c r="R55">
        <v>20389216.20628259</v>
      </c>
      <c r="S55">
        <v>772064.3237460081</v>
      </c>
      <c r="T55">
        <v>0</v>
      </c>
      <c r="U55">
        <v>772064.3237460081</v>
      </c>
    </row>
    <row r="56" spans="1:21" x14ac:dyDescent="0.25">
      <c r="A56">
        <v>55</v>
      </c>
      <c r="B56">
        <v>20389216.20628259</v>
      </c>
      <c r="C56">
        <v>140654.1597018629</v>
      </c>
      <c r="D56">
        <v>20248562.046580721</v>
      </c>
      <c r="E56">
        <v>2230.6270207414</v>
      </c>
      <c r="F56">
        <v>0</v>
      </c>
      <c r="G56">
        <v>2230.6270207414</v>
      </c>
      <c r="H56">
        <v>1537.0150238359049</v>
      </c>
      <c r="I56">
        <v>0</v>
      </c>
      <c r="J56">
        <v>1537.0150238359049</v>
      </c>
      <c r="K56">
        <v>221268.56498689021</v>
      </c>
      <c r="L56">
        <v>321120.89488145831</v>
      </c>
      <c r="M56">
        <v>146590.5700444213</v>
      </c>
      <c r="N56">
        <v>140654.15970186159</v>
      </c>
      <c r="O56">
        <v>71463.037248941604</v>
      </c>
      <c r="P56">
        <v>69191.122452919983</v>
      </c>
      <c r="Q56">
        <v>608365.62462774117</v>
      </c>
      <c r="R56">
        <v>19780850.581654839</v>
      </c>
      <c r="S56">
        <v>758171.15236568975</v>
      </c>
      <c r="T56">
        <v>0</v>
      </c>
      <c r="U56">
        <v>758171.15236568975</v>
      </c>
    </row>
    <row r="57" spans="1:21" x14ac:dyDescent="0.25">
      <c r="A57">
        <v>56</v>
      </c>
      <c r="B57">
        <v>19780850.581654839</v>
      </c>
      <c r="C57">
        <v>136457.37475153469</v>
      </c>
      <c r="D57">
        <v>19644393.206903309</v>
      </c>
      <c r="E57">
        <v>2223.2214307701329</v>
      </c>
      <c r="F57">
        <v>0</v>
      </c>
      <c r="G57">
        <v>2223.2214307701329</v>
      </c>
      <c r="H57">
        <v>1491.154158191152</v>
      </c>
      <c r="I57">
        <v>0</v>
      </c>
      <c r="J57">
        <v>1491.154158191152</v>
      </c>
      <c r="K57">
        <v>214666.4382848714</v>
      </c>
      <c r="L57">
        <v>320054.78671698878</v>
      </c>
      <c r="M57">
        <v>142154.01277070219</v>
      </c>
      <c r="N57">
        <v>136457.37475153341</v>
      </c>
      <c r="O57">
        <v>68846.595299680586</v>
      </c>
      <c r="P57">
        <v>67610.779451852854</v>
      </c>
      <c r="Q57">
        <v>598666.17423922452</v>
      </c>
      <c r="R57">
        <v>19182184.407415621</v>
      </c>
      <c r="S57">
        <v>744486.01722441532</v>
      </c>
      <c r="T57">
        <v>0</v>
      </c>
      <c r="U57">
        <v>744486.01722441532</v>
      </c>
    </row>
    <row r="58" spans="1:21" x14ac:dyDescent="0.25">
      <c r="A58">
        <v>57</v>
      </c>
      <c r="B58">
        <v>19182184.407415621</v>
      </c>
      <c r="C58">
        <v>132327.50105616421</v>
      </c>
      <c r="D58">
        <v>19049856.906359449</v>
      </c>
      <c r="E58">
        <v>2215.8473200929002</v>
      </c>
      <c r="F58">
        <v>0</v>
      </c>
      <c r="G58">
        <v>2215.8473200929002</v>
      </c>
      <c r="H58">
        <v>1446.024473226385</v>
      </c>
      <c r="I58">
        <v>0</v>
      </c>
      <c r="J58">
        <v>1446.024473226385</v>
      </c>
      <c r="K58">
        <v>208169.57229748301</v>
      </c>
      <c r="L58">
        <v>318993.21030927502</v>
      </c>
      <c r="M58">
        <v>137788.2812561481</v>
      </c>
      <c r="N58">
        <v>132327.50105616299</v>
      </c>
      <c r="O58">
        <v>66272.606085294901</v>
      </c>
      <c r="P58">
        <v>66054.894970868118</v>
      </c>
      <c r="Q58">
        <v>589108.99262158608</v>
      </c>
      <c r="R58">
        <v>18593075.414794032</v>
      </c>
      <c r="S58">
        <v>731005.9588337742</v>
      </c>
      <c r="T58">
        <v>0</v>
      </c>
      <c r="U58">
        <v>731005.9588337742</v>
      </c>
    </row>
    <row r="59" spans="1:21" x14ac:dyDescent="0.25">
      <c r="A59">
        <v>58</v>
      </c>
      <c r="B59">
        <v>18593075.414794032</v>
      </c>
      <c r="C59">
        <v>128263.55718055469</v>
      </c>
      <c r="D59">
        <v>18464811.857613482</v>
      </c>
      <c r="E59">
        <v>2208.5048504919291</v>
      </c>
      <c r="F59">
        <v>0</v>
      </c>
      <c r="G59">
        <v>2208.5048504919291</v>
      </c>
      <c r="H59">
        <v>1401.615244192009</v>
      </c>
      <c r="I59">
        <v>0</v>
      </c>
      <c r="J59">
        <v>1401.615244192009</v>
      </c>
      <c r="K59">
        <v>201776.42309059561</v>
      </c>
      <c r="L59">
        <v>317936.18894847401</v>
      </c>
      <c r="M59">
        <v>133492.3359884001</v>
      </c>
      <c r="N59">
        <v>128263.5571805536</v>
      </c>
      <c r="O59">
        <v>63740.443177029643</v>
      </c>
      <c r="P59">
        <v>64523.114003523937</v>
      </c>
      <c r="Q59">
        <v>579692.08211742761</v>
      </c>
      <c r="R59">
        <v>18013383.332676601</v>
      </c>
      <c r="S59">
        <v>717728.06203099363</v>
      </c>
      <c r="T59">
        <v>0</v>
      </c>
      <c r="U59">
        <v>717728.06203099363</v>
      </c>
    </row>
    <row r="60" spans="1:21" x14ac:dyDescent="0.25">
      <c r="A60">
        <v>59</v>
      </c>
      <c r="B60">
        <v>18013383.332676601</v>
      </c>
      <c r="C60">
        <v>124264.5754702658</v>
      </c>
      <c r="D60">
        <v>17889118.757206339</v>
      </c>
      <c r="E60">
        <v>2201.1942016302119</v>
      </c>
      <c r="F60">
        <v>0</v>
      </c>
      <c r="G60">
        <v>2201.1942016302119</v>
      </c>
      <c r="H60">
        <v>1357.9158969292801</v>
      </c>
      <c r="I60">
        <v>0</v>
      </c>
      <c r="J60">
        <v>1357.9158969292801</v>
      </c>
      <c r="K60">
        <v>195485.46840912721</v>
      </c>
      <c r="L60">
        <v>316883.74849885632</v>
      </c>
      <c r="M60">
        <v>129265.1520300001</v>
      </c>
      <c r="N60">
        <v>124264.5754702647</v>
      </c>
      <c r="O60">
        <v>61249.48889416844</v>
      </c>
      <c r="P60">
        <v>63015.08657609627</v>
      </c>
      <c r="Q60">
        <v>570413.47599912109</v>
      </c>
      <c r="R60">
        <v>17442969.85667748</v>
      </c>
      <c r="S60">
        <v>704649.45551407989</v>
      </c>
      <c r="T60">
        <v>0</v>
      </c>
      <c r="U60">
        <v>704649.45551407989</v>
      </c>
    </row>
    <row r="61" spans="1:21" x14ac:dyDescent="0.25">
      <c r="A61">
        <v>60</v>
      </c>
      <c r="B61">
        <v>17442969.85667748</v>
      </c>
      <c r="C61">
        <v>120329.6018382459</v>
      </c>
      <c r="D61">
        <v>17322640.254839242</v>
      </c>
      <c r="E61">
        <v>2193.915572709363</v>
      </c>
      <c r="F61">
        <v>0</v>
      </c>
      <c r="G61">
        <v>2193.915572709363</v>
      </c>
      <c r="H61">
        <v>1314.9160055387049</v>
      </c>
      <c r="I61">
        <v>0</v>
      </c>
      <c r="J61">
        <v>1314.9160055387049</v>
      </c>
      <c r="K61">
        <v>189295.20734138589</v>
      </c>
      <c r="L61">
        <v>315835.9176374707</v>
      </c>
      <c r="M61">
        <v>125105.71879067829</v>
      </c>
      <c r="N61">
        <v>120329.60183824479</v>
      </c>
      <c r="O61">
        <v>58799.134179919907</v>
      </c>
      <c r="P61">
        <v>61530.467658324931</v>
      </c>
      <c r="Q61">
        <v>561271.23826639378</v>
      </c>
      <c r="R61">
        <v>16881698.61841109</v>
      </c>
      <c r="S61">
        <v>691767.31142785994</v>
      </c>
      <c r="T61">
        <v>0</v>
      </c>
      <c r="U61">
        <v>691767.31142785994</v>
      </c>
    </row>
    <row r="62" spans="1:21" x14ac:dyDescent="0.25">
      <c r="A62">
        <v>61</v>
      </c>
      <c r="B62">
        <v>16881698.61841109</v>
      </c>
      <c r="C62">
        <v>116457.69555286071</v>
      </c>
      <c r="D62">
        <v>16765240.922858231</v>
      </c>
      <c r="E62">
        <v>2186.6691843269118</v>
      </c>
      <c r="F62">
        <v>0</v>
      </c>
      <c r="G62">
        <v>2186.6691843269118</v>
      </c>
      <c r="H62">
        <v>1272.605290063698</v>
      </c>
      <c r="I62">
        <v>0</v>
      </c>
      <c r="J62">
        <v>1272.605290063698</v>
      </c>
      <c r="K62">
        <v>183204.15998561011</v>
      </c>
      <c r="L62">
        <v>314792.72812152118</v>
      </c>
      <c r="M62">
        <v>121013.0398009077</v>
      </c>
      <c r="N62">
        <v>116457.6955528597</v>
      </c>
      <c r="O62">
        <v>56388.77842097183</v>
      </c>
      <c r="P62">
        <v>60068.917131887829</v>
      </c>
      <c r="Q62">
        <v>552263.46347528859</v>
      </c>
      <c r="R62">
        <v>16329435.1549358</v>
      </c>
      <c r="S62">
        <v>679078.84503992682</v>
      </c>
      <c r="T62">
        <v>0</v>
      </c>
      <c r="U62">
        <v>679078.84503992682</v>
      </c>
    </row>
    <row r="63" spans="1:21" x14ac:dyDescent="0.25">
      <c r="A63">
        <v>62</v>
      </c>
      <c r="B63">
        <v>16329435.1549358</v>
      </c>
      <c r="C63">
        <v>112647.9290271018</v>
      </c>
      <c r="D63">
        <v>16216787.2259087</v>
      </c>
      <c r="E63">
        <v>2179.4552805623962</v>
      </c>
      <c r="F63">
        <v>0</v>
      </c>
      <c r="G63">
        <v>2179.4552805623962</v>
      </c>
      <c r="H63">
        <v>1230.9736141871319</v>
      </c>
      <c r="I63">
        <v>0</v>
      </c>
      <c r="J63">
        <v>1230.9736141871319</v>
      </c>
      <c r="K63">
        <v>177210.8671183633</v>
      </c>
      <c r="L63">
        <v>313754.21508867887</v>
      </c>
      <c r="M63">
        <v>116986.132486467</v>
      </c>
      <c r="N63">
        <v>112647.9290271007</v>
      </c>
      <c r="O63">
        <v>54017.829312803507</v>
      </c>
      <c r="P63">
        <v>58630.099714297226</v>
      </c>
      <c r="Q63">
        <v>543388.27660224668</v>
      </c>
      <c r="R63">
        <v>15786046.878333559</v>
      </c>
      <c r="S63">
        <v>666581.31440780638</v>
      </c>
      <c r="T63">
        <v>0</v>
      </c>
      <c r="U63">
        <v>666581.31440780638</v>
      </c>
    </row>
    <row r="64" spans="1:21" x14ac:dyDescent="0.25">
      <c r="A64">
        <v>63</v>
      </c>
      <c r="B64">
        <v>15786046.878333559</v>
      </c>
      <c r="C64">
        <v>108899.38760873269</v>
      </c>
      <c r="D64">
        <v>15677147.490724821</v>
      </c>
      <c r="E64">
        <v>2172.2741313268161</v>
      </c>
      <c r="F64">
        <v>0</v>
      </c>
      <c r="G64">
        <v>2172.2741313268161</v>
      </c>
      <c r="H64">
        <v>1190.010982938139</v>
      </c>
      <c r="I64">
        <v>0</v>
      </c>
      <c r="J64">
        <v>1190.010982938139</v>
      </c>
      <c r="K64">
        <v>171313.88986440541</v>
      </c>
      <c r="L64">
        <v>312720.41739531088</v>
      </c>
      <c r="M64">
        <v>113024.02794371681</v>
      </c>
      <c r="N64">
        <v>108899.3876087317</v>
      </c>
      <c r="O64">
        <v>51685.702730340927</v>
      </c>
      <c r="P64">
        <v>57213.684878390777</v>
      </c>
      <c r="Q64">
        <v>534643.83294775942</v>
      </c>
      <c r="R64">
        <v>15251403.0453858</v>
      </c>
      <c r="S64">
        <v>654272.02008182381</v>
      </c>
      <c r="T64">
        <v>0</v>
      </c>
      <c r="U64">
        <v>654272.02008182381</v>
      </c>
    </row>
    <row r="65" spans="1:21" x14ac:dyDescent="0.25">
      <c r="A65">
        <v>64</v>
      </c>
      <c r="B65">
        <v>15251403.0453858</v>
      </c>
      <c r="C65">
        <v>105211.1693710999</v>
      </c>
      <c r="D65">
        <v>15146191.8760147</v>
      </c>
      <c r="E65">
        <v>2165.1260350162579</v>
      </c>
      <c r="F65">
        <v>0</v>
      </c>
      <c r="G65">
        <v>2165.1260350162579</v>
      </c>
      <c r="H65">
        <v>1149.7075404061641</v>
      </c>
      <c r="I65">
        <v>0</v>
      </c>
      <c r="J65">
        <v>1149.7075404061641</v>
      </c>
      <c r="K65">
        <v>165511.80936760869</v>
      </c>
      <c r="L65">
        <v>311691.37799849501</v>
      </c>
      <c r="M65">
        <v>109125.77071525771</v>
      </c>
      <c r="N65">
        <v>105211.16937109891</v>
      </c>
      <c r="O65">
        <v>49391.82259184197</v>
      </c>
      <c r="P65">
        <v>55819.346779256943</v>
      </c>
      <c r="Q65">
        <v>526028.31808485149</v>
      </c>
      <c r="R65">
        <v>14725374.727300949</v>
      </c>
      <c r="S65">
        <v>642148.30486061831</v>
      </c>
      <c r="T65">
        <v>0</v>
      </c>
      <c r="U65">
        <v>642148.30486061831</v>
      </c>
    </row>
    <row r="66" spans="1:21" x14ac:dyDescent="0.25">
      <c r="A66">
        <v>65</v>
      </c>
      <c r="B66">
        <v>14725374.727300949</v>
      </c>
      <c r="C66">
        <v>101582.3849042987</v>
      </c>
      <c r="D66">
        <v>14623792.34239665</v>
      </c>
      <c r="E66">
        <v>2158.0113215180331</v>
      </c>
      <c r="F66">
        <v>0</v>
      </c>
      <c r="G66">
        <v>2158.0113215180331</v>
      </c>
      <c r="H66">
        <v>1110.053567458915</v>
      </c>
      <c r="I66">
        <v>0</v>
      </c>
      <c r="J66">
        <v>1110.053567458915</v>
      </c>
      <c r="K66">
        <v>159803.22646243381</v>
      </c>
      <c r="L66">
        <v>310667.14438878291</v>
      </c>
      <c r="M66">
        <v>105290.4185655911</v>
      </c>
      <c r="N66">
        <v>101582.3849042978</v>
      </c>
      <c r="O66">
        <v>47135.620698102408</v>
      </c>
      <c r="P66">
        <v>54446.764206195359</v>
      </c>
      <c r="Q66">
        <v>517539.94785867172</v>
      </c>
      <c r="R66">
        <v>14207834.779442269</v>
      </c>
      <c r="S66">
        <v>630207.55362300307</v>
      </c>
      <c r="T66">
        <v>0</v>
      </c>
      <c r="U66">
        <v>630207.55362300307</v>
      </c>
    </row>
    <row r="67" spans="1:21" x14ac:dyDescent="0.25">
      <c r="A67">
        <v>66</v>
      </c>
      <c r="B67">
        <v>14207834.779442269</v>
      </c>
      <c r="C67">
        <v>98012.157106342565</v>
      </c>
      <c r="D67">
        <v>14109822.622335929</v>
      </c>
      <c r="E67">
        <v>2150.9303556268751</v>
      </c>
      <c r="F67">
        <v>0</v>
      </c>
      <c r="G67">
        <v>2150.9303556268751</v>
      </c>
      <c r="H67">
        <v>1071.0394794603319</v>
      </c>
      <c r="I67">
        <v>0</v>
      </c>
      <c r="J67">
        <v>1071.0394794603319</v>
      </c>
      <c r="K67">
        <v>154186.76134540819</v>
      </c>
      <c r="L67">
        <v>309647.7690819967</v>
      </c>
      <c r="M67">
        <v>101517.0422563492</v>
      </c>
      <c r="N67">
        <v>98012.157106341692</v>
      </c>
      <c r="O67">
        <v>44916.536615621073</v>
      </c>
      <c r="P67">
        <v>53095.620490720619</v>
      </c>
      <c r="Q67">
        <v>509176.96844468761</v>
      </c>
      <c r="R67">
        <v>13698657.810997579</v>
      </c>
      <c r="S67">
        <v>618447.19317447476</v>
      </c>
      <c r="T67">
        <v>0</v>
      </c>
      <c r="U67">
        <v>618447.19317447476</v>
      </c>
    </row>
    <row r="68" spans="1:21" x14ac:dyDescent="0.25">
      <c r="A68">
        <v>67</v>
      </c>
      <c r="B68">
        <v>13698657.810997579</v>
      </c>
      <c r="C68">
        <v>94499.62097393049</v>
      </c>
      <c r="D68">
        <v>13604158.190023661</v>
      </c>
      <c r="E68">
        <v>2143.883540939999</v>
      </c>
      <c r="F68">
        <v>0</v>
      </c>
      <c r="G68">
        <v>2143.883540939999</v>
      </c>
      <c r="H68">
        <v>1032.6558239841811</v>
      </c>
      <c r="I68">
        <v>0</v>
      </c>
      <c r="J68">
        <v>1032.6558239841811</v>
      </c>
      <c r="K68">
        <v>148661.0532459759</v>
      </c>
      <c r="L68">
        <v>308633.31017996068</v>
      </c>
      <c r="M68">
        <v>97804.725320592886</v>
      </c>
      <c r="N68">
        <v>94499.620973929632</v>
      </c>
      <c r="O68">
        <v>42734.017519624409</v>
      </c>
      <c r="P68">
        <v>51765.603454305223</v>
      </c>
      <c r="Q68">
        <v>500937.6564744832</v>
      </c>
      <c r="R68">
        <v>13197720.154523101</v>
      </c>
      <c r="S68">
        <v>606864.69220083463</v>
      </c>
      <c r="T68">
        <v>0</v>
      </c>
      <c r="U68">
        <v>606864.69220083463</v>
      </c>
    </row>
    <row r="69" spans="1:21" x14ac:dyDescent="0.25">
      <c r="A69">
        <v>68</v>
      </c>
      <c r="B69">
        <v>13197720.154523101</v>
      </c>
      <c r="C69">
        <v>91043.92339234674</v>
      </c>
      <c r="D69">
        <v>13106676.231130751</v>
      </c>
      <c r="E69">
        <v>2136.8713243136672</v>
      </c>
      <c r="F69">
        <v>0</v>
      </c>
      <c r="G69">
        <v>2136.8713243136672</v>
      </c>
      <c r="H69">
        <v>994.89327851815267</v>
      </c>
      <c r="I69">
        <v>0</v>
      </c>
      <c r="J69">
        <v>994.89327851815267</v>
      </c>
      <c r="K69">
        <v>143224.76009597979</v>
      </c>
      <c r="L69">
        <v>307623.83201206772</v>
      </c>
      <c r="M69">
        <v>94152.563835594861</v>
      </c>
      <c r="N69">
        <v>91043.923392345911</v>
      </c>
      <c r="O69">
        <v>40587.518063309159</v>
      </c>
      <c r="P69">
        <v>50456.405329036752</v>
      </c>
      <c r="Q69">
        <v>492820.31924000842</v>
      </c>
      <c r="R69">
        <v>12704899.835283089</v>
      </c>
      <c r="S69">
        <v>595457.56127267901</v>
      </c>
      <c r="T69">
        <v>0</v>
      </c>
      <c r="U69">
        <v>595457.56127267901</v>
      </c>
    </row>
    <row r="70" spans="1:21" x14ac:dyDescent="0.25">
      <c r="A70">
        <v>69</v>
      </c>
      <c r="B70">
        <v>12704899.835283089</v>
      </c>
      <c r="C70">
        <v>87644.222923951675</v>
      </c>
      <c r="D70">
        <v>12617255.61235914</v>
      </c>
      <c r="E70">
        <v>2129.8942009809248</v>
      </c>
      <c r="F70">
        <v>0</v>
      </c>
      <c r="G70">
        <v>2129.8942009809248</v>
      </c>
      <c r="H70">
        <v>957.74264815257254</v>
      </c>
      <c r="I70">
        <v>0</v>
      </c>
      <c r="J70">
        <v>957.74264815257254</v>
      </c>
      <c r="K70">
        <v>137876.558196928</v>
      </c>
      <c r="L70">
        <v>306619.40587202949</v>
      </c>
      <c r="M70">
        <v>90559.666193431709</v>
      </c>
      <c r="N70">
        <v>87644.222923950889</v>
      </c>
      <c r="O70">
        <v>38476.500234884908</v>
      </c>
      <c r="P70">
        <v>49167.72268906598</v>
      </c>
      <c r="Q70">
        <v>484823.29498941213</v>
      </c>
      <c r="R70">
        <v>12220076.540293681</v>
      </c>
      <c r="S70">
        <v>584223.35295145516</v>
      </c>
      <c r="T70">
        <v>0</v>
      </c>
      <c r="U70">
        <v>584223.35295145516</v>
      </c>
    </row>
    <row r="71" spans="1:21" x14ac:dyDescent="0.25">
      <c r="A71">
        <v>70</v>
      </c>
      <c r="B71">
        <v>12220076.540293681</v>
      </c>
      <c r="C71">
        <v>84299.689594631651</v>
      </c>
      <c r="D71">
        <v>12135776.85069905</v>
      </c>
      <c r="E71">
        <v>2122.952720451603</v>
      </c>
      <c r="F71">
        <v>0</v>
      </c>
      <c r="G71">
        <v>2122.952720451603</v>
      </c>
      <c r="H71">
        <v>921.19486324680759</v>
      </c>
      <c r="I71">
        <v>0</v>
      </c>
      <c r="J71">
        <v>921.19486324680759</v>
      </c>
      <c r="K71">
        <v>132615.14188405039</v>
      </c>
      <c r="L71">
        <v>305620.11086723872</v>
      </c>
      <c r="M71">
        <v>87025.15286858553</v>
      </c>
      <c r="N71">
        <v>84299.68959463088</v>
      </c>
      <c r="O71">
        <v>36400.433180958607</v>
      </c>
      <c r="P71">
        <v>47899.256413672272</v>
      </c>
      <c r="Q71">
        <v>476944.95333045512</v>
      </c>
      <c r="R71">
        <v>11743131.586963231</v>
      </c>
      <c r="S71">
        <v>573159.66203354683</v>
      </c>
      <c r="T71">
        <v>0</v>
      </c>
      <c r="U71">
        <v>573159.66203354683</v>
      </c>
    </row>
    <row r="72" spans="1:21" x14ac:dyDescent="0.25">
      <c r="A72">
        <v>71</v>
      </c>
      <c r="B72">
        <v>11743131.586963231</v>
      </c>
      <c r="C72">
        <v>81009.504677466044</v>
      </c>
      <c r="D72">
        <v>11662122.08228576</v>
      </c>
      <c r="E72">
        <v>2116.0474933420578</v>
      </c>
      <c r="F72">
        <v>0</v>
      </c>
      <c r="G72">
        <v>2116.0474933420578</v>
      </c>
      <c r="H72">
        <v>885.24097706526118</v>
      </c>
      <c r="I72">
        <v>0</v>
      </c>
      <c r="J72">
        <v>885.24097706526118</v>
      </c>
      <c r="K72">
        <v>127439.2231859765</v>
      </c>
      <c r="L72">
        <v>304626.0349019795</v>
      </c>
      <c r="M72">
        <v>83548.156181613987</v>
      </c>
      <c r="N72">
        <v>81009.504677465316</v>
      </c>
      <c r="O72">
        <v>34358.793061161989</v>
      </c>
      <c r="P72">
        <v>46650.711616303328</v>
      </c>
      <c r="Q72">
        <v>469183.69576105883</v>
      </c>
      <c r="R72">
        <v>11273947.89120217</v>
      </c>
      <c r="S72">
        <v>562264.12588587333</v>
      </c>
      <c r="T72">
        <v>0</v>
      </c>
      <c r="U72">
        <v>562264.12588587333</v>
      </c>
    </row>
    <row r="73" spans="1:21" x14ac:dyDescent="0.25">
      <c r="A73">
        <v>72</v>
      </c>
      <c r="B73">
        <v>11273947.89120217</v>
      </c>
      <c r="C73">
        <v>77772.860472734348</v>
      </c>
      <c r="D73">
        <v>11196175.03072943</v>
      </c>
      <c r="E73">
        <v>2109.179199315834</v>
      </c>
      <c r="F73">
        <v>0</v>
      </c>
      <c r="G73">
        <v>2109.179199315834</v>
      </c>
      <c r="H73">
        <v>849.87216337337475</v>
      </c>
      <c r="I73">
        <v>0</v>
      </c>
      <c r="J73">
        <v>849.87216337337475</v>
      </c>
      <c r="K73">
        <v>122347.5314786559</v>
      </c>
      <c r="L73">
        <v>303637.27582056337</v>
      </c>
      <c r="M73">
        <v>80127.820057768055</v>
      </c>
      <c r="N73">
        <v>77772.86047273365</v>
      </c>
      <c r="O73">
        <v>32351.062906685391</v>
      </c>
      <c r="P73">
        <v>45421.797566048263</v>
      </c>
      <c r="Q73">
        <v>461537.95635106508</v>
      </c>
      <c r="R73">
        <v>10812409.934851101</v>
      </c>
      <c r="S73">
        <v>551534.42492303567</v>
      </c>
      <c r="T73">
        <v>0</v>
      </c>
      <c r="U73">
        <v>551534.42492303567</v>
      </c>
    </row>
    <row r="74" spans="1:21" x14ac:dyDescent="0.25">
      <c r="A74">
        <v>73</v>
      </c>
      <c r="B74">
        <v>10812409.934851101</v>
      </c>
      <c r="C74">
        <v>74588.960083220067</v>
      </c>
      <c r="D74">
        <v>10737820.974767881</v>
      </c>
      <c r="E74">
        <v>2102.3485963587182</v>
      </c>
      <c r="F74">
        <v>0</v>
      </c>
      <c r="G74">
        <v>2102.3485963587182</v>
      </c>
      <c r="H74">
        <v>815.07971398223435</v>
      </c>
      <c r="I74">
        <v>0</v>
      </c>
      <c r="J74">
        <v>815.07971398223435</v>
      </c>
      <c r="K74">
        <v>117338.81313188031</v>
      </c>
      <c r="L74">
        <v>302653.94274256629</v>
      </c>
      <c r="M74">
        <v>76763.299779215784</v>
      </c>
      <c r="N74">
        <v>74588.960083219397</v>
      </c>
      <c r="O74">
        <v>30376.732465578949</v>
      </c>
      <c r="P74">
        <v>44212.227617640448</v>
      </c>
      <c r="Q74">
        <v>454006.20260500151</v>
      </c>
      <c r="R74">
        <v>10358403.732246101</v>
      </c>
      <c r="S74">
        <v>540968.28327130293</v>
      </c>
      <c r="T74">
        <v>0</v>
      </c>
      <c r="U74">
        <v>540968.28327130293</v>
      </c>
    </row>
    <row r="75" spans="1:21" x14ac:dyDescent="0.25">
      <c r="A75">
        <v>74</v>
      </c>
      <c r="B75">
        <v>10358403.732246101</v>
      </c>
      <c r="C75">
        <v>71457.017183562974</v>
      </c>
      <c r="D75">
        <v>10286946.71506254</v>
      </c>
      <c r="E75">
        <v>2095.5565316660068</v>
      </c>
      <c r="F75">
        <v>0</v>
      </c>
      <c r="G75">
        <v>2095.5565316660068</v>
      </c>
      <c r="H75">
        <v>780.85503622814019</v>
      </c>
      <c r="I75">
        <v>0</v>
      </c>
      <c r="J75">
        <v>780.85503622814019</v>
      </c>
      <c r="K75">
        <v>112411.8311464423</v>
      </c>
      <c r="L75">
        <v>301676.1576301583</v>
      </c>
      <c r="M75">
        <v>73453.761729255872</v>
      </c>
      <c r="N75">
        <v>71457.017183562319</v>
      </c>
      <c r="O75">
        <v>28435.297985706391</v>
      </c>
      <c r="P75">
        <v>43021.719197855928</v>
      </c>
      <c r="Q75">
        <v>446586.93654297647</v>
      </c>
      <c r="R75">
        <v>9911816.7957031243</v>
      </c>
      <c r="S75">
        <v>530563.46970371238</v>
      </c>
      <c r="T75">
        <v>0</v>
      </c>
      <c r="U75">
        <v>530563.46970371238</v>
      </c>
    </row>
    <row r="76" spans="1:21" x14ac:dyDescent="0.25">
      <c r="A76">
        <v>75</v>
      </c>
      <c r="B76">
        <v>9911816.7957031243</v>
      </c>
      <c r="C76">
        <v>68376.255782154782</v>
      </c>
      <c r="D76">
        <v>9843440.5399209689</v>
      </c>
      <c r="E76">
        <v>2088.8039544895082</v>
      </c>
      <c r="F76">
        <v>0</v>
      </c>
      <c r="G76">
        <v>2088.8039544895082</v>
      </c>
      <c r="H76">
        <v>747.18965037069347</v>
      </c>
      <c r="I76">
        <v>0</v>
      </c>
      <c r="J76">
        <v>747.18965037069347</v>
      </c>
      <c r="K76">
        <v>107565.3647795641</v>
      </c>
      <c r="L76">
        <v>300704.05713755661</v>
      </c>
      <c r="M76">
        <v>70198.383126559333</v>
      </c>
      <c r="N76">
        <v>68376.25578215417</v>
      </c>
      <c r="O76">
        <v>26526.26209616979</v>
      </c>
      <c r="P76">
        <v>41849.99368598438</v>
      </c>
      <c r="Q76">
        <v>439278.69604627008</v>
      </c>
      <c r="R76">
        <v>9472538.0996568538</v>
      </c>
      <c r="S76">
        <v>520317.79872966441</v>
      </c>
      <c r="T76">
        <v>0</v>
      </c>
      <c r="U76">
        <v>520317.79872966441</v>
      </c>
    </row>
    <row r="77" spans="1:21" x14ac:dyDescent="0.25">
      <c r="A77">
        <v>76</v>
      </c>
      <c r="B77">
        <v>9472538.0996568538</v>
      </c>
      <c r="C77">
        <v>65345.909973752423</v>
      </c>
      <c r="D77">
        <v>9407192.1896831021</v>
      </c>
      <c r="E77">
        <v>2082.0919313823861</v>
      </c>
      <c r="F77">
        <v>0</v>
      </c>
      <c r="G77">
        <v>2082.0919313823861</v>
      </c>
      <c r="H77">
        <v>714.0751868894481</v>
      </c>
      <c r="I77">
        <v>0</v>
      </c>
      <c r="J77">
        <v>714.0751868894481</v>
      </c>
      <c r="K77">
        <v>102798.20915572409</v>
      </c>
      <c r="L77">
        <v>299737.79480567301</v>
      </c>
      <c r="M77">
        <v>66996.351747041452</v>
      </c>
      <c r="N77">
        <v>65345.909973751834</v>
      </c>
      <c r="O77">
        <v>24649.133582447579</v>
      </c>
      <c r="P77">
        <v>40696.776391304251</v>
      </c>
      <c r="Q77">
        <v>432080.05652646627</v>
      </c>
      <c r="R77">
        <v>9040458.0431303866</v>
      </c>
      <c r="S77">
        <v>510229.13209974283</v>
      </c>
      <c r="T77">
        <v>0</v>
      </c>
      <c r="U77">
        <v>510229.13209974283</v>
      </c>
    </row>
    <row r="78" spans="1:21" x14ac:dyDescent="0.25">
      <c r="A78">
        <v>77</v>
      </c>
      <c r="B78">
        <v>9040458.0431303866</v>
      </c>
      <c r="C78">
        <v>62365.223680576652</v>
      </c>
      <c r="D78">
        <v>8978092.8194498103</v>
      </c>
      <c r="E78">
        <v>2075.4216643984519</v>
      </c>
      <c r="F78">
        <v>0</v>
      </c>
      <c r="G78">
        <v>2075.4216643984519</v>
      </c>
      <c r="H78">
        <v>681.50338365473556</v>
      </c>
      <c r="I78">
        <v>0</v>
      </c>
      <c r="J78">
        <v>681.50338365473556</v>
      </c>
      <c r="K78">
        <v>98109.174859368606</v>
      </c>
      <c r="L78">
        <v>298777.54368208209</v>
      </c>
      <c r="M78">
        <v>63846.86563041107</v>
      </c>
      <c r="N78">
        <v>62365.223680576077</v>
      </c>
      <c r="O78">
        <v>22803.427211011662</v>
      </c>
      <c r="P78">
        <v>39561.796469564433</v>
      </c>
      <c r="Q78">
        <v>424989.6329930693</v>
      </c>
      <c r="R78">
        <v>8615468.4101373181</v>
      </c>
      <c r="S78">
        <v>500295.38064142631</v>
      </c>
      <c r="T78">
        <v>0</v>
      </c>
      <c r="U78">
        <v>500295.38064142631</v>
      </c>
    </row>
    <row r="79" spans="1:21" x14ac:dyDescent="0.25">
      <c r="A79">
        <v>78</v>
      </c>
      <c r="B79">
        <v>8615468.4101373181</v>
      </c>
      <c r="C79">
        <v>59433.450379147631</v>
      </c>
      <c r="D79">
        <v>8556034.9597581699</v>
      </c>
      <c r="E79">
        <v>2068.7945129591089</v>
      </c>
      <c r="F79">
        <v>0</v>
      </c>
      <c r="G79">
        <v>2068.7945129591089</v>
      </c>
      <c r="H79">
        <v>649.46608294262785</v>
      </c>
      <c r="I79">
        <v>0</v>
      </c>
      <c r="J79">
        <v>649.46608294262785</v>
      </c>
      <c r="K79">
        <v>93497.087505186471</v>
      </c>
      <c r="L79">
        <v>297823.49946898501</v>
      </c>
      <c r="M79">
        <v>60749.132767730807</v>
      </c>
      <c r="N79">
        <v>59433.450379147092</v>
      </c>
      <c r="O79">
        <v>20988.66349801152</v>
      </c>
      <c r="P79">
        <v>38444.786881135573</v>
      </c>
      <c r="Q79">
        <v>418006.08261586278</v>
      </c>
      <c r="R79">
        <v>8197462.3275214545</v>
      </c>
      <c r="S79">
        <v>490514.50662303768</v>
      </c>
      <c r="T79">
        <v>0</v>
      </c>
      <c r="U79">
        <v>490514.50662303768</v>
      </c>
    </row>
    <row r="80" spans="1:21" x14ac:dyDescent="0.25">
      <c r="A80">
        <v>79</v>
      </c>
      <c r="B80">
        <v>8197462.3275214545</v>
      </c>
      <c r="C80">
        <v>56549.852809443837</v>
      </c>
      <c r="D80">
        <v>8140912.4747120114</v>
      </c>
      <c r="E80">
        <v>2062.2120203101399</v>
      </c>
      <c r="F80">
        <v>0</v>
      </c>
      <c r="G80">
        <v>2062.2120203101399</v>
      </c>
      <c r="H80">
        <v>617.95522825673754</v>
      </c>
      <c r="I80">
        <v>0</v>
      </c>
      <c r="J80">
        <v>617.95522825673754</v>
      </c>
      <c r="K80">
        <v>88960.787280575401</v>
      </c>
      <c r="L80">
        <v>296875.88433192577</v>
      </c>
      <c r="M80">
        <v>57702.37076539694</v>
      </c>
      <c r="N80">
        <v>56549.852809443328</v>
      </c>
      <c r="O80">
        <v>19204.36847163604</v>
      </c>
      <c r="P80">
        <v>37345.484337807276</v>
      </c>
      <c r="Q80">
        <v>411128.10790676612</v>
      </c>
      <c r="R80">
        <v>7786334.2196146892</v>
      </c>
      <c r="S80">
        <v>480884.5267157054</v>
      </c>
      <c r="T80">
        <v>0</v>
      </c>
      <c r="U80">
        <v>480884.5267157054</v>
      </c>
    </row>
    <row r="81" spans="1:21" x14ac:dyDescent="0.25">
      <c r="A81">
        <v>80</v>
      </c>
      <c r="B81">
        <v>7786334.2196146892</v>
      </c>
      <c r="C81">
        <v>53713.702662111318</v>
      </c>
      <c r="D81">
        <v>7732620.516952578</v>
      </c>
      <c r="E81">
        <v>2055.6759457725848</v>
      </c>
      <c r="F81">
        <v>0</v>
      </c>
      <c r="G81">
        <v>2055.6759457725848</v>
      </c>
      <c r="H81">
        <v>586.96286091015861</v>
      </c>
      <c r="I81">
        <v>0</v>
      </c>
      <c r="J81">
        <v>586.96286091015861</v>
      </c>
      <c r="K81">
        <v>84499.128453578654</v>
      </c>
      <c r="L81">
        <v>295934.95154262701</v>
      </c>
      <c r="M81">
        <v>54705.806479738232</v>
      </c>
      <c r="N81">
        <v>53713.702662110831</v>
      </c>
      <c r="O81">
        <v>17450.073454648631</v>
      </c>
      <c r="P81">
        <v>36263.629207462203</v>
      </c>
      <c r="Q81">
        <v>404354.46068447607</v>
      </c>
      <c r="R81">
        <v>7381979.7589302128</v>
      </c>
      <c r="S81">
        <v>471403.51568340597</v>
      </c>
      <c r="T81">
        <v>0</v>
      </c>
      <c r="U81">
        <v>471403.51568340597</v>
      </c>
    </row>
    <row r="82" spans="1:21" x14ac:dyDescent="0.25">
      <c r="A82">
        <v>81</v>
      </c>
      <c r="B82">
        <v>7381979.7589302128</v>
      </c>
      <c r="C82">
        <v>50924.280238322899</v>
      </c>
      <c r="D82">
        <v>7331055.4786918899</v>
      </c>
      <c r="E82">
        <v>2049.1883043768298</v>
      </c>
      <c r="F82">
        <v>0</v>
      </c>
      <c r="G82">
        <v>2049.1883043768298</v>
      </c>
      <c r="H82">
        <v>556.48111630853919</v>
      </c>
      <c r="I82">
        <v>0</v>
      </c>
      <c r="J82">
        <v>556.48111630853919</v>
      </c>
      <c r="K82">
        <v>80110.978837796327</v>
      </c>
      <c r="L82">
        <v>295000.99118470831</v>
      </c>
      <c r="M82">
        <v>51758.675614831962</v>
      </c>
      <c r="N82">
        <v>50924.280238322433</v>
      </c>
      <c r="O82">
        <v>15725.314740023519</v>
      </c>
      <c r="P82">
        <v>35198.965498298909</v>
      </c>
      <c r="Q82">
        <v>397683.94703786267</v>
      </c>
      <c r="R82">
        <v>6984295.8118923502</v>
      </c>
      <c r="S82">
        <v>462069.61113563552</v>
      </c>
      <c r="T82">
        <v>0</v>
      </c>
      <c r="U82">
        <v>462069.61113563552</v>
      </c>
    </row>
    <row r="83" spans="1:21" x14ac:dyDescent="0.25">
      <c r="A83">
        <v>82</v>
      </c>
      <c r="B83">
        <v>6984295.8118923502</v>
      </c>
      <c r="C83">
        <v>48180.87407539766</v>
      </c>
      <c r="D83">
        <v>6936114.9378169524</v>
      </c>
      <c r="E83">
        <v>2042.751416001315</v>
      </c>
      <c r="F83">
        <v>0</v>
      </c>
      <c r="G83">
        <v>2042.751416001315</v>
      </c>
      <c r="H83">
        <v>526.50221985899282</v>
      </c>
      <c r="I83">
        <v>0</v>
      </c>
      <c r="J83">
        <v>526.50221985899282</v>
      </c>
      <c r="K83">
        <v>75795.219203432542</v>
      </c>
      <c r="L83">
        <v>294074.33722769201</v>
      </c>
      <c r="M83">
        <v>48860.222273994033</v>
      </c>
      <c r="N83">
        <v>48180.874075397223</v>
      </c>
      <c r="O83">
        <v>14029.63331140381</v>
      </c>
      <c r="P83">
        <v>34151.24076399341</v>
      </c>
      <c r="Q83">
        <v>391115.43357708323</v>
      </c>
      <c r="R83">
        <v>6593180.3783152672</v>
      </c>
      <c r="S83">
        <v>452881.01946911198</v>
      </c>
      <c r="T83">
        <v>0</v>
      </c>
      <c r="U83">
        <v>452881.01946911198</v>
      </c>
    </row>
    <row r="84" spans="1:21" x14ac:dyDescent="0.25">
      <c r="A84">
        <v>83</v>
      </c>
      <c r="B84">
        <v>6593180.3783152672</v>
      </c>
      <c r="C84">
        <v>45482.780529297379</v>
      </c>
      <c r="D84">
        <v>6547697.5977859702</v>
      </c>
      <c r="E84">
        <v>2036.367966883186</v>
      </c>
      <c r="F84">
        <v>0</v>
      </c>
      <c r="G84">
        <v>2036.367966883186</v>
      </c>
      <c r="H84">
        <v>497.018482407779</v>
      </c>
      <c r="I84">
        <v>0</v>
      </c>
      <c r="J84">
        <v>497.018482407779</v>
      </c>
      <c r="K84">
        <v>71550.742620504345</v>
      </c>
      <c r="L84">
        <v>293155.37638207158</v>
      </c>
      <c r="M84">
        <v>46009.698452499171</v>
      </c>
      <c r="N84">
        <v>45482.780529296957</v>
      </c>
      <c r="O84">
        <v>12362.5744906375</v>
      </c>
      <c r="P84">
        <v>33120.206038659468</v>
      </c>
      <c r="Q84">
        <v>384647.85536386783</v>
      </c>
      <c r="R84">
        <v>6208532.522951399</v>
      </c>
      <c r="S84">
        <v>443836.02349373471</v>
      </c>
      <c r="T84">
        <v>0</v>
      </c>
      <c r="U84">
        <v>443836.02349373471</v>
      </c>
    </row>
    <row r="85" spans="1:21" x14ac:dyDescent="0.25">
      <c r="A85">
        <v>84</v>
      </c>
      <c r="B85">
        <v>6208532.522951399</v>
      </c>
      <c r="C85">
        <v>42829.303302416149</v>
      </c>
      <c r="D85">
        <v>6165703.2196489824</v>
      </c>
      <c r="E85">
        <v>2030.041087429586</v>
      </c>
      <c r="F85">
        <v>0</v>
      </c>
      <c r="G85">
        <v>2030.041087429586</v>
      </c>
      <c r="H85">
        <v>468.02229508016831</v>
      </c>
      <c r="I85">
        <v>0</v>
      </c>
      <c r="J85">
        <v>468.02229508016831</v>
      </c>
      <c r="K85">
        <v>67376.453715989075</v>
      </c>
      <c r="L85">
        <v>292244.55930101982</v>
      </c>
      <c r="M85">
        <v>43206.363455103492</v>
      </c>
      <c r="N85">
        <v>42829.303302415763</v>
      </c>
      <c r="O85">
        <v>10723.687511242581</v>
      </c>
      <c r="P85">
        <v>32105.61579117319</v>
      </c>
      <c r="Q85">
        <v>378280.22605853912</v>
      </c>
      <c r="R85">
        <v>5830252.29689286</v>
      </c>
      <c r="S85">
        <v>434932.99226328562</v>
      </c>
      <c r="T85">
        <v>0</v>
      </c>
      <c r="U85">
        <v>434932.99226328562</v>
      </c>
    </row>
    <row r="86" spans="1:21" x14ac:dyDescent="0.25">
      <c r="A86">
        <v>85</v>
      </c>
      <c r="B86">
        <v>5830252.29689286</v>
      </c>
      <c r="C86">
        <v>40219.752901371307</v>
      </c>
      <c r="D86">
        <v>5790032.5439914884</v>
      </c>
      <c r="E86">
        <v>2023.774451793264</v>
      </c>
      <c r="F86">
        <v>0</v>
      </c>
      <c r="G86">
        <v>2023.774451793264</v>
      </c>
      <c r="H86">
        <v>439.50612335538852</v>
      </c>
      <c r="I86">
        <v>0</v>
      </c>
      <c r="J86">
        <v>439.50612335538852</v>
      </c>
      <c r="K86">
        <v>63271.267820854082</v>
      </c>
      <c r="L86">
        <v>291342.41491528437</v>
      </c>
      <c r="M86">
        <v>40449.483216388653</v>
      </c>
      <c r="N86">
        <v>40219.75290137095</v>
      </c>
      <c r="O86">
        <v>9112.5250277812156</v>
      </c>
      <c r="P86">
        <v>31107.227873589731</v>
      </c>
      <c r="Q86">
        <v>372011.65103304398</v>
      </c>
      <c r="R86">
        <v>5458240.6458598161</v>
      </c>
      <c r="S86">
        <v>426170.39382611692</v>
      </c>
      <c r="T86">
        <v>0</v>
      </c>
      <c r="U86">
        <v>426170.39382611692</v>
      </c>
    </row>
    <row r="87" spans="1:21" x14ac:dyDescent="0.25">
      <c r="A87">
        <v>86</v>
      </c>
      <c r="B87">
        <v>5458240.6458598161</v>
      </c>
      <c r="C87">
        <v>37653.446004334619</v>
      </c>
      <c r="D87">
        <v>5420587.1998554813</v>
      </c>
      <c r="E87">
        <v>2017.5724069365599</v>
      </c>
      <c r="F87">
        <v>0</v>
      </c>
      <c r="G87">
        <v>2017.5724069365599</v>
      </c>
      <c r="H87">
        <v>411.46250015306049</v>
      </c>
      <c r="I87">
        <v>0</v>
      </c>
      <c r="J87">
        <v>411.46250015306049</v>
      </c>
      <c r="K87">
        <v>59234.10997478044</v>
      </c>
      <c r="L87">
        <v>290449.56901323039</v>
      </c>
      <c r="M87">
        <v>37738.329494079378</v>
      </c>
      <c r="N87">
        <v>37653.446004334277</v>
      </c>
      <c r="O87">
        <v>7528.6425669591772</v>
      </c>
      <c r="P87">
        <v>30124.8034373751</v>
      </c>
      <c r="Q87">
        <v>365841.3445116441</v>
      </c>
      <c r="R87">
        <v>5092399.3013481721</v>
      </c>
      <c r="S87">
        <v>417546.81191946543</v>
      </c>
      <c r="T87">
        <v>0</v>
      </c>
      <c r="U87">
        <v>417546.81191946543</v>
      </c>
    </row>
    <row r="88" spans="1:21" x14ac:dyDescent="0.25">
      <c r="A88">
        <v>87</v>
      </c>
      <c r="B88">
        <v>5092399.3013481721</v>
      </c>
      <c r="C88">
        <v>35129.704710119033</v>
      </c>
      <c r="D88">
        <v>5057269.5966380527</v>
      </c>
      <c r="E88">
        <v>2011.440142303215</v>
      </c>
      <c r="F88">
        <v>0</v>
      </c>
      <c r="G88">
        <v>2011.440142303215</v>
      </c>
      <c r="H88">
        <v>383.88401762750573</v>
      </c>
      <c r="I88">
        <v>0</v>
      </c>
      <c r="J88">
        <v>383.88401762750573</v>
      </c>
      <c r="K88">
        <v>55263.913744872261</v>
      </c>
      <c r="L88">
        <v>289566.76866678102</v>
      </c>
      <c r="M88">
        <v>35072.178894134253</v>
      </c>
      <c r="N88">
        <v>35129.704710118713</v>
      </c>
      <c r="O88">
        <v>5971.5978124202484</v>
      </c>
      <c r="P88">
        <v>29158.106897698461</v>
      </c>
      <c r="Q88">
        <v>359768.65227103402</v>
      </c>
      <c r="R88">
        <v>4732630.6490771379</v>
      </c>
      <c r="S88">
        <v>409060.968203486</v>
      </c>
      <c r="T88">
        <v>0</v>
      </c>
      <c r="U88">
        <v>409060.968203486</v>
      </c>
    </row>
    <row r="89" spans="1:21" x14ac:dyDescent="0.25">
      <c r="A89">
        <v>88</v>
      </c>
      <c r="B89">
        <v>4732630.6490771379</v>
      </c>
      <c r="C89">
        <v>32647.85563066979</v>
      </c>
      <c r="D89">
        <v>4699982.7934464682</v>
      </c>
      <c r="E89">
        <v>2005.3839164313879</v>
      </c>
      <c r="F89">
        <v>0</v>
      </c>
      <c r="G89">
        <v>2005.3839164313879</v>
      </c>
      <c r="H89">
        <v>356.76331725083372</v>
      </c>
      <c r="I89">
        <v>0</v>
      </c>
      <c r="J89">
        <v>356.76331725083372</v>
      </c>
      <c r="K89">
        <v>51359.619798018612</v>
      </c>
      <c r="L89">
        <v>288694.91485460987</v>
      </c>
      <c r="M89">
        <v>32450.311669697719</v>
      </c>
      <c r="N89">
        <v>32647.855630669492</v>
      </c>
      <c r="O89">
        <v>4440.9498195608139</v>
      </c>
      <c r="P89">
        <v>28206.905811108682</v>
      </c>
      <c r="Q89">
        <v>353793.08215497708</v>
      </c>
      <c r="R89">
        <v>4378837.5669221608</v>
      </c>
      <c r="S89">
        <v>400711.75213343487</v>
      </c>
      <c r="T89">
        <v>0</v>
      </c>
      <c r="U89">
        <v>400711.75213343487</v>
      </c>
    </row>
    <row r="90" spans="1:21" x14ac:dyDescent="0.25">
      <c r="A90">
        <v>89</v>
      </c>
      <c r="B90">
        <v>4378837.5669221608</v>
      </c>
      <c r="C90">
        <v>30207.228773051451</v>
      </c>
      <c r="D90">
        <v>4348630.3381491089</v>
      </c>
      <c r="E90">
        <v>1999.4113650478091</v>
      </c>
      <c r="F90">
        <v>0</v>
      </c>
      <c r="G90">
        <v>1999.4113650478091</v>
      </c>
      <c r="H90">
        <v>330.09307759572363</v>
      </c>
      <c r="I90">
        <v>0</v>
      </c>
      <c r="J90">
        <v>330.09307759572363</v>
      </c>
      <c r="K90">
        <v>47520.174142103751</v>
      </c>
      <c r="L90">
        <v>287835.10681535158</v>
      </c>
      <c r="M90">
        <v>29872.010210835349</v>
      </c>
      <c r="N90">
        <v>30207.228773051171</v>
      </c>
      <c r="O90">
        <v>2936.2579312538442</v>
      </c>
      <c r="P90">
        <v>27270.970841797331</v>
      </c>
      <c r="Q90">
        <v>347914.34579923819</v>
      </c>
      <c r="R90">
        <v>4030923.2211229219</v>
      </c>
      <c r="S90">
        <v>392498.26201008807</v>
      </c>
      <c r="T90">
        <v>0</v>
      </c>
      <c r="U90">
        <v>392498.26201008807</v>
      </c>
    </row>
    <row r="91" spans="1:21" x14ac:dyDescent="0.25">
      <c r="A91">
        <v>90</v>
      </c>
      <c r="B91">
        <v>4030923.2211229219</v>
      </c>
      <c r="C91">
        <v>27807.15613359724</v>
      </c>
      <c r="D91">
        <v>4003116.0649893251</v>
      </c>
      <c r="E91">
        <v>1993.531928462316</v>
      </c>
      <c r="F91">
        <v>0</v>
      </c>
      <c r="G91">
        <v>1993.531928462316</v>
      </c>
      <c r="H91">
        <v>303.86599897282412</v>
      </c>
      <c r="I91">
        <v>0</v>
      </c>
      <c r="J91">
        <v>303.86599897282412</v>
      </c>
      <c r="K91">
        <v>43744.525914408303</v>
      </c>
      <c r="L91">
        <v>286988.70357528649</v>
      </c>
      <c r="M91">
        <v>27336.557103103391</v>
      </c>
      <c r="N91">
        <v>27807.156133596989</v>
      </c>
      <c r="O91">
        <v>1457.0804436362121</v>
      </c>
      <c r="P91">
        <v>26350.07568996077</v>
      </c>
      <c r="Q91">
        <v>342132.41681198683</v>
      </c>
      <c r="R91">
        <v>3688790.804310936</v>
      </c>
      <c r="S91">
        <v>384419.86228275899</v>
      </c>
      <c r="T91">
        <v>0</v>
      </c>
      <c r="U91">
        <v>384419.86228275899</v>
      </c>
    </row>
    <row r="92" spans="1:21" x14ac:dyDescent="0.25">
      <c r="A92">
        <v>91</v>
      </c>
      <c r="B92">
        <v>3688790.804310936</v>
      </c>
      <c r="C92">
        <v>25446.969890703331</v>
      </c>
      <c r="D92">
        <v>3663343.8344202321</v>
      </c>
      <c r="E92">
        <v>1987.757458255295</v>
      </c>
      <c r="F92">
        <v>0</v>
      </c>
      <c r="G92">
        <v>1987.757458255295</v>
      </c>
      <c r="H92">
        <v>278.07478368229829</v>
      </c>
      <c r="I92">
        <v>0</v>
      </c>
      <c r="J92">
        <v>278.07478368229829</v>
      </c>
      <c r="K92">
        <v>40031.624538623269</v>
      </c>
      <c r="L92">
        <v>286157.41128701827</v>
      </c>
      <c r="M92">
        <v>24843.23257120225</v>
      </c>
      <c r="N92">
        <v>25446.969890703109</v>
      </c>
      <c r="O92">
        <v>2.972889868025959</v>
      </c>
      <c r="P92">
        <v>25443.997000835079</v>
      </c>
      <c r="Q92">
        <v>336447.6137489237</v>
      </c>
      <c r="R92">
        <v>3352343.1905620121</v>
      </c>
      <c r="S92">
        <v>376476.26539767889</v>
      </c>
      <c r="T92">
        <v>0</v>
      </c>
      <c r="U92">
        <v>376476.26539767889</v>
      </c>
    </row>
    <row r="93" spans="1:21" x14ac:dyDescent="0.25">
      <c r="A93">
        <v>92</v>
      </c>
      <c r="B93">
        <v>3352343.1905620121</v>
      </c>
      <c r="C93">
        <v>23126.000025222671</v>
      </c>
      <c r="D93">
        <v>3329217.1905367891</v>
      </c>
      <c r="E93">
        <v>1982.103101627313</v>
      </c>
      <c r="F93">
        <v>0</v>
      </c>
      <c r="G93">
        <v>1982.103101627313</v>
      </c>
      <c r="H93">
        <v>252.71211001039461</v>
      </c>
      <c r="I93">
        <v>0</v>
      </c>
      <c r="J93">
        <v>252.71211001039461</v>
      </c>
      <c r="K93">
        <v>36380.415981398357</v>
      </c>
      <c r="L93">
        <v>285343.41054037941</v>
      </c>
      <c r="M93">
        <v>22391.3110223986</v>
      </c>
      <c r="N93">
        <v>23126.000025222471</v>
      </c>
      <c r="O93">
        <v>-1426.514242396792</v>
      </c>
      <c r="P93">
        <v>24552.514267619259</v>
      </c>
      <c r="Q93">
        <v>330860.72158800048</v>
      </c>
      <c r="R93">
        <v>3021482.468974011</v>
      </c>
      <c r="S93">
        <v>368667.6518117956</v>
      </c>
      <c r="T93">
        <v>0</v>
      </c>
      <c r="U93">
        <v>368667.6518117956</v>
      </c>
    </row>
    <row r="94" spans="1:21" x14ac:dyDescent="0.25">
      <c r="A94">
        <v>93</v>
      </c>
      <c r="B94">
        <v>3021482.468974011</v>
      </c>
      <c r="C94">
        <v>20843.571102870439</v>
      </c>
      <c r="D94">
        <v>3000638.8978711399</v>
      </c>
      <c r="E94">
        <v>1976.5886310126971</v>
      </c>
      <c r="F94">
        <v>0</v>
      </c>
      <c r="G94">
        <v>1976.5886310126971</v>
      </c>
      <c r="H94">
        <v>227.7705970688011</v>
      </c>
      <c r="I94">
        <v>0</v>
      </c>
      <c r="J94">
        <v>227.7705970688011</v>
      </c>
      <c r="K94">
        <v>32789.837690618057</v>
      </c>
      <c r="L94">
        <v>284549.54777349939</v>
      </c>
      <c r="M94">
        <v>19980.056230959199</v>
      </c>
      <c r="N94">
        <v>20843.57110287025</v>
      </c>
      <c r="O94">
        <v>-2831.8386379967378</v>
      </c>
      <c r="P94">
        <v>23675.409740866991</v>
      </c>
      <c r="Q94">
        <v>325373.17510732892</v>
      </c>
      <c r="R94">
        <v>2696109.2938666819</v>
      </c>
      <c r="S94">
        <v>360994.85143594368</v>
      </c>
      <c r="T94">
        <v>0</v>
      </c>
      <c r="U94">
        <v>360994.85143594368</v>
      </c>
    </row>
    <row r="95" spans="1:21" x14ac:dyDescent="0.25">
      <c r="A95">
        <v>94</v>
      </c>
      <c r="B95">
        <v>2696109.2938666819</v>
      </c>
      <c r="C95">
        <v>18598.997791604721</v>
      </c>
      <c r="D95">
        <v>2677510.2960750768</v>
      </c>
      <c r="E95">
        <v>1971.2405176579371</v>
      </c>
      <c r="F95">
        <v>0</v>
      </c>
      <c r="G95">
        <v>1971.2405176579371</v>
      </c>
      <c r="H95">
        <v>203.24275581029019</v>
      </c>
      <c r="I95">
        <v>0</v>
      </c>
      <c r="J95">
        <v>203.24275581029019</v>
      </c>
      <c r="K95">
        <v>29258.811543617729</v>
      </c>
      <c r="L95">
        <v>283779.63378499361</v>
      </c>
      <c r="M95">
        <v>17608.714395024592</v>
      </c>
      <c r="N95">
        <v>18598.99779160455</v>
      </c>
      <c r="O95">
        <v>-4213.4705185990097</v>
      </c>
      <c r="P95">
        <v>22812.46831020356</v>
      </c>
      <c r="Q95">
        <v>319987.34597162268</v>
      </c>
      <c r="R95">
        <v>2376121.9478950589</v>
      </c>
      <c r="S95">
        <v>353459.62803383952</v>
      </c>
      <c r="T95">
        <v>0</v>
      </c>
      <c r="U95">
        <v>353459.62803383952</v>
      </c>
    </row>
    <row r="96" spans="1:21" x14ac:dyDescent="0.25">
      <c r="A96">
        <v>95</v>
      </c>
      <c r="B96">
        <v>2376121.9478950589</v>
      </c>
      <c r="C96">
        <v>16391.578398553229</v>
      </c>
      <c r="D96">
        <v>2359730.3694965062</v>
      </c>
      <c r="E96">
        <v>1966.095310807742</v>
      </c>
      <c r="F96">
        <v>0</v>
      </c>
      <c r="G96">
        <v>1966.095310807742</v>
      </c>
      <c r="H96">
        <v>179.12091840271921</v>
      </c>
      <c r="I96">
        <v>0</v>
      </c>
      <c r="J96">
        <v>179.12091840271921</v>
      </c>
      <c r="K96">
        <v>25786.233679869951</v>
      </c>
      <c r="L96">
        <v>283038.93020132778</v>
      </c>
      <c r="M96">
        <v>15276.503713473459</v>
      </c>
      <c r="N96">
        <v>16391.57839855308</v>
      </c>
      <c r="O96">
        <v>-5571.8989486838072</v>
      </c>
      <c r="P96">
        <v>21963.477347236891</v>
      </c>
      <c r="Q96">
        <v>314707.01231335429</v>
      </c>
      <c r="R96">
        <v>2061414.9355817051</v>
      </c>
      <c r="S96">
        <v>346065.14494190807</v>
      </c>
      <c r="T96">
        <v>0</v>
      </c>
      <c r="U96">
        <v>346065.14494190807</v>
      </c>
    </row>
    <row r="97" spans="1:21" x14ac:dyDescent="0.25">
      <c r="A97">
        <v>96</v>
      </c>
      <c r="B97">
        <v>2061414.9355817051</v>
      </c>
      <c r="C97">
        <v>14220.585167554031</v>
      </c>
      <c r="D97">
        <v>2047194.3504141511</v>
      </c>
      <c r="E97">
        <v>1961.2054494416341</v>
      </c>
      <c r="F97">
        <v>0</v>
      </c>
      <c r="G97">
        <v>1961.2054494416341</v>
      </c>
      <c r="H97">
        <v>155.39713220425361</v>
      </c>
      <c r="I97">
        <v>0</v>
      </c>
      <c r="J97">
        <v>155.39713220425361</v>
      </c>
      <c r="K97">
        <v>22370.959237666</v>
      </c>
      <c r="L97">
        <v>282334.98613397358</v>
      </c>
      <c r="M97">
        <v>12982.59795607607</v>
      </c>
      <c r="N97">
        <v>14220.585167553911</v>
      </c>
      <c r="O97">
        <v>-6907.6413773667409</v>
      </c>
      <c r="P97">
        <v>21128.22654492065</v>
      </c>
      <c r="Q97">
        <v>309538.16925760359</v>
      </c>
      <c r="R97">
        <v>1751876.766324101</v>
      </c>
      <c r="S97">
        <v>338816.7698726363</v>
      </c>
      <c r="T97">
        <v>0</v>
      </c>
      <c r="U97">
        <v>338816.7698726363</v>
      </c>
    </row>
    <row r="98" spans="1:21" x14ac:dyDescent="0.25">
      <c r="A98">
        <v>97</v>
      </c>
      <c r="B98">
        <v>1751876.766324101</v>
      </c>
      <c r="C98">
        <v>12085.24898532424</v>
      </c>
      <c r="D98">
        <v>1739791.517338777</v>
      </c>
      <c r="E98">
        <v>1956.6499576925589</v>
      </c>
      <c r="F98">
        <v>0</v>
      </c>
      <c r="G98">
        <v>1956.6499576925589</v>
      </c>
      <c r="H98">
        <v>132.06299263821191</v>
      </c>
      <c r="I98">
        <v>0</v>
      </c>
      <c r="J98">
        <v>132.06299263821191</v>
      </c>
      <c r="K98">
        <v>19011.778294791169</v>
      </c>
      <c r="L98">
        <v>281679.17789105099</v>
      </c>
      <c r="M98">
        <v>10726.098940305439</v>
      </c>
      <c r="N98">
        <v>12085.24898532413</v>
      </c>
      <c r="O98">
        <v>-8221.258716674427</v>
      </c>
      <c r="P98">
        <v>20306.507701998558</v>
      </c>
      <c r="Q98">
        <v>304490.52581668057</v>
      </c>
      <c r="R98">
        <v>1447386.2405074211</v>
      </c>
      <c r="S98">
        <v>331723.56282814621</v>
      </c>
      <c r="T98">
        <v>0</v>
      </c>
      <c r="U98">
        <v>331723.56282814621</v>
      </c>
    </row>
    <row r="99" spans="1:21" x14ac:dyDescent="0.25">
      <c r="A99">
        <v>98</v>
      </c>
      <c r="B99">
        <v>1447386.2405074211</v>
      </c>
      <c r="C99">
        <v>9984.7337613635045</v>
      </c>
      <c r="D99">
        <v>1437401.506746057</v>
      </c>
      <c r="E99">
        <v>1952.5559345178699</v>
      </c>
      <c r="F99">
        <v>0</v>
      </c>
      <c r="G99">
        <v>1952.5559345178699</v>
      </c>
      <c r="H99">
        <v>109.10936322641901</v>
      </c>
      <c r="I99">
        <v>0</v>
      </c>
      <c r="J99">
        <v>109.10936322641901</v>
      </c>
      <c r="K99">
        <v>15707.37556454789</v>
      </c>
      <c r="L99">
        <v>281089.80262871581</v>
      </c>
      <c r="M99">
        <v>8505.9866409478691</v>
      </c>
      <c r="N99">
        <v>9984.7337613634136</v>
      </c>
      <c r="O99">
        <v>-9513.3806693952083</v>
      </c>
      <c r="P99">
        <v>19498.114430758618</v>
      </c>
      <c r="Q99">
        <v>299580.52303102711</v>
      </c>
      <c r="R99">
        <v>1147805.717476394</v>
      </c>
      <c r="S99">
        <v>324801.27926497022</v>
      </c>
      <c r="T99">
        <v>0</v>
      </c>
      <c r="U99">
        <v>324801.27926497022</v>
      </c>
    </row>
    <row r="100" spans="1:21" x14ac:dyDescent="0.25">
      <c r="A100">
        <v>99</v>
      </c>
      <c r="B100">
        <v>1147805.717476394</v>
      </c>
      <c r="C100">
        <v>7918.0899873380067</v>
      </c>
      <c r="D100">
        <v>1139887.627489056</v>
      </c>
      <c r="E100">
        <v>1949.147190860647</v>
      </c>
      <c r="F100">
        <v>0</v>
      </c>
      <c r="G100">
        <v>1949.147190860647</v>
      </c>
      <c r="H100">
        <v>86.525868103863729</v>
      </c>
      <c r="I100">
        <v>0</v>
      </c>
      <c r="J100">
        <v>86.525868103863729</v>
      </c>
      <c r="K100">
        <v>12456.257338204699</v>
      </c>
      <c r="L100">
        <v>280599.08015317388</v>
      </c>
      <c r="M100">
        <v>6321.0185001572108</v>
      </c>
      <c r="N100">
        <v>7918.0899873379358</v>
      </c>
      <c r="O100">
        <v>-10784.75172654493</v>
      </c>
      <c r="P100">
        <v>18702.84171388287</v>
      </c>
      <c r="Q100">
        <v>294838.1886406691</v>
      </c>
      <c r="R100">
        <v>852967.52883572469</v>
      </c>
      <c r="S100">
        <v>318079.19770541869</v>
      </c>
      <c r="T100">
        <v>0</v>
      </c>
      <c r="U100">
        <v>318079.19770541869</v>
      </c>
    </row>
    <row r="101" spans="1:21" x14ac:dyDescent="0.25">
      <c r="A101">
        <v>100</v>
      </c>
      <c r="B101">
        <v>852967.52883572469</v>
      </c>
      <c r="C101">
        <v>5884.1610097986786</v>
      </c>
      <c r="D101">
        <v>847083.36782592605</v>
      </c>
      <c r="E101">
        <v>1946.875006910627</v>
      </c>
      <c r="F101">
        <v>0</v>
      </c>
      <c r="G101">
        <v>1946.875006910627</v>
      </c>
      <c r="H101">
        <v>64.299867802702735</v>
      </c>
      <c r="I101">
        <v>0</v>
      </c>
      <c r="J101">
        <v>64.299867802702735</v>
      </c>
      <c r="K101">
        <v>9256.6040389399222</v>
      </c>
      <c r="L101">
        <v>280271.9767259396</v>
      </c>
      <c r="M101">
        <v>4169.491691425701</v>
      </c>
      <c r="N101">
        <v>5884.1610097986259</v>
      </c>
      <c r="O101">
        <v>-12036.3242187497</v>
      </c>
      <c r="P101">
        <v>17920.485228548321</v>
      </c>
      <c r="Q101">
        <v>290325.62942716392</v>
      </c>
      <c r="R101">
        <v>562641.89940856071</v>
      </c>
      <c r="S101">
        <v>311618.55768485361</v>
      </c>
      <c r="T101">
        <v>0</v>
      </c>
      <c r="U101">
        <v>311618.55768485361</v>
      </c>
    </row>
    <row r="102" spans="1:21" x14ac:dyDescent="0.25">
      <c r="A102">
        <v>101</v>
      </c>
      <c r="B102">
        <v>562641.89940856071</v>
      </c>
      <c r="C102">
        <v>3881.361734247841</v>
      </c>
      <c r="D102">
        <v>558760.53767431283</v>
      </c>
      <c r="E102">
        <v>1946.8817060212889</v>
      </c>
      <c r="F102">
        <v>0</v>
      </c>
      <c r="G102">
        <v>1946.8817060212889</v>
      </c>
      <c r="H102">
        <v>42.414041014683939</v>
      </c>
      <c r="I102">
        <v>0</v>
      </c>
      <c r="J102">
        <v>42.414041014683939</v>
      </c>
      <c r="K102">
        <v>6105.9220925456411</v>
      </c>
      <c r="L102">
        <v>280272.9411293969</v>
      </c>
      <c r="M102">
        <v>2048.5178180853941</v>
      </c>
      <c r="N102">
        <v>3881.361734247806</v>
      </c>
      <c r="O102">
        <v>-13269.478459598629</v>
      </c>
      <c r="P102">
        <v>17150.84019384643</v>
      </c>
      <c r="Q102">
        <v>286202.82068173011</v>
      </c>
      <c r="R102">
        <v>276439.0787268306</v>
      </c>
      <c r="S102">
        <v>305578.22123387438</v>
      </c>
      <c r="T102">
        <v>0</v>
      </c>
      <c r="U102">
        <v>305578.22123387438</v>
      </c>
    </row>
    <row r="103" spans="1:21" x14ac:dyDescent="0.25">
      <c r="A103">
        <v>102</v>
      </c>
      <c r="B103">
        <v>276439.0787268306</v>
      </c>
      <c r="C103">
        <v>1907.0034832971439</v>
      </c>
      <c r="D103">
        <v>274532.07524353347</v>
      </c>
      <c r="E103">
        <v>1893.8480991088641</v>
      </c>
      <c r="F103">
        <v>0</v>
      </c>
      <c r="G103">
        <v>1893.8480991088641</v>
      </c>
      <c r="H103">
        <v>20.839006898537491</v>
      </c>
      <c r="I103">
        <v>0</v>
      </c>
      <c r="J103">
        <v>20.839006898537491</v>
      </c>
      <c r="K103">
        <v>2999.9818353653109</v>
      </c>
      <c r="L103">
        <v>272638.22714442562</v>
      </c>
      <c r="M103">
        <v>13.83546092679844</v>
      </c>
      <c r="N103">
        <v>3787.016121478242</v>
      </c>
      <c r="O103">
        <v>-12606.68293919512</v>
      </c>
      <c r="P103">
        <v>16393.69906067336</v>
      </c>
      <c r="Q103">
        <v>276439.0787268306</v>
      </c>
      <c r="R103">
        <v>0</v>
      </c>
      <c r="S103">
        <v>292045.74350139103</v>
      </c>
      <c r="T103">
        <v>0</v>
      </c>
      <c r="U103">
        <v>292045.74350139103</v>
      </c>
    </row>
    <row r="104" spans="1:21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-15658.63741892034</v>
      </c>
      <c r="P104">
        <v>15658.63741892034</v>
      </c>
      <c r="Q104">
        <v>0</v>
      </c>
      <c r="R104">
        <v>0</v>
      </c>
      <c r="S104">
        <v>15658.63741892034</v>
      </c>
      <c r="T104">
        <v>0</v>
      </c>
      <c r="U104">
        <v>15658.63741892034</v>
      </c>
    </row>
    <row r="105" spans="1:21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-14926.063670473141</v>
      </c>
      <c r="P105">
        <v>14926.063670473141</v>
      </c>
      <c r="Q105">
        <v>0</v>
      </c>
      <c r="R105">
        <v>0</v>
      </c>
      <c r="S105">
        <v>14926.063670473141</v>
      </c>
      <c r="T105">
        <v>0</v>
      </c>
      <c r="U105">
        <v>14926.063670473141</v>
      </c>
    </row>
    <row r="106" spans="1:21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-14215.348176975571</v>
      </c>
      <c r="P106">
        <v>14215.348176975571</v>
      </c>
      <c r="Q106">
        <v>0</v>
      </c>
      <c r="R106">
        <v>0</v>
      </c>
      <c r="S106">
        <v>14215.348176975571</v>
      </c>
      <c r="T106">
        <v>0</v>
      </c>
      <c r="U106">
        <v>14215.348176975571</v>
      </c>
    </row>
    <row r="107" spans="1:21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-13526.142442308061</v>
      </c>
      <c r="P107">
        <v>13526.142442308061</v>
      </c>
      <c r="Q107">
        <v>0</v>
      </c>
      <c r="R107">
        <v>0</v>
      </c>
      <c r="S107">
        <v>13526.142442308061</v>
      </c>
      <c r="T107">
        <v>0</v>
      </c>
      <c r="U107">
        <v>13526.142442308061</v>
      </c>
    </row>
    <row r="108" spans="1:21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-12858.103081992669</v>
      </c>
      <c r="P108">
        <v>12858.103081992669</v>
      </c>
      <c r="Q108">
        <v>0</v>
      </c>
      <c r="R108">
        <v>0</v>
      </c>
      <c r="S108">
        <v>12858.103081992669</v>
      </c>
      <c r="T108">
        <v>0</v>
      </c>
      <c r="U108">
        <v>12858.103081992669</v>
      </c>
    </row>
    <row r="109" spans="1:21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-12210.891751418379</v>
      </c>
      <c r="P109">
        <v>12210.891751418379</v>
      </c>
      <c r="Q109">
        <v>0</v>
      </c>
      <c r="R109">
        <v>0</v>
      </c>
      <c r="S109">
        <v>12210.891751418379</v>
      </c>
      <c r="T109">
        <v>0</v>
      </c>
      <c r="U109">
        <v>12210.891751418379</v>
      </c>
    </row>
    <row r="110" spans="1:21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-11584.17507517752</v>
      </c>
      <c r="P110">
        <v>11584.17507517752</v>
      </c>
      <c r="Q110">
        <v>0</v>
      </c>
      <c r="R110">
        <v>0</v>
      </c>
      <c r="S110">
        <v>11584.17507517752</v>
      </c>
      <c r="T110">
        <v>0</v>
      </c>
      <c r="U110">
        <v>11584.17507517752</v>
      </c>
    </row>
    <row r="111" spans="1:21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-10977.62457750638</v>
      </c>
      <c r="P111">
        <v>10977.62457750638</v>
      </c>
      <c r="Q111">
        <v>0</v>
      </c>
      <c r="R111">
        <v>0</v>
      </c>
      <c r="S111">
        <v>10977.62457750638</v>
      </c>
      <c r="T111">
        <v>0</v>
      </c>
      <c r="U111">
        <v>10977.62457750638</v>
      </c>
    </row>
    <row r="112" spans="1:21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-10390.91661382356</v>
      </c>
      <c r="P112">
        <v>10390.91661382356</v>
      </c>
      <c r="Q112">
        <v>0</v>
      </c>
      <c r="R112">
        <v>0</v>
      </c>
      <c r="S112">
        <v>10390.91661382356</v>
      </c>
      <c r="T112">
        <v>0</v>
      </c>
      <c r="U112">
        <v>10390.91661382356</v>
      </c>
    </row>
    <row r="113" spans="1:21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-9823.7323033614157</v>
      </c>
      <c r="P113">
        <v>9823.7323033614157</v>
      </c>
      <c r="Q113">
        <v>0</v>
      </c>
      <c r="R113">
        <v>0</v>
      </c>
      <c r="S113">
        <v>9823.7323033614157</v>
      </c>
      <c r="T113">
        <v>0</v>
      </c>
      <c r="U113">
        <v>9823.7323033614157</v>
      </c>
    </row>
    <row r="114" spans="1:21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-9275.7574628869406</v>
      </c>
      <c r="P114">
        <v>9275.7574628869406</v>
      </c>
      <c r="Q114">
        <v>0</v>
      </c>
      <c r="R114">
        <v>0</v>
      </c>
      <c r="S114">
        <v>9275.7574628869406</v>
      </c>
      <c r="T114">
        <v>0</v>
      </c>
      <c r="U114">
        <v>9275.7574628869406</v>
      </c>
    </row>
    <row r="115" spans="1:21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-8746.6825415103885</v>
      </c>
      <c r="P115">
        <v>8746.6825415103885</v>
      </c>
      <c r="Q115">
        <v>0</v>
      </c>
      <c r="R115">
        <v>0</v>
      </c>
      <c r="S115">
        <v>8746.6825415103885</v>
      </c>
      <c r="T115">
        <v>0</v>
      </c>
      <c r="U115">
        <v>8746.6825415103885</v>
      </c>
    </row>
    <row r="116" spans="1:21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-8236.2025565815238</v>
      </c>
      <c r="P116">
        <v>8236.2025565815238</v>
      </c>
      <c r="Q116">
        <v>0</v>
      </c>
      <c r="R116">
        <v>0</v>
      </c>
      <c r="S116">
        <v>8236.2025565815238</v>
      </c>
      <c r="T116">
        <v>0</v>
      </c>
      <c r="U116">
        <v>8236.2025565815238</v>
      </c>
    </row>
    <row r="117" spans="1:21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-7744.0170306756399</v>
      </c>
      <c r="P117">
        <v>7744.0170306756399</v>
      </c>
      <c r="Q117">
        <v>0</v>
      </c>
      <c r="R117">
        <v>0</v>
      </c>
      <c r="S117">
        <v>7744.0170306756399</v>
      </c>
      <c r="T117">
        <v>0</v>
      </c>
      <c r="U117">
        <v>7744.0170306756399</v>
      </c>
    </row>
    <row r="118" spans="1:21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-7269.8299296738378</v>
      </c>
      <c r="P118">
        <v>7269.8299296738378</v>
      </c>
      <c r="Q118">
        <v>0</v>
      </c>
      <c r="R118">
        <v>0</v>
      </c>
      <c r="S118">
        <v>7269.8299296738378</v>
      </c>
      <c r="T118">
        <v>0</v>
      </c>
      <c r="U118">
        <v>7269.8299296738378</v>
      </c>
    </row>
    <row r="119" spans="1:21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-6813.3496019449258</v>
      </c>
      <c r="P119">
        <v>6813.3496019449258</v>
      </c>
      <c r="Q119">
        <v>0</v>
      </c>
      <c r="R119">
        <v>0</v>
      </c>
      <c r="S119">
        <v>6813.3496019449258</v>
      </c>
      <c r="T119">
        <v>0</v>
      </c>
      <c r="U119">
        <v>6813.3496019449258</v>
      </c>
    </row>
    <row r="120" spans="1:21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-6374.2887186395574</v>
      </c>
      <c r="P120">
        <v>6374.2887186395574</v>
      </c>
      <c r="Q120">
        <v>0</v>
      </c>
      <c r="R120">
        <v>0</v>
      </c>
      <c r="S120">
        <v>6374.2887186395574</v>
      </c>
      <c r="T120">
        <v>0</v>
      </c>
      <c r="U120">
        <v>6374.2887186395574</v>
      </c>
    </row>
    <row r="121" spans="1:21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-5952.3642151110917</v>
      </c>
      <c r="P121">
        <v>5952.3642151110917</v>
      </c>
      <c r="Q121">
        <v>0</v>
      </c>
      <c r="R121">
        <v>0</v>
      </c>
      <c r="S121">
        <v>5952.3642151110917</v>
      </c>
      <c r="T121">
        <v>0</v>
      </c>
      <c r="U121">
        <v>5952.3642151110917</v>
      </c>
    </row>
    <row r="122" spans="1:21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-5547.2972334822707</v>
      </c>
      <c r="P122">
        <v>5547.2972334822707</v>
      </c>
      <c r="Q122">
        <v>0</v>
      </c>
      <c r="R122">
        <v>0</v>
      </c>
      <c r="S122">
        <v>5547.2972334822707</v>
      </c>
      <c r="T122">
        <v>0</v>
      </c>
      <c r="U122">
        <v>5547.2972334822707</v>
      </c>
    </row>
    <row r="123" spans="1:21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-5158.8130663821694</v>
      </c>
      <c r="P123">
        <v>5158.8130663821694</v>
      </c>
      <c r="Q123">
        <v>0</v>
      </c>
      <c r="R123">
        <v>0</v>
      </c>
      <c r="S123">
        <v>5158.8130663821694</v>
      </c>
      <c r="T123">
        <v>0</v>
      </c>
      <c r="U123">
        <v>5158.8130663821694</v>
      </c>
    </row>
    <row r="124" spans="1:21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-4786.6411018844492</v>
      </c>
      <c r="P124">
        <v>4786.6411018844492</v>
      </c>
      <c r="Q124">
        <v>0</v>
      </c>
      <c r="R124">
        <v>0</v>
      </c>
      <c r="S124">
        <v>4786.6411018844492</v>
      </c>
      <c r="T124">
        <v>0</v>
      </c>
      <c r="U124">
        <v>4786.6411018844492</v>
      </c>
    </row>
    <row r="125" spans="1:21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-4430.5147696857302</v>
      </c>
      <c r="P125">
        <v>4430.5147696857302</v>
      </c>
      <c r="Q125">
        <v>0</v>
      </c>
      <c r="R125">
        <v>0</v>
      </c>
      <c r="S125">
        <v>4430.5147696857302</v>
      </c>
      <c r="T125">
        <v>0</v>
      </c>
      <c r="U125">
        <v>4430.5147696857302</v>
      </c>
    </row>
    <row r="126" spans="1:21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-4090.17148857244</v>
      </c>
      <c r="P126">
        <v>4090.17148857244</v>
      </c>
      <c r="Q126">
        <v>0</v>
      </c>
      <c r="R126">
        <v>0</v>
      </c>
      <c r="S126">
        <v>4090.17148857244</v>
      </c>
      <c r="T126">
        <v>0</v>
      </c>
      <c r="U126">
        <v>4090.17148857244</v>
      </c>
    </row>
    <row r="127" spans="1:21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-3765.3526152361069</v>
      </c>
      <c r="P127">
        <v>3765.3526152361069</v>
      </c>
      <c r="Q127">
        <v>0</v>
      </c>
      <c r="R127">
        <v>0</v>
      </c>
      <c r="S127">
        <v>3765.3526152361069</v>
      </c>
      <c r="T127">
        <v>0</v>
      </c>
      <c r="U127">
        <v>3765.3526152361069</v>
      </c>
    </row>
    <row r="128" spans="1:21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-3455.803394511383</v>
      </c>
      <c r="P128">
        <v>3455.803394511383</v>
      </c>
      <c r="Q128">
        <v>0</v>
      </c>
      <c r="R128">
        <v>0</v>
      </c>
      <c r="S128">
        <v>3455.803394511383</v>
      </c>
      <c r="T128">
        <v>0</v>
      </c>
      <c r="U128">
        <v>3455.803394511383</v>
      </c>
    </row>
    <row r="129" spans="1:21" x14ac:dyDescent="0.2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-3161.2729111288659</v>
      </c>
      <c r="P129">
        <v>3161.2729111288659</v>
      </c>
      <c r="Q129">
        <v>0</v>
      </c>
      <c r="R129">
        <v>0</v>
      </c>
      <c r="S129">
        <v>3161.2729111288659</v>
      </c>
      <c r="T129">
        <v>0</v>
      </c>
      <c r="U129">
        <v>3161.2729111288659</v>
      </c>
    </row>
    <row r="130" spans="1:21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-2881.5140430970391</v>
      </c>
      <c r="P130">
        <v>2881.5140430970391</v>
      </c>
      <c r="Q130">
        <v>0</v>
      </c>
      <c r="R130">
        <v>0</v>
      </c>
      <c r="S130">
        <v>2881.5140430970391</v>
      </c>
      <c r="T130">
        <v>0</v>
      </c>
      <c r="U130">
        <v>2881.5140430970391</v>
      </c>
    </row>
    <row r="131" spans="1:21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-2616.2834168557761</v>
      </c>
      <c r="P131">
        <v>2616.2834168557761</v>
      </c>
      <c r="Q131">
        <v>0</v>
      </c>
      <c r="R131">
        <v>0</v>
      </c>
      <c r="S131">
        <v>2616.2834168557761</v>
      </c>
      <c r="T131">
        <v>0</v>
      </c>
      <c r="U131">
        <v>2616.2834168557761</v>
      </c>
    </row>
    <row r="132" spans="1:21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-2365.341364379748</v>
      </c>
      <c r="P132">
        <v>2365.341364379748</v>
      </c>
      <c r="Q132">
        <v>0</v>
      </c>
      <c r="R132">
        <v>0</v>
      </c>
      <c r="S132">
        <v>2365.341364379748</v>
      </c>
      <c r="T132">
        <v>0</v>
      </c>
      <c r="U132">
        <v>2365.341364379748</v>
      </c>
    </row>
    <row r="133" spans="1:21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-2128.451882456327</v>
      </c>
      <c r="P133">
        <v>2128.451882456327</v>
      </c>
      <c r="Q133">
        <v>0</v>
      </c>
      <c r="R133">
        <v>0</v>
      </c>
      <c r="S133">
        <v>2128.451882456327</v>
      </c>
      <c r="T133">
        <v>0</v>
      </c>
      <c r="U133">
        <v>2128.451882456327</v>
      </c>
    </row>
    <row r="134" spans="1:21" x14ac:dyDescent="0.2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-1905.382594422912</v>
      </c>
      <c r="P134">
        <v>1905.382594422912</v>
      </c>
      <c r="Q134">
        <v>0</v>
      </c>
      <c r="R134">
        <v>0</v>
      </c>
      <c r="S134">
        <v>1905.382594422912</v>
      </c>
      <c r="T134">
        <v>0</v>
      </c>
      <c r="U134">
        <v>1905.382594422912</v>
      </c>
    </row>
    <row r="135" spans="1:21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-1695.904714728272</v>
      </c>
      <c r="P135">
        <v>1695.904714728272</v>
      </c>
      <c r="Q135">
        <v>0</v>
      </c>
      <c r="R135">
        <v>0</v>
      </c>
      <c r="S135">
        <v>1695.904714728272</v>
      </c>
      <c r="T135">
        <v>0</v>
      </c>
      <c r="U135">
        <v>1695.904714728272</v>
      </c>
    </row>
    <row r="136" spans="1:21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-1499.7930167890311</v>
      </c>
      <c r="P136">
        <v>1499.7930167890311</v>
      </c>
      <c r="Q136">
        <v>0</v>
      </c>
      <c r="R136">
        <v>0</v>
      </c>
      <c r="S136">
        <v>1499.7930167890311</v>
      </c>
      <c r="T136">
        <v>0</v>
      </c>
      <c r="U136">
        <v>1499.7930167890311</v>
      </c>
    </row>
    <row r="137" spans="1:21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-1316.825804757163</v>
      </c>
      <c r="P137">
        <v>1316.825804757163</v>
      </c>
      <c r="Q137">
        <v>0</v>
      </c>
      <c r="R137">
        <v>0</v>
      </c>
      <c r="S137">
        <v>1316.825804757163</v>
      </c>
      <c r="T137">
        <v>0</v>
      </c>
      <c r="U137">
        <v>1316.825804757163</v>
      </c>
    </row>
    <row r="138" spans="1:21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-1146.7848900140921</v>
      </c>
      <c r="P138">
        <v>1146.7848900140921</v>
      </c>
      <c r="Q138">
        <v>0</v>
      </c>
      <c r="R138">
        <v>0</v>
      </c>
      <c r="S138">
        <v>1146.7848900140921</v>
      </c>
      <c r="T138">
        <v>0</v>
      </c>
      <c r="U138">
        <v>1146.7848900140921</v>
      </c>
    </row>
    <row r="139" spans="1:21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-989.45557348778391</v>
      </c>
      <c r="P139">
        <v>989.45557348778391</v>
      </c>
      <c r="Q139">
        <v>0</v>
      </c>
      <c r="R139">
        <v>0</v>
      </c>
      <c r="S139">
        <v>989.45557348778391</v>
      </c>
      <c r="T139">
        <v>0</v>
      </c>
      <c r="U139">
        <v>989.45557348778391</v>
      </c>
    </row>
    <row r="140" spans="1:21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-844.62663529196641</v>
      </c>
      <c r="P140">
        <v>844.62663529196641</v>
      </c>
      <c r="Q140">
        <v>0</v>
      </c>
      <c r="R140">
        <v>0</v>
      </c>
      <c r="S140">
        <v>844.62663529196641</v>
      </c>
      <c r="T140">
        <v>0</v>
      </c>
      <c r="U140">
        <v>844.62663529196641</v>
      </c>
    </row>
    <row r="141" spans="1:21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-712.09033377788762</v>
      </c>
      <c r="P141">
        <v>712.09033377788762</v>
      </c>
      <c r="Q141">
        <v>0</v>
      </c>
      <c r="R141">
        <v>0</v>
      </c>
      <c r="S141">
        <v>712.09033377788762</v>
      </c>
      <c r="T141">
        <v>0</v>
      </c>
      <c r="U141">
        <v>712.09033377788762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-591.64241697985392</v>
      </c>
      <c r="P142">
        <v>591.64241697985392</v>
      </c>
      <c r="Q142">
        <v>0</v>
      </c>
      <c r="R142">
        <v>0</v>
      </c>
      <c r="S142">
        <v>591.64241697985392</v>
      </c>
      <c r="T142">
        <v>0</v>
      </c>
      <c r="U142">
        <v>591.64241697985392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-483.08215081907139</v>
      </c>
      <c r="P143">
        <v>483.08215081907139</v>
      </c>
      <c r="Q143">
        <v>0</v>
      </c>
      <c r="R143">
        <v>0</v>
      </c>
      <c r="S143">
        <v>483.08215081907139</v>
      </c>
      <c r="T143">
        <v>0</v>
      </c>
      <c r="U143">
        <v>483.08215081907139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-386.21237065446428</v>
      </c>
      <c r="P144">
        <v>386.21237065446428</v>
      </c>
      <c r="Q144">
        <v>0</v>
      </c>
      <c r="R144">
        <v>0</v>
      </c>
      <c r="S144">
        <v>386.21237065446428</v>
      </c>
      <c r="T144">
        <v>0</v>
      </c>
      <c r="U144">
        <v>386.21237065446428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-300.83956649533371</v>
      </c>
      <c r="P145">
        <v>300.83956649533371</v>
      </c>
      <c r="Q145">
        <v>0</v>
      </c>
      <c r="R145">
        <v>0</v>
      </c>
      <c r="S145">
        <v>300.83956649533371</v>
      </c>
      <c r="T145">
        <v>0</v>
      </c>
      <c r="U145">
        <v>300.83956649533371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-226.7740187476571</v>
      </c>
      <c r="P146">
        <v>226.7740187476571</v>
      </c>
      <c r="Q146">
        <v>0</v>
      </c>
      <c r="R146">
        <v>0</v>
      </c>
      <c r="S146">
        <v>226.7740187476571</v>
      </c>
      <c r="T146">
        <v>0</v>
      </c>
      <c r="U146">
        <v>226.7740187476571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-163.83001361576049</v>
      </c>
      <c r="P147">
        <v>163.83001361576049</v>
      </c>
      <c r="Q147">
        <v>0</v>
      </c>
      <c r="R147">
        <v>0</v>
      </c>
      <c r="S147">
        <v>163.83001361576049</v>
      </c>
      <c r="T147">
        <v>0</v>
      </c>
      <c r="U147">
        <v>163.83001361576049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-111.8261919419928</v>
      </c>
      <c r="P148">
        <v>111.8261919419928</v>
      </c>
      <c r="Q148">
        <v>0</v>
      </c>
      <c r="R148">
        <v>0</v>
      </c>
      <c r="S148">
        <v>111.8261919419928</v>
      </c>
      <c r="T148">
        <v>0</v>
      </c>
      <c r="U148">
        <v>111.8261919419928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-70.586139924607679</v>
      </c>
      <c r="P149">
        <v>70.586139924607679</v>
      </c>
      <c r="Q149">
        <v>0</v>
      </c>
      <c r="R149">
        <v>0</v>
      </c>
      <c r="S149">
        <v>70.586139924607679</v>
      </c>
      <c r="T149">
        <v>0</v>
      </c>
      <c r="U149">
        <v>70.586139924607679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-39.939467998573157</v>
      </c>
      <c r="P150">
        <v>39.939467998573157</v>
      </c>
      <c r="Q150">
        <v>0</v>
      </c>
      <c r="R150">
        <v>0</v>
      </c>
      <c r="S150">
        <v>39.939467998573157</v>
      </c>
      <c r="T150">
        <v>0</v>
      </c>
      <c r="U150">
        <v>39.939467998573157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-19.724042299365841</v>
      </c>
      <c r="P151">
        <v>19.724042299365841</v>
      </c>
      <c r="Q151">
        <v>0</v>
      </c>
      <c r="R151">
        <v>0</v>
      </c>
      <c r="S151">
        <v>19.724042299365841</v>
      </c>
      <c r="T151">
        <v>0</v>
      </c>
      <c r="U151">
        <v>19.724042299365841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65607143.18</v>
      </c>
      <c r="C2">
        <v>471977.42215410701</v>
      </c>
      <c r="D2">
        <v>65135165.757845894</v>
      </c>
      <c r="E2">
        <v>2426.217229389747</v>
      </c>
      <c r="F2">
        <v>0</v>
      </c>
      <c r="G2">
        <v>2426.217229389747</v>
      </c>
      <c r="H2">
        <v>5419.8063016194956</v>
      </c>
      <c r="I2">
        <v>0</v>
      </c>
      <c r="J2">
        <v>5419.8063016194956</v>
      </c>
      <c r="K2">
        <v>747959.46852758096</v>
      </c>
      <c r="L2">
        <v>334829.70579309441</v>
      </c>
      <c r="M2">
        <v>581159.19078275689</v>
      </c>
      <c r="N2">
        <v>471977.42215410259</v>
      </c>
      <c r="O2">
        <v>471977.42215410259</v>
      </c>
      <c r="P2">
        <v>0</v>
      </c>
      <c r="Q2">
        <v>1387966.3187299541</v>
      </c>
      <c r="R2">
        <v>64219176.861270048</v>
      </c>
      <c r="S2">
        <v>1663948.365103432</v>
      </c>
      <c r="T2">
        <v>0</v>
      </c>
      <c r="U2">
        <v>1663948.365103432</v>
      </c>
    </row>
    <row r="3" spans="1:21" x14ac:dyDescent="0.25">
      <c r="A3">
        <v>2</v>
      </c>
      <c r="B3">
        <v>64219176.861270048</v>
      </c>
      <c r="C3">
        <v>461992.40019767801</v>
      </c>
      <c r="D3">
        <v>63757184.46107237</v>
      </c>
      <c r="E3">
        <v>2414.109645970881</v>
      </c>
      <c r="F3">
        <v>0</v>
      </c>
      <c r="G3">
        <v>2414.109645970881</v>
      </c>
      <c r="H3">
        <v>5306.9383278251953</v>
      </c>
      <c r="I3">
        <v>0</v>
      </c>
      <c r="J3">
        <v>5306.9383278251953</v>
      </c>
      <c r="K3">
        <v>732383.14254933607</v>
      </c>
      <c r="L3">
        <v>333158.80075421458</v>
      </c>
      <c r="M3">
        <v>568815.80420359329</v>
      </c>
      <c r="N3">
        <v>461992.40019767359</v>
      </c>
      <c r="O3">
        <v>459534.18445728772</v>
      </c>
      <c r="P3">
        <v>2458.215740385951</v>
      </c>
      <c r="Q3">
        <v>1363967.0051554821</v>
      </c>
      <c r="R3">
        <v>62855209.856114566</v>
      </c>
      <c r="S3">
        <v>1636815.9632475299</v>
      </c>
      <c r="T3">
        <v>0</v>
      </c>
      <c r="U3">
        <v>1636815.9632475299</v>
      </c>
    </row>
    <row r="4" spans="1:21" x14ac:dyDescent="0.25">
      <c r="A4">
        <v>3</v>
      </c>
      <c r="B4">
        <v>62855209.856114566</v>
      </c>
      <c r="C4">
        <v>452180.02916926239</v>
      </c>
      <c r="D4">
        <v>62403029.826945297</v>
      </c>
      <c r="E4">
        <v>2402.6344993993862</v>
      </c>
      <c r="F4">
        <v>0</v>
      </c>
      <c r="G4">
        <v>2402.6344993993862</v>
      </c>
      <c r="H4">
        <v>5194.1876497507992</v>
      </c>
      <c r="I4">
        <v>0</v>
      </c>
      <c r="J4">
        <v>5194.1876497507992</v>
      </c>
      <c r="K4">
        <v>716823.00394743623</v>
      </c>
      <c r="L4">
        <v>331575.17505742051</v>
      </c>
      <c r="M4">
        <v>556685.32333917392</v>
      </c>
      <c r="N4">
        <v>452180.0291692582</v>
      </c>
      <c r="O4">
        <v>447315.60301117599</v>
      </c>
      <c r="P4">
        <v>4864.4261580821694</v>
      </c>
      <c r="Q4">
        <v>1340440.527565853</v>
      </c>
      <c r="R4">
        <v>61514769.328548707</v>
      </c>
      <c r="S4">
        <v>1609947.9285021131</v>
      </c>
      <c r="T4">
        <v>0</v>
      </c>
      <c r="U4">
        <v>1609947.9285021131</v>
      </c>
    </row>
    <row r="5" spans="1:21" x14ac:dyDescent="0.25">
      <c r="A5">
        <v>4</v>
      </c>
      <c r="B5">
        <v>61514769.328548707</v>
      </c>
      <c r="C5">
        <v>442536.90748942242</v>
      </c>
      <c r="D5">
        <v>61072232.421059303</v>
      </c>
      <c r="E5">
        <v>2391.2101481533068</v>
      </c>
      <c r="F5">
        <v>0</v>
      </c>
      <c r="G5">
        <v>2391.2101481533068</v>
      </c>
      <c r="H5">
        <v>5083.3986287025537</v>
      </c>
      <c r="I5">
        <v>0</v>
      </c>
      <c r="J5">
        <v>5083.3986287025537</v>
      </c>
      <c r="K5">
        <v>701533.58349763625</v>
      </c>
      <c r="L5">
        <v>329998.55936107418</v>
      </c>
      <c r="M5">
        <v>544764.25801496441</v>
      </c>
      <c r="N5">
        <v>442536.90748941828</v>
      </c>
      <c r="O5">
        <v>435317.37701274629</v>
      </c>
      <c r="P5">
        <v>7219.5304766720546</v>
      </c>
      <c r="Q5">
        <v>1317299.724865457</v>
      </c>
      <c r="R5">
        <v>60197469.603683263</v>
      </c>
      <c r="S5">
        <v>1583515.9313503469</v>
      </c>
      <c r="T5">
        <v>0</v>
      </c>
      <c r="U5">
        <v>1583515.9313503469</v>
      </c>
    </row>
    <row r="6" spans="1:21" x14ac:dyDescent="0.25">
      <c r="A6">
        <v>5</v>
      </c>
      <c r="B6">
        <v>60197469.603683263</v>
      </c>
      <c r="C6">
        <v>433060.26061515568</v>
      </c>
      <c r="D6">
        <v>59764409.343068101</v>
      </c>
      <c r="E6">
        <v>2379.8401811627591</v>
      </c>
      <c r="F6">
        <v>0</v>
      </c>
      <c r="G6">
        <v>2379.8401811627591</v>
      </c>
      <c r="H6">
        <v>4974.5269727669938</v>
      </c>
      <c r="I6">
        <v>0</v>
      </c>
      <c r="J6">
        <v>4974.5269727669938</v>
      </c>
      <c r="K6">
        <v>686508.76870177418</v>
      </c>
      <c r="L6">
        <v>328429.44895488041</v>
      </c>
      <c r="M6">
        <v>533049.16976156586</v>
      </c>
      <c r="N6">
        <v>433060.26061515172</v>
      </c>
      <c r="O6">
        <v>423535.85041197232</v>
      </c>
      <c r="P6">
        <v>9524.4102031794428</v>
      </c>
      <c r="Q6">
        <v>1294538.8793315981</v>
      </c>
      <c r="R6">
        <v>58902930.724351659</v>
      </c>
      <c r="S6">
        <v>1557511.7976214001</v>
      </c>
      <c r="T6">
        <v>0</v>
      </c>
      <c r="U6">
        <v>1557511.7976214001</v>
      </c>
    </row>
    <row r="7" spans="1:21" x14ac:dyDescent="0.25">
      <c r="A7">
        <v>6</v>
      </c>
      <c r="B7">
        <v>58902930.724351659</v>
      </c>
      <c r="C7">
        <v>423747.35513672529</v>
      </c>
      <c r="D7">
        <v>58479183.369214937</v>
      </c>
      <c r="E7">
        <v>2368.5279781609302</v>
      </c>
      <c r="F7">
        <v>0</v>
      </c>
      <c r="G7">
        <v>2368.5279781609302</v>
      </c>
      <c r="H7">
        <v>4867.5297235408534</v>
      </c>
      <c r="I7">
        <v>0</v>
      </c>
      <c r="J7">
        <v>4867.5297235408534</v>
      </c>
      <c r="K7">
        <v>671742.63109254197</v>
      </c>
      <c r="L7">
        <v>326868.31025835621</v>
      </c>
      <c r="M7">
        <v>521536.67127879028</v>
      </c>
      <c r="N7">
        <v>423747.35513672139</v>
      </c>
      <c r="O7">
        <v>411967.42274283798</v>
      </c>
      <c r="P7">
        <v>11779.93239388336</v>
      </c>
      <c r="Q7">
        <v>1272152.3366738679</v>
      </c>
      <c r="R7">
        <v>57630778.387677789</v>
      </c>
      <c r="S7">
        <v>1531927.5450235719</v>
      </c>
      <c r="T7">
        <v>0</v>
      </c>
      <c r="U7">
        <v>1531927.5450235719</v>
      </c>
    </row>
    <row r="8" spans="1:21" x14ac:dyDescent="0.25">
      <c r="A8">
        <v>7</v>
      </c>
      <c r="B8">
        <v>57630778.387677789</v>
      </c>
      <c r="C8">
        <v>414595.49832132761</v>
      </c>
      <c r="D8">
        <v>57216182.889356457</v>
      </c>
      <c r="E8">
        <v>2357.266427397813</v>
      </c>
      <c r="F8">
        <v>0</v>
      </c>
      <c r="G8">
        <v>2357.266427397813</v>
      </c>
      <c r="H8">
        <v>4762.3976961848066</v>
      </c>
      <c r="I8">
        <v>0</v>
      </c>
      <c r="J8">
        <v>4762.3976961848066</v>
      </c>
      <c r="K8">
        <v>657233.90311771398</v>
      </c>
      <c r="L8">
        <v>325314.161815623</v>
      </c>
      <c r="M8">
        <v>510223.43859782099</v>
      </c>
      <c r="N8">
        <v>414595.49832132371</v>
      </c>
      <c r="O8">
        <v>400608.54845276987</v>
      </c>
      <c r="P8">
        <v>13986.94986855378</v>
      </c>
      <c r="Q8">
        <v>1250133.0987347681</v>
      </c>
      <c r="R8">
        <v>56380645.288943022</v>
      </c>
      <c r="S8">
        <v>1506758.453399712</v>
      </c>
      <c r="T8">
        <v>0</v>
      </c>
      <c r="U8">
        <v>1506758.453399712</v>
      </c>
    </row>
    <row r="9" spans="1:21" x14ac:dyDescent="0.25">
      <c r="A9">
        <v>8</v>
      </c>
      <c r="B9">
        <v>56380645.288943022</v>
      </c>
      <c r="C9">
        <v>405602.04778086522</v>
      </c>
      <c r="D9">
        <v>55975043.241162159</v>
      </c>
      <c r="E9">
        <v>2346.0644118043429</v>
      </c>
      <c r="F9">
        <v>0</v>
      </c>
      <c r="G9">
        <v>2346.0644118043429</v>
      </c>
      <c r="H9">
        <v>4659.0717216906969</v>
      </c>
      <c r="I9">
        <v>0</v>
      </c>
      <c r="J9">
        <v>4659.0717216906969</v>
      </c>
      <c r="K9">
        <v>642974.41916814644</v>
      </c>
      <c r="L9">
        <v>323768.22951408918</v>
      </c>
      <c r="M9">
        <v>499106.19026352948</v>
      </c>
      <c r="N9">
        <v>405602.0477808615</v>
      </c>
      <c r="O9">
        <v>389455.74635855079</v>
      </c>
      <c r="P9">
        <v>16146.30142231068</v>
      </c>
      <c r="Q9">
        <v>1228476.4675584801</v>
      </c>
      <c r="R9">
        <v>55152168.821384542</v>
      </c>
      <c r="S9">
        <v>1481995.140368076</v>
      </c>
      <c r="T9">
        <v>0</v>
      </c>
      <c r="U9">
        <v>1481995.140368076</v>
      </c>
    </row>
    <row r="10" spans="1:21" x14ac:dyDescent="0.25">
      <c r="A10">
        <v>9</v>
      </c>
      <c r="B10">
        <v>55152168.821384542</v>
      </c>
      <c r="C10">
        <v>396764.39492430881</v>
      </c>
      <c r="D10">
        <v>54755404.426460236</v>
      </c>
      <c r="E10">
        <v>2334.9151695145142</v>
      </c>
      <c r="F10">
        <v>0</v>
      </c>
      <c r="G10">
        <v>2334.9151695145142</v>
      </c>
      <c r="H10">
        <v>4557.5423467130522</v>
      </c>
      <c r="I10">
        <v>0</v>
      </c>
      <c r="J10">
        <v>4557.5423467130522</v>
      </c>
      <c r="K10">
        <v>628962.87463646731</v>
      </c>
      <c r="L10">
        <v>322229.58018355991</v>
      </c>
      <c r="M10">
        <v>488181.70601555251</v>
      </c>
      <c r="N10">
        <v>396764.39492430509</v>
      </c>
      <c r="O10">
        <v>378505.58283646911</v>
      </c>
      <c r="P10">
        <v>18258.812087835999</v>
      </c>
      <c r="Q10">
        <v>1207175.681123418</v>
      </c>
      <c r="R10">
        <v>53944993.140261121</v>
      </c>
      <c r="S10">
        <v>1457632.9729234159</v>
      </c>
      <c r="T10">
        <v>0</v>
      </c>
      <c r="U10">
        <v>1457632.9729234159</v>
      </c>
    </row>
    <row r="11" spans="1:21" x14ac:dyDescent="0.25">
      <c r="A11">
        <v>10</v>
      </c>
      <c r="B11">
        <v>53944993.140261121</v>
      </c>
      <c r="C11">
        <v>388079.97980657441</v>
      </c>
      <c r="D11">
        <v>53556913.160454549</v>
      </c>
      <c r="E11">
        <v>2323.8155549980711</v>
      </c>
      <c r="F11">
        <v>0</v>
      </c>
      <c r="G11">
        <v>2323.8155549980711</v>
      </c>
      <c r="H11">
        <v>4457.789137984073</v>
      </c>
      <c r="I11">
        <v>0</v>
      </c>
      <c r="J11">
        <v>4457.789137984073</v>
      </c>
      <c r="K11">
        <v>615196.44963294757</v>
      </c>
      <c r="L11">
        <v>320697.77972565428</v>
      </c>
      <c r="M11">
        <v>477446.82132604113</v>
      </c>
      <c r="N11">
        <v>388079.97980657069</v>
      </c>
      <c r="O11">
        <v>367754.68649517058</v>
      </c>
      <c r="P11">
        <v>20325.293311400092</v>
      </c>
      <c r="Q11">
        <v>1186224.580858266</v>
      </c>
      <c r="R11">
        <v>52758768.559402853</v>
      </c>
      <c r="S11">
        <v>1433666.3439960431</v>
      </c>
      <c r="T11">
        <v>0</v>
      </c>
      <c r="U11">
        <v>1433666.3439960431</v>
      </c>
    </row>
    <row r="12" spans="1:21" x14ac:dyDescent="0.25">
      <c r="A12">
        <v>11</v>
      </c>
      <c r="B12">
        <v>52758768.559402853</v>
      </c>
      <c r="C12">
        <v>379546.28678730573</v>
      </c>
      <c r="D12">
        <v>52379222.272615537</v>
      </c>
      <c r="E12">
        <v>2312.7723971803248</v>
      </c>
      <c r="F12">
        <v>0</v>
      </c>
      <c r="G12">
        <v>2312.7723971803248</v>
      </c>
      <c r="H12">
        <v>4359.7611905903505</v>
      </c>
      <c r="I12">
        <v>0</v>
      </c>
      <c r="J12">
        <v>4359.7611905903505</v>
      </c>
      <c r="K12">
        <v>601668.11903346679</v>
      </c>
      <c r="L12">
        <v>319173.77056507621</v>
      </c>
      <c r="M12">
        <v>466898.41415677522</v>
      </c>
      <c r="N12">
        <v>379546.28678730218</v>
      </c>
      <c r="O12">
        <v>357199.74358107633</v>
      </c>
      <c r="P12">
        <v>22346.543206225979</v>
      </c>
      <c r="Q12">
        <v>1165618.471509154</v>
      </c>
      <c r="R12">
        <v>51593150.087893702</v>
      </c>
      <c r="S12">
        <v>1410086.8469615439</v>
      </c>
      <c r="T12">
        <v>0</v>
      </c>
      <c r="U12">
        <v>1410086.8469615439</v>
      </c>
    </row>
    <row r="13" spans="1:21" x14ac:dyDescent="0.25">
      <c r="A13">
        <v>12</v>
      </c>
      <c r="B13">
        <v>51593150.087893702</v>
      </c>
      <c r="C13">
        <v>371160.83400377701</v>
      </c>
      <c r="D13">
        <v>51221989.253889933</v>
      </c>
      <c r="E13">
        <v>2301.7845884484041</v>
      </c>
      <c r="F13">
        <v>0</v>
      </c>
      <c r="G13">
        <v>2301.7845884484041</v>
      </c>
      <c r="H13">
        <v>4263.4327400765596</v>
      </c>
      <c r="I13">
        <v>0</v>
      </c>
      <c r="J13">
        <v>4263.4327400765596</v>
      </c>
      <c r="K13">
        <v>588374.32721864642</v>
      </c>
      <c r="L13">
        <v>317657.39984589478</v>
      </c>
      <c r="M13">
        <v>456533.41409930139</v>
      </c>
      <c r="N13">
        <v>371160.83400377358</v>
      </c>
      <c r="O13">
        <v>346837.4872205304</v>
      </c>
      <c r="P13">
        <v>24323.346783243182</v>
      </c>
      <c r="Q13">
        <v>1145351.6479489701</v>
      </c>
      <c r="R13">
        <v>50447798.439944729</v>
      </c>
      <c r="S13">
        <v>1386888.4879470861</v>
      </c>
      <c r="T13">
        <v>0</v>
      </c>
      <c r="U13">
        <v>1386888.4879470861</v>
      </c>
    </row>
    <row r="14" spans="1:21" x14ac:dyDescent="0.25">
      <c r="A14">
        <v>13</v>
      </c>
      <c r="B14">
        <v>50447798.439944729</v>
      </c>
      <c r="C14">
        <v>362921.18063591467</v>
      </c>
      <c r="D14">
        <v>50084877.259308822</v>
      </c>
      <c r="E14">
        <v>2290.8500824230482</v>
      </c>
      <c r="F14">
        <v>0</v>
      </c>
      <c r="G14">
        <v>2290.8500824230482</v>
      </c>
      <c r="H14">
        <v>4168.7813351423711</v>
      </c>
      <c r="I14">
        <v>0</v>
      </c>
      <c r="J14">
        <v>4168.7813351423711</v>
      </c>
      <c r="K14">
        <v>575311.97580051376</v>
      </c>
      <c r="L14">
        <v>316148.38515788037</v>
      </c>
      <c r="M14">
        <v>446348.8027052554</v>
      </c>
      <c r="N14">
        <v>362921.1806359113</v>
      </c>
      <c r="O14">
        <v>336664.70450889849</v>
      </c>
      <c r="P14">
        <v>26256.476127012829</v>
      </c>
      <c r="Q14">
        <v>1125418.3684990469</v>
      </c>
      <c r="R14">
        <v>49322380.071445681</v>
      </c>
      <c r="S14">
        <v>1364065.6397906621</v>
      </c>
      <c r="T14">
        <v>0</v>
      </c>
      <c r="U14">
        <v>1364065.6397906621</v>
      </c>
    </row>
    <row r="15" spans="1:21" x14ac:dyDescent="0.25">
      <c r="A15">
        <v>14</v>
      </c>
      <c r="B15">
        <v>49322380.071445681</v>
      </c>
      <c r="C15">
        <v>354824.92716924968</v>
      </c>
      <c r="D15">
        <v>48967555.144276433</v>
      </c>
      <c r="E15">
        <v>2279.9679674196982</v>
      </c>
      <c r="F15">
        <v>0</v>
      </c>
      <c r="G15">
        <v>2279.9679674196982</v>
      </c>
      <c r="H15">
        <v>4075.7814693682062</v>
      </c>
      <c r="I15">
        <v>0</v>
      </c>
      <c r="J15">
        <v>4075.7814693682062</v>
      </c>
      <c r="K15">
        <v>562477.54476987035</v>
      </c>
      <c r="L15">
        <v>314646.6006841567</v>
      </c>
      <c r="M15">
        <v>436341.61124537757</v>
      </c>
      <c r="N15">
        <v>354824.92716924642</v>
      </c>
      <c r="O15">
        <v>326678.23655975482</v>
      </c>
      <c r="P15">
        <v>28146.690609491539</v>
      </c>
      <c r="Q15">
        <v>1105813.1390987809</v>
      </c>
      <c r="R15">
        <v>48216566.932346903</v>
      </c>
      <c r="S15">
        <v>1341612.4473088961</v>
      </c>
      <c r="T15">
        <v>0</v>
      </c>
      <c r="U15">
        <v>1341612.4473088961</v>
      </c>
    </row>
    <row r="16" spans="1:21" x14ac:dyDescent="0.25">
      <c r="A16">
        <v>15</v>
      </c>
      <c r="B16">
        <v>48216566.932346903</v>
      </c>
      <c r="C16">
        <v>346869.71361355431</v>
      </c>
      <c r="D16">
        <v>47869697.218733348</v>
      </c>
      <c r="E16">
        <v>2269.141561774034</v>
      </c>
      <c r="F16">
        <v>0</v>
      </c>
      <c r="G16">
        <v>2269.141561774034</v>
      </c>
      <c r="H16">
        <v>3984.3952415386689</v>
      </c>
      <c r="I16">
        <v>0</v>
      </c>
      <c r="J16">
        <v>3984.3952415386689</v>
      </c>
      <c r="K16">
        <v>549865.80357578094</v>
      </c>
      <c r="L16">
        <v>313152.50437108829</v>
      </c>
      <c r="M16">
        <v>426508.91467347828</v>
      </c>
      <c r="N16">
        <v>346869.71361355111</v>
      </c>
      <c r="O16">
        <v>316874.97650838637</v>
      </c>
      <c r="P16">
        <v>29994.737105164699</v>
      </c>
      <c r="Q16">
        <v>1086531.1326581179</v>
      </c>
      <c r="R16">
        <v>47130035.799688794</v>
      </c>
      <c r="S16">
        <v>1319521.959725512</v>
      </c>
      <c r="T16">
        <v>0</v>
      </c>
      <c r="U16">
        <v>1319521.959725512</v>
      </c>
    </row>
    <row r="17" spans="1:21" x14ac:dyDescent="0.25">
      <c r="A17">
        <v>16</v>
      </c>
      <c r="B17">
        <v>47130035.799688794</v>
      </c>
      <c r="C17">
        <v>339053.21470465971</v>
      </c>
      <c r="D17">
        <v>46790982.584984124</v>
      </c>
      <c r="E17">
        <v>2258.366384878288</v>
      </c>
      <c r="F17">
        <v>0</v>
      </c>
      <c r="G17">
        <v>2258.366384878288</v>
      </c>
      <c r="H17">
        <v>3894.608835065641</v>
      </c>
      <c r="I17">
        <v>0</v>
      </c>
      <c r="J17">
        <v>3894.608835065641</v>
      </c>
      <c r="K17">
        <v>537474.84546229616</v>
      </c>
      <c r="L17">
        <v>311665.47787314432</v>
      </c>
      <c r="M17">
        <v>416847.84057668812</v>
      </c>
      <c r="N17">
        <v>339053.21470465662</v>
      </c>
      <c r="O17">
        <v>307251.86450775462</v>
      </c>
      <c r="P17">
        <v>31801.350196901949</v>
      </c>
      <c r="Q17">
        <v>1067566.533154489</v>
      </c>
      <c r="R17">
        <v>46062469.266534299</v>
      </c>
      <c r="S17">
        <v>1297789.5141090311</v>
      </c>
      <c r="T17">
        <v>0</v>
      </c>
      <c r="U17">
        <v>1297789.5141090311</v>
      </c>
    </row>
    <row r="18" spans="1:21" x14ac:dyDescent="0.25">
      <c r="A18">
        <v>17</v>
      </c>
      <c r="B18">
        <v>46062469.266534299</v>
      </c>
      <c r="C18">
        <v>331373.14701883099</v>
      </c>
      <c r="D18">
        <v>45731096.119515471</v>
      </c>
      <c r="E18">
        <v>2247.6447194818952</v>
      </c>
      <c r="F18">
        <v>0</v>
      </c>
      <c r="G18">
        <v>2247.6447194818952</v>
      </c>
      <c r="H18">
        <v>3806.3884405039271</v>
      </c>
      <c r="I18">
        <v>0</v>
      </c>
      <c r="J18">
        <v>3806.3884405039271</v>
      </c>
      <c r="K18">
        <v>525300.00456254743</v>
      </c>
      <c r="L18">
        <v>310185.83622078103</v>
      </c>
      <c r="M18">
        <v>407355.55995628692</v>
      </c>
      <c r="N18">
        <v>331373.14701882802</v>
      </c>
      <c r="O18">
        <v>297805.89466200589</v>
      </c>
      <c r="P18">
        <v>33567.252356822028</v>
      </c>
      <c r="Q18">
        <v>1048914.5431958961</v>
      </c>
      <c r="R18">
        <v>45013554.723338403</v>
      </c>
      <c r="S18">
        <v>1276408.653096437</v>
      </c>
      <c r="T18">
        <v>0</v>
      </c>
      <c r="U18">
        <v>1276408.653096437</v>
      </c>
    </row>
    <row r="19" spans="1:21" x14ac:dyDescent="0.25">
      <c r="A19">
        <v>18</v>
      </c>
      <c r="B19">
        <v>45013554.723338403</v>
      </c>
      <c r="C19">
        <v>323827.26164474472</v>
      </c>
      <c r="D19">
        <v>44689727.461693659</v>
      </c>
      <c r="E19">
        <v>2236.9740137950771</v>
      </c>
      <c r="F19">
        <v>0</v>
      </c>
      <c r="G19">
        <v>2236.9740137950771</v>
      </c>
      <c r="H19">
        <v>3719.7151971472822</v>
      </c>
      <c r="I19">
        <v>0</v>
      </c>
      <c r="J19">
        <v>3719.7151971472822</v>
      </c>
      <c r="K19">
        <v>513338.67800790159</v>
      </c>
      <c r="L19">
        <v>308713.22725467419</v>
      </c>
      <c r="M19">
        <v>398029.29251323699</v>
      </c>
      <c r="N19">
        <v>323827.26164474169</v>
      </c>
      <c r="O19">
        <v>288534.10748052993</v>
      </c>
      <c r="P19">
        <v>35293.154164211774</v>
      </c>
      <c r="Q19">
        <v>1030569.781412653</v>
      </c>
      <c r="R19">
        <v>43982984.941925749</v>
      </c>
      <c r="S19">
        <v>1255374.3519400251</v>
      </c>
      <c r="T19">
        <v>0</v>
      </c>
      <c r="U19">
        <v>1255374.3519400251</v>
      </c>
    </row>
    <row r="20" spans="1:21" x14ac:dyDescent="0.25">
      <c r="A20">
        <v>19</v>
      </c>
      <c r="B20">
        <v>43982984.941925749</v>
      </c>
      <c r="C20">
        <v>316413.34838462062</v>
      </c>
      <c r="D20">
        <v>43666571.59354113</v>
      </c>
      <c r="E20">
        <v>2226.3534468417938</v>
      </c>
      <c r="F20">
        <v>0</v>
      </c>
      <c r="G20">
        <v>2226.3534468417938</v>
      </c>
      <c r="H20">
        <v>3634.565460298465</v>
      </c>
      <c r="I20">
        <v>0</v>
      </c>
      <c r="J20">
        <v>3634.565460298465</v>
      </c>
      <c r="K20">
        <v>501587.60271584289</v>
      </c>
      <c r="L20">
        <v>307247.53767616191</v>
      </c>
      <c r="M20">
        <v>388866.30372158432</v>
      </c>
      <c r="N20">
        <v>316413.3483846176</v>
      </c>
      <c r="O20">
        <v>279433.59389933938</v>
      </c>
      <c r="P20">
        <v>36979.754485278128</v>
      </c>
      <c r="Q20">
        <v>1012527.1897823639</v>
      </c>
      <c r="R20">
        <v>42970457.752143383</v>
      </c>
      <c r="S20">
        <v>1234681.198598867</v>
      </c>
      <c r="T20">
        <v>0</v>
      </c>
      <c r="U20">
        <v>1234681.198598867</v>
      </c>
    </row>
    <row r="21" spans="1:21" x14ac:dyDescent="0.25">
      <c r="A21">
        <v>20</v>
      </c>
      <c r="B21">
        <v>42970457.752143383</v>
      </c>
      <c r="C21">
        <v>309129.23342806339</v>
      </c>
      <c r="D21">
        <v>42661328.518715322</v>
      </c>
      <c r="E21">
        <v>2215.787569849947</v>
      </c>
      <c r="F21">
        <v>0</v>
      </c>
      <c r="G21">
        <v>2215.787569849947</v>
      </c>
      <c r="H21">
        <v>3550.9000953811951</v>
      </c>
      <c r="I21">
        <v>0</v>
      </c>
      <c r="J21">
        <v>3550.9000953811951</v>
      </c>
      <c r="K21">
        <v>490041.37792567152</v>
      </c>
      <c r="L21">
        <v>305789.39557669469</v>
      </c>
      <c r="M21">
        <v>379863.89744224201</v>
      </c>
      <c r="N21">
        <v>309129.23342806048</v>
      </c>
      <c r="O21">
        <v>270501.49275327922</v>
      </c>
      <c r="P21">
        <v>38627.740674781337</v>
      </c>
      <c r="Q21">
        <v>994782.52644699719</v>
      </c>
      <c r="R21">
        <v>41975675.225696377</v>
      </c>
      <c r="S21">
        <v>1214322.411619389</v>
      </c>
      <c r="T21">
        <v>0</v>
      </c>
      <c r="U21">
        <v>1214322.411619389</v>
      </c>
    </row>
    <row r="22" spans="1:21" x14ac:dyDescent="0.25">
      <c r="A22">
        <v>21</v>
      </c>
      <c r="B22">
        <v>41975675.225696377</v>
      </c>
      <c r="C22">
        <v>301972.77348058118</v>
      </c>
      <c r="D22">
        <v>41673702.452215813</v>
      </c>
      <c r="E22">
        <v>2205.2749519701501</v>
      </c>
      <c r="F22">
        <v>0</v>
      </c>
      <c r="G22">
        <v>2205.2749519701501</v>
      </c>
      <c r="H22">
        <v>3468.698116552227</v>
      </c>
      <c r="I22">
        <v>0</v>
      </c>
      <c r="J22">
        <v>3468.698116552227</v>
      </c>
      <c r="K22">
        <v>478697.10748957522</v>
      </c>
      <c r="L22">
        <v>304338.60349214048</v>
      </c>
      <c r="M22">
        <v>371019.4227097343</v>
      </c>
      <c r="N22">
        <v>301972.77348057838</v>
      </c>
      <c r="O22">
        <v>261734.9847150259</v>
      </c>
      <c r="P22">
        <v>40237.78876555249</v>
      </c>
      <c r="Q22">
        <v>977330.79968245304</v>
      </c>
      <c r="R22">
        <v>40998344.426013932</v>
      </c>
      <c r="S22">
        <v>1194292.9224570021</v>
      </c>
      <c r="T22">
        <v>0</v>
      </c>
      <c r="U22">
        <v>1194292.9224570021</v>
      </c>
    </row>
    <row r="23" spans="1:21" x14ac:dyDescent="0.25">
      <c r="A23">
        <v>22</v>
      </c>
      <c r="B23">
        <v>40998344.426013932</v>
      </c>
      <c r="C23">
        <v>294941.86115811701</v>
      </c>
      <c r="D23">
        <v>40703402.564855807</v>
      </c>
      <c r="E23">
        <v>2194.8127304730228</v>
      </c>
      <c r="F23">
        <v>0</v>
      </c>
      <c r="G23">
        <v>2194.8127304730228</v>
      </c>
      <c r="H23">
        <v>3387.9431063329471</v>
      </c>
      <c r="I23">
        <v>0</v>
      </c>
      <c r="J23">
        <v>3387.9431063329471</v>
      </c>
      <c r="K23">
        <v>467552.52571614471</v>
      </c>
      <c r="L23">
        <v>302894.76635200658</v>
      </c>
      <c r="M23">
        <v>362330.27477692912</v>
      </c>
      <c r="N23">
        <v>294941.86115811422</v>
      </c>
      <c r="O23">
        <v>253131.29753068369</v>
      </c>
      <c r="P23">
        <v>41810.5636274305</v>
      </c>
      <c r="Q23">
        <v>960166.90228704992</v>
      </c>
      <c r="R23">
        <v>40038177.523726881</v>
      </c>
      <c r="S23">
        <v>1174588.1304725111</v>
      </c>
      <c r="T23">
        <v>0</v>
      </c>
      <c r="U23">
        <v>1174588.1304725111</v>
      </c>
    </row>
    <row r="24" spans="1:21" x14ac:dyDescent="0.25">
      <c r="A24">
        <v>23</v>
      </c>
      <c r="B24">
        <v>40038177.523726881</v>
      </c>
      <c r="C24">
        <v>288034.42581779428</v>
      </c>
      <c r="D24">
        <v>39750143.097909093</v>
      </c>
      <c r="E24">
        <v>2184.3993957795192</v>
      </c>
      <c r="F24">
        <v>0</v>
      </c>
      <c r="G24">
        <v>2184.3993957795192</v>
      </c>
      <c r="H24">
        <v>3308.615036792045</v>
      </c>
      <c r="I24">
        <v>0</v>
      </c>
      <c r="J24">
        <v>3308.615036792045</v>
      </c>
      <c r="K24">
        <v>456604.86865404597</v>
      </c>
      <c r="L24">
        <v>301457.67582708778</v>
      </c>
      <c r="M24">
        <v>353793.89269605698</v>
      </c>
      <c r="N24">
        <v>288034.42581779172</v>
      </c>
      <c r="O24">
        <v>244687.70666349601</v>
      </c>
      <c r="P24">
        <v>43346.719154295679</v>
      </c>
      <c r="Q24">
        <v>943285.99434093642</v>
      </c>
      <c r="R24">
        <v>39094891.529385947</v>
      </c>
      <c r="S24">
        <v>1155203.156331487</v>
      </c>
      <c r="T24">
        <v>0</v>
      </c>
      <c r="U24">
        <v>1155203.156331487</v>
      </c>
    </row>
    <row r="25" spans="1:21" x14ac:dyDescent="0.25">
      <c r="A25">
        <v>24</v>
      </c>
      <c r="B25">
        <v>39094891.529385947</v>
      </c>
      <c r="C25">
        <v>281248.43163509341</v>
      </c>
      <c r="D25">
        <v>38813643.09775085</v>
      </c>
      <c r="E25">
        <v>2174.0430902120529</v>
      </c>
      <c r="F25">
        <v>0</v>
      </c>
      <c r="G25">
        <v>2174.0430902120529</v>
      </c>
      <c r="H25">
        <v>3230.6662363224191</v>
      </c>
      <c r="I25">
        <v>0</v>
      </c>
      <c r="J25">
        <v>3230.6662363224191</v>
      </c>
      <c r="K25">
        <v>445847.55739105801</v>
      </c>
      <c r="L25">
        <v>300028.45559723629</v>
      </c>
      <c r="M25">
        <v>345407.74666702328</v>
      </c>
      <c r="N25">
        <v>281248.43163509079</v>
      </c>
      <c r="O25">
        <v>236401.53317966079</v>
      </c>
      <c r="P25">
        <v>44846.898455430011</v>
      </c>
      <c r="Q25">
        <v>926684.63389935042</v>
      </c>
      <c r="R25">
        <v>38168206.895486593</v>
      </c>
      <c r="S25">
        <v>1136130.658110748</v>
      </c>
      <c r="T25">
        <v>0</v>
      </c>
      <c r="U25">
        <v>1136130.658110748</v>
      </c>
    </row>
    <row r="26" spans="1:21" x14ac:dyDescent="0.25">
      <c r="A26">
        <v>25</v>
      </c>
      <c r="B26">
        <v>38168206.895486593</v>
      </c>
      <c r="C26">
        <v>274581.8675468255</v>
      </c>
      <c r="D26">
        <v>37893625.027939767</v>
      </c>
      <c r="E26">
        <v>2163.7336513851201</v>
      </c>
      <c r="F26">
        <v>0</v>
      </c>
      <c r="G26">
        <v>2163.7336513851201</v>
      </c>
      <c r="H26">
        <v>3154.1024724935642</v>
      </c>
      <c r="I26">
        <v>0</v>
      </c>
      <c r="J26">
        <v>3154.1024724935642</v>
      </c>
      <c r="K26">
        <v>435281.38787965139</v>
      </c>
      <c r="L26">
        <v>298605.70320412848</v>
      </c>
      <c r="M26">
        <v>337169.36019336758</v>
      </c>
      <c r="N26">
        <v>274581.86754682288</v>
      </c>
      <c r="O26">
        <v>228270.13350996011</v>
      </c>
      <c r="P26">
        <v>46311.734036862777</v>
      </c>
      <c r="Q26">
        <v>910356.93094431912</v>
      </c>
      <c r="R26">
        <v>37257849.964542277</v>
      </c>
      <c r="S26">
        <v>1117368.1853140099</v>
      </c>
      <c r="T26">
        <v>0</v>
      </c>
      <c r="U26">
        <v>1117368.1853140099</v>
      </c>
    </row>
    <row r="27" spans="1:21" x14ac:dyDescent="0.25">
      <c r="A27">
        <v>26</v>
      </c>
      <c r="B27">
        <v>37257849.964542277</v>
      </c>
      <c r="C27">
        <v>268032.76486255857</v>
      </c>
      <c r="D27">
        <v>36989817.199679717</v>
      </c>
      <c r="E27">
        <v>2153.477489216119</v>
      </c>
      <c r="F27">
        <v>0</v>
      </c>
      <c r="G27">
        <v>2153.477489216119</v>
      </c>
      <c r="H27">
        <v>3078.882042345444</v>
      </c>
      <c r="I27">
        <v>0</v>
      </c>
      <c r="J27">
        <v>3078.882042345444</v>
      </c>
      <c r="K27">
        <v>424900.60490975232</v>
      </c>
      <c r="L27">
        <v>297190.30324735021</v>
      </c>
      <c r="M27">
        <v>329076.2887105525</v>
      </c>
      <c r="N27">
        <v>268032.76486255613</v>
      </c>
      <c r="O27">
        <v>220290.91693222031</v>
      </c>
      <c r="P27">
        <v>47741.847930335811</v>
      </c>
      <c r="Q27">
        <v>894299.35682045878</v>
      </c>
      <c r="R27">
        <v>36363550.60772182</v>
      </c>
      <c r="S27">
        <v>1098909.0447979909</v>
      </c>
      <c r="T27">
        <v>0</v>
      </c>
      <c r="U27">
        <v>1098909.0447979909</v>
      </c>
    </row>
    <row r="28" spans="1:21" x14ac:dyDescent="0.25">
      <c r="A28">
        <v>27</v>
      </c>
      <c r="B28">
        <v>36363550.60772182</v>
      </c>
      <c r="C28">
        <v>261599.18027698761</v>
      </c>
      <c r="D28">
        <v>36101951.427444831</v>
      </c>
      <c r="E28">
        <v>2143.2705077013202</v>
      </c>
      <c r="F28">
        <v>0</v>
      </c>
      <c r="G28">
        <v>2143.2705077013202</v>
      </c>
      <c r="H28">
        <v>3004.993812249129</v>
      </c>
      <c r="I28">
        <v>0</v>
      </c>
      <c r="J28">
        <v>3004.993812249129</v>
      </c>
      <c r="K28">
        <v>414703.67198674928</v>
      </c>
      <c r="L28">
        <v>295781.69045858708</v>
      </c>
      <c r="M28">
        <v>321126.13207674859</v>
      </c>
      <c r="N28">
        <v>261599.18027698519</v>
      </c>
      <c r="O28">
        <v>212461.3283629902</v>
      </c>
      <c r="P28">
        <v>49137.851913994957</v>
      </c>
      <c r="Q28">
        <v>878507.00281232095</v>
      </c>
      <c r="R28">
        <v>35485043.604909502</v>
      </c>
      <c r="S28">
        <v>1080749.3464360801</v>
      </c>
      <c r="T28">
        <v>0</v>
      </c>
      <c r="U28">
        <v>1080749.3464360801</v>
      </c>
    </row>
    <row r="29" spans="1:21" x14ac:dyDescent="0.25">
      <c r="A29">
        <v>28</v>
      </c>
      <c r="B29">
        <v>35485043.604909502</v>
      </c>
      <c r="C29">
        <v>255279.2057980792</v>
      </c>
      <c r="D29">
        <v>35229764.39911142</v>
      </c>
      <c r="E29">
        <v>2133.1156998785618</v>
      </c>
      <c r="F29">
        <v>0</v>
      </c>
      <c r="G29">
        <v>2133.1156998785618</v>
      </c>
      <c r="H29">
        <v>2932.4067559805571</v>
      </c>
      <c r="I29">
        <v>0</v>
      </c>
      <c r="J29">
        <v>2932.4067559805571</v>
      </c>
      <c r="K29">
        <v>404686.30734174332</v>
      </c>
      <c r="L29">
        <v>294380.2778915292</v>
      </c>
      <c r="M29">
        <v>313316.52508254838</v>
      </c>
      <c r="N29">
        <v>255279.20579807679</v>
      </c>
      <c r="O29">
        <v>204778.8581534726</v>
      </c>
      <c r="P29">
        <v>50500.347644604262</v>
      </c>
      <c r="Q29">
        <v>862976.00877215446</v>
      </c>
      <c r="R29">
        <v>34622067.596137337</v>
      </c>
      <c r="S29">
        <v>1062883.4579604249</v>
      </c>
      <c r="T29">
        <v>0</v>
      </c>
      <c r="U29">
        <v>1062883.4579604249</v>
      </c>
    </row>
    <row r="30" spans="1:21" x14ac:dyDescent="0.25">
      <c r="A30">
        <v>29</v>
      </c>
      <c r="B30">
        <v>34622067.596137337</v>
      </c>
      <c r="C30">
        <v>249070.96120368131</v>
      </c>
      <c r="D30">
        <v>34372996.634933673</v>
      </c>
      <c r="E30">
        <v>2123.014109631687</v>
      </c>
      <c r="F30">
        <v>0</v>
      </c>
      <c r="G30">
        <v>2123.014109631687</v>
      </c>
      <c r="H30">
        <v>2861.095796510906</v>
      </c>
      <c r="I30">
        <v>0</v>
      </c>
      <c r="J30">
        <v>2861.095796510906</v>
      </c>
      <c r="K30">
        <v>394845.05022353708</v>
      </c>
      <c r="L30">
        <v>292986.20960719237</v>
      </c>
      <c r="M30">
        <v>305645.13930165512</v>
      </c>
      <c r="N30">
        <v>249070.96120367901</v>
      </c>
      <c r="O30">
        <v>197241.03436220979</v>
      </c>
      <c r="P30">
        <v>51829.926841469241</v>
      </c>
      <c r="Q30">
        <v>847702.31011252641</v>
      </c>
      <c r="R30">
        <v>33774365.286024816</v>
      </c>
      <c r="S30">
        <v>1045306.3259738541</v>
      </c>
      <c r="T30">
        <v>0</v>
      </c>
      <c r="U30">
        <v>1045306.3259738541</v>
      </c>
    </row>
    <row r="31" spans="1:21" x14ac:dyDescent="0.25">
      <c r="A31">
        <v>30</v>
      </c>
      <c r="B31">
        <v>33774365.286024816</v>
      </c>
      <c r="C31">
        <v>242972.59551226129</v>
      </c>
      <c r="D31">
        <v>33531392.69051256</v>
      </c>
      <c r="E31">
        <v>2112.9595569926601</v>
      </c>
      <c r="F31">
        <v>0</v>
      </c>
      <c r="G31">
        <v>2112.9595569926601</v>
      </c>
      <c r="H31">
        <v>2791.056608533137</v>
      </c>
      <c r="I31">
        <v>0</v>
      </c>
      <c r="J31">
        <v>2791.056608533137</v>
      </c>
      <c r="K31">
        <v>385179.30371885077</v>
      </c>
      <c r="L31">
        <v>291598.6327401147</v>
      </c>
      <c r="M31">
        <v>298109.69143998937</v>
      </c>
      <c r="N31">
        <v>242972.59551225911</v>
      </c>
      <c r="O31">
        <v>189845.42408118729</v>
      </c>
      <c r="P31">
        <v>53127.171431071743</v>
      </c>
      <c r="Q31">
        <v>832680.91969236312</v>
      </c>
      <c r="R31">
        <v>32941684.366332449</v>
      </c>
      <c r="S31">
        <v>1028014.799330027</v>
      </c>
      <c r="T31">
        <v>0</v>
      </c>
      <c r="U31">
        <v>1028014.799330027</v>
      </c>
    </row>
    <row r="32" spans="1:21" x14ac:dyDescent="0.25">
      <c r="A32">
        <v>31</v>
      </c>
      <c r="B32">
        <v>32941684.366332449</v>
      </c>
      <c r="C32">
        <v>236982.29361975161</v>
      </c>
      <c r="D32">
        <v>32704702.072712701</v>
      </c>
      <c r="E32">
        <v>2102.959452817051</v>
      </c>
      <c r="F32">
        <v>0</v>
      </c>
      <c r="G32">
        <v>2102.959452817051</v>
      </c>
      <c r="H32">
        <v>2722.246962406065</v>
      </c>
      <c r="I32">
        <v>0</v>
      </c>
      <c r="J32">
        <v>2722.246962406065</v>
      </c>
      <c r="K32">
        <v>375683.23993306619</v>
      </c>
      <c r="L32">
        <v>290218.57002418808</v>
      </c>
      <c r="M32">
        <v>290707.9257865735</v>
      </c>
      <c r="N32">
        <v>236982.29361974931</v>
      </c>
      <c r="O32">
        <v>182589.63992038459</v>
      </c>
      <c r="P32">
        <v>54392.653699364753</v>
      </c>
      <c r="Q32">
        <v>817908.78943051095</v>
      </c>
      <c r="R32">
        <v>32123775.576901939</v>
      </c>
      <c r="S32">
        <v>1011002.389443193</v>
      </c>
      <c r="T32">
        <v>0</v>
      </c>
      <c r="U32">
        <v>1011002.389443193</v>
      </c>
    </row>
    <row r="33" spans="1:21" x14ac:dyDescent="0.25">
      <c r="A33">
        <v>32</v>
      </c>
      <c r="B33">
        <v>32123775.576901939</v>
      </c>
      <c r="C33">
        <v>231098.26234996319</v>
      </c>
      <c r="D33">
        <v>31892677.314551979</v>
      </c>
      <c r="E33">
        <v>2093.0077931338969</v>
      </c>
      <c r="F33">
        <v>0</v>
      </c>
      <c r="G33">
        <v>2093.0077931338969</v>
      </c>
      <c r="H33">
        <v>2654.662585707069</v>
      </c>
      <c r="I33">
        <v>0</v>
      </c>
      <c r="J33">
        <v>2654.662585707069</v>
      </c>
      <c r="K33">
        <v>366356.26925120928</v>
      </c>
      <c r="L33">
        <v>288845.1928823971</v>
      </c>
      <c r="M33">
        <v>283437.6303746464</v>
      </c>
      <c r="N33">
        <v>231098.26234996109</v>
      </c>
      <c r="O33">
        <v>175471.32587132679</v>
      </c>
      <c r="P33">
        <v>55626.936478634278</v>
      </c>
      <c r="Q33">
        <v>803381.08560700458</v>
      </c>
      <c r="R33">
        <v>31320394.491294939</v>
      </c>
      <c r="S33">
        <v>994266.02898688708</v>
      </c>
      <c r="T33">
        <v>0</v>
      </c>
      <c r="U33">
        <v>994266.02898688708</v>
      </c>
    </row>
    <row r="34" spans="1:21" x14ac:dyDescent="0.25">
      <c r="A34">
        <v>33</v>
      </c>
      <c r="B34">
        <v>31320394.491294939</v>
      </c>
      <c r="C34">
        <v>225318.74330046211</v>
      </c>
      <c r="D34">
        <v>31095075.747994479</v>
      </c>
      <c r="E34">
        <v>2083.1036903731442</v>
      </c>
      <c r="F34">
        <v>0</v>
      </c>
      <c r="G34">
        <v>2083.1036903731442</v>
      </c>
      <c r="H34">
        <v>2588.2852232644132</v>
      </c>
      <c r="I34">
        <v>0</v>
      </c>
      <c r="J34">
        <v>2588.2852232644132</v>
      </c>
      <c r="K34">
        <v>357195.87237133633</v>
      </c>
      <c r="L34">
        <v>287478.37882578367</v>
      </c>
      <c r="M34">
        <v>276296.62994375988</v>
      </c>
      <c r="N34">
        <v>225318.74330045999</v>
      </c>
      <c r="O34">
        <v>168488.17003875301</v>
      </c>
      <c r="P34">
        <v>56830.573261706988</v>
      </c>
      <c r="Q34">
        <v>789093.75207000354</v>
      </c>
      <c r="R34">
        <v>30531300.739224941</v>
      </c>
      <c r="S34">
        <v>977801.45440258679</v>
      </c>
      <c r="T34">
        <v>0</v>
      </c>
      <c r="U34">
        <v>977801.45440258679</v>
      </c>
    </row>
    <row r="35" spans="1:21" x14ac:dyDescent="0.25">
      <c r="A35">
        <v>34</v>
      </c>
      <c r="B35">
        <v>30531300.739224941</v>
      </c>
      <c r="C35">
        <v>219642.0072487474</v>
      </c>
      <c r="D35">
        <v>30311658.731976189</v>
      </c>
      <c r="E35">
        <v>2073.249674968537</v>
      </c>
      <c r="F35">
        <v>0</v>
      </c>
      <c r="G35">
        <v>2073.249674968537</v>
      </c>
      <c r="H35">
        <v>2523.087487646817</v>
      </c>
      <c r="I35">
        <v>0</v>
      </c>
      <c r="J35">
        <v>2523.087487646817</v>
      </c>
      <c r="K35">
        <v>348198.26969554188</v>
      </c>
      <c r="L35">
        <v>286118.47706643661</v>
      </c>
      <c r="M35">
        <v>269282.78111855639</v>
      </c>
      <c r="N35">
        <v>219642.00724874539</v>
      </c>
      <c r="O35">
        <v>161637.89886568181</v>
      </c>
      <c r="P35">
        <v>58004.108383063547</v>
      </c>
      <c r="Q35">
        <v>775043.26543373847</v>
      </c>
      <c r="R35">
        <v>29756257.473791201</v>
      </c>
      <c r="S35">
        <v>961603.63626359857</v>
      </c>
      <c r="T35">
        <v>0</v>
      </c>
      <c r="U35">
        <v>961603.63626359857</v>
      </c>
    </row>
    <row r="36" spans="1:21" x14ac:dyDescent="0.25">
      <c r="A36">
        <v>35</v>
      </c>
      <c r="B36">
        <v>29756257.473791201</v>
      </c>
      <c r="C36">
        <v>214066.3503195362</v>
      </c>
      <c r="D36">
        <v>29542191.123471659</v>
      </c>
      <c r="E36">
        <v>2063.447467211819</v>
      </c>
      <c r="F36">
        <v>0</v>
      </c>
      <c r="G36">
        <v>2063.447467211819</v>
      </c>
      <c r="H36">
        <v>2459.044596507294</v>
      </c>
      <c r="I36">
        <v>0</v>
      </c>
      <c r="J36">
        <v>2459.044596507294</v>
      </c>
      <c r="K36">
        <v>339360.04114014609</v>
      </c>
      <c r="L36">
        <v>284765.72501293232</v>
      </c>
      <c r="M36">
        <v>262393.97289846209</v>
      </c>
      <c r="N36">
        <v>214066.35031953419</v>
      </c>
      <c r="O36">
        <v>154918.27314871681</v>
      </c>
      <c r="P36">
        <v>59148.077170817429</v>
      </c>
      <c r="Q36">
        <v>761226.04823092849</v>
      </c>
      <c r="R36">
        <v>28995031.42556027</v>
      </c>
      <c r="S36">
        <v>945667.8162223578</v>
      </c>
      <c r="T36">
        <v>0</v>
      </c>
      <c r="U36">
        <v>945667.8162223578</v>
      </c>
    </row>
    <row r="37" spans="1:21" x14ac:dyDescent="0.25">
      <c r="A37">
        <v>36</v>
      </c>
      <c r="B37">
        <v>28995031.42556027</v>
      </c>
      <c r="C37">
        <v>208590.09437382521</v>
      </c>
      <c r="D37">
        <v>28786441.33118644</v>
      </c>
      <c r="E37">
        <v>2053.6935642948401</v>
      </c>
      <c r="F37">
        <v>0</v>
      </c>
      <c r="G37">
        <v>2053.6935642948401</v>
      </c>
      <c r="H37">
        <v>2396.1464446663599</v>
      </c>
      <c r="I37">
        <v>0</v>
      </c>
      <c r="J37">
        <v>2396.1464446663599</v>
      </c>
      <c r="K37">
        <v>330679.79214153253</v>
      </c>
      <c r="L37">
        <v>283419.63926081359</v>
      </c>
      <c r="M37">
        <v>255628.13260138821</v>
      </c>
      <c r="N37">
        <v>208590.0943738232</v>
      </c>
      <c r="O37">
        <v>148327.08829509161</v>
      </c>
      <c r="P37">
        <v>60263.006078731669</v>
      </c>
      <c r="Q37">
        <v>747637.86623602512</v>
      </c>
      <c r="R37">
        <v>28247393.55932425</v>
      </c>
      <c r="S37">
        <v>929990.570082466</v>
      </c>
      <c r="T37">
        <v>0</v>
      </c>
      <c r="U37">
        <v>929990.570082466</v>
      </c>
    </row>
    <row r="38" spans="1:21" x14ac:dyDescent="0.25">
      <c r="A38">
        <v>37</v>
      </c>
      <c r="B38">
        <v>28247393.55932425</v>
      </c>
      <c r="C38">
        <v>203211.59173360589</v>
      </c>
      <c r="D38">
        <v>28044181.967590641</v>
      </c>
      <c r="E38">
        <v>2043.9929213039461</v>
      </c>
      <c r="F38">
        <v>0</v>
      </c>
      <c r="G38">
        <v>2043.9929213039461</v>
      </c>
      <c r="H38">
        <v>2334.3601125388791</v>
      </c>
      <c r="I38">
        <v>0</v>
      </c>
      <c r="J38">
        <v>2334.3601125388791</v>
      </c>
      <c r="K38">
        <v>322152.97963782179</v>
      </c>
      <c r="L38">
        <v>282080.90363594878</v>
      </c>
      <c r="M38">
        <v>248983.21477774231</v>
      </c>
      <c r="N38">
        <v>203211.591733604</v>
      </c>
      <c r="O38">
        <v>141862.17891334201</v>
      </c>
      <c r="P38">
        <v>61349.412820261998</v>
      </c>
      <c r="Q38">
        <v>734275.71014729503</v>
      </c>
      <c r="R38">
        <v>27513117.849176951</v>
      </c>
      <c r="S38">
        <v>914566.51087177487</v>
      </c>
      <c r="T38">
        <v>0</v>
      </c>
      <c r="U38">
        <v>914566.51087177487</v>
      </c>
    </row>
    <row r="39" spans="1:21" x14ac:dyDescent="0.25">
      <c r="A39">
        <v>38</v>
      </c>
      <c r="B39">
        <v>27513117.849176951</v>
      </c>
      <c r="C39">
        <v>197929.2163697698</v>
      </c>
      <c r="D39">
        <v>27315188.63280718</v>
      </c>
      <c r="E39">
        <v>2034.3362668976331</v>
      </c>
      <c r="F39">
        <v>0</v>
      </c>
      <c r="G39">
        <v>2034.3362668976331</v>
      </c>
      <c r="H39">
        <v>2273.691723939603</v>
      </c>
      <c r="I39">
        <v>0</v>
      </c>
      <c r="J39">
        <v>2273.691723939603</v>
      </c>
      <c r="K39">
        <v>313780.44874505157</v>
      </c>
      <c r="L39">
        <v>280748.23864839342</v>
      </c>
      <c r="M39">
        <v>242457.21838142339</v>
      </c>
      <c r="N39">
        <v>197929.21636976799</v>
      </c>
      <c r="O39">
        <v>135521.4098425601</v>
      </c>
      <c r="P39">
        <v>62407.806527207853</v>
      </c>
      <c r="Q39">
        <v>721134.67339958483</v>
      </c>
      <c r="R39">
        <v>26791983.175777361</v>
      </c>
      <c r="S39">
        <v>899393.71230207628</v>
      </c>
      <c r="T39">
        <v>0</v>
      </c>
      <c r="U39">
        <v>899393.71230207628</v>
      </c>
    </row>
    <row r="40" spans="1:21" x14ac:dyDescent="0.25">
      <c r="A40">
        <v>39</v>
      </c>
      <c r="B40">
        <v>26791983.175777361</v>
      </c>
      <c r="C40">
        <v>192741.37755101081</v>
      </c>
      <c r="D40">
        <v>26599241.798226349</v>
      </c>
      <c r="E40">
        <v>2024.729830465807</v>
      </c>
      <c r="F40">
        <v>0</v>
      </c>
      <c r="G40">
        <v>2024.729830465807</v>
      </c>
      <c r="H40">
        <v>2214.1056767163468</v>
      </c>
      <c r="I40">
        <v>0</v>
      </c>
      <c r="J40">
        <v>2214.1056767163468</v>
      </c>
      <c r="K40">
        <v>305557.2861941228</v>
      </c>
      <c r="L40">
        <v>279422.50398406677</v>
      </c>
      <c r="M40">
        <v>236048.16686798929</v>
      </c>
      <c r="N40">
        <v>192741.37755100909</v>
      </c>
      <c r="O40">
        <v>129302.689688542</v>
      </c>
      <c r="P40">
        <v>63438.687862467057</v>
      </c>
      <c r="Q40">
        <v>708212.04840306507</v>
      </c>
      <c r="R40">
        <v>26083771.127374299</v>
      </c>
      <c r="S40">
        <v>884466.64490864589</v>
      </c>
      <c r="T40">
        <v>0</v>
      </c>
      <c r="U40">
        <v>884466.64490864589</v>
      </c>
    </row>
    <row r="41" spans="1:21" x14ac:dyDescent="0.25">
      <c r="A41">
        <v>40</v>
      </c>
      <c r="B41">
        <v>26083771.127374299</v>
      </c>
      <c r="C41">
        <v>187646.50402440899</v>
      </c>
      <c r="D41">
        <v>25896124.62334989</v>
      </c>
      <c r="E41">
        <v>2015.1742419211789</v>
      </c>
      <c r="F41">
        <v>0</v>
      </c>
      <c r="G41">
        <v>2015.1742419211789</v>
      </c>
      <c r="H41">
        <v>2155.5818271390099</v>
      </c>
      <c r="I41">
        <v>0</v>
      </c>
      <c r="J41">
        <v>2155.5818271390099</v>
      </c>
      <c r="K41">
        <v>297480.71205290803</v>
      </c>
      <c r="L41">
        <v>278103.78657396807</v>
      </c>
      <c r="M41">
        <v>229754.1147320068</v>
      </c>
      <c r="N41">
        <v>187646.5040244073</v>
      </c>
      <c r="O41">
        <v>123203.9548205287</v>
      </c>
      <c r="P41">
        <v>64442.549203878567</v>
      </c>
      <c r="Q41">
        <v>695504.40533038217</v>
      </c>
      <c r="R41">
        <v>25388266.72204392</v>
      </c>
      <c r="S41">
        <v>869781.16256276157</v>
      </c>
      <c r="T41">
        <v>0</v>
      </c>
      <c r="U41">
        <v>869781.16256276157</v>
      </c>
    </row>
    <row r="42" spans="1:21" x14ac:dyDescent="0.25">
      <c r="A42">
        <v>41</v>
      </c>
      <c r="B42">
        <v>25388266.72204392</v>
      </c>
      <c r="C42">
        <v>182643.04921120309</v>
      </c>
      <c r="D42">
        <v>25205623.672832709</v>
      </c>
      <c r="E42">
        <v>2005.6678837658801</v>
      </c>
      <c r="F42">
        <v>0</v>
      </c>
      <c r="G42">
        <v>2005.6678837658801</v>
      </c>
      <c r="H42">
        <v>2098.1063663479231</v>
      </c>
      <c r="I42">
        <v>0</v>
      </c>
      <c r="J42">
        <v>2098.1063663479231</v>
      </c>
      <c r="K42">
        <v>289548.82063202199</v>
      </c>
      <c r="L42">
        <v>276791.86319557257</v>
      </c>
      <c r="M42">
        <v>223573.1497887751</v>
      </c>
      <c r="N42">
        <v>182643.0492112014</v>
      </c>
      <c r="O42">
        <v>117223.1744655291</v>
      </c>
      <c r="P42">
        <v>65419.874745672358</v>
      </c>
      <c r="Q42">
        <v>683008.06219554902</v>
      </c>
      <c r="R42">
        <v>24705258.65984837</v>
      </c>
      <c r="S42">
        <v>855333.70836204197</v>
      </c>
      <c r="T42">
        <v>0</v>
      </c>
      <c r="U42">
        <v>855333.70836204197</v>
      </c>
    </row>
    <row r="43" spans="1:21" x14ac:dyDescent="0.25">
      <c r="A43">
        <v>42</v>
      </c>
      <c r="B43">
        <v>24705258.65984837</v>
      </c>
      <c r="C43">
        <v>177729.49302081871</v>
      </c>
      <c r="D43">
        <v>24527529.166827548</v>
      </c>
      <c r="E43">
        <v>1996.2094605413149</v>
      </c>
      <c r="F43">
        <v>0</v>
      </c>
      <c r="G43">
        <v>1996.2094605413149</v>
      </c>
      <c r="H43">
        <v>2041.66491155977</v>
      </c>
      <c r="I43">
        <v>0</v>
      </c>
      <c r="J43">
        <v>2041.66491155977</v>
      </c>
      <c r="K43">
        <v>281759.62703784218</v>
      </c>
      <c r="L43">
        <v>275486.55506933189</v>
      </c>
      <c r="M43">
        <v>217503.39223917999</v>
      </c>
      <c r="N43">
        <v>177729.493020817</v>
      </c>
      <c r="O43">
        <v>111358.35239383631</v>
      </c>
      <c r="P43">
        <v>66371.140626980705</v>
      </c>
      <c r="Q43">
        <v>670719.44032932899</v>
      </c>
      <c r="R43">
        <v>24034539.219519041</v>
      </c>
      <c r="S43">
        <v>841120.71497333481</v>
      </c>
      <c r="T43">
        <v>0</v>
      </c>
      <c r="U43">
        <v>841120.71497333481</v>
      </c>
    </row>
    <row r="44" spans="1:21" x14ac:dyDescent="0.25">
      <c r="A44">
        <v>43</v>
      </c>
      <c r="B44">
        <v>24034539.219519041</v>
      </c>
      <c r="C44">
        <v>172904.3411076077</v>
      </c>
      <c r="D44">
        <v>23861634.878411431</v>
      </c>
      <c r="E44">
        <v>1986.800628339784</v>
      </c>
      <c r="F44">
        <v>0</v>
      </c>
      <c r="G44">
        <v>1986.800628339784</v>
      </c>
      <c r="H44">
        <v>1986.235522979478</v>
      </c>
      <c r="I44">
        <v>0</v>
      </c>
      <c r="J44">
        <v>1986.235522979478</v>
      </c>
      <c r="K44">
        <v>274110.10347259312</v>
      </c>
      <c r="L44">
        <v>274188.09074398893</v>
      </c>
      <c r="M44">
        <v>211542.99049507541</v>
      </c>
      <c r="N44">
        <v>172904.3411076061</v>
      </c>
      <c r="O44">
        <v>105607.52603780859</v>
      </c>
      <c r="P44">
        <v>67296.815069797463</v>
      </c>
      <c r="Q44">
        <v>658635.4223466703</v>
      </c>
      <c r="R44">
        <v>23375903.797172371</v>
      </c>
      <c r="S44">
        <v>827137.9997814548</v>
      </c>
      <c r="T44">
        <v>0</v>
      </c>
      <c r="U44">
        <v>827137.9997814548</v>
      </c>
    </row>
    <row r="45" spans="1:21" x14ac:dyDescent="0.25">
      <c r="A45">
        <v>44</v>
      </c>
      <c r="B45">
        <v>23375903.797172371</v>
      </c>
      <c r="C45">
        <v>168166.12155237299</v>
      </c>
      <c r="D45">
        <v>23207737.67561999</v>
      </c>
      <c r="E45">
        <v>1977.4410072250489</v>
      </c>
      <c r="F45">
        <v>0</v>
      </c>
      <c r="G45">
        <v>1977.4410072250489</v>
      </c>
      <c r="H45">
        <v>1931.8019506940459</v>
      </c>
      <c r="I45">
        <v>0</v>
      </c>
      <c r="J45">
        <v>1931.8019506940459</v>
      </c>
      <c r="K45">
        <v>266598.00736972969</v>
      </c>
      <c r="L45">
        <v>272896.41778650589</v>
      </c>
      <c r="M45">
        <v>205690.12324543891</v>
      </c>
      <c r="N45">
        <v>168166.12155237139</v>
      </c>
      <c r="O45">
        <v>99968.763039305151</v>
      </c>
      <c r="P45">
        <v>68197.35851306624</v>
      </c>
      <c r="Q45">
        <v>646752.66258431622</v>
      </c>
      <c r="R45">
        <v>22729151.134588052</v>
      </c>
      <c r="S45">
        <v>813381.90691474068</v>
      </c>
      <c r="T45">
        <v>0</v>
      </c>
      <c r="U45">
        <v>813381.90691474068</v>
      </c>
    </row>
    <row r="46" spans="1:21" x14ac:dyDescent="0.25">
      <c r="A46">
        <v>45</v>
      </c>
      <c r="B46">
        <v>22729151.134588052</v>
      </c>
      <c r="C46">
        <v>163513.38650459991</v>
      </c>
      <c r="D46">
        <v>22565637.74808345</v>
      </c>
      <c r="E46">
        <v>1968.127404138821</v>
      </c>
      <c r="F46">
        <v>0</v>
      </c>
      <c r="G46">
        <v>1968.127404138821</v>
      </c>
      <c r="H46">
        <v>1878.3556410015519</v>
      </c>
      <c r="I46">
        <v>0</v>
      </c>
      <c r="J46">
        <v>1878.3556410015519</v>
      </c>
      <c r="K46">
        <v>259222.1582770393</v>
      </c>
      <c r="L46">
        <v>271611.09553940472</v>
      </c>
      <c r="M46">
        <v>199943.0024508005</v>
      </c>
      <c r="N46">
        <v>163513.3865045984</v>
      </c>
      <c r="O46">
        <v>94440.162775113553</v>
      </c>
      <c r="P46">
        <v>69073.223729484846</v>
      </c>
      <c r="Q46">
        <v>635067.48449480359</v>
      </c>
      <c r="R46">
        <v>22094083.65009325</v>
      </c>
      <c r="S46">
        <v>799849.47999672929</v>
      </c>
      <c r="T46">
        <v>0</v>
      </c>
      <c r="U46">
        <v>799849.47999672929</v>
      </c>
    </row>
    <row r="47" spans="1:21" x14ac:dyDescent="0.25">
      <c r="A47">
        <v>46</v>
      </c>
      <c r="B47">
        <v>22094083.65009325</v>
      </c>
      <c r="C47">
        <v>158944.71456283599</v>
      </c>
      <c r="D47">
        <v>21935138.935530409</v>
      </c>
      <c r="E47">
        <v>1958.861446836991</v>
      </c>
      <c r="F47">
        <v>0</v>
      </c>
      <c r="G47">
        <v>1958.861446836991</v>
      </c>
      <c r="H47">
        <v>1825.8756678720599</v>
      </c>
      <c r="I47">
        <v>0</v>
      </c>
      <c r="J47">
        <v>1825.8756678720599</v>
      </c>
      <c r="K47">
        <v>251979.66830123571</v>
      </c>
      <c r="L47">
        <v>270332.348640866</v>
      </c>
      <c r="M47">
        <v>194299.86684046901</v>
      </c>
      <c r="N47">
        <v>158944.71456283459</v>
      </c>
      <c r="O47">
        <v>89019.858611971606</v>
      </c>
      <c r="P47">
        <v>69924.855950862955</v>
      </c>
      <c r="Q47">
        <v>623576.93004416954</v>
      </c>
      <c r="R47">
        <v>21470506.72004908</v>
      </c>
      <c r="S47">
        <v>786536.7397334337</v>
      </c>
      <c r="T47">
        <v>0</v>
      </c>
      <c r="U47">
        <v>786536.7397334337</v>
      </c>
    </row>
    <row r="48" spans="1:21" x14ac:dyDescent="0.25">
      <c r="A48">
        <v>47</v>
      </c>
      <c r="B48">
        <v>21470506.72004908</v>
      </c>
      <c r="C48">
        <v>154458.70560570859</v>
      </c>
      <c r="D48">
        <v>21316048.014443371</v>
      </c>
      <c r="E48">
        <v>1949.643839537704</v>
      </c>
      <c r="F48">
        <v>0</v>
      </c>
      <c r="G48">
        <v>1949.643839537704</v>
      </c>
      <c r="H48">
        <v>1774.343806330301</v>
      </c>
      <c r="I48">
        <v>0</v>
      </c>
      <c r="J48">
        <v>1774.343806330301</v>
      </c>
      <c r="K48">
        <v>244868.02230763371</v>
      </c>
      <c r="L48">
        <v>269060.2742763983</v>
      </c>
      <c r="M48">
        <v>188758.9826250324</v>
      </c>
      <c r="N48">
        <v>154458.70560570719</v>
      </c>
      <c r="O48">
        <v>83706.012599829468</v>
      </c>
      <c r="P48">
        <v>70752.693005877722</v>
      </c>
      <c r="Q48">
        <v>612277.9625071378</v>
      </c>
      <c r="R48">
        <v>20858228.75754194</v>
      </c>
      <c r="S48">
        <v>773439.9722149421</v>
      </c>
      <c r="T48">
        <v>0</v>
      </c>
      <c r="U48">
        <v>773439.9722149421</v>
      </c>
    </row>
    <row r="49" spans="1:21" x14ac:dyDescent="0.25">
      <c r="A49">
        <v>48</v>
      </c>
      <c r="B49">
        <v>20858228.75754194</v>
      </c>
      <c r="C49">
        <v>150053.98135802971</v>
      </c>
      <c r="D49">
        <v>20708174.776183911</v>
      </c>
      <c r="E49">
        <v>1940.475589393101</v>
      </c>
      <c r="F49">
        <v>0</v>
      </c>
      <c r="G49">
        <v>1940.475589393101</v>
      </c>
      <c r="H49">
        <v>1723.741322453182</v>
      </c>
      <c r="I49">
        <v>0</v>
      </c>
      <c r="J49">
        <v>1723.741322453182</v>
      </c>
      <c r="K49">
        <v>237884.6349242884</v>
      </c>
      <c r="L49">
        <v>267795.01143786538</v>
      </c>
      <c r="M49">
        <v>183318.64267894911</v>
      </c>
      <c r="N49">
        <v>150053.98135802831</v>
      </c>
      <c r="O49">
        <v>78496.815927120886</v>
      </c>
      <c r="P49">
        <v>71557.165430907451</v>
      </c>
      <c r="Q49">
        <v>601167.63547484297</v>
      </c>
      <c r="R49">
        <v>20257061.122067101</v>
      </c>
      <c r="S49">
        <v>760555.45447201049</v>
      </c>
      <c r="T49">
        <v>0</v>
      </c>
      <c r="U49">
        <v>760555.45447201049</v>
      </c>
    </row>
    <row r="50" spans="1:21" x14ac:dyDescent="0.25">
      <c r="A50">
        <v>49</v>
      </c>
      <c r="B50">
        <v>20257061.122067101</v>
      </c>
      <c r="C50">
        <v>145729.18474106019</v>
      </c>
      <c r="D50">
        <v>20111331.93732604</v>
      </c>
      <c r="E50">
        <v>1931.3545940280039</v>
      </c>
      <c r="F50">
        <v>0</v>
      </c>
      <c r="G50">
        <v>1931.3545940280039</v>
      </c>
      <c r="H50">
        <v>1674.0578071062371</v>
      </c>
      <c r="I50">
        <v>0</v>
      </c>
      <c r="J50">
        <v>1674.0578071062371</v>
      </c>
      <c r="K50">
        <v>231028.06964032631</v>
      </c>
      <c r="L50">
        <v>266536.26998733019</v>
      </c>
      <c r="M50">
        <v>177977.16996016851</v>
      </c>
      <c r="N50">
        <v>145729.18474105891</v>
      </c>
      <c r="O50">
        <v>73390.488157245069</v>
      </c>
      <c r="P50">
        <v>72338.696583813842</v>
      </c>
      <c r="Q50">
        <v>590242.62468855758</v>
      </c>
      <c r="R50">
        <v>19666818.497378539</v>
      </c>
      <c r="S50">
        <v>747880.20617163891</v>
      </c>
      <c r="T50">
        <v>0</v>
      </c>
      <c r="U50">
        <v>747880.20617163891</v>
      </c>
    </row>
    <row r="51" spans="1:21" x14ac:dyDescent="0.25">
      <c r="A51">
        <v>50</v>
      </c>
      <c r="B51">
        <v>19666818.497378539</v>
      </c>
      <c r="C51">
        <v>141482.9825907599</v>
      </c>
      <c r="D51">
        <v>19525335.514787778</v>
      </c>
      <c r="E51">
        <v>1922.280062242789</v>
      </c>
      <c r="F51">
        <v>0</v>
      </c>
      <c r="G51">
        <v>1922.280062242789</v>
      </c>
      <c r="H51">
        <v>1625.2797406338809</v>
      </c>
      <c r="I51">
        <v>0</v>
      </c>
      <c r="J51">
        <v>1625.2797406338809</v>
      </c>
      <c r="K51">
        <v>224296.46067792401</v>
      </c>
      <c r="L51">
        <v>265283.94073541998</v>
      </c>
      <c r="M51">
        <v>172732.9154027348</v>
      </c>
      <c r="N51">
        <v>141482.98259075859</v>
      </c>
      <c r="O51">
        <v>70843.495576804358</v>
      </c>
      <c r="P51">
        <v>70639.487013954233</v>
      </c>
      <c r="Q51">
        <v>579499.83872891334</v>
      </c>
      <c r="R51">
        <v>19087318.658649631</v>
      </c>
      <c r="S51">
        <v>732952.80383003305</v>
      </c>
      <c r="T51">
        <v>0</v>
      </c>
      <c r="U51">
        <v>732952.80383003305</v>
      </c>
    </row>
    <row r="52" spans="1:21" x14ac:dyDescent="0.25">
      <c r="A52">
        <v>51</v>
      </c>
      <c r="B52">
        <v>19087318.658649631</v>
      </c>
      <c r="C52">
        <v>137314.06398274211</v>
      </c>
      <c r="D52">
        <v>18950004.59466688</v>
      </c>
      <c r="E52">
        <v>1913.252919988194</v>
      </c>
      <c r="F52">
        <v>0</v>
      </c>
      <c r="G52">
        <v>1913.252919988194</v>
      </c>
      <c r="H52">
        <v>1577.3894655641111</v>
      </c>
      <c r="I52">
        <v>0</v>
      </c>
      <c r="J52">
        <v>1577.3894655641111</v>
      </c>
      <c r="K52">
        <v>217687.3712205902</v>
      </c>
      <c r="L52">
        <v>264038.15146781242</v>
      </c>
      <c r="M52">
        <v>167584.25534110129</v>
      </c>
      <c r="N52">
        <v>137314.0639827408</v>
      </c>
      <c r="O52">
        <v>68343.896852155885</v>
      </c>
      <c r="P52">
        <v>68970.167130584887</v>
      </c>
      <c r="Q52">
        <v>568936.47079165443</v>
      </c>
      <c r="R52">
        <v>18518382.187857971</v>
      </c>
      <c r="S52">
        <v>718279.94516008883</v>
      </c>
      <c r="T52">
        <v>0</v>
      </c>
      <c r="U52">
        <v>718279.94516008883</v>
      </c>
    </row>
    <row r="53" spans="1:21" x14ac:dyDescent="0.25">
      <c r="A53">
        <v>52</v>
      </c>
      <c r="B53">
        <v>18518382.187857971</v>
      </c>
      <c r="C53">
        <v>133221.13818475429</v>
      </c>
      <c r="D53">
        <v>18385161.049673218</v>
      </c>
      <c r="E53">
        <v>1904.2730897398319</v>
      </c>
      <c r="F53">
        <v>0</v>
      </c>
      <c r="G53">
        <v>1904.2730897398319</v>
      </c>
      <c r="H53">
        <v>1530.3721546651129</v>
      </c>
      <c r="I53">
        <v>0</v>
      </c>
      <c r="J53">
        <v>1530.3721546651129</v>
      </c>
      <c r="K53">
        <v>211198.75503866089</v>
      </c>
      <c r="L53">
        <v>262798.89148576709</v>
      </c>
      <c r="M53">
        <v>162529.59234340291</v>
      </c>
      <c r="N53">
        <v>133221.13818475301</v>
      </c>
      <c r="O53">
        <v>65890.897956181274</v>
      </c>
      <c r="P53">
        <v>67330.240228571769</v>
      </c>
      <c r="Q53">
        <v>558549.62201392313</v>
      </c>
      <c r="R53">
        <v>17959832.565844052</v>
      </c>
      <c r="S53">
        <v>703857.47909640276</v>
      </c>
      <c r="T53">
        <v>0</v>
      </c>
      <c r="U53">
        <v>703857.47909640276</v>
      </c>
    </row>
    <row r="54" spans="1:21" x14ac:dyDescent="0.25">
      <c r="A54">
        <v>53</v>
      </c>
      <c r="B54">
        <v>17959832.565844052</v>
      </c>
      <c r="C54">
        <v>129202.9353189473</v>
      </c>
      <c r="D54">
        <v>17830629.630525101</v>
      </c>
      <c r="E54">
        <v>1895.3405032765079</v>
      </c>
      <c r="F54">
        <v>0</v>
      </c>
      <c r="G54">
        <v>1895.3405032765079</v>
      </c>
      <c r="H54">
        <v>1484.213220269143</v>
      </c>
      <c r="I54">
        <v>0</v>
      </c>
      <c r="J54">
        <v>1484.213220269143</v>
      </c>
      <c r="K54">
        <v>204828.59896347189</v>
      </c>
      <c r="L54">
        <v>261566.15137442999</v>
      </c>
      <c r="M54">
        <v>157567.35477756869</v>
      </c>
      <c r="N54">
        <v>129202.9353189461</v>
      </c>
      <c r="O54">
        <v>63483.71472216949</v>
      </c>
      <c r="P54">
        <v>65719.220596776649</v>
      </c>
      <c r="Q54">
        <v>548336.44147094479</v>
      </c>
      <c r="R54">
        <v>17411496.124373108</v>
      </c>
      <c r="S54">
        <v>689681.32571224717</v>
      </c>
      <c r="T54">
        <v>0</v>
      </c>
      <c r="U54">
        <v>689681.32571224717</v>
      </c>
    </row>
    <row r="55" spans="1:21" x14ac:dyDescent="0.25">
      <c r="A55">
        <v>54</v>
      </c>
      <c r="B55">
        <v>17411496.124373108</v>
      </c>
      <c r="C55">
        <v>125258.206017009</v>
      </c>
      <c r="D55">
        <v>17286237.918356098</v>
      </c>
      <c r="E55">
        <v>1886.455102360814</v>
      </c>
      <c r="F55">
        <v>0</v>
      </c>
      <c r="G55">
        <v>1886.455102360814</v>
      </c>
      <c r="H55">
        <v>1438.898310310891</v>
      </c>
      <c r="I55">
        <v>0</v>
      </c>
      <c r="J55">
        <v>1438.898310310891</v>
      </c>
      <c r="K55">
        <v>198574.92234063361</v>
      </c>
      <c r="L55">
        <v>260339.92309675689</v>
      </c>
      <c r="M55">
        <v>152695.99638364161</v>
      </c>
      <c r="N55">
        <v>125258.2060170078</v>
      </c>
      <c r="O55">
        <v>61121.575656148903</v>
      </c>
      <c r="P55">
        <v>64136.630360858908</v>
      </c>
      <c r="Q55">
        <v>538294.12549740635</v>
      </c>
      <c r="R55">
        <v>16873201.9988757</v>
      </c>
      <c r="S55">
        <v>675747.47218189097</v>
      </c>
      <c r="T55">
        <v>0</v>
      </c>
      <c r="U55">
        <v>675747.47218189097</v>
      </c>
    </row>
    <row r="56" spans="1:21" x14ac:dyDescent="0.25">
      <c r="A56">
        <v>55</v>
      </c>
      <c r="B56">
        <v>16873201.9988757</v>
      </c>
      <c r="C56">
        <v>121385.7210801795</v>
      </c>
      <c r="D56">
        <v>16751816.27779552</v>
      </c>
      <c r="E56">
        <v>1877.6168394915121</v>
      </c>
      <c r="F56">
        <v>0</v>
      </c>
      <c r="G56">
        <v>1877.6168394915121</v>
      </c>
      <c r="H56">
        <v>1394.413304421922</v>
      </c>
      <c r="I56">
        <v>0</v>
      </c>
      <c r="J56">
        <v>1394.413304421922</v>
      </c>
      <c r="K56">
        <v>192435.7764910454</v>
      </c>
      <c r="L56">
        <v>259120.20009734729</v>
      </c>
      <c r="M56">
        <v>147913.99585205171</v>
      </c>
      <c r="N56">
        <v>121385.72108017839</v>
      </c>
      <c r="O56">
        <v>58803.721704317941</v>
      </c>
      <c r="P56">
        <v>62581.999375860411</v>
      </c>
      <c r="Q56">
        <v>528419.91702957742</v>
      </c>
      <c r="R56">
        <v>16344782.08184612</v>
      </c>
      <c r="S56">
        <v>662051.97181630484</v>
      </c>
      <c r="T56">
        <v>0</v>
      </c>
      <c r="U56">
        <v>662051.97181630484</v>
      </c>
    </row>
    <row r="57" spans="1:21" x14ac:dyDescent="0.25">
      <c r="A57">
        <v>56</v>
      </c>
      <c r="B57">
        <v>16344782.08184612</v>
      </c>
      <c r="C57">
        <v>117584.2711440003</v>
      </c>
      <c r="D57">
        <v>16227197.810702121</v>
      </c>
      <c r="E57">
        <v>1868.825678736963</v>
      </c>
      <c r="F57">
        <v>0</v>
      </c>
      <c r="G57">
        <v>1868.825678736963</v>
      </c>
      <c r="H57">
        <v>1350.7443100794919</v>
      </c>
      <c r="I57">
        <v>0</v>
      </c>
      <c r="J57">
        <v>1350.7443100794919</v>
      </c>
      <c r="K57">
        <v>186409.24417941319</v>
      </c>
      <c r="L57">
        <v>257906.9774174614</v>
      </c>
      <c r="M57">
        <v>143219.85640764661</v>
      </c>
      <c r="N57">
        <v>117584.2711439992</v>
      </c>
      <c r="O57">
        <v>56529.406024603108</v>
      </c>
      <c r="P57">
        <v>61054.86511939612</v>
      </c>
      <c r="Q57">
        <v>518711.10496910731</v>
      </c>
      <c r="R57">
        <v>15826070.976877021</v>
      </c>
      <c r="S57">
        <v>648590.94312391733</v>
      </c>
      <c r="T57">
        <v>0</v>
      </c>
      <c r="U57">
        <v>648590.94312391733</v>
      </c>
    </row>
    <row r="58" spans="1:21" x14ac:dyDescent="0.25">
      <c r="A58">
        <v>57</v>
      </c>
      <c r="B58">
        <v>15826070.976877021</v>
      </c>
      <c r="C58">
        <v>113852.6663476394</v>
      </c>
      <c r="D58">
        <v>15712218.310529379</v>
      </c>
      <c r="E58">
        <v>1860.0815966601081</v>
      </c>
      <c r="F58">
        <v>0</v>
      </c>
      <c r="G58">
        <v>1860.0815966601081</v>
      </c>
      <c r="H58">
        <v>1307.877658807937</v>
      </c>
      <c r="I58">
        <v>0</v>
      </c>
      <c r="J58">
        <v>1307.877658807937</v>
      </c>
      <c r="K58">
        <v>180493.43909002299</v>
      </c>
      <c r="L58">
        <v>256700.25182267191</v>
      </c>
      <c r="M58">
        <v>138612.10539927351</v>
      </c>
      <c r="N58">
        <v>113852.6663476383</v>
      </c>
      <c r="O58">
        <v>54297.893814892537</v>
      </c>
      <c r="P58">
        <v>59554.772532745781</v>
      </c>
      <c r="Q58">
        <v>509165.02356958372</v>
      </c>
      <c r="R58">
        <v>15316905.953307429</v>
      </c>
      <c r="S58">
        <v>635360.56884471397</v>
      </c>
      <c r="T58">
        <v>0</v>
      </c>
      <c r="U58">
        <v>635360.56884471397</v>
      </c>
    </row>
    <row r="59" spans="1:21" x14ac:dyDescent="0.25">
      <c r="A59">
        <v>58</v>
      </c>
      <c r="B59">
        <v>15316905.953307429</v>
      </c>
      <c r="C59">
        <v>110189.7360076293</v>
      </c>
      <c r="D59">
        <v>15206716.2172998</v>
      </c>
      <c r="E59">
        <v>1851.384583347281</v>
      </c>
      <c r="F59">
        <v>0</v>
      </c>
      <c r="G59">
        <v>1851.384583347281</v>
      </c>
      <c r="H59">
        <v>1265.799902430751</v>
      </c>
      <c r="I59">
        <v>0</v>
      </c>
      <c r="J59">
        <v>1265.799902430751</v>
      </c>
      <c r="K59">
        <v>174686.50530950981</v>
      </c>
      <c r="L59">
        <v>255500.0219448448</v>
      </c>
      <c r="M59">
        <v>134089.29389469451</v>
      </c>
      <c r="N59">
        <v>110189.73600762829</v>
      </c>
      <c r="O59">
        <v>52108.462061219303</v>
      </c>
      <c r="P59">
        <v>58081.273946408983</v>
      </c>
      <c r="Q59">
        <v>499779.05184716749</v>
      </c>
      <c r="R59">
        <v>14817126.90146026</v>
      </c>
      <c r="S59">
        <v>622357.09509545809</v>
      </c>
      <c r="T59">
        <v>0</v>
      </c>
      <c r="U59">
        <v>622357.09509545809</v>
      </c>
    </row>
    <row r="60" spans="1:21" x14ac:dyDescent="0.25">
      <c r="A60">
        <v>59</v>
      </c>
      <c r="B60">
        <v>14817126.90146026</v>
      </c>
      <c r="C60">
        <v>106594.3282958459</v>
      </c>
      <c r="D60">
        <v>14710532.57316442</v>
      </c>
      <c r="E60">
        <v>1842.7346435549689</v>
      </c>
      <c r="F60">
        <v>0</v>
      </c>
      <c r="G60">
        <v>1842.7346435549689</v>
      </c>
      <c r="H60">
        <v>1224.4978093713839</v>
      </c>
      <c r="I60">
        <v>0</v>
      </c>
      <c r="J60">
        <v>1224.4978093713839</v>
      </c>
      <c r="K60">
        <v>168986.61681634909</v>
      </c>
      <c r="L60">
        <v>254306.28844039829</v>
      </c>
      <c r="M60">
        <v>129649.99628060449</v>
      </c>
      <c r="N60">
        <v>106594.3282958449</v>
      </c>
      <c r="O60">
        <v>49960.399369222083</v>
      </c>
      <c r="P60">
        <v>56633.928926622822</v>
      </c>
      <c r="Q60">
        <v>490550.6130168477</v>
      </c>
      <c r="R60">
        <v>14326576.28844342</v>
      </c>
      <c r="S60">
        <v>609576.83046397474</v>
      </c>
      <c r="T60">
        <v>0</v>
      </c>
      <c r="U60">
        <v>609576.83046397474</v>
      </c>
    </row>
    <row r="61" spans="1:21" x14ac:dyDescent="0.25">
      <c r="A61">
        <v>60</v>
      </c>
      <c r="B61">
        <v>14326576.28844342</v>
      </c>
      <c r="C61">
        <v>103065.30992154199</v>
      </c>
      <c r="D61">
        <v>14223510.97852187</v>
      </c>
      <c r="E61">
        <v>1834.1317979910091</v>
      </c>
      <c r="F61">
        <v>0</v>
      </c>
      <c r="G61">
        <v>1834.1317979910091</v>
      </c>
      <c r="H61">
        <v>1183.958361000613</v>
      </c>
      <c r="I61">
        <v>0</v>
      </c>
      <c r="J61">
        <v>1183.958361000613</v>
      </c>
      <c r="K61">
        <v>163391.97697677711</v>
      </c>
      <c r="L61">
        <v>253119.05416711411</v>
      </c>
      <c r="M61">
        <v>125292.8098675006</v>
      </c>
      <c r="N61">
        <v>103065.309921541</v>
      </c>
      <c r="O61">
        <v>47853.005778727857</v>
      </c>
      <c r="P61">
        <v>55212.304142813147</v>
      </c>
      <c r="Q61">
        <v>481477.17395615572</v>
      </c>
      <c r="R61">
        <v>13845099.114487261</v>
      </c>
      <c r="S61">
        <v>597016.14515420492</v>
      </c>
      <c r="T61">
        <v>0</v>
      </c>
      <c r="U61">
        <v>597016.14515420492</v>
      </c>
    </row>
    <row r="62" spans="1:21" x14ac:dyDescent="0.25">
      <c r="A62">
        <v>61</v>
      </c>
      <c r="B62">
        <v>13845099.114487261</v>
      </c>
      <c r="C62">
        <v>99601.565817239229</v>
      </c>
      <c r="D62">
        <v>13745497.54867002</v>
      </c>
      <c r="E62">
        <v>1825.576084749408</v>
      </c>
      <c r="F62">
        <v>0</v>
      </c>
      <c r="G62">
        <v>1825.576084749408</v>
      </c>
      <c r="H62">
        <v>1144.1687480282401</v>
      </c>
      <c r="I62">
        <v>0</v>
      </c>
      <c r="J62">
        <v>1144.1687480282401</v>
      </c>
      <c r="K62">
        <v>157900.81804682771</v>
      </c>
      <c r="L62">
        <v>251938.32438214921</v>
      </c>
      <c r="M62">
        <v>121016.354499138</v>
      </c>
      <c r="N62">
        <v>99601.565817238297</v>
      </c>
      <c r="O62">
        <v>45785.592529020098</v>
      </c>
      <c r="P62">
        <v>53815.973288218192</v>
      </c>
      <c r="Q62">
        <v>472556.24469852552</v>
      </c>
      <c r="R62">
        <v>13372542.869788731</v>
      </c>
      <c r="S62">
        <v>584671.47021633293</v>
      </c>
      <c r="T62">
        <v>0</v>
      </c>
      <c r="U62">
        <v>584671.47021633293</v>
      </c>
    </row>
    <row r="63" spans="1:21" x14ac:dyDescent="0.25">
      <c r="A63">
        <v>62</v>
      </c>
      <c r="B63">
        <v>13372542.869788731</v>
      </c>
      <c r="C63">
        <v>96201.998828264957</v>
      </c>
      <c r="D63">
        <v>13276340.87096047</v>
      </c>
      <c r="E63">
        <v>1817.067560921271</v>
      </c>
      <c r="F63">
        <v>0</v>
      </c>
      <c r="G63">
        <v>1817.067560921271</v>
      </c>
      <c r="H63">
        <v>1105.1163669366611</v>
      </c>
      <c r="I63">
        <v>0</v>
      </c>
      <c r="J63">
        <v>1105.1163669366611</v>
      </c>
      <c r="K63">
        <v>152511.40068014691</v>
      </c>
      <c r="L63">
        <v>250764.10696435219</v>
      </c>
      <c r="M63">
        <v>116819.2721662781</v>
      </c>
      <c r="N63">
        <v>96201.99882826407</v>
      </c>
      <c r="O63">
        <v>43757.481867226466</v>
      </c>
      <c r="P63">
        <v>52444.516961037603</v>
      </c>
      <c r="Q63">
        <v>463785.37795889442</v>
      </c>
      <c r="R63">
        <v>12908757.49182984</v>
      </c>
      <c r="S63">
        <v>572539.29677181481</v>
      </c>
      <c r="T63">
        <v>0</v>
      </c>
      <c r="U63">
        <v>572539.29677181481</v>
      </c>
    </row>
    <row r="64" spans="1:21" x14ac:dyDescent="0.25">
      <c r="A64">
        <v>63</v>
      </c>
      <c r="B64">
        <v>12908757.49182984</v>
      </c>
      <c r="C64">
        <v>92865.529405701585</v>
      </c>
      <c r="D64">
        <v>12815891.96242414</v>
      </c>
      <c r="E64">
        <v>1808.606304408198</v>
      </c>
      <c r="F64">
        <v>0</v>
      </c>
      <c r="G64">
        <v>1808.606304408198</v>
      </c>
      <c r="H64">
        <v>1066.788816453633</v>
      </c>
      <c r="I64">
        <v>0</v>
      </c>
      <c r="J64">
        <v>1066.788816453633</v>
      </c>
      <c r="K64">
        <v>147222.01344121859</v>
      </c>
      <c r="L64">
        <v>249596.41266452041</v>
      </c>
      <c r="M64">
        <v>112700.2266244106</v>
      </c>
      <c r="N64">
        <v>92865.529405700727</v>
      </c>
      <c r="O64">
        <v>41768.006863105751</v>
      </c>
      <c r="P64">
        <v>51097.522542594983</v>
      </c>
      <c r="Q64">
        <v>455162.16869463172</v>
      </c>
      <c r="R64">
        <v>12453595.32313521</v>
      </c>
      <c r="S64">
        <v>560616.1752727445</v>
      </c>
      <c r="T64">
        <v>0</v>
      </c>
      <c r="U64">
        <v>560616.1752727445</v>
      </c>
    </row>
    <row r="65" spans="1:21" x14ac:dyDescent="0.25">
      <c r="A65">
        <v>64</v>
      </c>
      <c r="B65">
        <v>12453595.32313521</v>
      </c>
      <c r="C65">
        <v>89591.095302494767</v>
      </c>
      <c r="D65">
        <v>12364004.22783271</v>
      </c>
      <c r="E65">
        <v>1800.192415969314</v>
      </c>
      <c r="F65">
        <v>0</v>
      </c>
      <c r="G65">
        <v>1800.192415969314</v>
      </c>
      <c r="H65">
        <v>1029.173894061332</v>
      </c>
      <c r="I65">
        <v>0</v>
      </c>
      <c r="J65">
        <v>1029.173894061332</v>
      </c>
      <c r="K65">
        <v>142030.97232359691</v>
      </c>
      <c r="L65">
        <v>248435.25538790019</v>
      </c>
      <c r="M65">
        <v>108657.903015095</v>
      </c>
      <c r="N65">
        <v>89591.095302493937</v>
      </c>
      <c r="O65">
        <v>39816.511219314852</v>
      </c>
      <c r="P65">
        <v>49774.584083179077</v>
      </c>
      <c r="Q65">
        <v>446684.2537054891</v>
      </c>
      <c r="R65">
        <v>12006911.06942972</v>
      </c>
      <c r="S65">
        <v>548898.71480977116</v>
      </c>
      <c r="T65">
        <v>0</v>
      </c>
      <c r="U65">
        <v>548898.71480977116</v>
      </c>
    </row>
    <row r="66" spans="1:21" x14ac:dyDescent="0.25">
      <c r="A66">
        <v>65</v>
      </c>
      <c r="B66">
        <v>12006911.06942972</v>
      </c>
      <c r="C66">
        <v>86377.651272439558</v>
      </c>
      <c r="D66">
        <v>11920533.418157279</v>
      </c>
      <c r="E66">
        <v>1791.826021538709</v>
      </c>
      <c r="F66">
        <v>0</v>
      </c>
      <c r="G66">
        <v>1791.826021538709</v>
      </c>
      <c r="H66">
        <v>992.25959253846679</v>
      </c>
      <c r="I66">
        <v>0</v>
      </c>
      <c r="J66">
        <v>992.25959253846679</v>
      </c>
      <c r="K66">
        <v>136936.6202727019</v>
      </c>
      <c r="L66">
        <v>247280.6525140045</v>
      </c>
      <c r="M66">
        <v>104691.0074905307</v>
      </c>
      <c r="N66">
        <v>86377.651272438758</v>
      </c>
      <c r="O66">
        <v>37902.349061145942</v>
      </c>
      <c r="P66">
        <v>48475.302211292823</v>
      </c>
      <c r="Q66">
        <v>438349.31127697392</v>
      </c>
      <c r="R66">
        <v>11568561.758152749</v>
      </c>
      <c r="S66">
        <v>537383.58248852985</v>
      </c>
      <c r="T66">
        <v>0</v>
      </c>
      <c r="U66">
        <v>537383.58248852985</v>
      </c>
    </row>
    <row r="67" spans="1:21" x14ac:dyDescent="0.25">
      <c r="A67">
        <v>66</v>
      </c>
      <c r="B67">
        <v>11568561.758152749</v>
      </c>
      <c r="C67">
        <v>83224.168771732177</v>
      </c>
      <c r="D67">
        <v>11485337.589381009</v>
      </c>
      <c r="E67">
        <v>1783.507274857079</v>
      </c>
      <c r="F67">
        <v>0</v>
      </c>
      <c r="G67">
        <v>1783.507274857079</v>
      </c>
      <c r="H67">
        <v>956.03409653186861</v>
      </c>
      <c r="I67">
        <v>0</v>
      </c>
      <c r="J67">
        <v>956.03409653186861</v>
      </c>
      <c r="K67">
        <v>131937.32671268171</v>
      </c>
      <c r="L67">
        <v>246132.62525979281</v>
      </c>
      <c r="M67">
        <v>100798.2668409123</v>
      </c>
      <c r="N67">
        <v>83224.168771731391</v>
      </c>
      <c r="O67">
        <v>36024.884767451018</v>
      </c>
      <c r="P67">
        <v>47199.284004280373</v>
      </c>
      <c r="Q67">
        <v>430155.06087243638</v>
      </c>
      <c r="R67">
        <v>11138406.69728031</v>
      </c>
      <c r="S67">
        <v>526067.50281766709</v>
      </c>
      <c r="T67">
        <v>0</v>
      </c>
      <c r="U67">
        <v>526067.50281766709</v>
      </c>
    </row>
    <row r="68" spans="1:21" x14ac:dyDescent="0.25">
      <c r="A68">
        <v>67</v>
      </c>
      <c r="B68">
        <v>11138406.69728031</v>
      </c>
      <c r="C68">
        <v>80129.63566273672</v>
      </c>
      <c r="D68">
        <v>11058277.06161757</v>
      </c>
      <c r="E68">
        <v>1775.236360469826</v>
      </c>
      <c r="F68">
        <v>0</v>
      </c>
      <c r="G68">
        <v>1775.236360469826</v>
      </c>
      <c r="H68">
        <v>920.48577915352428</v>
      </c>
      <c r="I68">
        <v>0</v>
      </c>
      <c r="J68">
        <v>920.48577915352428</v>
      </c>
      <c r="K68">
        <v>127031.4870767871</v>
      </c>
      <c r="L68">
        <v>244991.1990934225</v>
      </c>
      <c r="M68">
        <v>96978.428124073864</v>
      </c>
      <c r="N68">
        <v>80129.635662735978</v>
      </c>
      <c r="O68">
        <v>34183.492767169198</v>
      </c>
      <c r="P68">
        <v>45946.14289556678</v>
      </c>
      <c r="Q68">
        <v>422099.2628802323</v>
      </c>
      <c r="R68">
        <v>10716307.43440008</v>
      </c>
      <c r="S68">
        <v>514947.25718985021</v>
      </c>
      <c r="T68">
        <v>0</v>
      </c>
      <c r="U68">
        <v>514947.25718985021</v>
      </c>
    </row>
    <row r="69" spans="1:21" x14ac:dyDescent="0.25">
      <c r="A69">
        <v>68</v>
      </c>
      <c r="B69">
        <v>10716307.43440008</v>
      </c>
      <c r="C69">
        <v>77093.055919571008</v>
      </c>
      <c r="D69">
        <v>10639214.378480511</v>
      </c>
      <c r="E69">
        <v>1767.0134971542279</v>
      </c>
      <c r="F69">
        <v>0</v>
      </c>
      <c r="G69">
        <v>1767.0134971542279</v>
      </c>
      <c r="H69">
        <v>885.60319859850586</v>
      </c>
      <c r="I69">
        <v>0</v>
      </c>
      <c r="J69">
        <v>885.60319859850586</v>
      </c>
      <c r="K69">
        <v>122217.52234062929</v>
      </c>
      <c r="L69">
        <v>243856.40420721559</v>
      </c>
      <c r="M69">
        <v>93230.258296852786</v>
      </c>
      <c r="N69">
        <v>77093.055919570281</v>
      </c>
      <c r="O69">
        <v>32377.557361096638</v>
      </c>
      <c r="P69">
        <v>44715.498558473642</v>
      </c>
      <c r="Q69">
        <v>414179.71842363873</v>
      </c>
      <c r="R69">
        <v>10302127.715976439</v>
      </c>
      <c r="S69">
        <v>504019.68340317142</v>
      </c>
      <c r="T69">
        <v>0</v>
      </c>
      <c r="U69">
        <v>504019.68340317142</v>
      </c>
    </row>
    <row r="70" spans="1:21" x14ac:dyDescent="0.25">
      <c r="A70">
        <v>69</v>
      </c>
      <c r="B70">
        <v>10302127.715976439</v>
      </c>
      <c r="C70">
        <v>74113.449335059719</v>
      </c>
      <c r="D70">
        <v>10228014.26664138</v>
      </c>
      <c r="E70">
        <v>1758.838941851192</v>
      </c>
      <c r="F70">
        <v>0</v>
      </c>
      <c r="G70">
        <v>1758.838941851192</v>
      </c>
      <c r="H70">
        <v>851.37509477860658</v>
      </c>
      <c r="I70">
        <v>0</v>
      </c>
      <c r="J70">
        <v>851.37509477860658</v>
      </c>
      <c r="K70">
        <v>117493.87855760541</v>
      </c>
      <c r="L70">
        <v>242728.27606025941</v>
      </c>
      <c r="M70">
        <v>89552.543847522073</v>
      </c>
      <c r="N70">
        <v>74113.44933505902</v>
      </c>
      <c r="O70">
        <v>30606.472534442091</v>
      </c>
      <c r="P70">
        <v>43506.976800616932</v>
      </c>
      <c r="Q70">
        <v>406394.26924284053</v>
      </c>
      <c r="R70">
        <v>9895733.4467335995</v>
      </c>
      <c r="S70">
        <v>493281.67526600382</v>
      </c>
      <c r="T70">
        <v>0</v>
      </c>
      <c r="U70">
        <v>493281.67526600382</v>
      </c>
    </row>
    <row r="71" spans="1:21" x14ac:dyDescent="0.25">
      <c r="A71">
        <v>70</v>
      </c>
      <c r="B71">
        <v>9895733.4467335995</v>
      </c>
      <c r="C71">
        <v>71189.851228536616</v>
      </c>
      <c r="D71">
        <v>9824543.5955050625</v>
      </c>
      <c r="E71">
        <v>1750.712994192965</v>
      </c>
      <c r="F71">
        <v>0</v>
      </c>
      <c r="G71">
        <v>1750.712994192965</v>
      </c>
      <c r="H71">
        <v>817.79038596573275</v>
      </c>
      <c r="I71">
        <v>0</v>
      </c>
      <c r="J71">
        <v>817.79038596573275</v>
      </c>
      <c r="K71">
        <v>112859.0263956703</v>
      </c>
      <c r="L71">
        <v>241606.85600325209</v>
      </c>
      <c r="M71">
        <v>85944.09042853523</v>
      </c>
      <c r="N71">
        <v>71189.851228535961</v>
      </c>
      <c r="O71">
        <v>28869.641741176951</v>
      </c>
      <c r="P71">
        <v>42320.20948735901</v>
      </c>
      <c r="Q71">
        <v>398740.79766032333</v>
      </c>
      <c r="R71">
        <v>9496992.6490732767</v>
      </c>
      <c r="S71">
        <v>482730.18231481657</v>
      </c>
      <c r="T71">
        <v>0</v>
      </c>
      <c r="U71">
        <v>482730.18231481657</v>
      </c>
    </row>
    <row r="72" spans="1:21" x14ac:dyDescent="0.25">
      <c r="A72">
        <v>71</v>
      </c>
      <c r="B72">
        <v>9496992.6490732767</v>
      </c>
      <c r="C72">
        <v>68321.312153895691</v>
      </c>
      <c r="D72">
        <v>9428671.3369193804</v>
      </c>
      <c r="E72">
        <v>1742.6360017381201</v>
      </c>
      <c r="F72">
        <v>0</v>
      </c>
      <c r="G72">
        <v>1742.6360017381201</v>
      </c>
      <c r="H72">
        <v>784.83816543815226</v>
      </c>
      <c r="I72">
        <v>0</v>
      </c>
      <c r="J72">
        <v>784.83816543815226</v>
      </c>
      <c r="K72">
        <v>108311.4606745027</v>
      </c>
      <c r="L72">
        <v>240492.19200095709</v>
      </c>
      <c r="M72">
        <v>82403.72248870437</v>
      </c>
      <c r="N72">
        <v>68321.312153895065</v>
      </c>
      <c r="O72">
        <v>27166.477718252609</v>
      </c>
      <c r="P72">
        <v>41154.834435642457</v>
      </c>
      <c r="Q72">
        <v>391217.2266435565</v>
      </c>
      <c r="R72">
        <v>9105775.4224297199</v>
      </c>
      <c r="S72">
        <v>472362.20959980658</v>
      </c>
      <c r="T72">
        <v>0</v>
      </c>
      <c r="U72">
        <v>472362.20959980658</v>
      </c>
    </row>
    <row r="73" spans="1:21" x14ac:dyDescent="0.25">
      <c r="A73">
        <v>72</v>
      </c>
      <c r="B73">
        <v>9105775.4224297199</v>
      </c>
      <c r="C73">
        <v>65506.897607191378</v>
      </c>
      <c r="D73">
        <v>9040268.5248225294</v>
      </c>
      <c r="E73">
        <v>1734.6083660500569</v>
      </c>
      <c r="F73">
        <v>0</v>
      </c>
      <c r="G73">
        <v>1734.6083660500569</v>
      </c>
      <c r="H73">
        <v>752.50769812156523</v>
      </c>
      <c r="I73">
        <v>0</v>
      </c>
      <c r="J73">
        <v>752.50769812156523</v>
      </c>
      <c r="K73">
        <v>103849.6999019568</v>
      </c>
      <c r="L73">
        <v>239384.33947106451</v>
      </c>
      <c r="M73">
        <v>78930.282903775835</v>
      </c>
      <c r="N73">
        <v>65506.897607190767</v>
      </c>
      <c r="O73">
        <v>25496.402305214451</v>
      </c>
      <c r="P73">
        <v>40010.495301976327</v>
      </c>
      <c r="Q73">
        <v>383821.51998203108</v>
      </c>
      <c r="R73">
        <v>8721953.9024476893</v>
      </c>
      <c r="S73">
        <v>462174.81757877348</v>
      </c>
      <c r="T73">
        <v>0</v>
      </c>
      <c r="U73">
        <v>462174.81757877348</v>
      </c>
    </row>
    <row r="74" spans="1:21" x14ac:dyDescent="0.25">
      <c r="A74">
        <v>73</v>
      </c>
      <c r="B74">
        <v>8721953.9024476893</v>
      </c>
      <c r="C74">
        <v>62745.687732965147</v>
      </c>
      <c r="D74">
        <v>8659208.2147147246</v>
      </c>
      <c r="E74">
        <v>1726.630549786853</v>
      </c>
      <c r="F74">
        <v>0</v>
      </c>
      <c r="G74">
        <v>1726.630549786853</v>
      </c>
      <c r="H74">
        <v>720.78841721554352</v>
      </c>
      <c r="I74">
        <v>0</v>
      </c>
      <c r="J74">
        <v>720.78841721554352</v>
      </c>
      <c r="K74">
        <v>99472.285808494504</v>
      </c>
      <c r="L74">
        <v>238283.36226262551</v>
      </c>
      <c r="M74">
        <v>75522.632604177707</v>
      </c>
      <c r="N74">
        <v>62745.687732964572</v>
      </c>
      <c r="O74">
        <v>23858.846254050219</v>
      </c>
      <c r="P74">
        <v>38886.84147891435</v>
      </c>
      <c r="Q74">
        <v>376551.68259976781</v>
      </c>
      <c r="R74">
        <v>8345402.2198479213</v>
      </c>
      <c r="S74">
        <v>452165.12215421209</v>
      </c>
      <c r="T74">
        <v>0</v>
      </c>
      <c r="U74">
        <v>452165.12215421209</v>
      </c>
    </row>
    <row r="75" spans="1:21" x14ac:dyDescent="0.25">
      <c r="A75">
        <v>74</v>
      </c>
      <c r="B75">
        <v>8345402.2198479213</v>
      </c>
      <c r="C75">
        <v>60036.777028323952</v>
      </c>
      <c r="D75">
        <v>8285365.4428195972</v>
      </c>
      <c r="E75">
        <v>1718.7030850105471</v>
      </c>
      <c r="F75">
        <v>0</v>
      </c>
      <c r="G75">
        <v>1718.7030850105471</v>
      </c>
      <c r="H75">
        <v>689.6699207941432</v>
      </c>
      <c r="I75">
        <v>0</v>
      </c>
      <c r="J75">
        <v>689.6699207941432</v>
      </c>
      <c r="K75">
        <v>95177.782878053433</v>
      </c>
      <c r="L75">
        <v>237189.33380277359</v>
      </c>
      <c r="M75">
        <v>72179.650198475458</v>
      </c>
      <c r="N75">
        <v>60036.777028323391</v>
      </c>
      <c r="O75">
        <v>22253.24898593955</v>
      </c>
      <c r="P75">
        <v>37783.528042383841</v>
      </c>
      <c r="Q75">
        <v>369405.76102957252</v>
      </c>
      <c r="R75">
        <v>7975996.4588183491</v>
      </c>
      <c r="S75">
        <v>442330.29492168629</v>
      </c>
      <c r="T75">
        <v>0</v>
      </c>
      <c r="U75">
        <v>442330.29492168629</v>
      </c>
    </row>
    <row r="76" spans="1:21" x14ac:dyDescent="0.25">
      <c r="A76">
        <v>75</v>
      </c>
      <c r="B76">
        <v>7975996.4588183491</v>
      </c>
      <c r="C76">
        <v>57379.274043606827</v>
      </c>
      <c r="D76">
        <v>7918617.1847747425</v>
      </c>
      <c r="E76">
        <v>1710.8265829755189</v>
      </c>
      <c r="F76">
        <v>0</v>
      </c>
      <c r="G76">
        <v>1710.8265829755189</v>
      </c>
      <c r="H76">
        <v>659.14196836732674</v>
      </c>
      <c r="I76">
        <v>0</v>
      </c>
      <c r="J76">
        <v>659.14196836732674</v>
      </c>
      <c r="K76">
        <v>90964.777873506697</v>
      </c>
      <c r="L76">
        <v>236102.33844756769</v>
      </c>
      <c r="M76">
        <v>68900.231590774099</v>
      </c>
      <c r="N76">
        <v>57379.274043606303</v>
      </c>
      <c r="O76">
        <v>20679.058437859068</v>
      </c>
      <c r="P76">
        <v>36700.215605747217</v>
      </c>
      <c r="Q76">
        <v>362381.84408194822</v>
      </c>
      <c r="R76">
        <v>7613614.6147364005</v>
      </c>
      <c r="S76">
        <v>432667.56351759582</v>
      </c>
      <c r="T76">
        <v>0</v>
      </c>
      <c r="U76">
        <v>432667.56351759582</v>
      </c>
    </row>
    <row r="77" spans="1:21" x14ac:dyDescent="0.25">
      <c r="A77">
        <v>76</v>
      </c>
      <c r="B77">
        <v>7613614.6147364005</v>
      </c>
      <c r="C77">
        <v>54772.301078239398</v>
      </c>
      <c r="D77">
        <v>7558842.3136581611</v>
      </c>
      <c r="E77">
        <v>1703.001745722393</v>
      </c>
      <c r="F77">
        <v>0</v>
      </c>
      <c r="G77">
        <v>1703.001745722393</v>
      </c>
      <c r="H77">
        <v>629.19447738710323</v>
      </c>
      <c r="I77">
        <v>0</v>
      </c>
      <c r="J77">
        <v>629.19447738710323</v>
      </c>
      <c r="K77">
        <v>86831.879354493314</v>
      </c>
      <c r="L77">
        <v>235022.47308200761</v>
      </c>
      <c r="M77">
        <v>65683.289589929554</v>
      </c>
      <c r="N77">
        <v>54772.301078238903</v>
      </c>
      <c r="O77">
        <v>19135.730817457192</v>
      </c>
      <c r="P77">
        <v>35636.570260781707</v>
      </c>
      <c r="Q77">
        <v>355478.06375017611</v>
      </c>
      <c r="R77">
        <v>7258136.5509862248</v>
      </c>
      <c r="S77">
        <v>423174.21228721208</v>
      </c>
      <c r="T77">
        <v>0</v>
      </c>
      <c r="U77">
        <v>423174.21228721208</v>
      </c>
    </row>
    <row r="78" spans="1:21" x14ac:dyDescent="0.25">
      <c r="A78">
        <v>77</v>
      </c>
      <c r="B78">
        <v>7258136.5509862248</v>
      </c>
      <c r="C78">
        <v>52214.99387007724</v>
      </c>
      <c r="D78">
        <v>7205921.5571161471</v>
      </c>
      <c r="E78">
        <v>1695.2293798910421</v>
      </c>
      <c r="F78">
        <v>0</v>
      </c>
      <c r="G78">
        <v>1695.2293798910421</v>
      </c>
      <c r="H78">
        <v>599.81751967887351</v>
      </c>
      <c r="I78">
        <v>0</v>
      </c>
      <c r="J78">
        <v>599.81751967887351</v>
      </c>
      <c r="K78">
        <v>82777.71718492666</v>
      </c>
      <c r="L78">
        <v>233949.84902629521</v>
      </c>
      <c r="M78">
        <v>62527.753507954571</v>
      </c>
      <c r="N78">
        <v>52214.99387007676</v>
      </c>
      <c r="O78">
        <v>17622.730404710881</v>
      </c>
      <c r="P78">
        <v>34592.263465365882</v>
      </c>
      <c r="Q78">
        <v>348692.59640432661</v>
      </c>
      <c r="R78">
        <v>6909443.9545818977</v>
      </c>
      <c r="S78">
        <v>413847.58318454243</v>
      </c>
      <c r="T78">
        <v>0</v>
      </c>
      <c r="U78">
        <v>413847.58318454243</v>
      </c>
    </row>
    <row r="79" spans="1:21" x14ac:dyDescent="0.25">
      <c r="A79">
        <v>78</v>
      </c>
      <c r="B79">
        <v>6909443.9545818977</v>
      </c>
      <c r="C79">
        <v>49706.501276159412</v>
      </c>
      <c r="D79">
        <v>6859737.453305738</v>
      </c>
      <c r="E79">
        <v>1687.510413280889</v>
      </c>
      <c r="F79">
        <v>0</v>
      </c>
      <c r="G79">
        <v>1687.510413280889</v>
      </c>
      <c r="H79">
        <v>571.00131777410081</v>
      </c>
      <c r="I79">
        <v>0</v>
      </c>
      <c r="J79">
        <v>571.00131777410081</v>
      </c>
      <c r="K79">
        <v>78800.942026885139</v>
      </c>
      <c r="L79">
        <v>232884.59432123561</v>
      </c>
      <c r="M79">
        <v>59432.568744392644</v>
      </c>
      <c r="N79">
        <v>49706.501276158953</v>
      </c>
      <c r="O79">
        <v>16139.52930732226</v>
      </c>
      <c r="P79">
        <v>33566.971968836689</v>
      </c>
      <c r="Q79">
        <v>342023.66434178723</v>
      </c>
      <c r="R79">
        <v>6567420.2902401108</v>
      </c>
      <c r="S79">
        <v>404685.07706134999</v>
      </c>
      <c r="T79">
        <v>0</v>
      </c>
      <c r="U79">
        <v>404685.07706134999</v>
      </c>
    </row>
    <row r="80" spans="1:21" x14ac:dyDescent="0.25">
      <c r="A80">
        <v>79</v>
      </c>
      <c r="B80">
        <v>6567420.2902401108</v>
      </c>
      <c r="C80">
        <v>47245.984942307703</v>
      </c>
      <c r="D80">
        <v>6520174.3052978031</v>
      </c>
      <c r="E80">
        <v>1679.8459148392619</v>
      </c>
      <c r="F80">
        <v>0</v>
      </c>
      <c r="G80">
        <v>1679.8459148392619</v>
      </c>
      <c r="H80">
        <v>542.73624111484526</v>
      </c>
      <c r="I80">
        <v>0</v>
      </c>
      <c r="J80">
        <v>542.73624111484526</v>
      </c>
      <c r="K80">
        <v>74900.22481681974</v>
      </c>
      <c r="L80">
        <v>231826.85648672711</v>
      </c>
      <c r="M80">
        <v>56396.696352643186</v>
      </c>
      <c r="N80">
        <v>47245.984942307259</v>
      </c>
      <c r="O80">
        <v>14685.607214283589</v>
      </c>
      <c r="P80">
        <v>32560.377728023672</v>
      </c>
      <c r="Q80">
        <v>335469.53778167762</v>
      </c>
      <c r="R80">
        <v>6231950.7524584336</v>
      </c>
      <c r="S80">
        <v>395684.15538421372</v>
      </c>
      <c r="T80">
        <v>0</v>
      </c>
      <c r="U80">
        <v>395684.15538421372</v>
      </c>
    </row>
    <row r="81" spans="1:21" x14ac:dyDescent="0.25">
      <c r="A81">
        <v>80</v>
      </c>
      <c r="B81">
        <v>6231950.7524584336</v>
      </c>
      <c r="C81">
        <v>44832.618958377869</v>
      </c>
      <c r="D81">
        <v>6187118.1335000554</v>
      </c>
      <c r="E81">
        <v>1672.2371189633991</v>
      </c>
      <c r="F81">
        <v>0</v>
      </c>
      <c r="G81">
        <v>1672.2371189633991</v>
      </c>
      <c r="H81">
        <v>515.01280209347794</v>
      </c>
      <c r="I81">
        <v>0</v>
      </c>
      <c r="J81">
        <v>515.01280209347794</v>
      </c>
      <c r="K81">
        <v>71074.256219015326</v>
      </c>
      <c r="L81">
        <v>230776.8058755559</v>
      </c>
      <c r="M81">
        <v>53419.112583189228</v>
      </c>
      <c r="N81">
        <v>44832.618958377447</v>
      </c>
      <c r="O81">
        <v>13260.45117138213</v>
      </c>
      <c r="P81">
        <v>31572.16778699532</v>
      </c>
      <c r="Q81">
        <v>329028.53741712263</v>
      </c>
      <c r="R81">
        <v>5902922.2150413115</v>
      </c>
      <c r="S81">
        <v>386842.34246475581</v>
      </c>
      <c r="T81">
        <v>0</v>
      </c>
      <c r="U81">
        <v>386842.34246475581</v>
      </c>
    </row>
    <row r="82" spans="1:21" x14ac:dyDescent="0.25">
      <c r="A82">
        <v>81</v>
      </c>
      <c r="B82">
        <v>5902922.2150413115</v>
      </c>
      <c r="C82">
        <v>42465.589495149987</v>
      </c>
      <c r="D82">
        <v>5860456.6255461611</v>
      </c>
      <c r="E82">
        <v>1664.6854552802461</v>
      </c>
      <c r="F82">
        <v>0</v>
      </c>
      <c r="G82">
        <v>1664.6854552802461</v>
      </c>
      <c r="H82">
        <v>487.82165188147349</v>
      </c>
      <c r="I82">
        <v>0</v>
      </c>
      <c r="J82">
        <v>487.82165188147349</v>
      </c>
      <c r="K82">
        <v>67321.746049943933</v>
      </c>
      <c r="L82">
        <v>229734.63978315101</v>
      </c>
      <c r="M82">
        <v>50498.808397319539</v>
      </c>
      <c r="N82">
        <v>42465.589495149601</v>
      </c>
      <c r="O82">
        <v>11863.555267485441</v>
      </c>
      <c r="P82">
        <v>30602.03422766416</v>
      </c>
      <c r="Q82">
        <v>322699.03767562011</v>
      </c>
      <c r="R82">
        <v>5580223.1773656914</v>
      </c>
      <c r="S82">
        <v>378157.22845807858</v>
      </c>
      <c r="T82">
        <v>0</v>
      </c>
      <c r="U82">
        <v>378157.22845807858</v>
      </c>
    </row>
    <row r="83" spans="1:21" x14ac:dyDescent="0.25">
      <c r="A83">
        <v>82</v>
      </c>
      <c r="B83">
        <v>5580223.1773656914</v>
      </c>
      <c r="C83">
        <v>40144.094417763663</v>
      </c>
      <c r="D83">
        <v>5540079.0829479285</v>
      </c>
      <c r="E83">
        <v>1657.1925854512549</v>
      </c>
      <c r="F83">
        <v>0</v>
      </c>
      <c r="G83">
        <v>1657.1925854512549</v>
      </c>
      <c r="H83">
        <v>461.15357598876398</v>
      </c>
      <c r="I83">
        <v>0</v>
      </c>
      <c r="J83">
        <v>461.15357598876398</v>
      </c>
      <c r="K83">
        <v>63641.42266543406</v>
      </c>
      <c r="L83">
        <v>228700.58752682529</v>
      </c>
      <c r="M83">
        <v>47634.788943125612</v>
      </c>
      <c r="N83">
        <v>40144.094417763292</v>
      </c>
      <c r="O83">
        <v>10494.42036616845</v>
      </c>
      <c r="P83">
        <v>29649.67405159484</v>
      </c>
      <c r="Q83">
        <v>316479.47088771418</v>
      </c>
      <c r="R83">
        <v>5263743.7064779773</v>
      </c>
      <c r="S83">
        <v>369626.47318697983</v>
      </c>
      <c r="T83">
        <v>0</v>
      </c>
      <c r="U83">
        <v>369626.47318697983</v>
      </c>
    </row>
    <row r="84" spans="1:21" x14ac:dyDescent="0.25">
      <c r="A84">
        <v>83</v>
      </c>
      <c r="B84">
        <v>5263743.7064779773</v>
      </c>
      <c r="C84">
        <v>37867.342869163782</v>
      </c>
      <c r="D84">
        <v>5225876.3636088138</v>
      </c>
      <c r="E84">
        <v>1649.76044908364</v>
      </c>
      <c r="F84">
        <v>0</v>
      </c>
      <c r="G84">
        <v>1649.76044908364</v>
      </c>
      <c r="H84">
        <v>434.99948947858979</v>
      </c>
      <c r="I84">
        <v>0</v>
      </c>
      <c r="J84">
        <v>434.99948947858979</v>
      </c>
      <c r="K84">
        <v>60032.032300297047</v>
      </c>
      <c r="L84">
        <v>227674.9167817499</v>
      </c>
      <c r="M84">
        <v>44826.072983109247</v>
      </c>
      <c r="N84">
        <v>37867.342869163433</v>
      </c>
      <c r="O84">
        <v>9152.5537802299586</v>
      </c>
      <c r="P84">
        <v>28714.78908893347</v>
      </c>
      <c r="Q84">
        <v>310368.33263402258</v>
      </c>
      <c r="R84">
        <v>4953375.3738439549</v>
      </c>
      <c r="S84">
        <v>361247.81115408981</v>
      </c>
      <c r="T84">
        <v>0</v>
      </c>
      <c r="U84">
        <v>361247.81115408981</v>
      </c>
    </row>
    <row r="85" spans="1:21" x14ac:dyDescent="0.25">
      <c r="A85">
        <v>84</v>
      </c>
      <c r="B85">
        <v>4953375.3738439549</v>
      </c>
      <c r="C85">
        <v>35634.554815079908</v>
      </c>
      <c r="D85">
        <v>4917740.8190288749</v>
      </c>
      <c r="E85">
        <v>1642.391321585204</v>
      </c>
      <c r="F85">
        <v>0</v>
      </c>
      <c r="G85">
        <v>1642.391321585204</v>
      </c>
      <c r="H85">
        <v>409.3504317404695</v>
      </c>
      <c r="I85">
        <v>0</v>
      </c>
      <c r="J85">
        <v>409.3504317404695</v>
      </c>
      <c r="K85">
        <v>56492.338346971606</v>
      </c>
      <c r="L85">
        <v>226657.94156520109</v>
      </c>
      <c r="M85">
        <v>42071.692259397518</v>
      </c>
      <c r="N85">
        <v>35634.55481507958</v>
      </c>
      <c r="O85">
        <v>7837.4688899501198</v>
      </c>
      <c r="P85">
        <v>27797.085925129461</v>
      </c>
      <c r="Q85">
        <v>304364.18863967818</v>
      </c>
      <c r="R85">
        <v>4649011.1852042768</v>
      </c>
      <c r="S85">
        <v>353019.05809669959</v>
      </c>
      <c r="T85">
        <v>0</v>
      </c>
      <c r="U85">
        <v>353019.05809669959</v>
      </c>
    </row>
    <row r="86" spans="1:21" x14ac:dyDescent="0.25">
      <c r="A86">
        <v>85</v>
      </c>
      <c r="B86">
        <v>4649011.1852042768</v>
      </c>
      <c r="C86">
        <v>33444.960539406988</v>
      </c>
      <c r="D86">
        <v>4615566.2246648697</v>
      </c>
      <c r="E86">
        <v>1635.087887885858</v>
      </c>
      <c r="F86">
        <v>0</v>
      </c>
      <c r="G86">
        <v>1635.087887885858</v>
      </c>
      <c r="H86">
        <v>384.19756069340752</v>
      </c>
      <c r="I86">
        <v>0</v>
      </c>
      <c r="J86">
        <v>384.19756069340752</v>
      </c>
      <c r="K86">
        <v>53021.120555538408</v>
      </c>
      <c r="L86">
        <v>225650.03241048529</v>
      </c>
      <c r="M86">
        <v>39370.690777930533</v>
      </c>
      <c r="N86">
        <v>33444.960539406682</v>
      </c>
      <c r="O86">
        <v>6548.684716145679</v>
      </c>
      <c r="P86">
        <v>26896.275823260999</v>
      </c>
      <c r="Q86">
        <v>298465.6837278225</v>
      </c>
      <c r="R86">
        <v>4350545.5014764545</v>
      </c>
      <c r="S86">
        <v>344938.11956721521</v>
      </c>
      <c r="T86">
        <v>0</v>
      </c>
      <c r="U86">
        <v>344938.11956721521</v>
      </c>
    </row>
    <row r="87" spans="1:21" x14ac:dyDescent="0.25">
      <c r="A87">
        <v>86</v>
      </c>
      <c r="B87">
        <v>4350545.5014764545</v>
      </c>
      <c r="C87">
        <v>31297.800075174739</v>
      </c>
      <c r="D87">
        <v>4319247.7014012802</v>
      </c>
      <c r="E87">
        <v>1627.8533375370571</v>
      </c>
      <c r="F87">
        <v>0</v>
      </c>
      <c r="G87">
        <v>1627.8533375370571</v>
      </c>
      <c r="H87">
        <v>359.53214624917848</v>
      </c>
      <c r="I87">
        <v>0</v>
      </c>
      <c r="J87">
        <v>359.53214624917848</v>
      </c>
      <c r="K87">
        <v>49617.174131621869</v>
      </c>
      <c r="L87">
        <v>224651.62949112101</v>
      </c>
      <c r="M87">
        <v>36722.123986467668</v>
      </c>
      <c r="N87">
        <v>31297.800075174451</v>
      </c>
      <c r="O87">
        <v>5285.7254560498841</v>
      </c>
      <c r="P87">
        <v>26012.07461912456</v>
      </c>
      <c r="Q87">
        <v>292671.55355276307</v>
      </c>
      <c r="R87">
        <v>4057873.947923691</v>
      </c>
      <c r="S87">
        <v>337003.00222833513</v>
      </c>
      <c r="T87">
        <v>0</v>
      </c>
      <c r="U87">
        <v>337003.00222833513</v>
      </c>
    </row>
    <row r="88" spans="1:21" x14ac:dyDescent="0.25">
      <c r="A88">
        <v>87</v>
      </c>
      <c r="B88">
        <v>4057873.947923691</v>
      </c>
      <c r="C88">
        <v>29192.322551108729</v>
      </c>
      <c r="D88">
        <v>4028681.625372583</v>
      </c>
      <c r="E88">
        <v>1620.6914890673879</v>
      </c>
      <c r="F88">
        <v>0</v>
      </c>
      <c r="G88">
        <v>1620.6914890673879</v>
      </c>
      <c r="H88">
        <v>335.34556280597678</v>
      </c>
      <c r="I88">
        <v>0</v>
      </c>
      <c r="J88">
        <v>335.34556280597678</v>
      </c>
      <c r="K88">
        <v>46279.308700477319</v>
      </c>
      <c r="L88">
        <v>223663.259782512</v>
      </c>
      <c r="M88">
        <v>34125.057811910141</v>
      </c>
      <c r="N88">
        <v>29192.32255110846</v>
      </c>
      <c r="O88">
        <v>4048.1198918515688</v>
      </c>
      <c r="P88">
        <v>25144.202659256891</v>
      </c>
      <c r="Q88">
        <v>286980.64014553057</v>
      </c>
      <c r="R88">
        <v>3770893.307778161</v>
      </c>
      <c r="S88">
        <v>329211.82895415637</v>
      </c>
      <c r="T88">
        <v>0</v>
      </c>
      <c r="U88">
        <v>329211.82895415637</v>
      </c>
    </row>
    <row r="89" spans="1:21" x14ac:dyDescent="0.25">
      <c r="A89">
        <v>88</v>
      </c>
      <c r="B89">
        <v>3770893.307778161</v>
      </c>
      <c r="C89">
        <v>27127.78542635683</v>
      </c>
      <c r="D89">
        <v>3743765.5223518042</v>
      </c>
      <c r="E89">
        <v>1613.6069550762641</v>
      </c>
      <c r="F89">
        <v>0</v>
      </c>
      <c r="G89">
        <v>1613.6069550762641</v>
      </c>
      <c r="H89">
        <v>311.62928045736788</v>
      </c>
      <c r="I89">
        <v>0</v>
      </c>
      <c r="J89">
        <v>311.62928045736788</v>
      </c>
      <c r="K89">
        <v>43006.347093783923</v>
      </c>
      <c r="L89">
        <v>222685.5598456742</v>
      </c>
      <c r="M89">
        <v>31578.56750878305</v>
      </c>
      <c r="N89">
        <v>27127.785426356579</v>
      </c>
      <c r="O89">
        <v>2835.4007618908399</v>
      </c>
      <c r="P89">
        <v>24292.384664465739</v>
      </c>
      <c r="Q89">
        <v>281391.91278081381</v>
      </c>
      <c r="R89">
        <v>3489501.3949973471</v>
      </c>
      <c r="S89">
        <v>321562.85911270691</v>
      </c>
      <c r="T89">
        <v>0</v>
      </c>
      <c r="U89">
        <v>321562.85911270691</v>
      </c>
    </row>
    <row r="90" spans="1:21" x14ac:dyDescent="0.25">
      <c r="A90">
        <v>89</v>
      </c>
      <c r="B90">
        <v>3489501.3949973471</v>
      </c>
      <c r="C90">
        <v>25103.45357509908</v>
      </c>
      <c r="D90">
        <v>3464397.9414222478</v>
      </c>
      <c r="E90">
        <v>1606.6053651648219</v>
      </c>
      <c r="F90">
        <v>0</v>
      </c>
      <c r="G90">
        <v>1606.6053651648219</v>
      </c>
      <c r="H90">
        <v>288.37485447678381</v>
      </c>
      <c r="I90">
        <v>0</v>
      </c>
      <c r="J90">
        <v>288.37485447678381</v>
      </c>
      <c r="K90">
        <v>39797.123898454163</v>
      </c>
      <c r="L90">
        <v>221719.30659277749</v>
      </c>
      <c r="M90">
        <v>29081.736250331229</v>
      </c>
      <c r="N90">
        <v>25103.453575098851</v>
      </c>
      <c r="O90">
        <v>1647.1039033312879</v>
      </c>
      <c r="P90">
        <v>23456.349671767559</v>
      </c>
      <c r="Q90">
        <v>275904.49641820748</v>
      </c>
      <c r="R90">
        <v>3213596.8985791402</v>
      </c>
      <c r="S90">
        <v>314054.51641333039</v>
      </c>
      <c r="T90">
        <v>0</v>
      </c>
      <c r="U90">
        <v>314054.51641333039</v>
      </c>
    </row>
    <row r="91" spans="1:21" x14ac:dyDescent="0.25">
      <c r="A91">
        <v>90</v>
      </c>
      <c r="B91">
        <v>3213596.8985791402</v>
      </c>
      <c r="C91">
        <v>23118.598166551292</v>
      </c>
      <c r="D91">
        <v>3190478.3004125878</v>
      </c>
      <c r="E91">
        <v>1599.6936727937091</v>
      </c>
      <c r="F91">
        <v>0</v>
      </c>
      <c r="G91">
        <v>1599.6936727937091</v>
      </c>
      <c r="H91">
        <v>265.57391245161187</v>
      </c>
      <c r="I91">
        <v>0</v>
      </c>
      <c r="J91">
        <v>265.57391245161187</v>
      </c>
      <c r="K91">
        <v>36650.483681075952</v>
      </c>
      <c r="L91">
        <v>220765.4596350035</v>
      </c>
      <c r="M91">
        <v>26633.653362494679</v>
      </c>
      <c r="N91">
        <v>23118.59816655107</v>
      </c>
      <c r="O91">
        <v>482.76722205488841</v>
      </c>
      <c r="P91">
        <v>22635.830944496189</v>
      </c>
      <c r="Q91">
        <v>270517.71116404922</v>
      </c>
      <c r="R91">
        <v>2943079.1874150899</v>
      </c>
      <c r="S91">
        <v>306685.42762307031</v>
      </c>
      <c r="T91">
        <v>0</v>
      </c>
      <c r="U91">
        <v>306685.42762307031</v>
      </c>
    </row>
    <row r="92" spans="1:21" x14ac:dyDescent="0.25">
      <c r="A92">
        <v>91</v>
      </c>
      <c r="B92">
        <v>2943079.1874150899</v>
      </c>
      <c r="C92">
        <v>21172.495261080479</v>
      </c>
      <c r="D92">
        <v>2921906.6921540098</v>
      </c>
      <c r="E92">
        <v>1592.8805869835819</v>
      </c>
      <c r="F92">
        <v>0</v>
      </c>
      <c r="G92">
        <v>1592.8805869835819</v>
      </c>
      <c r="H92">
        <v>243.21813815613129</v>
      </c>
      <c r="I92">
        <v>0</v>
      </c>
      <c r="J92">
        <v>243.21813815613129</v>
      </c>
      <c r="K92">
        <v>33565.278762299837</v>
      </c>
      <c r="L92">
        <v>219825.2208593018</v>
      </c>
      <c r="M92">
        <v>24233.41205199352</v>
      </c>
      <c r="N92">
        <v>21172.495261080279</v>
      </c>
      <c r="O92">
        <v>-658.07060604993603</v>
      </c>
      <c r="P92">
        <v>21830.565867130219</v>
      </c>
      <c r="Q92">
        <v>265231.12817237561</v>
      </c>
      <c r="R92">
        <v>2677848.0592427151</v>
      </c>
      <c r="S92">
        <v>299454.47754072538</v>
      </c>
      <c r="T92">
        <v>0</v>
      </c>
      <c r="U92">
        <v>299454.47754072538</v>
      </c>
    </row>
    <row r="93" spans="1:21" x14ac:dyDescent="0.25">
      <c r="A93">
        <v>92</v>
      </c>
      <c r="B93">
        <v>2677848.0592427151</v>
      </c>
      <c r="C93">
        <v>19264.424004169159</v>
      </c>
      <c r="D93">
        <v>2658583.635238545</v>
      </c>
      <c r="E93">
        <v>1586.1771950702071</v>
      </c>
      <c r="F93">
        <v>0</v>
      </c>
      <c r="G93">
        <v>1586.1771950702071</v>
      </c>
      <c r="H93">
        <v>221.29925080475371</v>
      </c>
      <c r="I93">
        <v>0</v>
      </c>
      <c r="J93">
        <v>221.29925080475371</v>
      </c>
      <c r="K93">
        <v>30540.366353685989</v>
      </c>
      <c r="L93">
        <v>218900.1203716032</v>
      </c>
      <c r="M93">
        <v>21880.10640019492</v>
      </c>
      <c r="N93">
        <v>19264.424004168981</v>
      </c>
      <c r="O93">
        <v>-1775.8718325105799</v>
      </c>
      <c r="P93">
        <v>21040.295836679561</v>
      </c>
      <c r="Q93">
        <v>260044.65077596711</v>
      </c>
      <c r="R93">
        <v>2417803.408466747</v>
      </c>
      <c r="S93">
        <v>292360.88896216371</v>
      </c>
      <c r="T93">
        <v>0</v>
      </c>
      <c r="U93">
        <v>292360.88896216371</v>
      </c>
    </row>
    <row r="94" spans="1:21" x14ac:dyDescent="0.25">
      <c r="A94">
        <v>93</v>
      </c>
      <c r="B94">
        <v>2417803.408466747</v>
      </c>
      <c r="C94">
        <v>17393.664236723271</v>
      </c>
      <c r="D94">
        <v>2400409.7442300241</v>
      </c>
      <c r="E94">
        <v>1579.5978876083609</v>
      </c>
      <c r="F94">
        <v>0</v>
      </c>
      <c r="G94">
        <v>1579.5978876083609</v>
      </c>
      <c r="H94">
        <v>199.80897760053779</v>
      </c>
      <c r="I94">
        <v>0</v>
      </c>
      <c r="J94">
        <v>199.80897760053779</v>
      </c>
      <c r="K94">
        <v>27574.604769266491</v>
      </c>
      <c r="L94">
        <v>217992.14413802969</v>
      </c>
      <c r="M94">
        <v>19572.82726060753</v>
      </c>
      <c r="N94">
        <v>17393.664236723111</v>
      </c>
      <c r="O94">
        <v>-2871.101925226234</v>
      </c>
      <c r="P94">
        <v>20264.766161949341</v>
      </c>
      <c r="Q94">
        <v>254958.63563536029</v>
      </c>
      <c r="R94">
        <v>2162844.7728313869</v>
      </c>
      <c r="S94">
        <v>285404.34232985298</v>
      </c>
      <c r="T94">
        <v>0</v>
      </c>
      <c r="U94">
        <v>285404.34232985298</v>
      </c>
    </row>
    <row r="95" spans="1:21" x14ac:dyDescent="0.25">
      <c r="A95">
        <v>94</v>
      </c>
      <c r="B95">
        <v>2162844.7728313869</v>
      </c>
      <c r="C95">
        <v>15559.493233834841</v>
      </c>
      <c r="D95">
        <v>2147285.279597552</v>
      </c>
      <c r="E95">
        <v>1573.1617798640691</v>
      </c>
      <c r="F95">
        <v>0</v>
      </c>
      <c r="G95">
        <v>1573.1617798640691</v>
      </c>
      <c r="H95">
        <v>178.73901627186419</v>
      </c>
      <c r="I95">
        <v>0</v>
      </c>
      <c r="J95">
        <v>178.73901627186419</v>
      </c>
      <c r="K95">
        <v>24666.84825542535</v>
      </c>
      <c r="L95">
        <v>217103.93015769459</v>
      </c>
      <c r="M95">
        <v>17310.65646301712</v>
      </c>
      <c r="N95">
        <v>15559.49323383469</v>
      </c>
      <c r="O95">
        <v>-3944.2327079694569</v>
      </c>
      <c r="P95">
        <v>19503.72594180415</v>
      </c>
      <c r="Q95">
        <v>249974.07985454641</v>
      </c>
      <c r="R95">
        <v>1912870.692976841</v>
      </c>
      <c r="S95">
        <v>278585.16081794119</v>
      </c>
      <c r="T95">
        <v>0</v>
      </c>
      <c r="U95">
        <v>278585.16081794119</v>
      </c>
    </row>
    <row r="96" spans="1:21" x14ac:dyDescent="0.25">
      <c r="A96">
        <v>95</v>
      </c>
      <c r="B96">
        <v>1912870.692976841</v>
      </c>
      <c r="C96">
        <v>13761.181097435339</v>
      </c>
      <c r="D96">
        <v>1899109.5118794059</v>
      </c>
      <c r="E96">
        <v>1566.894987643167</v>
      </c>
      <c r="F96">
        <v>0</v>
      </c>
      <c r="G96">
        <v>1566.894987643167</v>
      </c>
      <c r="H96">
        <v>158.08098214573729</v>
      </c>
      <c r="I96">
        <v>0</v>
      </c>
      <c r="J96">
        <v>158.08098214573729</v>
      </c>
      <c r="K96">
        <v>21815.939686758331</v>
      </c>
      <c r="L96">
        <v>216239.08253804481</v>
      </c>
      <c r="M96">
        <v>15092.65829409495</v>
      </c>
      <c r="N96">
        <v>13761.18109743521</v>
      </c>
      <c r="O96">
        <v>-4995.7468166137351</v>
      </c>
      <c r="P96">
        <v>18756.927914048949</v>
      </c>
      <c r="Q96">
        <v>245092.92192957489</v>
      </c>
      <c r="R96">
        <v>1667777.771047266</v>
      </c>
      <c r="S96">
        <v>271904.60843294702</v>
      </c>
      <c r="T96">
        <v>0</v>
      </c>
      <c r="U96">
        <v>271904.60843294702</v>
      </c>
    </row>
    <row r="97" spans="1:21" x14ac:dyDescent="0.25">
      <c r="A97">
        <v>96</v>
      </c>
      <c r="B97">
        <v>1667777.771047266</v>
      </c>
      <c r="C97">
        <v>11997.983983926481</v>
      </c>
      <c r="D97">
        <v>1655779.787063339</v>
      </c>
      <c r="E97">
        <v>1560.834456476493</v>
      </c>
      <c r="F97">
        <v>0</v>
      </c>
      <c r="G97">
        <v>1560.834456476493</v>
      </c>
      <c r="H97">
        <v>137.82633035048141</v>
      </c>
      <c r="I97">
        <v>0</v>
      </c>
      <c r="J97">
        <v>137.82633035048141</v>
      </c>
      <c r="K97">
        <v>19020.699829668989</v>
      </c>
      <c r="L97">
        <v>215402.69994092759</v>
      </c>
      <c r="M97">
        <v>12917.86637570124</v>
      </c>
      <c r="N97">
        <v>11997.98398392636</v>
      </c>
      <c r="O97">
        <v>-6026.1443233086557</v>
      </c>
      <c r="P97">
        <v>18024.12830723502</v>
      </c>
      <c r="Q97">
        <v>240318.55030055519</v>
      </c>
      <c r="R97">
        <v>1427459.2207467109</v>
      </c>
      <c r="S97">
        <v>265365.39445353288</v>
      </c>
      <c r="T97">
        <v>0</v>
      </c>
      <c r="U97">
        <v>265365.39445353288</v>
      </c>
    </row>
    <row r="98" spans="1:21" x14ac:dyDescent="0.25">
      <c r="A98">
        <v>97</v>
      </c>
      <c r="B98">
        <v>1427459.2207467109</v>
      </c>
      <c r="C98">
        <v>10269.133673290709</v>
      </c>
      <c r="D98">
        <v>1417190.0870734199</v>
      </c>
      <c r="E98">
        <v>1555.034814813843</v>
      </c>
      <c r="F98">
        <v>0</v>
      </c>
      <c r="G98">
        <v>1555.034814813843</v>
      </c>
      <c r="H98">
        <v>117.9662359913425</v>
      </c>
      <c r="I98">
        <v>0</v>
      </c>
      <c r="J98">
        <v>117.9662359913425</v>
      </c>
      <c r="K98">
        <v>16279.91080602243</v>
      </c>
      <c r="L98">
        <v>214602.32135648461</v>
      </c>
      <c r="M98">
        <v>10785.26227208676</v>
      </c>
      <c r="N98">
        <v>10269.133673290609</v>
      </c>
      <c r="O98">
        <v>-7035.9529809542928</v>
      </c>
      <c r="P98">
        <v>17305.086654244911</v>
      </c>
      <c r="Q98">
        <v>235656.71730186199</v>
      </c>
      <c r="R98">
        <v>1191802.503444849</v>
      </c>
      <c r="S98">
        <v>258972.58108883869</v>
      </c>
      <c r="T98">
        <v>0</v>
      </c>
      <c r="U98">
        <v>258972.58108883869</v>
      </c>
    </row>
    <row r="99" spans="1:21" x14ac:dyDescent="0.25">
      <c r="A99">
        <v>98</v>
      </c>
      <c r="B99">
        <v>1191802.503444849</v>
      </c>
      <c r="C99">
        <v>8573.8205632490844</v>
      </c>
      <c r="D99">
        <v>1183228.6828816</v>
      </c>
      <c r="E99">
        <v>1549.5816481077061</v>
      </c>
      <c r="F99">
        <v>0</v>
      </c>
      <c r="G99">
        <v>1549.5816481077061</v>
      </c>
      <c r="H99">
        <v>98.491398796599739</v>
      </c>
      <c r="I99">
        <v>0</v>
      </c>
      <c r="J99">
        <v>98.491398796599739</v>
      </c>
      <c r="K99">
        <v>13592.289133364429</v>
      </c>
      <c r="L99">
        <v>213849.75799087211</v>
      </c>
      <c r="M99">
        <v>8693.7380118416004</v>
      </c>
      <c r="N99">
        <v>8573.8205632490044</v>
      </c>
      <c r="O99">
        <v>-8025.7449916846144</v>
      </c>
      <c r="P99">
        <v>16599.565554933619</v>
      </c>
      <c r="Q99">
        <v>231117.31656596271</v>
      </c>
      <c r="R99">
        <v>960685.18687888584</v>
      </c>
      <c r="S99">
        <v>252735.3506910117</v>
      </c>
      <c r="T99">
        <v>0</v>
      </c>
      <c r="U99">
        <v>252735.3506910117</v>
      </c>
    </row>
    <row r="100" spans="1:21" x14ac:dyDescent="0.25">
      <c r="A100">
        <v>99</v>
      </c>
      <c r="B100">
        <v>960685.18687888584</v>
      </c>
      <c r="C100">
        <v>6911.1638767858494</v>
      </c>
      <c r="D100">
        <v>953774.02300209994</v>
      </c>
      <c r="E100">
        <v>1544.620060285104</v>
      </c>
      <c r="F100">
        <v>0</v>
      </c>
      <c r="G100">
        <v>1544.620060285104</v>
      </c>
      <c r="H100">
        <v>79.391700877772863</v>
      </c>
      <c r="I100">
        <v>0</v>
      </c>
      <c r="J100">
        <v>79.391700877772863</v>
      </c>
      <c r="K100">
        <v>10956.43849417566</v>
      </c>
      <c r="L100">
        <v>213165.03488743989</v>
      </c>
      <c r="M100">
        <v>6642.0238618912736</v>
      </c>
      <c r="N100">
        <v>6911.1638767857858</v>
      </c>
      <c r="O100">
        <v>-8996.1664592545567</v>
      </c>
      <c r="P100">
        <v>15907.330336040341</v>
      </c>
      <c r="Q100">
        <v>226718.222626117</v>
      </c>
      <c r="R100">
        <v>733966.9642527689</v>
      </c>
      <c r="S100">
        <v>246670.82757954719</v>
      </c>
      <c r="T100">
        <v>0</v>
      </c>
      <c r="U100">
        <v>246670.82757954719</v>
      </c>
    </row>
    <row r="101" spans="1:21" x14ac:dyDescent="0.25">
      <c r="A101">
        <v>100</v>
      </c>
      <c r="B101">
        <v>733966.9642527689</v>
      </c>
      <c r="C101">
        <v>5280.1542475926708</v>
      </c>
      <c r="D101">
        <v>728686.81000517623</v>
      </c>
      <c r="E101">
        <v>1540.425916118098</v>
      </c>
      <c r="F101">
        <v>0</v>
      </c>
      <c r="G101">
        <v>1540.425916118098</v>
      </c>
      <c r="H101">
        <v>60.655547182356088</v>
      </c>
      <c r="I101">
        <v>0</v>
      </c>
      <c r="J101">
        <v>60.655547182356088</v>
      </c>
      <c r="K101">
        <v>8370.7587151607713</v>
      </c>
      <c r="L101">
        <v>212586.22271824029</v>
      </c>
      <c r="M101">
        <v>4628.5290853676297</v>
      </c>
      <c r="N101">
        <v>5280.1542475926217</v>
      </c>
      <c r="O101">
        <v>-9947.9943170625393</v>
      </c>
      <c r="P101">
        <v>15228.148564655159</v>
      </c>
      <c r="Q101">
        <v>222494.90605120061</v>
      </c>
      <c r="R101">
        <v>511472.05820156832</v>
      </c>
      <c r="S101">
        <v>240813.6590834239</v>
      </c>
      <c r="T101">
        <v>0</v>
      </c>
      <c r="U101">
        <v>240813.6590834239</v>
      </c>
    </row>
    <row r="102" spans="1:21" x14ac:dyDescent="0.25">
      <c r="A102">
        <v>101</v>
      </c>
      <c r="B102">
        <v>511472.05820156832</v>
      </c>
      <c r="C102">
        <v>3679.5271342865331</v>
      </c>
      <c r="D102">
        <v>507792.53106728179</v>
      </c>
      <c r="E102">
        <v>1537.628670411588</v>
      </c>
      <c r="F102">
        <v>0</v>
      </c>
      <c r="G102">
        <v>1537.628670411588</v>
      </c>
      <c r="H102">
        <v>42.268411345034153</v>
      </c>
      <c r="I102">
        <v>0</v>
      </c>
      <c r="J102">
        <v>42.268411345034153</v>
      </c>
      <c r="K102">
        <v>5833.245087686988</v>
      </c>
      <c r="L102">
        <v>212200.18928908309</v>
      </c>
      <c r="M102">
        <v>2650.9094594336511</v>
      </c>
      <c r="N102">
        <v>3679.527134286498</v>
      </c>
      <c r="O102">
        <v>-10882.262139029281</v>
      </c>
      <c r="P102">
        <v>14561.789273315781</v>
      </c>
      <c r="Q102">
        <v>218530.62588280329</v>
      </c>
      <c r="R102">
        <v>292941.43231876497</v>
      </c>
      <c r="S102">
        <v>235246.13310951949</v>
      </c>
      <c r="T102">
        <v>0</v>
      </c>
      <c r="U102">
        <v>235246.13310951949</v>
      </c>
    </row>
    <row r="103" spans="1:21" x14ac:dyDescent="0.25">
      <c r="A103">
        <v>102</v>
      </c>
      <c r="B103">
        <v>292941.43231876497</v>
      </c>
      <c r="C103">
        <v>2107.419030403551</v>
      </c>
      <c r="D103">
        <v>290834.01328836149</v>
      </c>
      <c r="E103">
        <v>1538.25743060581</v>
      </c>
      <c r="F103">
        <v>0</v>
      </c>
      <c r="G103">
        <v>1538.25743060581</v>
      </c>
      <c r="H103">
        <v>24.20888641461876</v>
      </c>
      <c r="I103">
        <v>0</v>
      </c>
      <c r="J103">
        <v>24.20888641461876</v>
      </c>
      <c r="K103">
        <v>3340.9433490108622</v>
      </c>
      <c r="L103">
        <v>212286.96123526141</v>
      </c>
      <c r="M103">
        <v>704.34699958843589</v>
      </c>
      <c r="N103">
        <v>2107.419030403531</v>
      </c>
      <c r="O103">
        <v>-11800.60249195048</v>
      </c>
      <c r="P103">
        <v>13908.021522354011</v>
      </c>
      <c r="Q103">
        <v>215098.7272652534</v>
      </c>
      <c r="R103">
        <v>77842.705053511658</v>
      </c>
      <c r="S103">
        <v>230240.27310621471</v>
      </c>
      <c r="T103">
        <v>0</v>
      </c>
      <c r="U103">
        <v>230240.27310621471</v>
      </c>
    </row>
    <row r="104" spans="1:21" x14ac:dyDescent="0.25">
      <c r="A104">
        <v>103</v>
      </c>
      <c r="B104">
        <v>77842.705053511658</v>
      </c>
      <c r="C104">
        <v>559.9999860359552</v>
      </c>
      <c r="D104">
        <v>77282.705067475705</v>
      </c>
      <c r="E104">
        <v>555.9713492594617</v>
      </c>
      <c r="F104">
        <v>0</v>
      </c>
      <c r="G104">
        <v>555.9713492594617</v>
      </c>
      <c r="H104">
        <v>6.4329760045568598</v>
      </c>
      <c r="I104">
        <v>0</v>
      </c>
      <c r="J104">
        <v>6.4329760045568598</v>
      </c>
      <c r="K104">
        <v>887.7817851131083</v>
      </c>
      <c r="L104">
        <v>76726.733718216172</v>
      </c>
      <c r="M104">
        <v>4.9503371316114269</v>
      </c>
      <c r="N104">
        <v>1111.020998163875</v>
      </c>
      <c r="O104">
        <v>-12155.590175301581</v>
      </c>
      <c r="P104">
        <v>13266.61117346545</v>
      </c>
      <c r="Q104">
        <v>77842.705053511658</v>
      </c>
      <c r="R104">
        <v>0</v>
      </c>
      <c r="S104">
        <v>90886.077013926348</v>
      </c>
      <c r="T104">
        <v>0</v>
      </c>
      <c r="U104">
        <v>90886.077013926348</v>
      </c>
    </row>
    <row r="105" spans="1:21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-12640.180443871621</v>
      </c>
      <c r="P105">
        <v>12640.180443871621</v>
      </c>
      <c r="Q105">
        <v>0</v>
      </c>
      <c r="R105">
        <v>0</v>
      </c>
      <c r="S105">
        <v>12640.180443871621</v>
      </c>
      <c r="T105">
        <v>0</v>
      </c>
      <c r="U105">
        <v>12640.180443871621</v>
      </c>
    </row>
    <row r="106" spans="1:21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-12027.76236499663</v>
      </c>
      <c r="P106">
        <v>12027.76236499663</v>
      </c>
      <c r="Q106">
        <v>0</v>
      </c>
      <c r="R106">
        <v>0</v>
      </c>
      <c r="S106">
        <v>12027.76236499663</v>
      </c>
      <c r="T106">
        <v>0</v>
      </c>
      <c r="U106">
        <v>12027.76236499663</v>
      </c>
    </row>
    <row r="107" spans="1:21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-11434.77972776935</v>
      </c>
      <c r="P107">
        <v>11434.77972776935</v>
      </c>
      <c r="Q107">
        <v>0</v>
      </c>
      <c r="R107">
        <v>0</v>
      </c>
      <c r="S107">
        <v>11434.77972776935</v>
      </c>
      <c r="T107">
        <v>0</v>
      </c>
      <c r="U107">
        <v>11434.77972776935</v>
      </c>
    </row>
    <row r="108" spans="1:21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-10860.874852729619</v>
      </c>
      <c r="P108">
        <v>10860.874852729619</v>
      </c>
      <c r="Q108">
        <v>0</v>
      </c>
      <c r="R108">
        <v>0</v>
      </c>
      <c r="S108">
        <v>10860.874852729619</v>
      </c>
      <c r="T108">
        <v>0</v>
      </c>
      <c r="U108">
        <v>10860.874852729619</v>
      </c>
    </row>
    <row r="109" spans="1:21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-10305.69605952209</v>
      </c>
      <c r="P109">
        <v>10305.69605952209</v>
      </c>
      <c r="Q109">
        <v>0</v>
      </c>
      <c r="R109">
        <v>0</v>
      </c>
      <c r="S109">
        <v>10305.69605952209</v>
      </c>
      <c r="T109">
        <v>0</v>
      </c>
      <c r="U109">
        <v>10305.69605952209</v>
      </c>
    </row>
    <row r="110" spans="1:21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-9768.897570347397</v>
      </c>
      <c r="P110">
        <v>9768.897570347397</v>
      </c>
      <c r="Q110">
        <v>0</v>
      </c>
      <c r="R110">
        <v>0</v>
      </c>
      <c r="S110">
        <v>9768.897570347397</v>
      </c>
      <c r="T110">
        <v>0</v>
      </c>
      <c r="U110">
        <v>9768.897570347397</v>
      </c>
    </row>
    <row r="111" spans="1:21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-9250.1394150492815</v>
      </c>
      <c r="P111">
        <v>9250.1394150492815</v>
      </c>
      <c r="Q111">
        <v>0</v>
      </c>
      <c r="R111">
        <v>0</v>
      </c>
      <c r="S111">
        <v>9250.1394150492815</v>
      </c>
      <c r="T111">
        <v>0</v>
      </c>
      <c r="U111">
        <v>9250.1394150492815</v>
      </c>
    </row>
    <row r="112" spans="1:21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-8749.0873378187389</v>
      </c>
      <c r="P112">
        <v>8749.0873378187389</v>
      </c>
      <c r="Q112">
        <v>0</v>
      </c>
      <c r="R112">
        <v>0</v>
      </c>
      <c r="S112">
        <v>8749.0873378187389</v>
      </c>
      <c r="T112">
        <v>0</v>
      </c>
      <c r="U112">
        <v>8749.0873378187389</v>
      </c>
    </row>
    <row r="113" spans="1:21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-8265.4127054973833</v>
      </c>
      <c r="P113">
        <v>8265.4127054973833</v>
      </c>
      <c r="Q113">
        <v>0</v>
      </c>
      <c r="R113">
        <v>0</v>
      </c>
      <c r="S113">
        <v>8265.4127054973833</v>
      </c>
      <c r="T113">
        <v>0</v>
      </c>
      <c r="U113">
        <v>8265.4127054973833</v>
      </c>
    </row>
    <row r="114" spans="1:21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-7798.7924174635609</v>
      </c>
      <c r="P114">
        <v>7798.7924174635609</v>
      </c>
      <c r="Q114">
        <v>0</v>
      </c>
      <c r="R114">
        <v>0</v>
      </c>
      <c r="S114">
        <v>7798.7924174635609</v>
      </c>
      <c r="T114">
        <v>0</v>
      </c>
      <c r="U114">
        <v>7798.7924174635609</v>
      </c>
    </row>
    <row r="115" spans="1:21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-7348.908817086276</v>
      </c>
      <c r="P115">
        <v>7348.908817086276</v>
      </c>
      <c r="Q115">
        <v>0</v>
      </c>
      <c r="R115">
        <v>0</v>
      </c>
      <c r="S115">
        <v>7348.908817086276</v>
      </c>
      <c r="T115">
        <v>0</v>
      </c>
      <c r="U115">
        <v>7348.908817086276</v>
      </c>
    </row>
    <row r="116" spans="1:21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-6915.4496047335087</v>
      </c>
      <c r="P116">
        <v>6915.4496047335087</v>
      </c>
      <c r="Q116">
        <v>0</v>
      </c>
      <c r="R116">
        <v>0</v>
      </c>
      <c r="S116">
        <v>6915.4496047335087</v>
      </c>
      <c r="T116">
        <v>0</v>
      </c>
      <c r="U116">
        <v>6915.4496047335087</v>
      </c>
    </row>
    <row r="117" spans="1:21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-6498.1077523234253</v>
      </c>
      <c r="P117">
        <v>6498.1077523234253</v>
      </c>
      <c r="Q117">
        <v>0</v>
      </c>
      <c r="R117">
        <v>0</v>
      </c>
      <c r="S117">
        <v>6498.1077523234253</v>
      </c>
      <c r="T117">
        <v>0</v>
      </c>
      <c r="U117">
        <v>6498.1077523234253</v>
      </c>
    </row>
    <row r="118" spans="1:21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-6096.5814194089962</v>
      </c>
      <c r="P118">
        <v>6096.5814194089962</v>
      </c>
      <c r="Q118">
        <v>0</v>
      </c>
      <c r="R118">
        <v>0</v>
      </c>
      <c r="S118">
        <v>6096.5814194089962</v>
      </c>
      <c r="T118">
        <v>0</v>
      </c>
      <c r="U118">
        <v>6096.5814194089962</v>
      </c>
    </row>
    <row r="119" spans="1:21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-5710.5738707888977</v>
      </c>
      <c r="P119">
        <v>5710.5738707888977</v>
      </c>
      <c r="Q119">
        <v>0</v>
      </c>
      <c r="R119">
        <v>0</v>
      </c>
      <c r="S119">
        <v>5710.5738707888977</v>
      </c>
      <c r="T119">
        <v>0</v>
      </c>
      <c r="U119">
        <v>5710.5738707888977</v>
      </c>
    </row>
    <row r="120" spans="1:21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-5339.7933956402721</v>
      </c>
      <c r="P120">
        <v>5339.7933956402721</v>
      </c>
      <c r="Q120">
        <v>0</v>
      </c>
      <c r="R120">
        <v>0</v>
      </c>
      <c r="S120">
        <v>5339.7933956402721</v>
      </c>
      <c r="T120">
        <v>0</v>
      </c>
      <c r="U120">
        <v>5339.7933956402721</v>
      </c>
    </row>
    <row r="121" spans="1:21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-4983.9532281720694</v>
      </c>
      <c r="P121">
        <v>4983.9532281720694</v>
      </c>
      <c r="Q121">
        <v>0</v>
      </c>
      <c r="R121">
        <v>0</v>
      </c>
      <c r="S121">
        <v>4983.9532281720694</v>
      </c>
      <c r="T121">
        <v>0</v>
      </c>
      <c r="U121">
        <v>4983.9532281720694</v>
      </c>
    </row>
    <row r="122" spans="1:21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-4642.7714698012833</v>
      </c>
      <c r="P122">
        <v>4642.7714698012833</v>
      </c>
      <c r="Q122">
        <v>0</v>
      </c>
      <c r="R122">
        <v>0</v>
      </c>
      <c r="S122">
        <v>4642.7714698012833</v>
      </c>
      <c r="T122">
        <v>0</v>
      </c>
      <c r="U122">
        <v>4642.7714698012833</v>
      </c>
    </row>
    <row r="123" spans="1:21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-4315.9710128587594</v>
      </c>
      <c r="P123">
        <v>4315.9710128587594</v>
      </c>
      <c r="Q123">
        <v>0</v>
      </c>
      <c r="R123">
        <v>0</v>
      </c>
      <c r="S123">
        <v>4315.9710128587594</v>
      </c>
      <c r="T123">
        <v>0</v>
      </c>
      <c r="U123">
        <v>4315.9710128587594</v>
      </c>
    </row>
    <row r="124" spans="1:21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-4003.27946583624</v>
      </c>
      <c r="P124">
        <v>4003.27946583624</v>
      </c>
      <c r="Q124">
        <v>0</v>
      </c>
      <c r="R124">
        <v>0</v>
      </c>
      <c r="S124">
        <v>4003.27946583624</v>
      </c>
      <c r="T124">
        <v>0</v>
      </c>
      <c r="U124">
        <v>4003.27946583624</v>
      </c>
    </row>
    <row r="125" spans="1:21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-3704.4290801924581</v>
      </c>
      <c r="P125">
        <v>3704.4290801924581</v>
      </c>
      <c r="Q125">
        <v>0</v>
      </c>
      <c r="R125">
        <v>0</v>
      </c>
      <c r="S125">
        <v>3704.4290801924581</v>
      </c>
      <c r="T125">
        <v>0</v>
      </c>
      <c r="U125">
        <v>3704.4290801924581</v>
      </c>
    </row>
    <row r="126" spans="1:21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-3419.1566787432971</v>
      </c>
      <c r="P126">
        <v>3419.1566787432971</v>
      </c>
      <c r="Q126">
        <v>0</v>
      </c>
      <c r="R126">
        <v>0</v>
      </c>
      <c r="S126">
        <v>3419.1566787432971</v>
      </c>
      <c r="T126">
        <v>0</v>
      </c>
      <c r="U126">
        <v>3419.1566787432971</v>
      </c>
    </row>
    <row r="127" spans="1:21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-3147.2035856699799</v>
      </c>
      <c r="P127">
        <v>3147.2035856699799</v>
      </c>
      <c r="Q127">
        <v>0</v>
      </c>
      <c r="R127">
        <v>0</v>
      </c>
      <c r="S127">
        <v>3147.2035856699799</v>
      </c>
      <c r="T127">
        <v>0</v>
      </c>
      <c r="U127">
        <v>3147.2035856699799</v>
      </c>
    </row>
    <row r="128" spans="1:21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-2888.315558189985</v>
      </c>
      <c r="P128">
        <v>2888.315558189985</v>
      </c>
      <c r="Q128">
        <v>0</v>
      </c>
      <c r="R128">
        <v>0</v>
      </c>
      <c r="S128">
        <v>2888.315558189985</v>
      </c>
      <c r="T128">
        <v>0</v>
      </c>
      <c r="U128">
        <v>2888.315558189985</v>
      </c>
    </row>
    <row r="129" spans="1:21" x14ac:dyDescent="0.2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-2642.242719948802</v>
      </c>
      <c r="P129">
        <v>2642.242719948802</v>
      </c>
      <c r="Q129">
        <v>0</v>
      </c>
      <c r="R129">
        <v>0</v>
      </c>
      <c r="S129">
        <v>2642.242719948802</v>
      </c>
      <c r="T129">
        <v>0</v>
      </c>
      <c r="U129">
        <v>2642.242719948802</v>
      </c>
    </row>
    <row r="130" spans="1:21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-2408.7394962072531</v>
      </c>
      <c r="P130">
        <v>2408.7394962072531</v>
      </c>
      <c r="Q130">
        <v>0</v>
      </c>
      <c r="R130">
        <v>0</v>
      </c>
      <c r="S130">
        <v>2408.7394962072531</v>
      </c>
      <c r="T130">
        <v>0</v>
      </c>
      <c r="U130">
        <v>2408.7394962072531</v>
      </c>
    </row>
    <row r="131" spans="1:21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-2187.5645509200158</v>
      </c>
      <c r="P131">
        <v>2187.5645509200158</v>
      </c>
      <c r="Q131">
        <v>0</v>
      </c>
      <c r="R131">
        <v>0</v>
      </c>
      <c r="S131">
        <v>2187.5645509200158</v>
      </c>
      <c r="T131">
        <v>0</v>
      </c>
      <c r="U131">
        <v>2187.5645509200158</v>
      </c>
    </row>
    <row r="132" spans="1:21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-1978.480725827498</v>
      </c>
      <c r="P132">
        <v>1978.480725827498</v>
      </c>
      <c r="Q132">
        <v>0</v>
      </c>
      <c r="R132">
        <v>0</v>
      </c>
      <c r="S132">
        <v>1978.480725827498</v>
      </c>
      <c r="T132">
        <v>0</v>
      </c>
      <c r="U132">
        <v>1978.480725827498</v>
      </c>
    </row>
    <row r="133" spans="1:21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-1781.2549817172719</v>
      </c>
      <c r="P133">
        <v>1781.2549817172719</v>
      </c>
      <c r="Q133">
        <v>0</v>
      </c>
      <c r="R133">
        <v>0</v>
      </c>
      <c r="S133">
        <v>1781.2549817172719</v>
      </c>
      <c r="T133">
        <v>0</v>
      </c>
      <c r="U133">
        <v>1781.2549817172719</v>
      </c>
    </row>
    <row r="134" spans="1:21" x14ac:dyDescent="0.2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-1595.6583420553991</v>
      </c>
      <c r="P134">
        <v>1595.6583420553991</v>
      </c>
      <c r="Q134">
        <v>0</v>
      </c>
      <c r="R134">
        <v>0</v>
      </c>
      <c r="S134">
        <v>1595.6583420553991</v>
      </c>
      <c r="T134">
        <v>0</v>
      </c>
      <c r="U134">
        <v>1595.6583420553991</v>
      </c>
    </row>
    <row r="135" spans="1:21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-1421.4658392459889</v>
      </c>
      <c r="P135">
        <v>1421.4658392459889</v>
      </c>
      <c r="Q135">
        <v>0</v>
      </c>
      <c r="R135">
        <v>0</v>
      </c>
      <c r="S135">
        <v>1421.4658392459889</v>
      </c>
      <c r="T135">
        <v>0</v>
      </c>
      <c r="U135">
        <v>1421.4658392459889</v>
      </c>
    </row>
    <row r="136" spans="1:21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-1258.4564638544559</v>
      </c>
      <c r="P136">
        <v>1258.4564638544559</v>
      </c>
      <c r="Q136">
        <v>0</v>
      </c>
      <c r="R136">
        <v>0</v>
      </c>
      <c r="S136">
        <v>1258.4564638544559</v>
      </c>
      <c r="T136">
        <v>0</v>
      </c>
      <c r="U136">
        <v>1258.4564638544559</v>
      </c>
    </row>
    <row r="137" spans="1:21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-1106.413117234099</v>
      </c>
      <c r="P137">
        <v>1106.413117234099</v>
      </c>
      <c r="Q137">
        <v>0</v>
      </c>
      <c r="R137">
        <v>0</v>
      </c>
      <c r="S137">
        <v>1106.413117234099</v>
      </c>
      <c r="T137">
        <v>0</v>
      </c>
      <c r="U137">
        <v>1106.413117234099</v>
      </c>
    </row>
    <row r="138" spans="1:21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-965.1225681384924</v>
      </c>
      <c r="P138">
        <v>965.1225681384924</v>
      </c>
      <c r="Q138">
        <v>0</v>
      </c>
      <c r="R138">
        <v>0</v>
      </c>
      <c r="S138">
        <v>965.1225681384924</v>
      </c>
      <c r="T138">
        <v>0</v>
      </c>
      <c r="U138">
        <v>965.1225681384924</v>
      </c>
    </row>
    <row r="139" spans="1:21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-834.37541410151903</v>
      </c>
      <c r="P139">
        <v>834.37541410151903</v>
      </c>
      <c r="Q139">
        <v>0</v>
      </c>
      <c r="R139">
        <v>0</v>
      </c>
      <c r="S139">
        <v>834.37541410151903</v>
      </c>
      <c r="T139">
        <v>0</v>
      </c>
      <c r="U139">
        <v>834.37541410151903</v>
      </c>
    </row>
    <row r="140" spans="1:21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-713.96604865073209</v>
      </c>
      <c r="P140">
        <v>713.96604865073209</v>
      </c>
      <c r="Q140">
        <v>0</v>
      </c>
      <c r="R140">
        <v>0</v>
      </c>
      <c r="S140">
        <v>713.96604865073209</v>
      </c>
      <c r="T140">
        <v>0</v>
      </c>
      <c r="U140">
        <v>713.96604865073209</v>
      </c>
    </row>
    <row r="141" spans="1:21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-603.69263583260567</v>
      </c>
      <c r="P141">
        <v>603.69263583260567</v>
      </c>
      <c r="Q141">
        <v>0</v>
      </c>
      <c r="R141">
        <v>0</v>
      </c>
      <c r="S141">
        <v>603.69263583260567</v>
      </c>
      <c r="T141">
        <v>0</v>
      </c>
      <c r="U141">
        <v>603.69263583260567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-503.35709414422558</v>
      </c>
      <c r="P142">
        <v>503.35709414422558</v>
      </c>
      <c r="Q142">
        <v>0</v>
      </c>
      <c r="R142">
        <v>0</v>
      </c>
      <c r="S142">
        <v>503.35709414422558</v>
      </c>
      <c r="T142">
        <v>0</v>
      </c>
      <c r="U142">
        <v>503.35709414422558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-412.76509291129281</v>
      </c>
      <c r="P143">
        <v>412.76509291129281</v>
      </c>
      <c r="Q143">
        <v>0</v>
      </c>
      <c r="R143">
        <v>0</v>
      </c>
      <c r="S143">
        <v>412.76509291129281</v>
      </c>
      <c r="T143">
        <v>0</v>
      </c>
      <c r="U143">
        <v>412.76509291129281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-331.72606565173697</v>
      </c>
      <c r="P144">
        <v>331.72606565173697</v>
      </c>
      <c r="Q144">
        <v>0</v>
      </c>
      <c r="R144">
        <v>0</v>
      </c>
      <c r="S144">
        <v>331.72606565173697</v>
      </c>
      <c r="T144">
        <v>0</v>
      </c>
      <c r="U144">
        <v>331.72606565173697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-260.0532474359286</v>
      </c>
      <c r="P145">
        <v>260.0532474359286</v>
      </c>
      <c r="Q145">
        <v>0</v>
      </c>
      <c r="R145">
        <v>0</v>
      </c>
      <c r="S145">
        <v>260.0532474359286</v>
      </c>
      <c r="T145">
        <v>0</v>
      </c>
      <c r="U145">
        <v>260.0532474359286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-197.56374751964549</v>
      </c>
      <c r="P146">
        <v>197.56374751964549</v>
      </c>
      <c r="Q146">
        <v>0</v>
      </c>
      <c r="R146">
        <v>0</v>
      </c>
      <c r="S146">
        <v>197.56374751964549</v>
      </c>
      <c r="T146">
        <v>0</v>
      </c>
      <c r="U146">
        <v>197.56374751964549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-144.0786763045902</v>
      </c>
      <c r="P147">
        <v>144.0786763045902</v>
      </c>
      <c r="Q147">
        <v>0</v>
      </c>
      <c r="R147">
        <v>0</v>
      </c>
      <c r="S147">
        <v>144.0786763045902</v>
      </c>
      <c r="T147">
        <v>0</v>
      </c>
      <c r="U147">
        <v>144.0786763045902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-99.423360871001634</v>
      </c>
      <c r="P148">
        <v>99.423360871001634</v>
      </c>
      <c r="Q148">
        <v>0</v>
      </c>
      <c r="R148">
        <v>0</v>
      </c>
      <c r="S148">
        <v>99.423360871001634</v>
      </c>
      <c r="T148">
        <v>0</v>
      </c>
      <c r="U148">
        <v>99.423360871001634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-63.427715679408983</v>
      </c>
      <c r="P149">
        <v>63.427715679408983</v>
      </c>
      <c r="Q149">
        <v>0</v>
      </c>
      <c r="R149">
        <v>0</v>
      </c>
      <c r="S149">
        <v>63.427715679408983</v>
      </c>
      <c r="T149">
        <v>0</v>
      </c>
      <c r="U149">
        <v>63.427715679408983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-35.926912306530753</v>
      </c>
      <c r="P150">
        <v>35.926912306530753</v>
      </c>
      <c r="Q150">
        <v>0</v>
      </c>
      <c r="R150">
        <v>0</v>
      </c>
      <c r="S150">
        <v>35.926912306530753</v>
      </c>
      <c r="T150">
        <v>0</v>
      </c>
      <c r="U150">
        <v>35.926912306530753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-16.762708482121909</v>
      </c>
      <c r="P151">
        <v>16.762708482121909</v>
      </c>
      <c r="Q151">
        <v>0</v>
      </c>
      <c r="R151">
        <v>0</v>
      </c>
      <c r="S151">
        <v>16.762708482121909</v>
      </c>
      <c r="T151">
        <v>0</v>
      </c>
      <c r="U151">
        <v>16.762708482121909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-5.7865676987701802</v>
      </c>
      <c r="P152">
        <v>5.7865676987701802</v>
      </c>
      <c r="Q152">
        <v>0</v>
      </c>
      <c r="R152">
        <v>0</v>
      </c>
      <c r="S152">
        <v>5.7865676987701802</v>
      </c>
      <c r="T152">
        <v>0</v>
      </c>
      <c r="U152">
        <v>5.7865676987701802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33160913.52</v>
      </c>
      <c r="C2">
        <v>256290.4479311333</v>
      </c>
      <c r="D2">
        <v>32904623.07206887</v>
      </c>
      <c r="E2">
        <v>1288.8914482819071</v>
      </c>
      <c r="F2">
        <v>0</v>
      </c>
      <c r="G2">
        <v>1288.8914482819071</v>
      </c>
      <c r="H2">
        <v>3242.5214626367392</v>
      </c>
      <c r="I2">
        <v>0</v>
      </c>
      <c r="J2">
        <v>3242.5214626367392</v>
      </c>
      <c r="K2">
        <v>416300.90934885183</v>
      </c>
      <c r="L2">
        <v>165478.2206238331</v>
      </c>
      <c r="M2">
        <v>268702.34862968681</v>
      </c>
      <c r="N2">
        <v>256290.44793113359</v>
      </c>
      <c r="O2">
        <v>256290.44793113359</v>
      </c>
      <c r="P2">
        <v>0</v>
      </c>
      <c r="Q2">
        <v>690471.01718465344</v>
      </c>
      <c r="R2">
        <v>32470442.502815351</v>
      </c>
      <c r="S2">
        <v>850481.47860237164</v>
      </c>
      <c r="T2">
        <v>0</v>
      </c>
      <c r="U2">
        <v>850481.47860237164</v>
      </c>
    </row>
    <row r="3" spans="1:21" x14ac:dyDescent="0.25">
      <c r="A3">
        <v>2</v>
      </c>
      <c r="B3">
        <v>32470442.502815351</v>
      </c>
      <c r="C3">
        <v>250954.01091859469</v>
      </c>
      <c r="D3">
        <v>32219488.491896749</v>
      </c>
      <c r="E3">
        <v>1284.243009393175</v>
      </c>
      <c r="F3">
        <v>0</v>
      </c>
      <c r="G3">
        <v>1284.243009393175</v>
      </c>
      <c r="H3">
        <v>3175.9795952318659</v>
      </c>
      <c r="I3">
        <v>0</v>
      </c>
      <c r="J3">
        <v>3175.9795952318659</v>
      </c>
      <c r="K3">
        <v>407757.73076711519</v>
      </c>
      <c r="L3">
        <v>164881.4167603183</v>
      </c>
      <c r="M3">
        <v>263084.09087228519</v>
      </c>
      <c r="N3">
        <v>250954.0109185949</v>
      </c>
      <c r="O3">
        <v>249619.16483562029</v>
      </c>
      <c r="P3">
        <v>1334.8460829746541</v>
      </c>
      <c r="Q3">
        <v>678919.51855119842</v>
      </c>
      <c r="R3">
        <v>31791522.98426415</v>
      </c>
      <c r="S3">
        <v>837058.08448269335</v>
      </c>
      <c r="T3">
        <v>0</v>
      </c>
      <c r="U3">
        <v>837058.08448269335</v>
      </c>
    </row>
    <row r="4" spans="1:21" x14ac:dyDescent="0.25">
      <c r="A4">
        <v>3</v>
      </c>
      <c r="B4">
        <v>31791522.98426415</v>
      </c>
      <c r="C4">
        <v>245706.85186751079</v>
      </c>
      <c r="D4">
        <v>31545816.132396638</v>
      </c>
      <c r="E4">
        <v>1279.910617120019</v>
      </c>
      <c r="F4">
        <v>0</v>
      </c>
      <c r="G4">
        <v>1279.910617120019</v>
      </c>
      <c r="H4">
        <v>3109.5543417864878</v>
      </c>
      <c r="I4">
        <v>0</v>
      </c>
      <c r="J4">
        <v>3109.5543417864878</v>
      </c>
      <c r="K4">
        <v>399229.52402070491</v>
      </c>
      <c r="L4">
        <v>164325.18949590271</v>
      </c>
      <c r="M4">
        <v>257559.57480786269</v>
      </c>
      <c r="N4">
        <v>245706.85186751111</v>
      </c>
      <c r="O4">
        <v>243064.95364433539</v>
      </c>
      <c r="P4">
        <v>2641.898223175669</v>
      </c>
      <c r="Q4">
        <v>667591.61617127655</v>
      </c>
      <c r="R4">
        <v>31123931.368092868</v>
      </c>
      <c r="S4">
        <v>823756.18654764607</v>
      </c>
      <c r="T4">
        <v>0</v>
      </c>
      <c r="U4">
        <v>823756.18654764607</v>
      </c>
    </row>
    <row r="5" spans="1:21" x14ac:dyDescent="0.25">
      <c r="A5">
        <v>4</v>
      </c>
      <c r="B5">
        <v>31123931.368092868</v>
      </c>
      <c r="C5">
        <v>240547.24267156949</v>
      </c>
      <c r="D5">
        <v>30883384.125421301</v>
      </c>
      <c r="E5">
        <v>1275.590987811026</v>
      </c>
      <c r="F5">
        <v>0</v>
      </c>
      <c r="G5">
        <v>1275.590987811026</v>
      </c>
      <c r="H5">
        <v>3044.2465740856969</v>
      </c>
      <c r="I5">
        <v>0</v>
      </c>
      <c r="J5">
        <v>3044.2465740856969</v>
      </c>
      <c r="K5">
        <v>390844.78905605967</v>
      </c>
      <c r="L5">
        <v>163770.6008431814</v>
      </c>
      <c r="M5">
        <v>252127.29907928489</v>
      </c>
      <c r="N5">
        <v>240547.24267156981</v>
      </c>
      <c r="O5">
        <v>236625.62126158419</v>
      </c>
      <c r="P5">
        <v>3921.621409985622</v>
      </c>
      <c r="Q5">
        <v>656445.14259403606</v>
      </c>
      <c r="R5">
        <v>30467486.22549884</v>
      </c>
      <c r="S5">
        <v>810664.31038851163</v>
      </c>
      <c r="T5">
        <v>0</v>
      </c>
      <c r="U5">
        <v>810664.31038851163</v>
      </c>
    </row>
    <row r="6" spans="1:21" x14ac:dyDescent="0.25">
      <c r="A6">
        <v>5</v>
      </c>
      <c r="B6">
        <v>30467486.22549884</v>
      </c>
      <c r="C6">
        <v>235473.78112364889</v>
      </c>
      <c r="D6">
        <v>30232012.444375191</v>
      </c>
      <c r="E6">
        <v>1271.2860845720461</v>
      </c>
      <c r="F6">
        <v>0</v>
      </c>
      <c r="G6">
        <v>1271.2860845720461</v>
      </c>
      <c r="H6">
        <v>2980.0318023507771</v>
      </c>
      <c r="I6">
        <v>0</v>
      </c>
      <c r="J6">
        <v>2980.0318023507771</v>
      </c>
      <c r="K6">
        <v>382600.38167898782</v>
      </c>
      <c r="L6">
        <v>163217.90284142661</v>
      </c>
      <c r="M6">
        <v>246785.78407211389</v>
      </c>
      <c r="N6">
        <v>235473.78112364921</v>
      </c>
      <c r="O6">
        <v>230299.3094914158</v>
      </c>
      <c r="P6">
        <v>5174.4716322333816</v>
      </c>
      <c r="Q6">
        <v>645477.46803718968</v>
      </c>
      <c r="R6">
        <v>29822008.757461648</v>
      </c>
      <c r="S6">
        <v>797778.5402247617</v>
      </c>
      <c r="T6">
        <v>0</v>
      </c>
      <c r="U6">
        <v>797778.5402247617</v>
      </c>
    </row>
    <row r="7" spans="1:21" x14ac:dyDescent="0.25">
      <c r="A7">
        <v>6</v>
      </c>
      <c r="B7">
        <v>29822008.757461648</v>
      </c>
      <c r="C7">
        <v>230485.08534140119</v>
      </c>
      <c r="D7">
        <v>29591523.672120251</v>
      </c>
      <c r="E7">
        <v>1266.9977685326769</v>
      </c>
      <c r="F7">
        <v>0</v>
      </c>
      <c r="G7">
        <v>1266.9977685326769</v>
      </c>
      <c r="H7">
        <v>2916.8862533296092</v>
      </c>
      <c r="I7">
        <v>0</v>
      </c>
      <c r="J7">
        <v>2916.8862533296092</v>
      </c>
      <c r="K7">
        <v>374493.24968872848</v>
      </c>
      <c r="L7">
        <v>162667.334437382</v>
      </c>
      <c r="M7">
        <v>241533.5716961695</v>
      </c>
      <c r="N7">
        <v>230485.08534140149</v>
      </c>
      <c r="O7">
        <v>224084.1877658157</v>
      </c>
      <c r="P7">
        <v>6400.8975755857209</v>
      </c>
      <c r="Q7">
        <v>634685.99147495301</v>
      </c>
      <c r="R7">
        <v>29187322.7659867</v>
      </c>
      <c r="S7">
        <v>785095.05339786585</v>
      </c>
      <c r="T7">
        <v>0</v>
      </c>
      <c r="U7">
        <v>785095.05339786585</v>
      </c>
    </row>
    <row r="8" spans="1:21" x14ac:dyDescent="0.25">
      <c r="A8">
        <v>7</v>
      </c>
      <c r="B8">
        <v>29187322.7659867</v>
      </c>
      <c r="C8">
        <v>225579.79354500279</v>
      </c>
      <c r="D8">
        <v>28961742.972441688</v>
      </c>
      <c r="E8">
        <v>1262.722403384485</v>
      </c>
      <c r="F8">
        <v>0</v>
      </c>
      <c r="G8">
        <v>1262.722403384485</v>
      </c>
      <c r="H8">
        <v>2854.80452185477</v>
      </c>
      <c r="I8">
        <v>0</v>
      </c>
      <c r="J8">
        <v>2854.80452185477</v>
      </c>
      <c r="K8">
        <v>366522.69912654022</v>
      </c>
      <c r="L8">
        <v>162118.4287726086</v>
      </c>
      <c r="M8">
        <v>236369.230837032</v>
      </c>
      <c r="N8">
        <v>225579.79354500311</v>
      </c>
      <c r="O8">
        <v>217978.45281659759</v>
      </c>
      <c r="P8">
        <v>7601.3407284055202</v>
      </c>
      <c r="Q8">
        <v>624067.45315464376</v>
      </c>
      <c r="R8">
        <v>28563255.31283205</v>
      </c>
      <c r="S8">
        <v>772611.69946458633</v>
      </c>
      <c r="T8">
        <v>0</v>
      </c>
      <c r="U8">
        <v>772611.69946458633</v>
      </c>
    </row>
    <row r="9" spans="1:21" x14ac:dyDescent="0.25">
      <c r="A9">
        <v>8</v>
      </c>
      <c r="B9">
        <v>28563255.31283205</v>
      </c>
      <c r="C9">
        <v>220756.56914825091</v>
      </c>
      <c r="D9">
        <v>28342498.7436838</v>
      </c>
      <c r="E9">
        <v>1258.46473832123</v>
      </c>
      <c r="F9">
        <v>0</v>
      </c>
      <c r="G9">
        <v>1258.46473832123</v>
      </c>
      <c r="H9">
        <v>2793.7540171403471</v>
      </c>
      <c r="I9">
        <v>0</v>
      </c>
      <c r="J9">
        <v>2793.7540171403471</v>
      </c>
      <c r="K9">
        <v>358684.54572595988</v>
      </c>
      <c r="L9">
        <v>161571.7955866883</v>
      </c>
      <c r="M9">
        <v>231291.34809094481</v>
      </c>
      <c r="N9">
        <v>220756.5691482512</v>
      </c>
      <c r="O9">
        <v>211980.3336617988</v>
      </c>
      <c r="P9">
        <v>8776.2354864524114</v>
      </c>
      <c r="Q9">
        <v>613619.71282588423</v>
      </c>
      <c r="R9">
        <v>27949635.600006171</v>
      </c>
      <c r="S9">
        <v>760323.92489004554</v>
      </c>
      <c r="T9">
        <v>0</v>
      </c>
      <c r="U9">
        <v>760323.92489004554</v>
      </c>
    </row>
    <row r="10" spans="1:21" x14ac:dyDescent="0.25">
      <c r="A10">
        <v>9</v>
      </c>
      <c r="B10">
        <v>27949635.600006171</v>
      </c>
      <c r="C10">
        <v>216014.0921062759</v>
      </c>
      <c r="D10">
        <v>27733621.507899899</v>
      </c>
      <c r="E10">
        <v>1254.221316937233</v>
      </c>
      <c r="F10">
        <v>0</v>
      </c>
      <c r="G10">
        <v>1254.221316937233</v>
      </c>
      <c r="H10">
        <v>2733.729193682751</v>
      </c>
      <c r="I10">
        <v>0</v>
      </c>
      <c r="J10">
        <v>2733.729193682751</v>
      </c>
      <c r="K10">
        <v>350978.07751076389</v>
      </c>
      <c r="L10">
        <v>161026.99111854099</v>
      </c>
      <c r="M10">
        <v>226298.5361312223</v>
      </c>
      <c r="N10">
        <v>216014.09210627619</v>
      </c>
      <c r="O10">
        <v>206088.0828221766</v>
      </c>
      <c r="P10">
        <v>9926.009284099553</v>
      </c>
      <c r="Q10">
        <v>603339.61935603945</v>
      </c>
      <c r="R10">
        <v>27346295.980650131</v>
      </c>
      <c r="S10">
        <v>748229.61404462683</v>
      </c>
      <c r="T10">
        <v>0</v>
      </c>
      <c r="U10">
        <v>748229.61404462683</v>
      </c>
    </row>
    <row r="11" spans="1:21" x14ac:dyDescent="0.25">
      <c r="A11">
        <v>10</v>
      </c>
      <c r="B11">
        <v>27346295.980650131</v>
      </c>
      <c r="C11">
        <v>211351.06672833819</v>
      </c>
      <c r="D11">
        <v>27134944.913921788</v>
      </c>
      <c r="E11">
        <v>1249.990572101992</v>
      </c>
      <c r="F11">
        <v>0</v>
      </c>
      <c r="G11">
        <v>1249.990572101992</v>
      </c>
      <c r="H11">
        <v>2674.7185441028441</v>
      </c>
      <c r="I11">
        <v>0</v>
      </c>
      <c r="J11">
        <v>2674.7185441028441</v>
      </c>
      <c r="K11">
        <v>343401.81707133248</v>
      </c>
      <c r="L11">
        <v>160483.81416738461</v>
      </c>
      <c r="M11">
        <v>221389.43130291911</v>
      </c>
      <c r="N11">
        <v>211351.0667283384</v>
      </c>
      <c r="O11">
        <v>200299.98404785199</v>
      </c>
      <c r="P11">
        <v>11051.08268048641</v>
      </c>
      <c r="Q11">
        <v>593224.31219864206</v>
      </c>
      <c r="R11">
        <v>26753071.668451492</v>
      </c>
      <c r="S11">
        <v>736326.14522212255</v>
      </c>
      <c r="T11">
        <v>0</v>
      </c>
      <c r="U11">
        <v>736326.14522212255</v>
      </c>
    </row>
    <row r="12" spans="1:21" x14ac:dyDescent="0.25">
      <c r="A12">
        <v>11</v>
      </c>
      <c r="B12">
        <v>26753071.668451492</v>
      </c>
      <c r="C12">
        <v>206766.21943197731</v>
      </c>
      <c r="D12">
        <v>26546305.44901951</v>
      </c>
      <c r="E12">
        <v>1245.7761835053459</v>
      </c>
      <c r="F12">
        <v>0</v>
      </c>
      <c r="G12">
        <v>1245.7761835053459</v>
      </c>
      <c r="H12">
        <v>2616.6939692853689</v>
      </c>
      <c r="I12">
        <v>0</v>
      </c>
      <c r="J12">
        <v>2616.6939692853689</v>
      </c>
      <c r="K12">
        <v>335952.15681790363</v>
      </c>
      <c r="L12">
        <v>159942.73716131091</v>
      </c>
      <c r="M12">
        <v>216562.6877181578</v>
      </c>
      <c r="N12">
        <v>206766.21943197749</v>
      </c>
      <c r="O12">
        <v>194614.34994561429</v>
      </c>
      <c r="P12">
        <v>12151.86948636317</v>
      </c>
      <c r="Q12">
        <v>583271.64431144623</v>
      </c>
      <c r="R12">
        <v>26169800.024140041</v>
      </c>
      <c r="S12">
        <v>724609.45118373539</v>
      </c>
      <c r="T12">
        <v>0</v>
      </c>
      <c r="U12">
        <v>724609.45118373539</v>
      </c>
    </row>
    <row r="13" spans="1:21" x14ac:dyDescent="0.25">
      <c r="A13">
        <v>12</v>
      </c>
      <c r="B13">
        <v>26169800.024140041</v>
      </c>
      <c r="C13">
        <v>202258.29322855861</v>
      </c>
      <c r="D13">
        <v>25967541.730911478</v>
      </c>
      <c r="E13">
        <v>1241.5776611358431</v>
      </c>
      <c r="F13">
        <v>0</v>
      </c>
      <c r="G13">
        <v>1241.5776611358431</v>
      </c>
      <c r="H13">
        <v>2559.6410540337438</v>
      </c>
      <c r="I13">
        <v>0</v>
      </c>
      <c r="J13">
        <v>2559.6410540337438</v>
      </c>
      <c r="K13">
        <v>328627.24601193442</v>
      </c>
      <c r="L13">
        <v>159403.69718871999</v>
      </c>
      <c r="M13">
        <v>211816.9813684478</v>
      </c>
      <c r="N13">
        <v>202258.29322855879</v>
      </c>
      <c r="O13">
        <v>189029.51634932079</v>
      </c>
      <c r="P13">
        <v>13228.77687923805</v>
      </c>
      <c r="Q13">
        <v>573478.97178572661</v>
      </c>
      <c r="R13">
        <v>25596321.05235431</v>
      </c>
      <c r="S13">
        <v>713076.70144834032</v>
      </c>
      <c r="T13">
        <v>0</v>
      </c>
      <c r="U13">
        <v>713076.70144834032</v>
      </c>
    </row>
    <row r="14" spans="1:21" x14ac:dyDescent="0.25">
      <c r="A14">
        <v>13</v>
      </c>
      <c r="B14">
        <v>25596321.05235431</v>
      </c>
      <c r="C14">
        <v>197826.05156340051</v>
      </c>
      <c r="D14">
        <v>25398495.000790909</v>
      </c>
      <c r="E14">
        <v>1237.3940176732599</v>
      </c>
      <c r="F14">
        <v>0</v>
      </c>
      <c r="G14">
        <v>1237.3940176732599</v>
      </c>
      <c r="H14">
        <v>2503.5471926010118</v>
      </c>
      <c r="I14">
        <v>0</v>
      </c>
      <c r="J14">
        <v>2503.5471926010118</v>
      </c>
      <c r="K14">
        <v>321425.4662265369</v>
      </c>
      <c r="L14">
        <v>158866.56748952321</v>
      </c>
      <c r="M14">
        <v>207151.01030119901</v>
      </c>
      <c r="N14">
        <v>197826.05156340069</v>
      </c>
      <c r="O14">
        <v>183543.8460735972</v>
      </c>
      <c r="P14">
        <v>14282.20548980346</v>
      </c>
      <c r="Q14">
        <v>563843.62935412291</v>
      </c>
      <c r="R14">
        <v>25032477.42300019</v>
      </c>
      <c r="S14">
        <v>701725.24950706249</v>
      </c>
      <c r="T14">
        <v>0</v>
      </c>
      <c r="U14">
        <v>701725.24950706249</v>
      </c>
    </row>
    <row r="15" spans="1:21" x14ac:dyDescent="0.25">
      <c r="A15">
        <v>14</v>
      </c>
      <c r="B15">
        <v>25032477.42300019</v>
      </c>
      <c r="C15">
        <v>193468.27848084859</v>
      </c>
      <c r="D15">
        <v>24839009.14451934</v>
      </c>
      <c r="E15">
        <v>1233.224861193989</v>
      </c>
      <c r="F15">
        <v>0</v>
      </c>
      <c r="G15">
        <v>1233.224861193989</v>
      </c>
      <c r="H15">
        <v>2448.3981189746642</v>
      </c>
      <c r="I15">
        <v>0</v>
      </c>
      <c r="J15">
        <v>2448.3981189746642</v>
      </c>
      <c r="K15">
        <v>314344.98587661632</v>
      </c>
      <c r="L15">
        <v>158331.2977454252</v>
      </c>
      <c r="M15">
        <v>202563.49364218119</v>
      </c>
      <c r="N15">
        <v>193468.27848084891</v>
      </c>
      <c r="O15">
        <v>178155.72897248599</v>
      </c>
      <c r="P15">
        <v>15312.549508362839</v>
      </c>
      <c r="Q15">
        <v>554363.06986845518</v>
      </c>
      <c r="R15">
        <v>24478114.35313173</v>
      </c>
      <c r="S15">
        <v>690552.32677258563</v>
      </c>
      <c r="T15">
        <v>0</v>
      </c>
      <c r="U15">
        <v>690552.32677258563</v>
      </c>
    </row>
    <row r="16" spans="1:21" x14ac:dyDescent="0.25">
      <c r="A16">
        <v>15</v>
      </c>
      <c r="B16">
        <v>24478114.35313173</v>
      </c>
      <c r="C16">
        <v>189183.77771136971</v>
      </c>
      <c r="D16">
        <v>24288930.575420361</v>
      </c>
      <c r="E16">
        <v>1229.0720338903959</v>
      </c>
      <c r="F16">
        <v>0</v>
      </c>
      <c r="G16">
        <v>1229.0720338903959</v>
      </c>
      <c r="H16">
        <v>2394.1728097199598</v>
      </c>
      <c r="I16">
        <v>0</v>
      </c>
      <c r="J16">
        <v>2394.1728097199598</v>
      </c>
      <c r="K16">
        <v>307383.10580501938</v>
      </c>
      <c r="L16">
        <v>157798.12447185541</v>
      </c>
      <c r="M16">
        <v>198053.16890669879</v>
      </c>
      <c r="N16">
        <v>189183.77771136991</v>
      </c>
      <c r="O16">
        <v>172863.58091925271</v>
      </c>
      <c r="P16">
        <v>16320.19679211726</v>
      </c>
      <c r="Q16">
        <v>545035.07108992408</v>
      </c>
      <c r="R16">
        <v>23933079.28204181</v>
      </c>
      <c r="S16">
        <v>679554.59597569075</v>
      </c>
      <c r="T16">
        <v>0</v>
      </c>
      <c r="U16">
        <v>679554.59597569075</v>
      </c>
    </row>
    <row r="17" spans="1:21" x14ac:dyDescent="0.25">
      <c r="A17">
        <v>16</v>
      </c>
      <c r="B17">
        <v>23933079.28204181</v>
      </c>
      <c r="C17">
        <v>184971.3701604268</v>
      </c>
      <c r="D17">
        <v>23748107.91188138</v>
      </c>
      <c r="E17">
        <v>1224.93325892505</v>
      </c>
      <c r="F17">
        <v>0</v>
      </c>
      <c r="G17">
        <v>1224.93325892505</v>
      </c>
      <c r="H17">
        <v>2340.863374028072</v>
      </c>
      <c r="I17">
        <v>0</v>
      </c>
      <c r="J17">
        <v>2340.863374028072</v>
      </c>
      <c r="K17">
        <v>300538.81292642723</v>
      </c>
      <c r="L17">
        <v>157266.75535016489</v>
      </c>
      <c r="M17">
        <v>193618.79604844181</v>
      </c>
      <c r="N17">
        <v>184971.370160427</v>
      </c>
      <c r="O17">
        <v>167665.84119272971</v>
      </c>
      <c r="P17">
        <v>17305.528967697312</v>
      </c>
      <c r="Q17">
        <v>535856.92155903368</v>
      </c>
      <c r="R17">
        <v>23397222.360482778</v>
      </c>
      <c r="S17">
        <v>668729.89329273126</v>
      </c>
      <c r="T17">
        <v>0</v>
      </c>
      <c r="U17">
        <v>668729.89329273126</v>
      </c>
    </row>
    <row r="18" spans="1:21" x14ac:dyDescent="0.25">
      <c r="A18">
        <v>17</v>
      </c>
      <c r="B18">
        <v>23397222.360482778</v>
      </c>
      <c r="C18">
        <v>180829.89768951511</v>
      </c>
      <c r="D18">
        <v>23216392.462793261</v>
      </c>
      <c r="E18">
        <v>1220.809832045753</v>
      </c>
      <c r="F18">
        <v>0</v>
      </c>
      <c r="G18">
        <v>1220.809832045753</v>
      </c>
      <c r="H18">
        <v>2288.4510216219228</v>
      </c>
      <c r="I18">
        <v>0</v>
      </c>
      <c r="J18">
        <v>2288.4510216219228</v>
      </c>
      <c r="K18">
        <v>293809.6947943765</v>
      </c>
      <c r="L18">
        <v>156737.35673884809</v>
      </c>
      <c r="M18">
        <v>189259.153338309</v>
      </c>
      <c r="N18">
        <v>180829.89768951529</v>
      </c>
      <c r="O18">
        <v>162560.9761688991</v>
      </c>
      <c r="P18">
        <v>18268.921520616201</v>
      </c>
      <c r="Q18">
        <v>526826.40776667232</v>
      </c>
      <c r="R18">
        <v>22870395.952716101</v>
      </c>
      <c r="S18">
        <v>658075.12639214972</v>
      </c>
      <c r="T18">
        <v>0</v>
      </c>
      <c r="U18">
        <v>658075.12639214972</v>
      </c>
    </row>
    <row r="19" spans="1:21" x14ac:dyDescent="0.25">
      <c r="A19">
        <v>18</v>
      </c>
      <c r="B19">
        <v>22870395.952716101</v>
      </c>
      <c r="C19">
        <v>176758.21926765749</v>
      </c>
      <c r="D19">
        <v>22693637.73344845</v>
      </c>
      <c r="E19">
        <v>1216.700491681509</v>
      </c>
      <c r="F19">
        <v>0</v>
      </c>
      <c r="G19">
        <v>1216.700491681509</v>
      </c>
      <c r="H19">
        <v>2236.9251175144718</v>
      </c>
      <c r="I19">
        <v>0</v>
      </c>
      <c r="J19">
        <v>2236.9251175144718</v>
      </c>
      <c r="K19">
        <v>287194.38600394188</v>
      </c>
      <c r="L19">
        <v>156209.76666730299</v>
      </c>
      <c r="M19">
        <v>184973.03976877159</v>
      </c>
      <c r="N19">
        <v>176758.2192676577</v>
      </c>
      <c r="O19">
        <v>157547.47536324189</v>
      </c>
      <c r="P19">
        <v>19210.743904415762</v>
      </c>
      <c r="Q19">
        <v>517941.02570373227</v>
      </c>
      <c r="R19">
        <v>22352454.927012369</v>
      </c>
      <c r="S19">
        <v>647587.9363444323</v>
      </c>
      <c r="T19">
        <v>0</v>
      </c>
      <c r="U19">
        <v>647587.9363444323</v>
      </c>
    </row>
    <row r="20" spans="1:21" x14ac:dyDescent="0.25">
      <c r="A20">
        <v>19</v>
      </c>
      <c r="B20">
        <v>22352454.927012369</v>
      </c>
      <c r="C20">
        <v>172755.21321658901</v>
      </c>
      <c r="D20">
        <v>22179699.713795781</v>
      </c>
      <c r="E20">
        <v>1212.604889762915</v>
      </c>
      <c r="F20">
        <v>0</v>
      </c>
      <c r="G20">
        <v>1212.604889762915</v>
      </c>
      <c r="H20">
        <v>2186.2724207672368</v>
      </c>
      <c r="I20">
        <v>0</v>
      </c>
      <c r="J20">
        <v>2186.2724207672368</v>
      </c>
      <c r="K20">
        <v>280691.18657725299</v>
      </c>
      <c r="L20">
        <v>155683.94044758851</v>
      </c>
      <c r="M20">
        <v>180759.27376216659</v>
      </c>
      <c r="N20">
        <v>172755.21321658921</v>
      </c>
      <c r="O20">
        <v>152623.853586821</v>
      </c>
      <c r="P20">
        <v>20131.35962976814</v>
      </c>
      <c r="Q20">
        <v>509198.42742634419</v>
      </c>
      <c r="R20">
        <v>21843256.499586031</v>
      </c>
      <c r="S20">
        <v>637265.76041677629</v>
      </c>
      <c r="T20">
        <v>0</v>
      </c>
      <c r="U20">
        <v>637265.76041677629</v>
      </c>
    </row>
    <row r="21" spans="1:21" x14ac:dyDescent="0.25">
      <c r="A21">
        <v>20</v>
      </c>
      <c r="B21">
        <v>21843256.499586031</v>
      </c>
      <c r="C21">
        <v>168819.77600457679</v>
      </c>
      <c r="D21">
        <v>21674436.723581448</v>
      </c>
      <c r="E21">
        <v>1208.5255284948589</v>
      </c>
      <c r="F21">
        <v>0</v>
      </c>
      <c r="G21">
        <v>1208.5255284948589</v>
      </c>
      <c r="H21">
        <v>2136.4712333875691</v>
      </c>
      <c r="I21">
        <v>0</v>
      </c>
      <c r="J21">
        <v>2136.4712333875691</v>
      </c>
      <c r="K21">
        <v>274297.31075200258</v>
      </c>
      <c r="L21">
        <v>155160.1993328348</v>
      </c>
      <c r="M21">
        <v>176616.68985875431</v>
      </c>
      <c r="N21">
        <v>168819.77600457691</v>
      </c>
      <c r="O21">
        <v>147788.64963930569</v>
      </c>
      <c r="P21">
        <v>21031.126365271211</v>
      </c>
      <c r="Q21">
        <v>500596.66519616608</v>
      </c>
      <c r="R21">
        <v>21342659.834389862</v>
      </c>
      <c r="S21">
        <v>627105.326308863</v>
      </c>
      <c r="T21">
        <v>0</v>
      </c>
      <c r="U21">
        <v>627105.326308863</v>
      </c>
    </row>
    <row r="22" spans="1:21" x14ac:dyDescent="0.25">
      <c r="A22">
        <v>21</v>
      </c>
      <c r="B22">
        <v>21342659.834389862</v>
      </c>
      <c r="C22">
        <v>164950.81915335561</v>
      </c>
      <c r="D22">
        <v>21177709.015236501</v>
      </c>
      <c r="E22">
        <v>1204.4617406179709</v>
      </c>
      <c r="F22">
        <v>0</v>
      </c>
      <c r="G22">
        <v>1204.4617406179709</v>
      </c>
      <c r="H22">
        <v>2087.5097624825698</v>
      </c>
      <c r="I22">
        <v>0</v>
      </c>
      <c r="J22">
        <v>2087.5097624825698</v>
      </c>
      <c r="K22">
        <v>268011.24446202558</v>
      </c>
      <c r="L22">
        <v>154638.4576549328</v>
      </c>
      <c r="M22">
        <v>172544.1418010206</v>
      </c>
      <c r="N22">
        <v>164950.81915335581</v>
      </c>
      <c r="O22">
        <v>143040.42312139401</v>
      </c>
      <c r="P22">
        <v>21910.396031961722</v>
      </c>
      <c r="Q22">
        <v>492133.41860930913</v>
      </c>
      <c r="R22">
        <v>20850526.415780552</v>
      </c>
      <c r="S22">
        <v>617104.2399499407</v>
      </c>
      <c r="T22">
        <v>0</v>
      </c>
      <c r="U22">
        <v>617104.2399499407</v>
      </c>
    </row>
    <row r="23" spans="1:21" x14ac:dyDescent="0.25">
      <c r="A23">
        <v>22</v>
      </c>
      <c r="B23">
        <v>20850526.415780552</v>
      </c>
      <c r="C23">
        <v>161147.27211834441</v>
      </c>
      <c r="D23">
        <v>20689379.143662211</v>
      </c>
      <c r="E23">
        <v>1200.412095281559</v>
      </c>
      <c r="F23">
        <v>0</v>
      </c>
      <c r="G23">
        <v>1200.412095281559</v>
      </c>
      <c r="H23">
        <v>2039.3787147502021</v>
      </c>
      <c r="I23">
        <v>0</v>
      </c>
      <c r="J23">
        <v>2039.3787147502021</v>
      </c>
      <c r="K23">
        <v>261831.7945586764</v>
      </c>
      <c r="L23">
        <v>154118.5317097957</v>
      </c>
      <c r="M23">
        <v>168540.5030333531</v>
      </c>
      <c r="N23">
        <v>161147.2721183445</v>
      </c>
      <c r="O23">
        <v>138377.75723662571</v>
      </c>
      <c r="P23">
        <v>22769.51488171878</v>
      </c>
      <c r="Q23">
        <v>483806.30686149339</v>
      </c>
      <c r="R23">
        <v>20366720.108919062</v>
      </c>
      <c r="S23">
        <v>607260.34418354405</v>
      </c>
      <c r="T23">
        <v>0</v>
      </c>
      <c r="U23">
        <v>607260.34418354405</v>
      </c>
    </row>
    <row r="24" spans="1:21" x14ac:dyDescent="0.25">
      <c r="A24">
        <v>23</v>
      </c>
      <c r="B24">
        <v>20366720.108919062</v>
      </c>
      <c r="C24">
        <v>157408.08275546221</v>
      </c>
      <c r="D24">
        <v>20209312.0261636</v>
      </c>
      <c r="E24">
        <v>1196.3758769421499</v>
      </c>
      <c r="F24">
        <v>0</v>
      </c>
      <c r="G24">
        <v>1196.3758769421499</v>
      </c>
      <c r="H24">
        <v>1992.0668298808141</v>
      </c>
      <c r="I24">
        <v>0</v>
      </c>
      <c r="J24">
        <v>1992.0668298808141</v>
      </c>
      <c r="K24">
        <v>255757.5153530986</v>
      </c>
      <c r="L24">
        <v>153600.32963021411</v>
      </c>
      <c r="M24">
        <v>164604.66563548759</v>
      </c>
      <c r="N24">
        <v>157408.08275546241</v>
      </c>
      <c r="O24">
        <v>133799.25916479391</v>
      </c>
      <c r="P24">
        <v>23608.823590668489</v>
      </c>
      <c r="Q24">
        <v>475613.07802116423</v>
      </c>
      <c r="R24">
        <v>19891107.030897889</v>
      </c>
      <c r="S24">
        <v>597571.33420946891</v>
      </c>
      <c r="T24">
        <v>0</v>
      </c>
      <c r="U24">
        <v>597571.33420946891</v>
      </c>
    </row>
    <row r="25" spans="1:21" x14ac:dyDescent="0.25">
      <c r="A25">
        <v>24</v>
      </c>
      <c r="B25">
        <v>19891107.030897889</v>
      </c>
      <c r="C25">
        <v>153732.2163251109</v>
      </c>
      <c r="D25">
        <v>19737374.814572781</v>
      </c>
      <c r="E25">
        <v>1192.357507351252</v>
      </c>
      <c r="F25">
        <v>0</v>
      </c>
      <c r="G25">
        <v>1192.357507351252</v>
      </c>
      <c r="H25">
        <v>1945.5477405934539</v>
      </c>
      <c r="I25">
        <v>0</v>
      </c>
      <c r="J25">
        <v>1945.5477405934539</v>
      </c>
      <c r="K25">
        <v>249785.02160230599</v>
      </c>
      <c r="L25">
        <v>153084.4191161076</v>
      </c>
      <c r="M25">
        <v>160735.53461312089</v>
      </c>
      <c r="N25">
        <v>153732.21632511111</v>
      </c>
      <c r="O25">
        <v>129303.5589700912</v>
      </c>
      <c r="P25">
        <v>24428.657355019859</v>
      </c>
      <c r="Q25">
        <v>467552.17005433957</v>
      </c>
      <c r="R25">
        <v>19423554.86084355</v>
      </c>
      <c r="S25">
        <v>588033.63268655434</v>
      </c>
      <c r="T25">
        <v>0</v>
      </c>
      <c r="U25">
        <v>588033.63268655434</v>
      </c>
    </row>
    <row r="26" spans="1:21" x14ac:dyDescent="0.25">
      <c r="A26">
        <v>25</v>
      </c>
      <c r="B26">
        <v>19423554.86084355</v>
      </c>
      <c r="C26">
        <v>150118.6501601701</v>
      </c>
      <c r="D26">
        <v>19273436.210683379</v>
      </c>
      <c r="E26">
        <v>1188.351667471698</v>
      </c>
      <c r="F26">
        <v>0</v>
      </c>
      <c r="G26">
        <v>1188.351667471698</v>
      </c>
      <c r="H26">
        <v>1899.8242819709369</v>
      </c>
      <c r="I26">
        <v>0</v>
      </c>
      <c r="J26">
        <v>1899.8242819709369</v>
      </c>
      <c r="K26">
        <v>243914.6772969673</v>
      </c>
      <c r="L26">
        <v>152570.11726682741</v>
      </c>
      <c r="M26">
        <v>156932.03795782939</v>
      </c>
      <c r="N26">
        <v>150118.65016017031</v>
      </c>
      <c r="O26">
        <v>124889.3041784571</v>
      </c>
      <c r="P26">
        <v>25229.345981713141</v>
      </c>
      <c r="Q26">
        <v>459620.80538482708</v>
      </c>
      <c r="R26">
        <v>18963934.055458728</v>
      </c>
      <c r="S26">
        <v>578646.1785033372</v>
      </c>
      <c r="T26">
        <v>0</v>
      </c>
      <c r="U26">
        <v>578646.1785033372</v>
      </c>
    </row>
    <row r="27" spans="1:21" x14ac:dyDescent="0.25">
      <c r="A27">
        <v>26</v>
      </c>
      <c r="B27">
        <v>18963934.055458728</v>
      </c>
      <c r="C27">
        <v>146566.38306054691</v>
      </c>
      <c r="D27">
        <v>18817367.67239818</v>
      </c>
      <c r="E27">
        <v>1184.361859979512</v>
      </c>
      <c r="F27">
        <v>0</v>
      </c>
      <c r="G27">
        <v>1184.361859979512</v>
      </c>
      <c r="H27">
        <v>1854.873349316611</v>
      </c>
      <c r="I27">
        <v>0</v>
      </c>
      <c r="J27">
        <v>1854.873349316611</v>
      </c>
      <c r="K27">
        <v>238143.51607083369</v>
      </c>
      <c r="L27">
        <v>152057.87378401239</v>
      </c>
      <c r="M27">
        <v>153193.1169853599</v>
      </c>
      <c r="N27">
        <v>146566.38306054709</v>
      </c>
      <c r="O27">
        <v>120555.16910924971</v>
      </c>
      <c r="P27">
        <v>26011.213951297359</v>
      </c>
      <c r="Q27">
        <v>451817.37382991932</v>
      </c>
      <c r="R27">
        <v>18512116.681628808</v>
      </c>
      <c r="S27">
        <v>569405.7207915032</v>
      </c>
      <c r="T27">
        <v>0</v>
      </c>
      <c r="U27">
        <v>569405.7207915032</v>
      </c>
    </row>
    <row r="28" spans="1:21" x14ac:dyDescent="0.25">
      <c r="A28">
        <v>27</v>
      </c>
      <c r="B28">
        <v>18512116.681628808</v>
      </c>
      <c r="C28">
        <v>143074.42627075291</v>
      </c>
      <c r="D28">
        <v>18369042.255358059</v>
      </c>
      <c r="E28">
        <v>1180.385991157613</v>
      </c>
      <c r="F28">
        <v>0</v>
      </c>
      <c r="G28">
        <v>1180.385991157613</v>
      </c>
      <c r="H28">
        <v>1810.6885469335371</v>
      </c>
      <c r="I28">
        <v>0</v>
      </c>
      <c r="J28">
        <v>1810.6885469335371</v>
      </c>
      <c r="K28">
        <v>232470.71679304109</v>
      </c>
      <c r="L28">
        <v>151547.41985947231</v>
      </c>
      <c r="M28">
        <v>149517.73202212839</v>
      </c>
      <c r="N28">
        <v>143074.426270753</v>
      </c>
      <c r="O28">
        <v>116299.84574101531</v>
      </c>
      <c r="P28">
        <v>26774.580529737708</v>
      </c>
      <c r="Q28">
        <v>444139.57815235382</v>
      </c>
      <c r="R28">
        <v>18067977.10347645</v>
      </c>
      <c r="S28">
        <v>560310.44920437958</v>
      </c>
      <c r="T28">
        <v>0</v>
      </c>
      <c r="U28">
        <v>560310.44920437958</v>
      </c>
    </row>
    <row r="29" spans="1:21" x14ac:dyDescent="0.25">
      <c r="A29">
        <v>28</v>
      </c>
      <c r="B29">
        <v>18067977.10347645</v>
      </c>
      <c r="C29">
        <v>139641.80878993589</v>
      </c>
      <c r="D29">
        <v>17928335.294686519</v>
      </c>
      <c r="E29">
        <v>1176.425747350959</v>
      </c>
      <c r="F29">
        <v>0</v>
      </c>
      <c r="G29">
        <v>1176.425747350959</v>
      </c>
      <c r="H29">
        <v>1767.25260474839</v>
      </c>
      <c r="I29">
        <v>0</v>
      </c>
      <c r="J29">
        <v>1767.25260474839</v>
      </c>
      <c r="K29">
        <v>226894.06219307519</v>
      </c>
      <c r="L29">
        <v>151038.97199969701</v>
      </c>
      <c r="M29">
        <v>145904.85811972019</v>
      </c>
      <c r="N29">
        <v>139641.80878993601</v>
      </c>
      <c r="O29">
        <v>112122.04895670481</v>
      </c>
      <c r="P29">
        <v>27519.759833231212</v>
      </c>
      <c r="Q29">
        <v>436585.63890935318</v>
      </c>
      <c r="R29">
        <v>17631391.464567099</v>
      </c>
      <c r="S29">
        <v>551357.65214572358</v>
      </c>
      <c r="T29">
        <v>0</v>
      </c>
      <c r="U29">
        <v>551357.65214572358</v>
      </c>
    </row>
    <row r="30" spans="1:21" x14ac:dyDescent="0.25">
      <c r="A30">
        <v>29</v>
      </c>
      <c r="B30">
        <v>17631391.464567099</v>
      </c>
      <c r="C30">
        <v>136267.5733700071</v>
      </c>
      <c r="D30">
        <v>17495123.891197089</v>
      </c>
      <c r="E30">
        <v>1172.481778033723</v>
      </c>
      <c r="F30">
        <v>0</v>
      </c>
      <c r="G30">
        <v>1172.481778033723</v>
      </c>
      <c r="H30">
        <v>1724.551503646675</v>
      </c>
      <c r="I30">
        <v>0</v>
      </c>
      <c r="J30">
        <v>1724.551503646675</v>
      </c>
      <c r="K30">
        <v>221411.75238458879</v>
      </c>
      <c r="L30">
        <v>150532.61358938919</v>
      </c>
      <c r="M30">
        <v>142353.48591404609</v>
      </c>
      <c r="N30">
        <v>136267.5733700073</v>
      </c>
      <c r="O30">
        <v>108020.5124493285</v>
      </c>
      <c r="P30">
        <v>28247.060920678799</v>
      </c>
      <c r="Q30">
        <v>429153.67287344259</v>
      </c>
      <c r="R30">
        <v>17202237.791693661</v>
      </c>
      <c r="S30">
        <v>542544.91280870291</v>
      </c>
      <c r="T30">
        <v>0</v>
      </c>
      <c r="U30">
        <v>542544.91280870291</v>
      </c>
    </row>
    <row r="31" spans="1:21" x14ac:dyDescent="0.25">
      <c r="A31">
        <v>30</v>
      </c>
      <c r="B31">
        <v>17202237.791693661</v>
      </c>
      <c r="C31">
        <v>132950.7773177606</v>
      </c>
      <c r="D31">
        <v>17069287.014375899</v>
      </c>
      <c r="E31">
        <v>1168.5508708333441</v>
      </c>
      <c r="F31">
        <v>0</v>
      </c>
      <c r="G31">
        <v>1168.5508708333441</v>
      </c>
      <c r="H31">
        <v>1682.582578947327</v>
      </c>
      <c r="I31">
        <v>0</v>
      </c>
      <c r="J31">
        <v>1682.582578947327</v>
      </c>
      <c r="K31">
        <v>216023.44525445669</v>
      </c>
      <c r="L31">
        <v>150027.93219839761</v>
      </c>
      <c r="M31">
        <v>138862.6254474968</v>
      </c>
      <c r="N31">
        <v>132950.77731776069</v>
      </c>
      <c r="O31">
        <v>103993.98945244651</v>
      </c>
      <c r="P31">
        <v>28956.787865314251</v>
      </c>
      <c r="Q31">
        <v>421841.3349636551</v>
      </c>
      <c r="R31">
        <v>16780396.456730001</v>
      </c>
      <c r="S31">
        <v>533870.79076566524</v>
      </c>
      <c r="T31">
        <v>0</v>
      </c>
      <c r="U31">
        <v>533870.79076566524</v>
      </c>
    </row>
    <row r="32" spans="1:21" x14ac:dyDescent="0.25">
      <c r="A32">
        <v>31</v>
      </c>
      <c r="B32">
        <v>16780396.456730001</v>
      </c>
      <c r="C32">
        <v>129690.49606439591</v>
      </c>
      <c r="D32">
        <v>16650705.9606656</v>
      </c>
      <c r="E32">
        <v>1164.637078695584</v>
      </c>
      <c r="F32">
        <v>0</v>
      </c>
      <c r="G32">
        <v>1164.637078695584</v>
      </c>
      <c r="H32">
        <v>1641.3224316473929</v>
      </c>
      <c r="I32">
        <v>0</v>
      </c>
      <c r="J32">
        <v>1641.3224316473929</v>
      </c>
      <c r="K32">
        <v>210726.13665102731</v>
      </c>
      <c r="L32">
        <v>149525.44817640231</v>
      </c>
      <c r="M32">
        <v>135431.2982045325</v>
      </c>
      <c r="N32">
        <v>129690.49606439609</v>
      </c>
      <c r="O32">
        <v>100041.2562338851</v>
      </c>
      <c r="P32">
        <v>29649.23983051092</v>
      </c>
      <c r="Q32">
        <v>414647.24244533078</v>
      </c>
      <c r="R32">
        <v>16365749.21428467</v>
      </c>
      <c r="S32">
        <v>525332.12286247301</v>
      </c>
      <c r="T32">
        <v>0</v>
      </c>
      <c r="U32">
        <v>525332.12286247301</v>
      </c>
    </row>
    <row r="33" spans="1:21" x14ac:dyDescent="0.25">
      <c r="A33">
        <v>32</v>
      </c>
      <c r="B33">
        <v>16365749.21428467</v>
      </c>
      <c r="C33">
        <v>126485.8157278416</v>
      </c>
      <c r="D33">
        <v>16239263.39855683</v>
      </c>
      <c r="E33">
        <v>1160.737280865816</v>
      </c>
      <c r="F33">
        <v>0</v>
      </c>
      <c r="G33">
        <v>1160.737280865816</v>
      </c>
      <c r="H33">
        <v>1600.7684289321869</v>
      </c>
      <c r="I33">
        <v>0</v>
      </c>
      <c r="J33">
        <v>1600.7684289321869</v>
      </c>
      <c r="K33">
        <v>205519.48855243699</v>
      </c>
      <c r="L33">
        <v>149024.76085589681</v>
      </c>
      <c r="M33">
        <v>132058.54449011351</v>
      </c>
      <c r="N33">
        <v>126485.81572784171</v>
      </c>
      <c r="O33">
        <v>96161.104563662069</v>
      </c>
      <c r="P33">
        <v>30324.711164179651</v>
      </c>
      <c r="Q33">
        <v>407569.12107385189</v>
      </c>
      <c r="R33">
        <v>15958180.09321082</v>
      </c>
      <c r="S33">
        <v>516927.50506262679</v>
      </c>
      <c r="T33">
        <v>0</v>
      </c>
      <c r="U33">
        <v>516927.50506262679</v>
      </c>
    </row>
    <row r="34" spans="1:21" x14ac:dyDescent="0.25">
      <c r="A34">
        <v>33</v>
      </c>
      <c r="B34">
        <v>15958180.09321082</v>
      </c>
      <c r="C34">
        <v>123335.8400029594</v>
      </c>
      <c r="D34">
        <v>15834844.253207861</v>
      </c>
      <c r="E34">
        <v>1156.8510906370591</v>
      </c>
      <c r="F34">
        <v>0</v>
      </c>
      <c r="G34">
        <v>1156.8510906370591</v>
      </c>
      <c r="H34">
        <v>1560.910292226511</v>
      </c>
      <c r="I34">
        <v>0</v>
      </c>
      <c r="J34">
        <v>1560.910292226511</v>
      </c>
      <c r="K34">
        <v>200402.18131277079</v>
      </c>
      <c r="L34">
        <v>148525.82058833769</v>
      </c>
      <c r="M34">
        <v>128743.4202493998</v>
      </c>
      <c r="N34">
        <v>123335.84000295959</v>
      </c>
      <c r="O34">
        <v>92352.348548530746</v>
      </c>
      <c r="P34">
        <v>30983.491454428829</v>
      </c>
      <c r="Q34">
        <v>400605.08084069699</v>
      </c>
      <c r="R34">
        <v>15557575.012370121</v>
      </c>
      <c r="S34">
        <v>508654.91360493709</v>
      </c>
      <c r="T34">
        <v>0</v>
      </c>
      <c r="U34">
        <v>508654.91360493709</v>
      </c>
    </row>
    <row r="35" spans="1:21" x14ac:dyDescent="0.25">
      <c r="A35">
        <v>34</v>
      </c>
      <c r="B35">
        <v>15557575.012370121</v>
      </c>
      <c r="C35">
        <v>120239.68719190291</v>
      </c>
      <c r="D35">
        <v>15437335.325178221</v>
      </c>
      <c r="E35">
        <v>1152.979953606987</v>
      </c>
      <c r="F35">
        <v>0</v>
      </c>
      <c r="G35">
        <v>1152.979953606987</v>
      </c>
      <c r="H35">
        <v>1521.732745182642</v>
      </c>
      <c r="I35">
        <v>0</v>
      </c>
      <c r="J35">
        <v>1521.732745182642</v>
      </c>
      <c r="K35">
        <v>195372.25363199701</v>
      </c>
      <c r="L35">
        <v>148028.8129711475</v>
      </c>
      <c r="M35">
        <v>125484.99488880391</v>
      </c>
      <c r="N35">
        <v>120239.6871919031</v>
      </c>
      <c r="O35">
        <v>88613.821570792148</v>
      </c>
      <c r="P35">
        <v>31625.865621110908</v>
      </c>
      <c r="Q35">
        <v>393753.49505185452</v>
      </c>
      <c r="R35">
        <v>15163821.517318269</v>
      </c>
      <c r="S35">
        <v>500511.92711305921</v>
      </c>
      <c r="T35">
        <v>0</v>
      </c>
      <c r="U35">
        <v>500511.92711305921</v>
      </c>
    </row>
    <row r="36" spans="1:21" x14ac:dyDescent="0.25">
      <c r="A36">
        <v>35</v>
      </c>
      <c r="B36">
        <v>15163821.517318269</v>
      </c>
      <c r="C36">
        <v>117196.4881690405</v>
      </c>
      <c r="D36">
        <v>15046625.029149219</v>
      </c>
      <c r="E36">
        <v>1149.1248844269101</v>
      </c>
      <c r="F36">
        <v>0</v>
      </c>
      <c r="G36">
        <v>1149.1248844269101</v>
      </c>
      <c r="H36">
        <v>1483.221935761748</v>
      </c>
      <c r="I36">
        <v>0</v>
      </c>
      <c r="J36">
        <v>1483.221935761748</v>
      </c>
      <c r="K36">
        <v>190427.92707428109</v>
      </c>
      <c r="L36">
        <v>147533.86827339869</v>
      </c>
      <c r="M36">
        <v>122282.3515165688</v>
      </c>
      <c r="N36">
        <v>117196.4881690406</v>
      </c>
      <c r="O36">
        <v>84944.374177138554</v>
      </c>
      <c r="P36">
        <v>32252.113991902072</v>
      </c>
      <c r="Q36">
        <v>387012.70795900811</v>
      </c>
      <c r="R36">
        <v>14776808.80935926</v>
      </c>
      <c r="S36">
        <v>492496.26085615059</v>
      </c>
      <c r="T36">
        <v>0</v>
      </c>
      <c r="U36">
        <v>492496.26085615059</v>
      </c>
    </row>
    <row r="37" spans="1:21" x14ac:dyDescent="0.25">
      <c r="A37">
        <v>36</v>
      </c>
      <c r="B37">
        <v>14776808.80935926</v>
      </c>
      <c r="C37">
        <v>114205.38660550751</v>
      </c>
      <c r="D37">
        <v>14662603.422753749</v>
      </c>
      <c r="E37">
        <v>1145.2840960062281</v>
      </c>
      <c r="F37">
        <v>0</v>
      </c>
      <c r="G37">
        <v>1145.2840960062281</v>
      </c>
      <c r="H37">
        <v>1445.3720472564889</v>
      </c>
      <c r="I37">
        <v>0</v>
      </c>
      <c r="J37">
        <v>1445.3720472564889</v>
      </c>
      <c r="K37">
        <v>185568.45484408681</v>
      </c>
      <c r="L37">
        <v>147040.75705406821</v>
      </c>
      <c r="M37">
        <v>119134.58967770969</v>
      </c>
      <c r="N37">
        <v>114205.38660550761</v>
      </c>
      <c r="O37">
        <v>81342.874237725133</v>
      </c>
      <c r="P37">
        <v>32862.512367782489</v>
      </c>
      <c r="Q37">
        <v>380380.73333728552</v>
      </c>
      <c r="R37">
        <v>14396428.076021969</v>
      </c>
      <c r="S37">
        <v>484606.31394364708</v>
      </c>
      <c r="T37">
        <v>0</v>
      </c>
      <c r="U37">
        <v>484606.31394364708</v>
      </c>
    </row>
    <row r="38" spans="1:21" x14ac:dyDescent="0.25">
      <c r="A38">
        <v>37</v>
      </c>
      <c r="B38">
        <v>14396428.076021969</v>
      </c>
      <c r="C38">
        <v>111265.5415233571</v>
      </c>
      <c r="D38">
        <v>14285162.534498621</v>
      </c>
      <c r="E38">
        <v>1141.4603411467681</v>
      </c>
      <c r="F38">
        <v>0</v>
      </c>
      <c r="G38">
        <v>1141.4603411467681</v>
      </c>
      <c r="H38">
        <v>1408.1647751749069</v>
      </c>
      <c r="I38">
        <v>0</v>
      </c>
      <c r="J38">
        <v>1408.1647751749069</v>
      </c>
      <c r="K38">
        <v>180791.48686394049</v>
      </c>
      <c r="L38">
        <v>146549.83273993089</v>
      </c>
      <c r="M38">
        <v>116040.8203088405</v>
      </c>
      <c r="N38">
        <v>111265.5415233572</v>
      </c>
      <c r="O38">
        <v>77808.209433671058</v>
      </c>
      <c r="P38">
        <v>33457.332089686177</v>
      </c>
      <c r="Q38">
        <v>373856.19457212859</v>
      </c>
      <c r="R38">
        <v>14022571.881449839</v>
      </c>
      <c r="S38">
        <v>476839.47200239799</v>
      </c>
      <c r="T38">
        <v>0</v>
      </c>
      <c r="U38">
        <v>476839.47200239799</v>
      </c>
    </row>
    <row r="39" spans="1:21" x14ac:dyDescent="0.25">
      <c r="A39">
        <v>38</v>
      </c>
      <c r="B39">
        <v>14022571.881449839</v>
      </c>
      <c r="C39">
        <v>108376.12258407089</v>
      </c>
      <c r="D39">
        <v>13914195.75886577</v>
      </c>
      <c r="E39">
        <v>1137.648732085456</v>
      </c>
      <c r="F39">
        <v>0</v>
      </c>
      <c r="G39">
        <v>1137.648732085456</v>
      </c>
      <c r="H39">
        <v>1371.603190722843</v>
      </c>
      <c r="I39">
        <v>0</v>
      </c>
      <c r="J39">
        <v>1371.603190722843</v>
      </c>
      <c r="K39">
        <v>176097.41743987819</v>
      </c>
      <c r="L39">
        <v>146060.46780076521</v>
      </c>
      <c r="M39">
        <v>113000.1736092112</v>
      </c>
      <c r="N39">
        <v>108376.122584071</v>
      </c>
      <c r="O39">
        <v>74339.282465617376</v>
      </c>
      <c r="P39">
        <v>34036.840118453663</v>
      </c>
      <c r="Q39">
        <v>367436.76399404742</v>
      </c>
      <c r="R39">
        <v>13655135.117455799</v>
      </c>
      <c r="S39">
        <v>469194.89896830829</v>
      </c>
      <c r="T39">
        <v>0</v>
      </c>
      <c r="U39">
        <v>469194.89896830829</v>
      </c>
    </row>
    <row r="40" spans="1:21" x14ac:dyDescent="0.25">
      <c r="A40">
        <v>39</v>
      </c>
      <c r="B40">
        <v>13655135.117455799</v>
      </c>
      <c r="C40">
        <v>105536.3174389683</v>
      </c>
      <c r="D40">
        <v>13549598.80001683</v>
      </c>
      <c r="E40">
        <v>1133.852707704584</v>
      </c>
      <c r="F40">
        <v>0</v>
      </c>
      <c r="G40">
        <v>1133.852707704584</v>
      </c>
      <c r="H40">
        <v>1335.667524621919</v>
      </c>
      <c r="I40">
        <v>0</v>
      </c>
      <c r="J40">
        <v>1335.667524621919</v>
      </c>
      <c r="K40">
        <v>171483.70843339839</v>
      </c>
      <c r="L40">
        <v>145573.10374785869</v>
      </c>
      <c r="M40">
        <v>110011.78995992579</v>
      </c>
      <c r="N40">
        <v>105536.3174389684</v>
      </c>
      <c r="O40">
        <v>70935.01834872266</v>
      </c>
      <c r="P40">
        <v>34601.299090245702</v>
      </c>
      <c r="Q40">
        <v>361121.21114675282</v>
      </c>
      <c r="R40">
        <v>13294013.90630904</v>
      </c>
      <c r="S40">
        <v>461669.90123142861</v>
      </c>
      <c r="T40">
        <v>0</v>
      </c>
      <c r="U40">
        <v>461669.90123142861</v>
      </c>
    </row>
    <row r="41" spans="1:21" x14ac:dyDescent="0.25">
      <c r="A41">
        <v>40</v>
      </c>
      <c r="B41">
        <v>13294013.90630904</v>
      </c>
      <c r="C41">
        <v>102745.3232491847</v>
      </c>
      <c r="D41">
        <v>13191268.58305986</v>
      </c>
      <c r="E41">
        <v>1130.072701241962</v>
      </c>
      <c r="F41">
        <v>0</v>
      </c>
      <c r="G41">
        <v>1130.072701241962</v>
      </c>
      <c r="H41">
        <v>1300.346469225824</v>
      </c>
      <c r="I41">
        <v>0</v>
      </c>
      <c r="J41">
        <v>1300.346469225824</v>
      </c>
      <c r="K41">
        <v>166948.90807818389</v>
      </c>
      <c r="L41">
        <v>145087.79620375531</v>
      </c>
      <c r="M41">
        <v>107074.8229301777</v>
      </c>
      <c r="N41">
        <v>102745.3232491848</v>
      </c>
      <c r="O41">
        <v>67594.355838944495</v>
      </c>
      <c r="P41">
        <v>35150.96741024033</v>
      </c>
      <c r="Q41">
        <v>354907.94238311792</v>
      </c>
      <c r="R41">
        <v>12939105.96392593</v>
      </c>
      <c r="S41">
        <v>454262.49462235719</v>
      </c>
      <c r="T41">
        <v>0</v>
      </c>
      <c r="U41">
        <v>454262.49462235719</v>
      </c>
    </row>
    <row r="42" spans="1:21" x14ac:dyDescent="0.25">
      <c r="A42">
        <v>41</v>
      </c>
      <c r="B42">
        <v>12939105.96392593</v>
      </c>
      <c r="C42">
        <v>100002.3494926618</v>
      </c>
      <c r="D42">
        <v>12839103.614433261</v>
      </c>
      <c r="E42">
        <v>1126.3079372818299</v>
      </c>
      <c r="F42">
        <v>0</v>
      </c>
      <c r="G42">
        <v>1126.3079372818299</v>
      </c>
      <c r="H42">
        <v>1265.632186477141</v>
      </c>
      <c r="I42">
        <v>0</v>
      </c>
      <c r="J42">
        <v>1265.632186477141</v>
      </c>
      <c r="K42">
        <v>162492.010061565</v>
      </c>
      <c r="L42">
        <v>144604.4456143619</v>
      </c>
      <c r="M42">
        <v>104188.4403414003</v>
      </c>
      <c r="N42">
        <v>100002.3494926619</v>
      </c>
      <c r="O42">
        <v>64316.250190498737</v>
      </c>
      <c r="P42">
        <v>35686.099302163173</v>
      </c>
      <c r="Q42">
        <v>348795.23544842412</v>
      </c>
      <c r="R42">
        <v>12590310.7284775</v>
      </c>
      <c r="S42">
        <v>446970.99531949038</v>
      </c>
      <c r="T42">
        <v>0</v>
      </c>
      <c r="U42">
        <v>446970.99531949038</v>
      </c>
    </row>
    <row r="43" spans="1:21" x14ac:dyDescent="0.25">
      <c r="A43">
        <v>42</v>
      </c>
      <c r="B43">
        <v>12590310.7284775</v>
      </c>
      <c r="C43">
        <v>97306.618958115228</v>
      </c>
      <c r="D43">
        <v>12493004.10951939</v>
      </c>
      <c r="E43">
        <v>1122.5578130365211</v>
      </c>
      <c r="F43">
        <v>0</v>
      </c>
      <c r="G43">
        <v>1122.5578130365211</v>
      </c>
      <c r="H43">
        <v>1231.516525877176</v>
      </c>
      <c r="I43">
        <v>0</v>
      </c>
      <c r="J43">
        <v>1231.516525877176</v>
      </c>
      <c r="K43">
        <v>158111.96795715491</v>
      </c>
      <c r="L43">
        <v>144122.97458896309</v>
      </c>
      <c r="M43">
        <v>101351.8238590564</v>
      </c>
      <c r="N43">
        <v>97306.618958115345</v>
      </c>
      <c r="O43">
        <v>61099.6740856779</v>
      </c>
      <c r="P43">
        <v>36206.944872437452</v>
      </c>
      <c r="Q43">
        <v>342781.41740613477</v>
      </c>
      <c r="R43">
        <v>12247529.31107137</v>
      </c>
      <c r="S43">
        <v>439793.71127761179</v>
      </c>
      <c r="T43">
        <v>0</v>
      </c>
      <c r="U43">
        <v>439793.71127761179</v>
      </c>
    </row>
    <row r="44" spans="1:21" x14ac:dyDescent="0.25">
      <c r="A44">
        <v>43</v>
      </c>
      <c r="B44">
        <v>12247529.31107137</v>
      </c>
      <c r="C44">
        <v>94657.367363870042</v>
      </c>
      <c r="D44">
        <v>12152871.9437075</v>
      </c>
      <c r="E44">
        <v>1118.823315675364</v>
      </c>
      <c r="F44">
        <v>0</v>
      </c>
      <c r="G44">
        <v>1118.823315675364</v>
      </c>
      <c r="H44">
        <v>1197.9872011281011</v>
      </c>
      <c r="I44">
        <v>0</v>
      </c>
      <c r="J44">
        <v>1197.9872011281011</v>
      </c>
      <c r="K44">
        <v>153807.2043515064</v>
      </c>
      <c r="L44">
        <v>143643.50986827421</v>
      </c>
      <c r="M44">
        <v>98564.1670974234</v>
      </c>
      <c r="N44">
        <v>94657.367363870144</v>
      </c>
      <c r="O44">
        <v>57943.61718435918</v>
      </c>
      <c r="P44">
        <v>36713.750179510957</v>
      </c>
      <c r="Q44">
        <v>336865.04432956781</v>
      </c>
      <c r="R44">
        <v>11910664.266741799</v>
      </c>
      <c r="S44">
        <v>432728.63149671501</v>
      </c>
      <c r="T44">
        <v>0</v>
      </c>
      <c r="U44">
        <v>432728.63149671501</v>
      </c>
    </row>
    <row r="45" spans="1:21" x14ac:dyDescent="0.25">
      <c r="A45">
        <v>44</v>
      </c>
      <c r="B45">
        <v>11910664.266741799</v>
      </c>
      <c r="C45">
        <v>92053.84158791411</v>
      </c>
      <c r="D45">
        <v>11818610.425153891</v>
      </c>
      <c r="E45">
        <v>1115.104337071301</v>
      </c>
      <c r="F45">
        <v>0</v>
      </c>
      <c r="G45">
        <v>1115.104337071301</v>
      </c>
      <c r="H45">
        <v>1165.0350417538621</v>
      </c>
      <c r="I45">
        <v>0</v>
      </c>
      <c r="J45">
        <v>1165.0350417538621</v>
      </c>
      <c r="K45">
        <v>149576.54186535929</v>
      </c>
      <c r="L45">
        <v>143166.0375700767</v>
      </c>
      <c r="M45">
        <v>95824.67658424945</v>
      </c>
      <c r="N45">
        <v>92053.841587914212</v>
      </c>
      <c r="O45">
        <v>54847.084286716417</v>
      </c>
      <c r="P45">
        <v>37206.757301197787</v>
      </c>
      <c r="Q45">
        <v>331044.55574224028</v>
      </c>
      <c r="R45">
        <v>11579619.71099956</v>
      </c>
      <c r="S45">
        <v>425774.01332088321</v>
      </c>
      <c r="T45">
        <v>0</v>
      </c>
      <c r="U45">
        <v>425774.01332088321</v>
      </c>
    </row>
    <row r="46" spans="1:21" x14ac:dyDescent="0.25">
      <c r="A46">
        <v>45</v>
      </c>
      <c r="B46">
        <v>11579619.71099956</v>
      </c>
      <c r="C46">
        <v>89495.300568675579</v>
      </c>
      <c r="D46">
        <v>11490124.41043089</v>
      </c>
      <c r="E46">
        <v>1111.39925295071</v>
      </c>
      <c r="F46">
        <v>0</v>
      </c>
      <c r="G46">
        <v>1111.39925295071</v>
      </c>
      <c r="H46">
        <v>1132.6550910330341</v>
      </c>
      <c r="I46">
        <v>0</v>
      </c>
      <c r="J46">
        <v>1132.6550910330341</v>
      </c>
      <c r="K46">
        <v>145419.34411506579</v>
      </c>
      <c r="L46">
        <v>142690.34915709641</v>
      </c>
      <c r="M46">
        <v>93132.573153416364</v>
      </c>
      <c r="N46">
        <v>89495.300568675681</v>
      </c>
      <c r="O46">
        <v>51809.096175874183</v>
      </c>
      <c r="P46">
        <v>37686.204392801497</v>
      </c>
      <c r="Q46">
        <v>325318.22287918848</v>
      </c>
      <c r="R46">
        <v>11254301.48812037</v>
      </c>
      <c r="S46">
        <v>418928.47081838013</v>
      </c>
      <c r="T46">
        <v>0</v>
      </c>
      <c r="U46">
        <v>418928.47081838013</v>
      </c>
    </row>
    <row r="47" spans="1:21" x14ac:dyDescent="0.25">
      <c r="A47">
        <v>46</v>
      </c>
      <c r="B47">
        <v>11254301.48812037</v>
      </c>
      <c r="C47">
        <v>86981.016605672514</v>
      </c>
      <c r="D47">
        <v>11167320.4715147</v>
      </c>
      <c r="E47">
        <v>1107.709038420518</v>
      </c>
      <c r="F47">
        <v>0</v>
      </c>
      <c r="G47">
        <v>1107.709038420518</v>
      </c>
      <c r="H47">
        <v>1100.835621898852</v>
      </c>
      <c r="I47">
        <v>0</v>
      </c>
      <c r="J47">
        <v>1100.835621898852</v>
      </c>
      <c r="K47">
        <v>141334.10548574751</v>
      </c>
      <c r="L47">
        <v>142216.56982138089</v>
      </c>
      <c r="M47">
        <v>90487.088978561995</v>
      </c>
      <c r="N47">
        <v>86981.016605672616</v>
      </c>
      <c r="O47">
        <v>48828.690855742592</v>
      </c>
      <c r="P47">
        <v>38152.325749930023</v>
      </c>
      <c r="Q47">
        <v>319684.67540561548</v>
      </c>
      <c r="R47">
        <v>10934616.812714759</v>
      </c>
      <c r="S47">
        <v>412190.09003562038</v>
      </c>
      <c r="T47">
        <v>0</v>
      </c>
      <c r="U47">
        <v>412190.09003562038</v>
      </c>
    </row>
    <row r="48" spans="1:21" x14ac:dyDescent="0.25">
      <c r="A48">
        <v>47</v>
      </c>
      <c r="B48">
        <v>10934616.812714759</v>
      </c>
      <c r="C48">
        <v>84510.272589316955</v>
      </c>
      <c r="D48">
        <v>10850106.540125441</v>
      </c>
      <c r="E48">
        <v>1104.03417249833</v>
      </c>
      <c r="F48">
        <v>0</v>
      </c>
      <c r="G48">
        <v>1104.03417249833</v>
      </c>
      <c r="H48">
        <v>1069.5663868120321</v>
      </c>
      <c r="I48">
        <v>0</v>
      </c>
      <c r="J48">
        <v>1069.5663868120321</v>
      </c>
      <c r="K48">
        <v>137319.51031612881</v>
      </c>
      <c r="L48">
        <v>141744.76106305179</v>
      </c>
      <c r="M48">
        <v>87887.467916026901</v>
      </c>
      <c r="N48">
        <v>84510.272589317043</v>
      </c>
      <c r="O48">
        <v>45904.920711232473</v>
      </c>
      <c r="P48">
        <v>38605.35187808457</v>
      </c>
      <c r="Q48">
        <v>314142.50156839582</v>
      </c>
      <c r="R48">
        <v>10620474.31114636</v>
      </c>
      <c r="S48">
        <v>405557.09117329208</v>
      </c>
      <c r="T48">
        <v>0</v>
      </c>
      <c r="U48">
        <v>405557.09117329208</v>
      </c>
    </row>
    <row r="49" spans="1:21" x14ac:dyDescent="0.25">
      <c r="A49">
        <v>48</v>
      </c>
      <c r="B49">
        <v>10620474.31114636</v>
      </c>
      <c r="C49">
        <v>82082.362321024353</v>
      </c>
      <c r="D49">
        <v>10538391.948825341</v>
      </c>
      <c r="E49">
        <v>1100.375299233018</v>
      </c>
      <c r="F49">
        <v>0</v>
      </c>
      <c r="G49">
        <v>1100.375299233018</v>
      </c>
      <c r="H49">
        <v>1038.8368615886741</v>
      </c>
      <c r="I49">
        <v>0</v>
      </c>
      <c r="J49">
        <v>1038.8368615886741</v>
      </c>
      <c r="K49">
        <v>133374.20742708031</v>
      </c>
      <c r="L49">
        <v>141275.00557026849</v>
      </c>
      <c r="M49">
        <v>85332.965145479262</v>
      </c>
      <c r="N49">
        <v>82082.36232102444</v>
      </c>
      <c r="O49">
        <v>43036.852773203842</v>
      </c>
      <c r="P49">
        <v>39045.509547820599</v>
      </c>
      <c r="Q49">
        <v>308690.33303677221</v>
      </c>
      <c r="R49">
        <v>10311783.978109591</v>
      </c>
      <c r="S49">
        <v>399027.68769064872</v>
      </c>
      <c r="T49">
        <v>0</v>
      </c>
      <c r="U49">
        <v>399027.68769064872</v>
      </c>
    </row>
    <row r="50" spans="1:21" x14ac:dyDescent="0.25">
      <c r="A50">
        <v>49</v>
      </c>
      <c r="B50">
        <v>10311783.978109591</v>
      </c>
      <c r="C50">
        <v>79696.590177615522</v>
      </c>
      <c r="D50">
        <v>10232087.387931971</v>
      </c>
      <c r="E50">
        <v>1096.731385841985</v>
      </c>
      <c r="F50">
        <v>0</v>
      </c>
      <c r="G50">
        <v>1096.731385841985</v>
      </c>
      <c r="H50">
        <v>1008.641077142049</v>
      </c>
      <c r="I50">
        <v>0</v>
      </c>
      <c r="J50">
        <v>1008.641077142049</v>
      </c>
      <c r="K50">
        <v>129497.4304593776</v>
      </c>
      <c r="L50">
        <v>140807.17074611841</v>
      </c>
      <c r="M50">
        <v>82822.848757225787</v>
      </c>
      <c r="N50">
        <v>79696.59017761561</v>
      </c>
      <c r="O50">
        <v>40223.568326039684</v>
      </c>
      <c r="P50">
        <v>39473.021851575933</v>
      </c>
      <c r="Q50">
        <v>303326.60968095978</v>
      </c>
      <c r="R50">
        <v>10008457.368428631</v>
      </c>
      <c r="S50">
        <v>392600.47181429772</v>
      </c>
      <c r="T50">
        <v>0</v>
      </c>
      <c r="U50">
        <v>392600.47181429772</v>
      </c>
    </row>
    <row r="51" spans="1:21" x14ac:dyDescent="0.25">
      <c r="A51">
        <v>50</v>
      </c>
      <c r="B51">
        <v>10008457.368428631</v>
      </c>
      <c r="C51">
        <v>77352.272593672038</v>
      </c>
      <c r="D51">
        <v>9931105.0958349574</v>
      </c>
      <c r="E51">
        <v>1093.1021084153699</v>
      </c>
      <c r="F51">
        <v>0</v>
      </c>
      <c r="G51">
        <v>1093.1021084153699</v>
      </c>
      <c r="H51">
        <v>978.97136344712214</v>
      </c>
      <c r="I51">
        <v>0</v>
      </c>
      <c r="J51">
        <v>978.97136344712214</v>
      </c>
      <c r="K51">
        <v>125688.1946736955</v>
      </c>
      <c r="L51">
        <v>140341.215004456</v>
      </c>
      <c r="M51">
        <v>80356.398800176059</v>
      </c>
      <c r="N51">
        <v>77352.272593672125</v>
      </c>
      <c r="O51">
        <v>38799.010417895763</v>
      </c>
      <c r="P51">
        <v>38553.262175776363</v>
      </c>
      <c r="Q51">
        <v>298049.88639830408</v>
      </c>
      <c r="R51">
        <v>9710407.4820303246</v>
      </c>
      <c r="S51">
        <v>384939.07065410382</v>
      </c>
      <c r="T51">
        <v>0</v>
      </c>
      <c r="U51">
        <v>384939.07065410382</v>
      </c>
    </row>
    <row r="52" spans="1:21" x14ac:dyDescent="0.25">
      <c r="A52">
        <v>51</v>
      </c>
      <c r="B52">
        <v>9710407.4820303246</v>
      </c>
      <c r="C52">
        <v>75048.737172527079</v>
      </c>
      <c r="D52">
        <v>9635358.7448577974</v>
      </c>
      <c r="E52">
        <v>1089.488071969932</v>
      </c>
      <c r="F52">
        <v>0</v>
      </c>
      <c r="G52">
        <v>1089.488071969932</v>
      </c>
      <c r="H52">
        <v>949.81778933259102</v>
      </c>
      <c r="I52">
        <v>0</v>
      </c>
      <c r="J52">
        <v>949.81778933259102</v>
      </c>
      <c r="K52">
        <v>121945.22502661739</v>
      </c>
      <c r="L52">
        <v>139877.2160221849</v>
      </c>
      <c r="M52">
        <v>77932.906113177087</v>
      </c>
      <c r="N52">
        <v>75048.737172527166</v>
      </c>
      <c r="O52">
        <v>37399.650717193108</v>
      </c>
      <c r="P52">
        <v>37649.086455334058</v>
      </c>
      <c r="Q52">
        <v>292858.85930788919</v>
      </c>
      <c r="R52">
        <v>9417548.6227224357</v>
      </c>
      <c r="S52">
        <v>377404.43361731351</v>
      </c>
      <c r="T52">
        <v>0</v>
      </c>
      <c r="U52">
        <v>377404.43361731351</v>
      </c>
    </row>
    <row r="53" spans="1:21" x14ac:dyDescent="0.25">
      <c r="A53">
        <v>52</v>
      </c>
      <c r="B53">
        <v>9417548.6227224357</v>
      </c>
      <c r="C53">
        <v>72785.321594806301</v>
      </c>
      <c r="D53">
        <v>9344763.3011276294</v>
      </c>
      <c r="E53">
        <v>1085.8893416959941</v>
      </c>
      <c r="F53">
        <v>0</v>
      </c>
      <c r="G53">
        <v>1085.8893416959941</v>
      </c>
      <c r="H53">
        <v>921.17197247587944</v>
      </c>
      <c r="I53">
        <v>0</v>
      </c>
      <c r="J53">
        <v>921.17197247587944</v>
      </c>
      <c r="K53">
        <v>118267.4453283476</v>
      </c>
      <c r="L53">
        <v>139415.18216896139</v>
      </c>
      <c r="M53">
        <v>75551.672722671763</v>
      </c>
      <c r="N53">
        <v>72785.321594806388</v>
      </c>
      <c r="O53">
        <v>36025.079486842049</v>
      </c>
      <c r="P53">
        <v>36760.242107964339</v>
      </c>
      <c r="Q53">
        <v>287752.1764864396</v>
      </c>
      <c r="R53">
        <v>9129796.4462359957</v>
      </c>
      <c r="S53">
        <v>369994.54232794512</v>
      </c>
      <c r="T53">
        <v>0</v>
      </c>
      <c r="U53">
        <v>369994.54232794512</v>
      </c>
    </row>
    <row r="54" spans="1:21" x14ac:dyDescent="0.25">
      <c r="A54">
        <v>53</v>
      </c>
      <c r="B54">
        <v>9129796.4462359957</v>
      </c>
      <c r="C54">
        <v>70561.373989732354</v>
      </c>
      <c r="D54">
        <v>9059235.0722462628</v>
      </c>
      <c r="E54">
        <v>1082.305989965804</v>
      </c>
      <c r="F54">
        <v>0</v>
      </c>
      <c r="G54">
        <v>1082.305989965804</v>
      </c>
      <c r="H54">
        <v>893.02566279198902</v>
      </c>
      <c r="I54">
        <v>0</v>
      </c>
      <c r="J54">
        <v>893.02566279198902</v>
      </c>
      <c r="K54">
        <v>114653.7963668108</v>
      </c>
      <c r="L54">
        <v>138955.12273651539</v>
      </c>
      <c r="M54">
        <v>73212.011657520212</v>
      </c>
      <c r="N54">
        <v>70561.373989732427</v>
      </c>
      <c r="O54">
        <v>34674.891887376223</v>
      </c>
      <c r="P54">
        <v>35886.482102356211</v>
      </c>
      <c r="Q54">
        <v>282728.50838376803</v>
      </c>
      <c r="R54">
        <v>8847067.9378522281</v>
      </c>
      <c r="S54">
        <v>362707.41286320263</v>
      </c>
      <c r="T54">
        <v>0</v>
      </c>
      <c r="U54">
        <v>362707.41286320263</v>
      </c>
    </row>
    <row r="55" spans="1:21" x14ac:dyDescent="0.25">
      <c r="A55">
        <v>54</v>
      </c>
      <c r="B55">
        <v>8847067.9378522281</v>
      </c>
      <c r="C55">
        <v>68376.25276221025</v>
      </c>
      <c r="D55">
        <v>8778691.6850900184</v>
      </c>
      <c r="E55">
        <v>1078.738096946392</v>
      </c>
      <c r="F55">
        <v>0</v>
      </c>
      <c r="G55">
        <v>1078.738096946392</v>
      </c>
      <c r="H55">
        <v>865.37074024509059</v>
      </c>
      <c r="I55">
        <v>0</v>
      </c>
      <c r="J55">
        <v>865.37074024509059</v>
      </c>
      <c r="K55">
        <v>111103.2356266873</v>
      </c>
      <c r="L55">
        <v>138497.0480173328</v>
      </c>
      <c r="M55">
        <v>70913.246766148673</v>
      </c>
      <c r="N55">
        <v>68376.252762210323</v>
      </c>
      <c r="O55">
        <v>33348.689447009929</v>
      </c>
      <c r="P55">
        <v>35027.563315200387</v>
      </c>
      <c r="Q55">
        <v>277786.54754569178</v>
      </c>
      <c r="R55">
        <v>8569281.3903065361</v>
      </c>
      <c r="S55">
        <v>355541.09372536908</v>
      </c>
      <c r="T55">
        <v>0</v>
      </c>
      <c r="U55">
        <v>355541.09372536908</v>
      </c>
    </row>
    <row r="56" spans="1:21" x14ac:dyDescent="0.25">
      <c r="A56">
        <v>55</v>
      </c>
      <c r="B56">
        <v>8569281.3903065361</v>
      </c>
      <c r="C56">
        <v>66229.326422054088</v>
      </c>
      <c r="D56">
        <v>8503052.0638844818</v>
      </c>
      <c r="E56">
        <v>1075.1857512803761</v>
      </c>
      <c r="F56">
        <v>0</v>
      </c>
      <c r="G56">
        <v>1075.1857512803761</v>
      </c>
      <c r="H56">
        <v>838.19921268721566</v>
      </c>
      <c r="I56">
        <v>0</v>
      </c>
      <c r="J56">
        <v>838.19921268721566</v>
      </c>
      <c r="K56">
        <v>107614.73701192639</v>
      </c>
      <c r="L56">
        <v>138040.96939206409</v>
      </c>
      <c r="M56">
        <v>68654.712535883489</v>
      </c>
      <c r="N56">
        <v>66229.326422054161</v>
      </c>
      <c r="O56">
        <v>32046.07994320372</v>
      </c>
      <c r="P56">
        <v>34183.246478850437</v>
      </c>
      <c r="Q56">
        <v>272925.00835000171</v>
      </c>
      <c r="R56">
        <v>8296356.3819565345</v>
      </c>
      <c r="S56">
        <v>348493.66541872441</v>
      </c>
      <c r="T56">
        <v>0</v>
      </c>
      <c r="U56">
        <v>348493.66541872441</v>
      </c>
    </row>
    <row r="57" spans="1:21" x14ac:dyDescent="0.25">
      <c r="A57">
        <v>56</v>
      </c>
      <c r="B57">
        <v>8296356.3819565345</v>
      </c>
      <c r="C57">
        <v>64119.973415254593</v>
      </c>
      <c r="D57">
        <v>8232236.4085412798</v>
      </c>
      <c r="E57">
        <v>1071.6490508439631</v>
      </c>
      <c r="F57">
        <v>0</v>
      </c>
      <c r="G57">
        <v>1071.6490508439631</v>
      </c>
      <c r="H57">
        <v>811.50321372277506</v>
      </c>
      <c r="I57">
        <v>0</v>
      </c>
      <c r="J57">
        <v>811.50321372277506</v>
      </c>
      <c r="K57">
        <v>104187.29057157641</v>
      </c>
      <c r="L57">
        <v>137586.89942684141</v>
      </c>
      <c r="M57">
        <v>66435.753914354136</v>
      </c>
      <c r="N57">
        <v>64119.973415254659</v>
      </c>
      <c r="O57">
        <v>30766.677286002909</v>
      </c>
      <c r="P57">
        <v>33353.29612925175</v>
      </c>
      <c r="Q57">
        <v>268142.62675645022</v>
      </c>
      <c r="R57">
        <v>8028213.7552000843</v>
      </c>
      <c r="S57">
        <v>341563.24004202383</v>
      </c>
      <c r="T57">
        <v>0</v>
      </c>
      <c r="U57">
        <v>341563.24004202383</v>
      </c>
    </row>
    <row r="58" spans="1:21" x14ac:dyDescent="0.25">
      <c r="A58">
        <v>57</v>
      </c>
      <c r="B58">
        <v>8028213.7552000843</v>
      </c>
      <c r="C58">
        <v>62047.581957178692</v>
      </c>
      <c r="D58">
        <v>7966166.1732429052</v>
      </c>
      <c r="E58">
        <v>1068.1281035928339</v>
      </c>
      <c r="F58">
        <v>0</v>
      </c>
      <c r="G58">
        <v>1068.1281035928339</v>
      </c>
      <c r="H58">
        <v>785.27500059753208</v>
      </c>
      <c r="I58">
        <v>0</v>
      </c>
      <c r="J58">
        <v>785.27500059753208</v>
      </c>
      <c r="K58">
        <v>100819.9022287541</v>
      </c>
      <c r="L58">
        <v>137134.85198188099</v>
      </c>
      <c r="M58">
        <v>64255.726132839409</v>
      </c>
      <c r="N58">
        <v>62047.581957178772</v>
      </c>
      <c r="O58">
        <v>29510.101430703038</v>
      </c>
      <c r="P58">
        <v>32537.48052647572</v>
      </c>
      <c r="Q58">
        <v>263438.16007189918</v>
      </c>
      <c r="R58">
        <v>7764775.5951281851</v>
      </c>
      <c r="S58">
        <v>334747.96086995018</v>
      </c>
      <c r="T58">
        <v>0</v>
      </c>
      <c r="U58">
        <v>334747.96086995018</v>
      </c>
    </row>
    <row r="59" spans="1:21" x14ac:dyDescent="0.25">
      <c r="A59">
        <v>58</v>
      </c>
      <c r="B59">
        <v>7764775.5951281851</v>
      </c>
      <c r="C59">
        <v>60011.549867584421</v>
      </c>
      <c r="D59">
        <v>7704764.0452606007</v>
      </c>
      <c r="E59">
        <v>1064.6230285083741</v>
      </c>
      <c r="F59">
        <v>0</v>
      </c>
      <c r="G59">
        <v>1064.6230285083741</v>
      </c>
      <c r="H59">
        <v>759.50695211054745</v>
      </c>
      <c r="I59">
        <v>0</v>
      </c>
      <c r="J59">
        <v>759.50695211054745</v>
      </c>
      <c r="K59">
        <v>97511.593512563239</v>
      </c>
      <c r="L59">
        <v>136684.84233296709</v>
      </c>
      <c r="M59">
        <v>62113.994531420773</v>
      </c>
      <c r="N59">
        <v>60011.549867584486</v>
      </c>
      <c r="O59">
        <v>28275.97824813531</v>
      </c>
      <c r="P59">
        <v>31735.571619449169</v>
      </c>
      <c r="Q59">
        <v>258810.38673197231</v>
      </c>
      <c r="R59">
        <v>7505965.2083962131</v>
      </c>
      <c r="S59">
        <v>328046.0019964003</v>
      </c>
      <c r="T59">
        <v>0</v>
      </c>
      <c r="U59">
        <v>328046.0019964003</v>
      </c>
    </row>
    <row r="60" spans="1:21" x14ac:dyDescent="0.25">
      <c r="A60">
        <v>59</v>
      </c>
      <c r="B60">
        <v>7505965.2083962131</v>
      </c>
      <c r="C60">
        <v>58011.284407323154</v>
      </c>
      <c r="D60">
        <v>7447953.9239888899</v>
      </c>
      <c r="E60">
        <v>1061.133956658857</v>
      </c>
      <c r="F60">
        <v>0</v>
      </c>
      <c r="G60">
        <v>1061.133956658857</v>
      </c>
      <c r="H60">
        <v>734.19156654748178</v>
      </c>
      <c r="I60">
        <v>0</v>
      </c>
      <c r="J60">
        <v>734.19156654748178</v>
      </c>
      <c r="K60">
        <v>94261.401292755676</v>
      </c>
      <c r="L60">
        <v>136236.8873076961</v>
      </c>
      <c r="M60">
        <v>60009.934385792607</v>
      </c>
      <c r="N60">
        <v>58011.284407323219</v>
      </c>
      <c r="O60">
        <v>27063.939438190471</v>
      </c>
      <c r="P60">
        <v>30947.344969132741</v>
      </c>
      <c r="Q60">
        <v>254258.10610081191</v>
      </c>
      <c r="R60">
        <v>7251707.1022954024</v>
      </c>
      <c r="S60">
        <v>321455.5679553771</v>
      </c>
      <c r="T60">
        <v>0</v>
      </c>
      <c r="U60">
        <v>321455.5679553771</v>
      </c>
    </row>
    <row r="61" spans="1:21" x14ac:dyDescent="0.25">
      <c r="A61">
        <v>60</v>
      </c>
      <c r="B61">
        <v>7251707.1022954024</v>
      </c>
      <c r="C61">
        <v>56046.202116589608</v>
      </c>
      <c r="D61">
        <v>7195660.9001788124</v>
      </c>
      <c r="E61">
        <v>1057.6610323926691</v>
      </c>
      <c r="F61">
        <v>0</v>
      </c>
      <c r="G61">
        <v>1057.6610323926691</v>
      </c>
      <c r="H61">
        <v>709.32145963348546</v>
      </c>
      <c r="I61">
        <v>0</v>
      </c>
      <c r="J61">
        <v>709.32145963348546</v>
      </c>
      <c r="K61">
        <v>91068.37751690665</v>
      </c>
      <c r="L61">
        <v>135791.00543867121</v>
      </c>
      <c r="M61">
        <v>57942.930735564223</v>
      </c>
      <c r="N61">
        <v>56046.202116589673</v>
      </c>
      <c r="O61">
        <v>25873.62243404366</v>
      </c>
      <c r="P61">
        <v>30172.579682546009</v>
      </c>
      <c r="Q61">
        <v>249780.1382908251</v>
      </c>
      <c r="R61">
        <v>7001926.9640045762</v>
      </c>
      <c r="S61">
        <v>314974.8933736881</v>
      </c>
      <c r="T61">
        <v>0</v>
      </c>
      <c r="U61">
        <v>314974.8933736881</v>
      </c>
    </row>
    <row r="62" spans="1:21" x14ac:dyDescent="0.25">
      <c r="A62">
        <v>61</v>
      </c>
      <c r="B62">
        <v>7001926.9640045762</v>
      </c>
      <c r="C62">
        <v>54115.728654564897</v>
      </c>
      <c r="D62">
        <v>6947811.2353500109</v>
      </c>
      <c r="E62">
        <v>1054.204414683742</v>
      </c>
      <c r="F62">
        <v>0</v>
      </c>
      <c r="G62">
        <v>1054.204414683742</v>
      </c>
      <c r="H62">
        <v>684.88936250371853</v>
      </c>
      <c r="I62">
        <v>0</v>
      </c>
      <c r="J62">
        <v>684.88936250371853</v>
      </c>
      <c r="K62">
        <v>87931.588949854093</v>
      </c>
      <c r="L62">
        <v>135347.2171362408</v>
      </c>
      <c r="M62">
        <v>55912.378213869248</v>
      </c>
      <c r="N62">
        <v>54115.728654564969</v>
      </c>
      <c r="O62">
        <v>24704.670279893799</v>
      </c>
      <c r="P62">
        <v>29411.058374671171</v>
      </c>
      <c r="Q62">
        <v>245375.324004675</v>
      </c>
      <c r="R62">
        <v>6756551.6399999009</v>
      </c>
      <c r="S62">
        <v>308602.24267463532</v>
      </c>
      <c r="T62">
        <v>0</v>
      </c>
      <c r="U62">
        <v>308602.24267463532</v>
      </c>
    </row>
    <row r="63" spans="1:21" x14ac:dyDescent="0.25">
      <c r="A63">
        <v>62</v>
      </c>
      <c r="B63">
        <v>6756551.6399999009</v>
      </c>
      <c r="C63">
        <v>52219.298640280867</v>
      </c>
      <c r="D63">
        <v>6704332.34135962</v>
      </c>
      <c r="E63">
        <v>1050.764278653013</v>
      </c>
      <c r="F63">
        <v>0</v>
      </c>
      <c r="G63">
        <v>1050.764278653013</v>
      </c>
      <c r="H63">
        <v>660.88811968932748</v>
      </c>
      <c r="I63">
        <v>0</v>
      </c>
      <c r="J63">
        <v>660.88811968932748</v>
      </c>
      <c r="K63">
        <v>84850.116915122038</v>
      </c>
      <c r="L63">
        <v>134905.54488383519</v>
      </c>
      <c r="M63">
        <v>53917.680878076673</v>
      </c>
      <c r="N63">
        <v>52219.298640280933</v>
      </c>
      <c r="O63">
        <v>23556.73153075996</v>
      </c>
      <c r="P63">
        <v>28662.567109520969</v>
      </c>
      <c r="Q63">
        <v>241042.52440219279</v>
      </c>
      <c r="R63">
        <v>6515509.1155977082</v>
      </c>
      <c r="S63">
        <v>302335.90978655493</v>
      </c>
      <c r="T63">
        <v>0</v>
      </c>
      <c r="U63">
        <v>302335.90978655493</v>
      </c>
    </row>
    <row r="64" spans="1:21" x14ac:dyDescent="0.25">
      <c r="A64">
        <v>63</v>
      </c>
      <c r="B64">
        <v>6515509.1155977082</v>
      </c>
      <c r="C64">
        <v>50356.355494512893</v>
      </c>
      <c r="D64">
        <v>6465152.760103195</v>
      </c>
      <c r="E64">
        <v>1047.34081729422</v>
      </c>
      <c r="F64">
        <v>0</v>
      </c>
      <c r="G64">
        <v>1047.34081729422</v>
      </c>
      <c r="H64">
        <v>637.31068711643945</v>
      </c>
      <c r="I64">
        <v>0</v>
      </c>
      <c r="J64">
        <v>637.31068711643945</v>
      </c>
      <c r="K64">
        <v>81823.057038015497</v>
      </c>
      <c r="L64">
        <v>134466.0134595382</v>
      </c>
      <c r="M64">
        <v>51958.252041369968</v>
      </c>
      <c r="N64">
        <v>50356.355494512944</v>
      </c>
      <c r="O64">
        <v>22429.460154994918</v>
      </c>
      <c r="P64">
        <v>27926.895339518011</v>
      </c>
      <c r="Q64">
        <v>236780.62099542111</v>
      </c>
      <c r="R64">
        <v>6278728.4946022872</v>
      </c>
      <c r="S64">
        <v>296174.21787844168</v>
      </c>
      <c r="T64">
        <v>0</v>
      </c>
      <c r="U64">
        <v>296174.21787844168</v>
      </c>
    </row>
    <row r="65" spans="1:21" x14ac:dyDescent="0.25">
      <c r="A65">
        <v>64</v>
      </c>
      <c r="B65">
        <v>6278728.4946022872</v>
      </c>
      <c r="C65">
        <v>48526.351282483913</v>
      </c>
      <c r="D65">
        <v>6230202.1433198033</v>
      </c>
      <c r="E65">
        <v>1043.9342434377379</v>
      </c>
      <c r="F65">
        <v>0</v>
      </c>
      <c r="G65">
        <v>1043.9342434377379</v>
      </c>
      <c r="H65">
        <v>614.15013011542203</v>
      </c>
      <c r="I65">
        <v>0</v>
      </c>
      <c r="J65">
        <v>614.15013011542203</v>
      </c>
      <c r="K65">
        <v>78849.518990033233</v>
      </c>
      <c r="L65">
        <v>134028.6501882204</v>
      </c>
      <c r="M65">
        <v>50033.514104930582</v>
      </c>
      <c r="N65">
        <v>48526.351282483971</v>
      </c>
      <c r="O65">
        <v>21322.515433678749</v>
      </c>
      <c r="P65">
        <v>27203.835848805222</v>
      </c>
      <c r="Q65">
        <v>232588.5155756349</v>
      </c>
      <c r="R65">
        <v>6046139.9790266519</v>
      </c>
      <c r="S65">
        <v>290115.51913198939</v>
      </c>
      <c r="T65">
        <v>0</v>
      </c>
      <c r="U65">
        <v>290115.51913198939</v>
      </c>
    </row>
    <row r="66" spans="1:21" x14ac:dyDescent="0.25">
      <c r="A66">
        <v>65</v>
      </c>
      <c r="B66">
        <v>6046139.9790266519</v>
      </c>
      <c r="C66">
        <v>46728.746557132639</v>
      </c>
      <c r="D66">
        <v>5999411.2324695196</v>
      </c>
      <c r="E66">
        <v>1040.5447919928929</v>
      </c>
      <c r="F66">
        <v>0</v>
      </c>
      <c r="G66">
        <v>1040.5447919928929</v>
      </c>
      <c r="H66">
        <v>591.3996214372828</v>
      </c>
      <c r="I66">
        <v>0</v>
      </c>
      <c r="J66">
        <v>591.3996214372828</v>
      </c>
      <c r="K66">
        <v>75928.626234197247</v>
      </c>
      <c r="L66">
        <v>133593.48522942461</v>
      </c>
      <c r="M66">
        <v>48142.898390421979</v>
      </c>
      <c r="N66">
        <v>46728.746557132697</v>
      </c>
      <c r="O66">
        <v>20235.56184831676</v>
      </c>
      <c r="P66">
        <v>26493.18470881593</v>
      </c>
      <c r="Q66">
        <v>228465.1301769792</v>
      </c>
      <c r="R66">
        <v>5817674.8488496728</v>
      </c>
      <c r="S66">
        <v>284158.19456285972</v>
      </c>
      <c r="T66">
        <v>0</v>
      </c>
      <c r="U66">
        <v>284158.19456285972</v>
      </c>
    </row>
    <row r="67" spans="1:21" x14ac:dyDescent="0.25">
      <c r="A67">
        <v>66</v>
      </c>
      <c r="B67">
        <v>5817674.8488496728</v>
      </c>
      <c r="C67">
        <v>44963.010202662546</v>
      </c>
      <c r="D67">
        <v>5772711.8386470098</v>
      </c>
      <c r="E67">
        <v>1037.1727225173411</v>
      </c>
      <c r="F67">
        <v>0</v>
      </c>
      <c r="G67">
        <v>1037.1727225173411</v>
      </c>
      <c r="H67">
        <v>569.05243927362471</v>
      </c>
      <c r="I67">
        <v>0</v>
      </c>
      <c r="J67">
        <v>569.05243927362471</v>
      </c>
      <c r="K67">
        <v>73059.515770838829</v>
      </c>
      <c r="L67">
        <v>133160.5519072444</v>
      </c>
      <c r="M67">
        <v>46285.844972425373</v>
      </c>
      <c r="N67">
        <v>44963.010202662597</v>
      </c>
      <c r="O67">
        <v>19168.268989327829</v>
      </c>
      <c r="P67">
        <v>25794.741213334779</v>
      </c>
      <c r="Q67">
        <v>224409.40708233239</v>
      </c>
      <c r="R67">
        <v>5593265.4417673415</v>
      </c>
      <c r="S67">
        <v>278300.65386384341</v>
      </c>
      <c r="T67">
        <v>0</v>
      </c>
      <c r="U67">
        <v>278300.65386384341</v>
      </c>
    </row>
    <row r="68" spans="1:21" x14ac:dyDescent="0.25">
      <c r="A68">
        <v>67</v>
      </c>
      <c r="B68">
        <v>5593265.4417673415</v>
      </c>
      <c r="C68">
        <v>43228.619278045742</v>
      </c>
      <c r="D68">
        <v>5550036.8224892952</v>
      </c>
      <c r="E68">
        <v>1033.818322172348</v>
      </c>
      <c r="F68">
        <v>0</v>
      </c>
      <c r="G68">
        <v>1033.818322172348</v>
      </c>
      <c r="H68">
        <v>547.10196527602773</v>
      </c>
      <c r="I68">
        <v>0</v>
      </c>
      <c r="J68">
        <v>547.10196527602773</v>
      </c>
      <c r="K68">
        <v>70241.337883310785</v>
      </c>
      <c r="L68">
        <v>132729.88708974599</v>
      </c>
      <c r="M68">
        <v>44461.802510420857</v>
      </c>
      <c r="N68">
        <v>43228.619278045793</v>
      </c>
      <c r="O68">
        <v>18120.31144525787</v>
      </c>
      <c r="P68">
        <v>25108.30783278793</v>
      </c>
      <c r="Q68">
        <v>220420.30887821261</v>
      </c>
      <c r="R68">
        <v>5372845.1328891283</v>
      </c>
      <c r="S68">
        <v>272541.33531626558</v>
      </c>
      <c r="T68">
        <v>0</v>
      </c>
      <c r="U68">
        <v>272541.33531626558</v>
      </c>
    </row>
    <row r="69" spans="1:21" x14ac:dyDescent="0.25">
      <c r="A69">
        <v>68</v>
      </c>
      <c r="B69">
        <v>5372845.1328891283</v>
      </c>
      <c r="C69">
        <v>41525.058860102363</v>
      </c>
      <c r="D69">
        <v>5331320.0740290256</v>
      </c>
      <c r="E69">
        <v>1030.481909135452</v>
      </c>
      <c r="F69">
        <v>0</v>
      </c>
      <c r="G69">
        <v>1030.481909135452</v>
      </c>
      <c r="H69">
        <v>525.54168257006074</v>
      </c>
      <c r="I69">
        <v>0</v>
      </c>
      <c r="J69">
        <v>525.54168257006074</v>
      </c>
      <c r="K69">
        <v>67473.25588301041</v>
      </c>
      <c r="L69">
        <v>132301.53162711381</v>
      </c>
      <c r="M69">
        <v>42670.228079839588</v>
      </c>
      <c r="N69">
        <v>41525.058860102399</v>
      </c>
      <c r="O69">
        <v>17091.368704077719</v>
      </c>
      <c r="P69">
        <v>24433.690156024681</v>
      </c>
      <c r="Q69">
        <v>216496.81856705571</v>
      </c>
      <c r="R69">
        <v>5156348.314322073</v>
      </c>
      <c r="S69">
        <v>266878.70574598841</v>
      </c>
      <c r="T69">
        <v>0</v>
      </c>
      <c r="U69">
        <v>266878.70574598841</v>
      </c>
    </row>
    <row r="70" spans="1:21" x14ac:dyDescent="0.25">
      <c r="A70">
        <v>69</v>
      </c>
      <c r="B70">
        <v>5156348.314322073</v>
      </c>
      <c r="C70">
        <v>39851.82188571227</v>
      </c>
      <c r="D70">
        <v>5116496.4924363606</v>
      </c>
      <c r="E70">
        <v>1027.163836557967</v>
      </c>
      <c r="F70">
        <v>0</v>
      </c>
      <c r="G70">
        <v>1027.163836557967</v>
      </c>
      <c r="H70">
        <v>504.3651737583105</v>
      </c>
      <c r="I70">
        <v>0</v>
      </c>
      <c r="J70">
        <v>504.3651737583105</v>
      </c>
      <c r="K70">
        <v>64754.445852992372</v>
      </c>
      <c r="L70">
        <v>131875.53085974511</v>
      </c>
      <c r="M70">
        <v>40910.58700162726</v>
      </c>
      <c r="N70">
        <v>39851.821885712321</v>
      </c>
      <c r="O70">
        <v>16081.125048148449</v>
      </c>
      <c r="P70">
        <v>23770.696837563879</v>
      </c>
      <c r="Q70">
        <v>212637.93974708469</v>
      </c>
      <c r="R70">
        <v>4943710.3745749881</v>
      </c>
      <c r="S70">
        <v>261311.2605519286</v>
      </c>
      <c r="T70">
        <v>0</v>
      </c>
      <c r="U70">
        <v>261311.2605519286</v>
      </c>
    </row>
    <row r="71" spans="1:21" x14ac:dyDescent="0.25">
      <c r="A71">
        <v>70</v>
      </c>
      <c r="B71">
        <v>4943710.3745749881</v>
      </c>
      <c r="C71">
        <v>38208.408992636651</v>
      </c>
      <c r="D71">
        <v>4905501.9655823512</v>
      </c>
      <c r="E71">
        <v>1023.8644971748261</v>
      </c>
      <c r="F71">
        <v>0</v>
      </c>
      <c r="G71">
        <v>1023.8644971748261</v>
      </c>
      <c r="H71">
        <v>483.56611890581689</v>
      </c>
      <c r="I71">
        <v>0</v>
      </c>
      <c r="J71">
        <v>483.56611890581689</v>
      </c>
      <c r="K71">
        <v>62084.0963893226</v>
      </c>
      <c r="L71">
        <v>131451.93521010049</v>
      </c>
      <c r="M71">
        <v>39182.352669655418</v>
      </c>
      <c r="N71">
        <v>38208.408992636687</v>
      </c>
      <c r="O71">
        <v>15089.269432508459</v>
      </c>
      <c r="P71">
        <v>23119.139560128231</v>
      </c>
      <c r="Q71">
        <v>208842.69687239261</v>
      </c>
      <c r="R71">
        <v>4734867.6777025945</v>
      </c>
      <c r="S71">
        <v>255837.5238292068</v>
      </c>
      <c r="T71">
        <v>0</v>
      </c>
      <c r="U71">
        <v>255837.5238292068</v>
      </c>
    </row>
    <row r="72" spans="1:21" x14ac:dyDescent="0.25">
      <c r="A72">
        <v>71</v>
      </c>
      <c r="B72">
        <v>4734867.6777025945</v>
      </c>
      <c r="C72">
        <v>36594.328358329352</v>
      </c>
      <c r="D72">
        <v>4698273.3493442666</v>
      </c>
      <c r="E72">
        <v>1020.584328699915</v>
      </c>
      <c r="F72">
        <v>0</v>
      </c>
      <c r="G72">
        <v>1020.584328699915</v>
      </c>
      <c r="H72">
        <v>463.13829350006819</v>
      </c>
      <c r="I72">
        <v>0</v>
      </c>
      <c r="J72">
        <v>463.13829350006819</v>
      </c>
      <c r="K72">
        <v>59461.408339166272</v>
      </c>
      <c r="L72">
        <v>131030.800875399</v>
      </c>
      <c r="M72">
        <v>37485.006375186938</v>
      </c>
      <c r="N72">
        <v>36594.328358329381</v>
      </c>
      <c r="O72">
        <v>14115.495376980871</v>
      </c>
      <c r="P72">
        <v>22478.832981348511</v>
      </c>
      <c r="Q72">
        <v>205110.13560891541</v>
      </c>
      <c r="R72">
        <v>4529757.5420936802</v>
      </c>
      <c r="S72">
        <v>250456.04857110069</v>
      </c>
      <c r="T72">
        <v>0</v>
      </c>
      <c r="U72">
        <v>250456.04857110069</v>
      </c>
    </row>
    <row r="73" spans="1:21" x14ac:dyDescent="0.25">
      <c r="A73">
        <v>72</v>
      </c>
      <c r="B73">
        <v>4529757.5420936802</v>
      </c>
      <c r="C73">
        <v>35009.095535997119</v>
      </c>
      <c r="D73">
        <v>4494748.4465576829</v>
      </c>
      <c r="E73">
        <v>1017.323820172718</v>
      </c>
      <c r="F73">
        <v>0</v>
      </c>
      <c r="G73">
        <v>1017.323820172718</v>
      </c>
      <c r="H73">
        <v>443.07556637617682</v>
      </c>
      <c r="I73">
        <v>0</v>
      </c>
      <c r="J73">
        <v>443.07556637617682</v>
      </c>
      <c r="K73">
        <v>56885.594534405172</v>
      </c>
      <c r="L73">
        <v>130612.1906424515</v>
      </c>
      <c r="M73">
        <v>35818.037127439879</v>
      </c>
      <c r="N73">
        <v>35009.095535997163</v>
      </c>
      <c r="O73">
        <v>13159.500858800389</v>
      </c>
      <c r="P73">
        <v>21849.594677196768</v>
      </c>
      <c r="Q73">
        <v>201439.32330588851</v>
      </c>
      <c r="R73">
        <v>4328318.2187877921</v>
      </c>
      <c r="S73">
        <v>245165.4169814933</v>
      </c>
      <c r="T73">
        <v>0</v>
      </c>
      <c r="U73">
        <v>245165.4169814933</v>
      </c>
    </row>
    <row r="74" spans="1:21" x14ac:dyDescent="0.25">
      <c r="A74">
        <v>73</v>
      </c>
      <c r="B74">
        <v>4328318.2187877921</v>
      </c>
      <c r="C74">
        <v>33452.233287016163</v>
      </c>
      <c r="D74">
        <v>4294865.9855007762</v>
      </c>
      <c r="E74">
        <v>1014.08351946446</v>
      </c>
      <c r="F74">
        <v>0</v>
      </c>
      <c r="G74">
        <v>1014.08351946446</v>
      </c>
      <c r="H74">
        <v>423.37189759594071</v>
      </c>
      <c r="I74">
        <v>0</v>
      </c>
      <c r="J74">
        <v>423.37189759594071</v>
      </c>
      <c r="K74">
        <v>54355.879519334558</v>
      </c>
      <c r="L74">
        <v>130196.17485135949</v>
      </c>
      <c r="M74">
        <v>34180.941469090052</v>
      </c>
      <c r="N74">
        <v>33452.233287016192</v>
      </c>
      <c r="O74">
        <v>12220.988197262721</v>
      </c>
      <c r="P74">
        <v>21231.245089753469</v>
      </c>
      <c r="Q74">
        <v>197829.34960746579</v>
      </c>
      <c r="R74">
        <v>4130488.8691803259</v>
      </c>
      <c r="S74">
        <v>239964.2409295376</v>
      </c>
      <c r="T74">
        <v>0</v>
      </c>
      <c r="U74">
        <v>239964.2409295376</v>
      </c>
    </row>
    <row r="75" spans="1:21" x14ac:dyDescent="0.25">
      <c r="A75">
        <v>74</v>
      </c>
      <c r="B75">
        <v>4130488.8691803259</v>
      </c>
      <c r="C75">
        <v>31923.271408621491</v>
      </c>
      <c r="D75">
        <v>4098565.5977717051</v>
      </c>
      <c r="E75">
        <v>1010.864042206926</v>
      </c>
      <c r="F75">
        <v>0</v>
      </c>
      <c r="G75">
        <v>1010.864042206926</v>
      </c>
      <c r="H75">
        <v>404.02133626707882</v>
      </c>
      <c r="I75">
        <v>0</v>
      </c>
      <c r="J75">
        <v>404.02133626707882</v>
      </c>
      <c r="K75">
        <v>51871.49927067916</v>
      </c>
      <c r="L75">
        <v>129782.8325418688</v>
      </c>
      <c r="M75">
        <v>32573.223285293399</v>
      </c>
      <c r="N75">
        <v>31923.271408621531</v>
      </c>
      <c r="O75">
        <v>11299.66390674908</v>
      </c>
      <c r="P75">
        <v>20623.607501872459</v>
      </c>
      <c r="Q75">
        <v>194279.32723578371</v>
      </c>
      <c r="R75">
        <v>3936209.541944542</v>
      </c>
      <c r="S75">
        <v>234851.1625997138</v>
      </c>
      <c r="T75">
        <v>0</v>
      </c>
      <c r="U75">
        <v>234851.1625997138</v>
      </c>
    </row>
    <row r="76" spans="1:21" x14ac:dyDescent="0.25">
      <c r="A76">
        <v>75</v>
      </c>
      <c r="B76">
        <v>3936209.541944542</v>
      </c>
      <c r="C76">
        <v>30421.746555544461</v>
      </c>
      <c r="D76">
        <v>3905787.795388998</v>
      </c>
      <c r="E76">
        <v>1007.6660824795561</v>
      </c>
      <c r="F76">
        <v>0</v>
      </c>
      <c r="G76">
        <v>1007.6660824795561</v>
      </c>
      <c r="H76">
        <v>385.01801828587162</v>
      </c>
      <c r="I76">
        <v>0</v>
      </c>
      <c r="J76">
        <v>385.01801828587162</v>
      </c>
      <c r="K76">
        <v>49431.700907775237</v>
      </c>
      <c r="L76">
        <v>129372.25282546419</v>
      </c>
      <c r="M76">
        <v>30994.393604478199</v>
      </c>
      <c r="N76">
        <v>30421.746555544491</v>
      </c>
      <c r="O76">
        <v>10395.238593525821</v>
      </c>
      <c r="P76">
        <v>20026.507962018681</v>
      </c>
      <c r="Q76">
        <v>190788.39298548689</v>
      </c>
      <c r="R76">
        <v>3745421.148959056</v>
      </c>
      <c r="S76">
        <v>229824.85529973629</v>
      </c>
      <c r="T76">
        <v>0</v>
      </c>
      <c r="U76">
        <v>229824.85529973629</v>
      </c>
    </row>
    <row r="77" spans="1:21" x14ac:dyDescent="0.25">
      <c r="A77">
        <v>76</v>
      </c>
      <c r="B77">
        <v>3745421.148959056</v>
      </c>
      <c r="C77">
        <v>28947.202053963691</v>
      </c>
      <c r="D77">
        <v>3716473.9469050919</v>
      </c>
      <c r="E77">
        <v>1004.490425686363</v>
      </c>
      <c r="F77">
        <v>0</v>
      </c>
      <c r="G77">
        <v>1004.490425686363</v>
      </c>
      <c r="H77">
        <v>366.35616398252341</v>
      </c>
      <c r="I77">
        <v>0</v>
      </c>
      <c r="J77">
        <v>366.35616398252341</v>
      </c>
      <c r="K77">
        <v>47035.742390263338</v>
      </c>
      <c r="L77">
        <v>128964.5365386116</v>
      </c>
      <c r="M77">
        <v>29443.970388730409</v>
      </c>
      <c r="N77">
        <v>28947.20205396372</v>
      </c>
      <c r="O77">
        <v>9507.4267987950807</v>
      </c>
      <c r="P77">
        <v>19439.775255168639</v>
      </c>
      <c r="Q77">
        <v>187355.70898130571</v>
      </c>
      <c r="R77">
        <v>3558065.4399777502</v>
      </c>
      <c r="S77">
        <v>224884.02457277401</v>
      </c>
      <c r="T77">
        <v>0</v>
      </c>
      <c r="U77">
        <v>224884.02457277401</v>
      </c>
    </row>
    <row r="78" spans="1:21" x14ac:dyDescent="0.25">
      <c r="A78">
        <v>77</v>
      </c>
      <c r="B78">
        <v>3558065.4399777502</v>
      </c>
      <c r="C78">
        <v>27499.187705736709</v>
      </c>
      <c r="D78">
        <v>3530566.2522720131</v>
      </c>
      <c r="E78">
        <v>1001.337964182904</v>
      </c>
      <c r="F78">
        <v>0</v>
      </c>
      <c r="G78">
        <v>1001.337964182904</v>
      </c>
      <c r="H78">
        <v>348.03007564351412</v>
      </c>
      <c r="I78">
        <v>0</v>
      </c>
      <c r="J78">
        <v>348.03007564351412</v>
      </c>
      <c r="K78">
        <v>44682.892199987931</v>
      </c>
      <c r="L78">
        <v>128559.79824907389</v>
      </c>
      <c r="M78">
        <v>27921.4783110393</v>
      </c>
      <c r="N78">
        <v>27499.187705736738</v>
      </c>
      <c r="O78">
        <v>8635.9468606512928</v>
      </c>
      <c r="P78">
        <v>18863.240845085449</v>
      </c>
      <c r="Q78">
        <v>183980.46426584991</v>
      </c>
      <c r="R78">
        <v>3374084.9757118998</v>
      </c>
      <c r="S78">
        <v>220027.40960518649</v>
      </c>
      <c r="T78">
        <v>0</v>
      </c>
      <c r="U78">
        <v>220027.40960518649</v>
      </c>
    </row>
    <row r="79" spans="1:21" x14ac:dyDescent="0.25">
      <c r="A79">
        <v>78</v>
      </c>
      <c r="B79">
        <v>3374084.9757118998</v>
      </c>
      <c r="C79">
        <v>26077.259580360009</v>
      </c>
      <c r="D79">
        <v>3348007.71613154</v>
      </c>
      <c r="E79">
        <v>998.20971638799153</v>
      </c>
      <c r="F79">
        <v>0</v>
      </c>
      <c r="G79">
        <v>998.20971638799153</v>
      </c>
      <c r="H79">
        <v>330.03413487864361</v>
      </c>
      <c r="I79">
        <v>0</v>
      </c>
      <c r="J79">
        <v>330.03413487864361</v>
      </c>
      <c r="K79">
        <v>42372.429002957433</v>
      </c>
      <c r="L79">
        <v>128158.1687096253</v>
      </c>
      <c r="M79">
        <v>26426.448515939999</v>
      </c>
      <c r="N79">
        <v>26077.259580360042</v>
      </c>
      <c r="O79">
        <v>7780.5207439426586</v>
      </c>
      <c r="P79">
        <v>18296.738836417378</v>
      </c>
      <c r="Q79">
        <v>180661.87680592539</v>
      </c>
      <c r="R79">
        <v>3193423.098905975</v>
      </c>
      <c r="S79">
        <v>215253.7850649402</v>
      </c>
      <c r="T79">
        <v>0</v>
      </c>
      <c r="U79">
        <v>215253.7850649402</v>
      </c>
    </row>
    <row r="80" spans="1:21" x14ac:dyDescent="0.25">
      <c r="A80">
        <v>79</v>
      </c>
      <c r="B80">
        <v>3193423.098905975</v>
      </c>
      <c r="C80">
        <v>24680.979791422818</v>
      </c>
      <c r="D80">
        <v>3168742.1191145522</v>
      </c>
      <c r="E80">
        <v>995.10685035413849</v>
      </c>
      <c r="F80">
        <v>0</v>
      </c>
      <c r="G80">
        <v>995.10685035413849</v>
      </c>
      <c r="H80">
        <v>312.3627997918278</v>
      </c>
      <c r="I80">
        <v>0</v>
      </c>
      <c r="J80">
        <v>312.3627997918278</v>
      </c>
      <c r="K80">
        <v>40103.641286108374</v>
      </c>
      <c r="L80">
        <v>127759.79788421519</v>
      </c>
      <c r="M80">
        <v>24958.418359118212</v>
      </c>
      <c r="N80">
        <v>24680.979791422851</v>
      </c>
      <c r="O80">
        <v>6940.8738598877717</v>
      </c>
      <c r="P80">
        <v>17740.105931535079</v>
      </c>
      <c r="Q80">
        <v>177399.19603475631</v>
      </c>
      <c r="R80">
        <v>3016023.902871219</v>
      </c>
      <c r="S80">
        <v>210561.9634609769</v>
      </c>
      <c r="T80">
        <v>0</v>
      </c>
      <c r="U80">
        <v>210561.9634609769</v>
      </c>
    </row>
    <row r="81" spans="1:21" x14ac:dyDescent="0.25">
      <c r="A81">
        <v>80</v>
      </c>
      <c r="B81">
        <v>3016023.902871219</v>
      </c>
      <c r="C81">
        <v>23309.91625341295</v>
      </c>
      <c r="D81">
        <v>2992713.986617805</v>
      </c>
      <c r="E81">
        <v>992.03071310349435</v>
      </c>
      <c r="F81">
        <v>0</v>
      </c>
      <c r="G81">
        <v>992.03071310349435</v>
      </c>
      <c r="H81">
        <v>295.01060190323</v>
      </c>
      <c r="I81">
        <v>0</v>
      </c>
      <c r="J81">
        <v>295.01060190323</v>
      </c>
      <c r="K81">
        <v>37875.826962143867</v>
      </c>
      <c r="L81">
        <v>127364.8587143496</v>
      </c>
      <c r="M81">
        <v>23516.931120235498</v>
      </c>
      <c r="N81">
        <v>23309.916253412979</v>
      </c>
      <c r="O81">
        <v>6116.7348857996294</v>
      </c>
      <c r="P81">
        <v>17193.18136761335</v>
      </c>
      <c r="Q81">
        <v>174191.70608799811</v>
      </c>
      <c r="R81">
        <v>2841832.1967832199</v>
      </c>
      <c r="S81">
        <v>205950.79816434241</v>
      </c>
      <c r="T81">
        <v>0</v>
      </c>
      <c r="U81">
        <v>205950.79816434241</v>
      </c>
    </row>
    <row r="82" spans="1:21" x14ac:dyDescent="0.25">
      <c r="A82">
        <v>81</v>
      </c>
      <c r="B82">
        <v>2841832.1967832199</v>
      </c>
      <c r="C82">
        <v>21963.642413512382</v>
      </c>
      <c r="D82">
        <v>2819868.5543697081</v>
      </c>
      <c r="E82">
        <v>988.98286750513512</v>
      </c>
      <c r="F82">
        <v>0</v>
      </c>
      <c r="G82">
        <v>988.98286750513512</v>
      </c>
      <c r="H82">
        <v>277.9721427548626</v>
      </c>
      <c r="I82">
        <v>0</v>
      </c>
      <c r="J82">
        <v>277.9721427548626</v>
      </c>
      <c r="K82">
        <v>35688.292933733559</v>
      </c>
      <c r="L82">
        <v>126973.5518536943</v>
      </c>
      <c r="M82">
        <v>22101.53568145369</v>
      </c>
      <c r="N82">
        <v>21963.6424135124</v>
      </c>
      <c r="O82">
        <v>5307.8355223283688</v>
      </c>
      <c r="P82">
        <v>16655.806891184031</v>
      </c>
      <c r="Q82">
        <v>171038.72994866039</v>
      </c>
      <c r="R82">
        <v>2670793.46683456</v>
      </c>
      <c r="S82">
        <v>201419.18736006561</v>
      </c>
      <c r="T82">
        <v>0</v>
      </c>
      <c r="U82">
        <v>201419.18736006561</v>
      </c>
    </row>
    <row r="83" spans="1:21" x14ac:dyDescent="0.25">
      <c r="A83">
        <v>82</v>
      </c>
      <c r="B83">
        <v>2670793.46683456</v>
      </c>
      <c r="C83">
        <v>20641.736951358082</v>
      </c>
      <c r="D83">
        <v>2650151.7298832019</v>
      </c>
      <c r="E83">
        <v>985.96513914151683</v>
      </c>
      <c r="F83">
        <v>0</v>
      </c>
      <c r="G83">
        <v>985.96513914151683</v>
      </c>
      <c r="H83">
        <v>261.24209011075641</v>
      </c>
      <c r="I83">
        <v>0</v>
      </c>
      <c r="J83">
        <v>261.24209011075641</v>
      </c>
      <c r="K83">
        <v>33540.354605660927</v>
      </c>
      <c r="L83">
        <v>126586.1116851656</v>
      </c>
      <c r="M83">
        <v>20711.78616167681</v>
      </c>
      <c r="N83">
        <v>20641.7369513581</v>
      </c>
      <c r="O83">
        <v>4513.9102559524435</v>
      </c>
      <c r="P83">
        <v>16127.82669540566</v>
      </c>
      <c r="Q83">
        <v>167939.63479820051</v>
      </c>
      <c r="R83">
        <v>2502853.8320363602</v>
      </c>
      <c r="S83">
        <v>196966.07914790901</v>
      </c>
      <c r="T83">
        <v>0</v>
      </c>
      <c r="U83">
        <v>196966.07914790901</v>
      </c>
    </row>
    <row r="84" spans="1:21" x14ac:dyDescent="0.25">
      <c r="A84">
        <v>83</v>
      </c>
      <c r="B84">
        <v>2502853.8320363602</v>
      </c>
      <c r="C84">
        <v>19343.783437445909</v>
      </c>
      <c r="D84">
        <v>2483510.0485989139</v>
      </c>
      <c r="E84">
        <v>982.9796765906575</v>
      </c>
      <c r="F84">
        <v>0</v>
      </c>
      <c r="G84">
        <v>982.9796765906575</v>
      </c>
      <c r="H84">
        <v>244.81517363371501</v>
      </c>
      <c r="I84">
        <v>0</v>
      </c>
      <c r="J84">
        <v>244.81517363371501</v>
      </c>
      <c r="K84">
        <v>31431.3353297703</v>
      </c>
      <c r="L84">
        <v>126202.8140604402</v>
      </c>
      <c r="M84">
        <v>19347.24149307649</v>
      </c>
      <c r="N84">
        <v>19343.783437445931</v>
      </c>
      <c r="O84">
        <v>3734.6960662097699</v>
      </c>
      <c r="P84">
        <v>15609.087371236161</v>
      </c>
      <c r="Q84">
        <v>164893.83899096269</v>
      </c>
      <c r="R84">
        <v>2337959.9930453971</v>
      </c>
      <c r="S84">
        <v>192590.47825452319</v>
      </c>
      <c r="T84">
        <v>0</v>
      </c>
      <c r="U84">
        <v>192590.47825452319</v>
      </c>
    </row>
    <row r="85" spans="1:21" x14ac:dyDescent="0.25">
      <c r="A85">
        <v>84</v>
      </c>
      <c r="B85">
        <v>2337959.9930453971</v>
      </c>
      <c r="C85">
        <v>18069.369937631142</v>
      </c>
      <c r="D85">
        <v>2319890.6231077658</v>
      </c>
      <c r="E85">
        <v>980.02903000338586</v>
      </c>
      <c r="F85">
        <v>0</v>
      </c>
      <c r="G85">
        <v>980.02903000338586</v>
      </c>
      <c r="H85">
        <v>228.68617987986971</v>
      </c>
      <c r="I85">
        <v>0</v>
      </c>
      <c r="J85">
        <v>228.68617987986971</v>
      </c>
      <c r="K85">
        <v>29360.56576232766</v>
      </c>
      <c r="L85">
        <v>125823.986388333</v>
      </c>
      <c r="M85">
        <v>18007.464921538951</v>
      </c>
      <c r="N85">
        <v>18069.36993763116</v>
      </c>
      <c r="O85">
        <v>2969.932070205396</v>
      </c>
      <c r="P85">
        <v>15099.43786742576</v>
      </c>
      <c r="Q85">
        <v>161900.8212475031</v>
      </c>
      <c r="R85">
        <v>2176059.1717978939</v>
      </c>
      <c r="S85">
        <v>188291.4549396254</v>
      </c>
      <c r="T85">
        <v>0</v>
      </c>
      <c r="U85">
        <v>188291.4549396254</v>
      </c>
    </row>
    <row r="86" spans="1:21" x14ac:dyDescent="0.25">
      <c r="A86">
        <v>85</v>
      </c>
      <c r="B86">
        <v>2176059.1717978939</v>
      </c>
      <c r="C86">
        <v>16818.088546576721</v>
      </c>
      <c r="D86">
        <v>2159241.083251317</v>
      </c>
      <c r="E86">
        <v>977.1162550565117</v>
      </c>
      <c r="F86">
        <v>0</v>
      </c>
      <c r="G86">
        <v>977.1162550565117</v>
      </c>
      <c r="H86">
        <v>212.84994639399321</v>
      </c>
      <c r="I86">
        <v>0</v>
      </c>
      <c r="J86">
        <v>212.84994639399321</v>
      </c>
      <c r="K86">
        <v>27327.383105929712</v>
      </c>
      <c r="L86">
        <v>125450.0209811384</v>
      </c>
      <c r="M86">
        <v>16692.023405500939</v>
      </c>
      <c r="N86">
        <v>16818.088546576739</v>
      </c>
      <c r="O86">
        <v>2219.359099296164</v>
      </c>
      <c r="P86">
        <v>14598.729447280581</v>
      </c>
      <c r="Q86">
        <v>158960.13293321611</v>
      </c>
      <c r="R86">
        <v>2017099.038864678</v>
      </c>
      <c r="S86">
        <v>184068.15693984961</v>
      </c>
      <c r="T86">
        <v>0</v>
      </c>
      <c r="U86">
        <v>184068.15693984961</v>
      </c>
    </row>
    <row r="87" spans="1:21" x14ac:dyDescent="0.25">
      <c r="A87">
        <v>86</v>
      </c>
      <c r="B87">
        <v>2017099.038864678</v>
      </c>
      <c r="C87">
        <v>15589.534826303739</v>
      </c>
      <c r="D87">
        <v>2001509.5040383739</v>
      </c>
      <c r="E87">
        <v>974.24505277666492</v>
      </c>
      <c r="F87">
        <v>0</v>
      </c>
      <c r="G87">
        <v>974.24505277666492</v>
      </c>
      <c r="H87">
        <v>197.3013546037881</v>
      </c>
      <c r="I87">
        <v>0</v>
      </c>
      <c r="J87">
        <v>197.3013546037881</v>
      </c>
      <c r="K87">
        <v>25331.130197215622</v>
      </c>
      <c r="L87">
        <v>125081.3930063361</v>
      </c>
      <c r="M87">
        <v>15400.48687698916</v>
      </c>
      <c r="N87">
        <v>15589.534826303759</v>
      </c>
      <c r="O87">
        <v>1482.719196610582</v>
      </c>
      <c r="P87">
        <v>14106.815629693179</v>
      </c>
      <c r="Q87">
        <v>156071.414709629</v>
      </c>
      <c r="R87">
        <v>1861027.624155049</v>
      </c>
      <c r="S87">
        <v>179919.82571023409</v>
      </c>
      <c r="T87">
        <v>0</v>
      </c>
      <c r="U87">
        <v>179919.82571023409</v>
      </c>
    </row>
    <row r="88" spans="1:21" x14ac:dyDescent="0.25">
      <c r="A88">
        <v>87</v>
      </c>
      <c r="B88">
        <v>1861027.624155049</v>
      </c>
      <c r="C88">
        <v>14383.30711604926</v>
      </c>
      <c r="D88">
        <v>1846644.3170389989</v>
      </c>
      <c r="E88">
        <v>971.41996116222128</v>
      </c>
      <c r="F88">
        <v>0</v>
      </c>
      <c r="G88">
        <v>971.41996116222128</v>
      </c>
      <c r="H88">
        <v>182.03532108543831</v>
      </c>
      <c r="I88">
        <v>0</v>
      </c>
      <c r="J88">
        <v>182.03532108543831</v>
      </c>
      <c r="K88">
        <v>23371.15438546845</v>
      </c>
      <c r="L88">
        <v>124718.6850885509</v>
      </c>
      <c r="M88">
        <v>14132.42731246798</v>
      </c>
      <c r="N88">
        <v>14383.30711604928</v>
      </c>
      <c r="O88">
        <v>759.75496426113568</v>
      </c>
      <c r="P88">
        <v>13623.552151788141</v>
      </c>
      <c r="Q88">
        <v>153234.41951706819</v>
      </c>
      <c r="R88">
        <v>1707793.204637981</v>
      </c>
      <c r="S88">
        <v>175845.81893827551</v>
      </c>
      <c r="T88">
        <v>0</v>
      </c>
      <c r="U88">
        <v>175845.81893827551</v>
      </c>
    </row>
    <row r="89" spans="1:21" x14ac:dyDescent="0.25">
      <c r="A89">
        <v>88</v>
      </c>
      <c r="B89">
        <v>1707793.204637981</v>
      </c>
      <c r="C89">
        <v>13199.00566449816</v>
      </c>
      <c r="D89">
        <v>1694594.198973482</v>
      </c>
      <c r="E89">
        <v>968.64662343125076</v>
      </c>
      <c r="F89">
        <v>0</v>
      </c>
      <c r="G89">
        <v>968.64662343125076</v>
      </c>
      <c r="H89">
        <v>167.04678658112391</v>
      </c>
      <c r="I89">
        <v>0</v>
      </c>
      <c r="J89">
        <v>167.04678658112391</v>
      </c>
      <c r="K89">
        <v>21446.806122595659</v>
      </c>
      <c r="L89">
        <v>124362.6217493755</v>
      </c>
      <c r="M89">
        <v>12887.41753576989</v>
      </c>
      <c r="N89">
        <v>13199.005664498171</v>
      </c>
      <c r="O89">
        <v>50.208774808568712</v>
      </c>
      <c r="P89">
        <v>13148.796889689611</v>
      </c>
      <c r="Q89">
        <v>150449.04494964349</v>
      </c>
      <c r="R89">
        <v>1557344.159688337</v>
      </c>
      <c r="S89">
        <v>171845.6422974306</v>
      </c>
      <c r="T89">
        <v>0</v>
      </c>
      <c r="U89">
        <v>171845.6422974306</v>
      </c>
    </row>
    <row r="90" spans="1:21" x14ac:dyDescent="0.25">
      <c r="A90">
        <v>89</v>
      </c>
      <c r="B90">
        <v>1557344.159688337</v>
      </c>
      <c r="C90">
        <v>12036.23151179878</v>
      </c>
      <c r="D90">
        <v>1545307.9281765381</v>
      </c>
      <c r="E90">
        <v>965.93217279687985</v>
      </c>
      <c r="F90">
        <v>0</v>
      </c>
      <c r="G90">
        <v>965.93217279687985</v>
      </c>
      <c r="H90">
        <v>152.33070184979681</v>
      </c>
      <c r="I90">
        <v>0</v>
      </c>
      <c r="J90">
        <v>152.33070184979681</v>
      </c>
      <c r="K90">
        <v>19557.437146538239</v>
      </c>
      <c r="L90">
        <v>124014.118807917</v>
      </c>
      <c r="M90">
        <v>11665.029634570121</v>
      </c>
      <c r="N90">
        <v>12036.231511798789</v>
      </c>
      <c r="O90">
        <v>-646.17830713723197</v>
      </c>
      <c r="P90">
        <v>12682.40981893603</v>
      </c>
      <c r="Q90">
        <v>147715.37995428589</v>
      </c>
      <c r="R90">
        <v>1409628.7797340511</v>
      </c>
      <c r="S90">
        <v>167918.9954079614</v>
      </c>
      <c r="T90">
        <v>0</v>
      </c>
      <c r="U90">
        <v>167918.9954079614</v>
      </c>
    </row>
    <row r="91" spans="1:21" x14ac:dyDescent="0.25">
      <c r="A91">
        <v>90</v>
      </c>
      <c r="B91">
        <v>1409628.7797340511</v>
      </c>
      <c r="C91">
        <v>10894.58501065615</v>
      </c>
      <c r="D91">
        <v>1398734.1947233949</v>
      </c>
      <c r="E91">
        <v>963.28580018798209</v>
      </c>
      <c r="F91">
        <v>0</v>
      </c>
      <c r="G91">
        <v>963.28580018798209</v>
      </c>
      <c r="H91">
        <v>137.88200895011761</v>
      </c>
      <c r="I91">
        <v>0</v>
      </c>
      <c r="J91">
        <v>137.88200895011761</v>
      </c>
      <c r="K91">
        <v>17702.398078223941</v>
      </c>
      <c r="L91">
        <v>123674.35626933249</v>
      </c>
      <c r="M91">
        <v>10464.832803760781</v>
      </c>
      <c r="N91">
        <v>10894.585010656159</v>
      </c>
      <c r="O91">
        <v>-1329.667943796208</v>
      </c>
      <c r="P91">
        <v>12224.25295445237</v>
      </c>
      <c r="Q91">
        <v>145033.77408374951</v>
      </c>
      <c r="R91">
        <v>1264595.0056503019</v>
      </c>
      <c r="S91">
        <v>164065.8401057696</v>
      </c>
      <c r="T91">
        <v>0</v>
      </c>
      <c r="U91">
        <v>164065.8401057696</v>
      </c>
    </row>
    <row r="92" spans="1:21" x14ac:dyDescent="0.25">
      <c r="A92">
        <v>91</v>
      </c>
      <c r="B92">
        <v>1264595.0056503019</v>
      </c>
      <c r="C92">
        <v>9773.6638121901124</v>
      </c>
      <c r="D92">
        <v>1254821.3418381121</v>
      </c>
      <c r="E92">
        <v>960.7196200845259</v>
      </c>
      <c r="F92">
        <v>0</v>
      </c>
      <c r="G92">
        <v>960.7196200845259</v>
      </c>
      <c r="H92">
        <v>123.6956157494498</v>
      </c>
      <c r="I92">
        <v>0</v>
      </c>
      <c r="J92">
        <v>123.6956157494498</v>
      </c>
      <c r="K92">
        <v>15881.03514882765</v>
      </c>
      <c r="L92">
        <v>123344.8894877147</v>
      </c>
      <c r="M92">
        <v>9286.3903106816506</v>
      </c>
      <c r="N92">
        <v>9773.6638121901233</v>
      </c>
      <c r="O92">
        <v>-2000.5264654525581</v>
      </c>
      <c r="P92">
        <v>11774.19027764268</v>
      </c>
      <c r="Q92">
        <v>142404.94361058649</v>
      </c>
      <c r="R92">
        <v>1122190.062039715</v>
      </c>
      <c r="S92">
        <v>160286.50522486671</v>
      </c>
      <c r="T92">
        <v>0</v>
      </c>
      <c r="U92">
        <v>160286.50522486671</v>
      </c>
    </row>
    <row r="93" spans="1:21" x14ac:dyDescent="0.25">
      <c r="A93">
        <v>92</v>
      </c>
      <c r="B93">
        <v>1122190.062039715</v>
      </c>
      <c r="C93">
        <v>8673.0600316714335</v>
      </c>
      <c r="D93">
        <v>1113517.0020080439</v>
      </c>
      <c r="E93">
        <v>958.25004404030665</v>
      </c>
      <c r="F93">
        <v>0</v>
      </c>
      <c r="G93">
        <v>958.25004404030665</v>
      </c>
      <c r="H93">
        <v>109.766360053379</v>
      </c>
      <c r="I93">
        <v>0</v>
      </c>
      <c r="J93">
        <v>109.766360053379</v>
      </c>
      <c r="K93">
        <v>14092.685594431319</v>
      </c>
      <c r="L93">
        <v>123027.825509955</v>
      </c>
      <c r="M93">
        <v>8129.255061167928</v>
      </c>
      <c r="N93">
        <v>8673.0600316714426</v>
      </c>
      <c r="O93">
        <v>-2659.02762330624</v>
      </c>
      <c r="P93">
        <v>11332.08765497768</v>
      </c>
      <c r="Q93">
        <v>139830.14060279439</v>
      </c>
      <c r="R93">
        <v>982359.92143692088</v>
      </c>
      <c r="S93">
        <v>156581.85382053189</v>
      </c>
      <c r="T93">
        <v>0</v>
      </c>
      <c r="U93">
        <v>156581.85382053189</v>
      </c>
    </row>
    <row r="94" spans="1:21" x14ac:dyDescent="0.25">
      <c r="A94">
        <v>93</v>
      </c>
      <c r="B94">
        <v>982359.92143692088</v>
      </c>
      <c r="C94">
        <v>7592.356107524427</v>
      </c>
      <c r="D94">
        <v>974767.5653293964</v>
      </c>
      <c r="E94">
        <v>955.90006595854743</v>
      </c>
      <c r="F94">
        <v>0</v>
      </c>
      <c r="G94">
        <v>955.90006595854743</v>
      </c>
      <c r="H94">
        <v>96.088957197197075</v>
      </c>
      <c r="I94">
        <v>0</v>
      </c>
      <c r="J94">
        <v>96.088957197197075</v>
      </c>
      <c r="K94">
        <v>12336.670927398411</v>
      </c>
      <c r="L94">
        <v>122726.11647775309</v>
      </c>
      <c r="M94">
        <v>6992.9628278577566</v>
      </c>
      <c r="N94">
        <v>7592.3561075244352</v>
      </c>
      <c r="O94">
        <v>-3305.456643514482</v>
      </c>
      <c r="P94">
        <v>10897.81275103892</v>
      </c>
      <c r="Q94">
        <v>137311.4354131353</v>
      </c>
      <c r="R94">
        <v>845048.48602378555</v>
      </c>
      <c r="S94">
        <v>152953.56298404821</v>
      </c>
      <c r="T94">
        <v>0</v>
      </c>
      <c r="U94">
        <v>152953.56298404821</v>
      </c>
    </row>
    <row r="95" spans="1:21" x14ac:dyDescent="0.25">
      <c r="A95">
        <v>94</v>
      </c>
      <c r="B95">
        <v>845048.48602378555</v>
      </c>
      <c r="C95">
        <v>6531.1184770570217</v>
      </c>
      <c r="D95">
        <v>838517.36754672858</v>
      </c>
      <c r="E95">
        <v>953.70329530544802</v>
      </c>
      <c r="F95">
        <v>0</v>
      </c>
      <c r="G95">
        <v>953.70329530544802</v>
      </c>
      <c r="H95">
        <v>82.657920005859793</v>
      </c>
      <c r="I95">
        <v>0</v>
      </c>
      <c r="J95">
        <v>82.657920005859793</v>
      </c>
      <c r="K95">
        <v>10612.28666019137</v>
      </c>
      <c r="L95">
        <v>122444.0774439166</v>
      </c>
      <c r="M95">
        <v>5877.0213359599056</v>
      </c>
      <c r="N95">
        <v>6531.1184770570289</v>
      </c>
      <c r="O95">
        <v>-3940.116438246725</v>
      </c>
      <c r="P95">
        <v>10471.23491530375</v>
      </c>
      <c r="Q95">
        <v>134852.21725693351</v>
      </c>
      <c r="R95">
        <v>710196.2687668521</v>
      </c>
      <c r="S95">
        <v>149404.62035537159</v>
      </c>
      <c r="T95">
        <v>0</v>
      </c>
      <c r="U95">
        <v>149404.62035537159</v>
      </c>
    </row>
    <row r="96" spans="1:21" x14ac:dyDescent="0.25">
      <c r="A96">
        <v>95</v>
      </c>
      <c r="B96">
        <v>710196.2687668521</v>
      </c>
      <c r="C96">
        <v>5488.8873833797816</v>
      </c>
      <c r="D96">
        <v>704707.38138347236</v>
      </c>
      <c r="E96">
        <v>951.71162943933427</v>
      </c>
      <c r="F96">
        <v>0</v>
      </c>
      <c r="G96">
        <v>951.71162943933427</v>
      </c>
      <c r="H96">
        <v>69.4674297902218</v>
      </c>
      <c r="I96">
        <v>0</v>
      </c>
      <c r="J96">
        <v>69.4674297902218</v>
      </c>
      <c r="K96">
        <v>8918.7857428337102</v>
      </c>
      <c r="L96">
        <v>122188.3714075075</v>
      </c>
      <c r="M96">
        <v>4780.8914374736923</v>
      </c>
      <c r="N96">
        <v>5488.8873833797879</v>
      </c>
      <c r="O96">
        <v>-4563.337645837426</v>
      </c>
      <c r="P96">
        <v>10052.22502921721</v>
      </c>
      <c r="Q96">
        <v>132458.15022836099</v>
      </c>
      <c r="R96">
        <v>577738.11853849108</v>
      </c>
      <c r="S96">
        <v>145940.2736170321</v>
      </c>
      <c r="T96">
        <v>0</v>
      </c>
      <c r="U96">
        <v>145940.2736170321</v>
      </c>
    </row>
    <row r="97" spans="1:21" x14ac:dyDescent="0.25">
      <c r="A97">
        <v>96</v>
      </c>
      <c r="B97">
        <v>577738.11853849108</v>
      </c>
      <c r="C97">
        <v>4465.1592935706331</v>
      </c>
      <c r="D97">
        <v>573272.95924492041</v>
      </c>
      <c r="E97">
        <v>950.01136531018733</v>
      </c>
      <c r="F97">
        <v>0</v>
      </c>
      <c r="G97">
        <v>950.01136531018733</v>
      </c>
      <c r="H97">
        <v>56.511113831101987</v>
      </c>
      <c r="I97">
        <v>0</v>
      </c>
      <c r="J97">
        <v>56.511113831101987</v>
      </c>
      <c r="K97">
        <v>7255.3499945298017</v>
      </c>
      <c r="L97">
        <v>121970.0778630381</v>
      </c>
      <c r="M97">
        <v>3703.9516063260871</v>
      </c>
      <c r="N97">
        <v>4465.1592935706376</v>
      </c>
      <c r="O97">
        <v>-5175.496021032317</v>
      </c>
      <c r="P97">
        <v>9640.6553146029546</v>
      </c>
      <c r="Q97">
        <v>130139.18876293481</v>
      </c>
      <c r="R97">
        <v>447598.92977555632</v>
      </c>
      <c r="S97">
        <v>142570.03477849689</v>
      </c>
      <c r="T97">
        <v>0</v>
      </c>
      <c r="U97">
        <v>142570.03477849689</v>
      </c>
    </row>
    <row r="98" spans="1:21" x14ac:dyDescent="0.25">
      <c r="A98">
        <v>97</v>
      </c>
      <c r="B98">
        <v>447598.92977555632</v>
      </c>
      <c r="C98">
        <v>3459.353739953096</v>
      </c>
      <c r="D98">
        <v>444139.57603560318</v>
      </c>
      <c r="E98">
        <v>948.76200811252716</v>
      </c>
      <c r="F98">
        <v>0</v>
      </c>
      <c r="G98">
        <v>948.76200811252716</v>
      </c>
      <c r="H98">
        <v>43.781625722071311</v>
      </c>
      <c r="I98">
        <v>0</v>
      </c>
      <c r="J98">
        <v>43.781625722071311</v>
      </c>
      <c r="K98">
        <v>5621.0362247064859</v>
      </c>
      <c r="L98">
        <v>121809.675366561</v>
      </c>
      <c r="M98">
        <v>2645.4221018298231</v>
      </c>
      <c r="N98">
        <v>3459.3537399531001</v>
      </c>
      <c r="O98">
        <v>-5777.0453088818649</v>
      </c>
      <c r="P98">
        <v>9236.3990488349646</v>
      </c>
      <c r="Q98">
        <v>127914.45120834401</v>
      </c>
      <c r="R98">
        <v>319684.47856721241</v>
      </c>
      <c r="S98">
        <v>139312.53274193229</v>
      </c>
      <c r="T98">
        <v>0</v>
      </c>
      <c r="U98">
        <v>139312.53274193229</v>
      </c>
    </row>
    <row r="99" spans="1:21" x14ac:dyDescent="0.25">
      <c r="A99">
        <v>98</v>
      </c>
      <c r="B99">
        <v>319684.47856721241</v>
      </c>
      <c r="C99">
        <v>2470.7424950523991</v>
      </c>
      <c r="D99">
        <v>317213.73607216001</v>
      </c>
      <c r="E99">
        <v>948.31109405444386</v>
      </c>
      <c r="F99">
        <v>0</v>
      </c>
      <c r="G99">
        <v>948.31109405444386</v>
      </c>
      <c r="H99">
        <v>31.269749006780501</v>
      </c>
      <c r="I99">
        <v>0</v>
      </c>
      <c r="J99">
        <v>31.269749006780501</v>
      </c>
      <c r="K99">
        <v>4014.6611507846319</v>
      </c>
      <c r="L99">
        <v>121751.7834035991</v>
      </c>
      <c r="M99">
        <v>1604.1693389919089</v>
      </c>
      <c r="N99">
        <v>2470.742495052401</v>
      </c>
      <c r="O99">
        <v>-6368.5876140030723</v>
      </c>
      <c r="P99">
        <v>8839.3301090554742</v>
      </c>
      <c r="Q99">
        <v>125826.69523764341</v>
      </c>
      <c r="R99">
        <v>193857.78332956901</v>
      </c>
      <c r="S99">
        <v>136209.94400243109</v>
      </c>
      <c r="T99">
        <v>0</v>
      </c>
      <c r="U99">
        <v>136209.94400243109</v>
      </c>
    </row>
    <row r="100" spans="1:21" x14ac:dyDescent="0.25">
      <c r="A100">
        <v>99</v>
      </c>
      <c r="B100">
        <v>193857.78332956901</v>
      </c>
      <c r="C100">
        <v>1498.2668705585111</v>
      </c>
      <c r="D100">
        <v>192359.51645901051</v>
      </c>
      <c r="E100">
        <v>949.67802599793697</v>
      </c>
      <c r="F100">
        <v>0</v>
      </c>
      <c r="G100">
        <v>949.67802599793697</v>
      </c>
      <c r="H100">
        <v>18.96208491227069</v>
      </c>
      <c r="I100">
        <v>0</v>
      </c>
      <c r="J100">
        <v>18.96208491227069</v>
      </c>
      <c r="K100">
        <v>2434.5045308379481</v>
      </c>
      <c r="L100">
        <v>121927.28108885769</v>
      </c>
      <c r="M100">
        <v>578.0035090701341</v>
      </c>
      <c r="N100">
        <v>1498.266870558512</v>
      </c>
      <c r="O100">
        <v>-6951.0552692333167</v>
      </c>
      <c r="P100">
        <v>8449.3221397918296</v>
      </c>
      <c r="Q100">
        <v>124003.5514684863</v>
      </c>
      <c r="R100">
        <v>69854.231861082662</v>
      </c>
      <c r="S100">
        <v>133389.11126855761</v>
      </c>
      <c r="T100">
        <v>0</v>
      </c>
      <c r="U100">
        <v>133389.11126855761</v>
      </c>
    </row>
    <row r="101" spans="1:21" x14ac:dyDescent="0.25">
      <c r="A101">
        <v>100</v>
      </c>
      <c r="B101">
        <v>69854.231861082662</v>
      </c>
      <c r="C101">
        <v>539.88176057829287</v>
      </c>
      <c r="D101">
        <v>69314.350100504365</v>
      </c>
      <c r="E101">
        <v>535.70918137099636</v>
      </c>
      <c r="F101">
        <v>0</v>
      </c>
      <c r="G101">
        <v>535.70918137099636</v>
      </c>
      <c r="H101">
        <v>6.8327505518797311</v>
      </c>
      <c r="I101">
        <v>0</v>
      </c>
      <c r="J101">
        <v>6.8327505518797311</v>
      </c>
      <c r="K101">
        <v>877.24331230435098</v>
      </c>
      <c r="L101">
        <v>68778.640919133177</v>
      </c>
      <c r="M101">
        <v>4.3627847568886367</v>
      </c>
      <c r="N101">
        <v>1071.2281571925971</v>
      </c>
      <c r="O101">
        <v>-6995.0186164431416</v>
      </c>
      <c r="P101">
        <v>8066.2467736357394</v>
      </c>
      <c r="Q101">
        <v>69854.231861082662</v>
      </c>
      <c r="R101">
        <v>0</v>
      </c>
      <c r="S101">
        <v>77726.493789830143</v>
      </c>
      <c r="T101">
        <v>0</v>
      </c>
      <c r="U101">
        <v>77726.493789830143</v>
      </c>
    </row>
    <row r="102" spans="1:21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-7692.7358703148338</v>
      </c>
      <c r="P102">
        <v>7692.7358703148338</v>
      </c>
      <c r="Q102">
        <v>0</v>
      </c>
      <c r="R102">
        <v>0</v>
      </c>
      <c r="S102">
        <v>7692.7358703148338</v>
      </c>
      <c r="T102">
        <v>0</v>
      </c>
      <c r="U102">
        <v>7692.7358703148338</v>
      </c>
    </row>
    <row r="103" spans="1:21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-7325.2287141183106</v>
      </c>
      <c r="P103">
        <v>7325.2287141183106</v>
      </c>
      <c r="Q103">
        <v>0</v>
      </c>
      <c r="R103">
        <v>0</v>
      </c>
      <c r="S103">
        <v>7325.2287141183106</v>
      </c>
      <c r="T103">
        <v>0</v>
      </c>
      <c r="U103">
        <v>7325.2287141183106</v>
      </c>
    </row>
    <row r="104" spans="1:21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-6969.1023976484657</v>
      </c>
      <c r="P104">
        <v>6969.1023976484657</v>
      </c>
      <c r="Q104">
        <v>0</v>
      </c>
      <c r="R104">
        <v>0</v>
      </c>
      <c r="S104">
        <v>6969.1023976484657</v>
      </c>
      <c r="T104">
        <v>0</v>
      </c>
      <c r="U104">
        <v>6969.1023976484657</v>
      </c>
    </row>
    <row r="105" spans="1:21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-6624.1579892002674</v>
      </c>
      <c r="P105">
        <v>6624.1579892002674</v>
      </c>
      <c r="Q105">
        <v>0</v>
      </c>
      <c r="R105">
        <v>0</v>
      </c>
      <c r="S105">
        <v>6624.1579892002674</v>
      </c>
      <c r="T105">
        <v>0</v>
      </c>
      <c r="U105">
        <v>6624.1579892002674</v>
      </c>
    </row>
    <row r="106" spans="1:21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-6290.199794329149</v>
      </c>
      <c r="P106">
        <v>6290.199794329149</v>
      </c>
      <c r="Q106">
        <v>0</v>
      </c>
      <c r="R106">
        <v>0</v>
      </c>
      <c r="S106">
        <v>6290.199794329149</v>
      </c>
      <c r="T106">
        <v>0</v>
      </c>
      <c r="U106">
        <v>6290.199794329149</v>
      </c>
    </row>
    <row r="107" spans="1:21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-5967.0353049688429</v>
      </c>
      <c r="P107">
        <v>5967.0353049688429</v>
      </c>
      <c r="Q107">
        <v>0</v>
      </c>
      <c r="R107">
        <v>0</v>
      </c>
      <c r="S107">
        <v>5967.0353049688429</v>
      </c>
      <c r="T107">
        <v>0</v>
      </c>
      <c r="U107">
        <v>5967.0353049688429</v>
      </c>
    </row>
    <row r="108" spans="1:21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-5654.4751494085094</v>
      </c>
      <c r="P108">
        <v>5654.4751494085094</v>
      </c>
      <c r="Q108">
        <v>0</v>
      </c>
      <c r="R108">
        <v>0</v>
      </c>
      <c r="S108">
        <v>5654.4751494085094</v>
      </c>
      <c r="T108">
        <v>0</v>
      </c>
      <c r="U108">
        <v>5654.4751494085094</v>
      </c>
    </row>
    <row r="109" spans="1:21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-5352.3330431203667</v>
      </c>
      <c r="P109">
        <v>5352.3330431203667</v>
      </c>
      <c r="Q109">
        <v>0</v>
      </c>
      <c r="R109">
        <v>0</v>
      </c>
      <c r="S109">
        <v>5352.3330431203667</v>
      </c>
      <c r="T109">
        <v>0</v>
      </c>
      <c r="U109">
        <v>5352.3330431203667</v>
      </c>
    </row>
    <row r="110" spans="1:21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-5060.425740429796</v>
      </c>
      <c r="P110">
        <v>5060.425740429796</v>
      </c>
      <c r="Q110">
        <v>0</v>
      </c>
      <c r="R110">
        <v>0</v>
      </c>
      <c r="S110">
        <v>5060.425740429796</v>
      </c>
      <c r="T110">
        <v>0</v>
      </c>
      <c r="U110">
        <v>5060.425740429796</v>
      </c>
    </row>
    <row r="111" spans="1:21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-4778.5729870206033</v>
      </c>
      <c r="P111">
        <v>4778.5729870206033</v>
      </c>
      <c r="Q111">
        <v>0</v>
      </c>
      <c r="R111">
        <v>0</v>
      </c>
      <c r="S111">
        <v>4778.5729870206033</v>
      </c>
      <c r="T111">
        <v>0</v>
      </c>
      <c r="U111">
        <v>4778.5729870206033</v>
      </c>
    </row>
    <row r="112" spans="1:21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-4506.5974732691402</v>
      </c>
      <c r="P112">
        <v>4506.5974732691402</v>
      </c>
      <c r="Q112">
        <v>0</v>
      </c>
      <c r="R112">
        <v>0</v>
      </c>
      <c r="S112">
        <v>4506.5974732691402</v>
      </c>
      <c r="T112">
        <v>0</v>
      </c>
      <c r="U112">
        <v>4506.5974732691402</v>
      </c>
    </row>
    <row r="113" spans="1:21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-4244.3247884018856</v>
      </c>
      <c r="P113">
        <v>4244.3247884018856</v>
      </c>
      <c r="Q113">
        <v>0</v>
      </c>
      <c r="R113">
        <v>0</v>
      </c>
      <c r="S113">
        <v>4244.3247884018856</v>
      </c>
      <c r="T113">
        <v>0</v>
      </c>
      <c r="U113">
        <v>4244.3247884018856</v>
      </c>
    </row>
    <row r="114" spans="1:21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-3991.583375472283</v>
      </c>
      <c r="P114">
        <v>3991.583375472283</v>
      </c>
      <c r="Q114">
        <v>0</v>
      </c>
      <c r="R114">
        <v>0</v>
      </c>
      <c r="S114">
        <v>3991.583375472283</v>
      </c>
      <c r="T114">
        <v>0</v>
      </c>
      <c r="U114">
        <v>3991.583375472283</v>
      </c>
    </row>
    <row r="115" spans="1:21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-3748.2044871538828</v>
      </c>
      <c r="P115">
        <v>3748.2044871538828</v>
      </c>
      <c r="Q115">
        <v>0</v>
      </c>
      <c r="R115">
        <v>0</v>
      </c>
      <c r="S115">
        <v>3748.2044871538828</v>
      </c>
      <c r="T115">
        <v>0</v>
      </c>
      <c r="U115">
        <v>3748.2044871538828</v>
      </c>
    </row>
    <row r="116" spans="1:21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-3514.0221423483481</v>
      </c>
      <c r="P116">
        <v>3514.0221423483481</v>
      </c>
      <c r="Q116">
        <v>0</v>
      </c>
      <c r="R116">
        <v>0</v>
      </c>
      <c r="S116">
        <v>3514.0221423483481</v>
      </c>
      <c r="T116">
        <v>0</v>
      </c>
      <c r="U116">
        <v>3514.0221423483481</v>
      </c>
    </row>
    <row r="117" spans="1:21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-3288.873083608526</v>
      </c>
      <c r="P117">
        <v>3288.873083608526</v>
      </c>
      <c r="Q117">
        <v>0</v>
      </c>
      <c r="R117">
        <v>0</v>
      </c>
      <c r="S117">
        <v>3288.873083608526</v>
      </c>
      <c r="T117">
        <v>0</v>
      </c>
      <c r="U117">
        <v>3288.873083608526</v>
      </c>
    </row>
    <row r="118" spans="1:21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-3072.596735378826</v>
      </c>
      <c r="P118">
        <v>3072.596735378826</v>
      </c>
      <c r="Q118">
        <v>0</v>
      </c>
      <c r="R118">
        <v>0</v>
      </c>
      <c r="S118">
        <v>3072.596735378826</v>
      </c>
      <c r="T118">
        <v>0</v>
      </c>
      <c r="U118">
        <v>3072.596735378826</v>
      </c>
    </row>
    <row r="119" spans="1:21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-2865.0351630574082</v>
      </c>
      <c r="P119">
        <v>2865.0351630574082</v>
      </c>
      <c r="Q119">
        <v>0</v>
      </c>
      <c r="R119">
        <v>0</v>
      </c>
      <c r="S119">
        <v>2865.0351630574082</v>
      </c>
      <c r="T119">
        <v>0</v>
      </c>
      <c r="U119">
        <v>2865.0351630574082</v>
      </c>
    </row>
    <row r="120" spans="1:21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-2666.0330328874252</v>
      </c>
      <c r="P120">
        <v>2666.0330328874252</v>
      </c>
      <c r="Q120">
        <v>0</v>
      </c>
      <c r="R120">
        <v>0</v>
      </c>
      <c r="S120">
        <v>2666.0330328874252</v>
      </c>
      <c r="T120">
        <v>0</v>
      </c>
      <c r="U120">
        <v>2666.0330328874252</v>
      </c>
    </row>
    <row r="121" spans="1:21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-2475.4375726877929</v>
      </c>
      <c r="P121">
        <v>2475.4375726877929</v>
      </c>
      <c r="Q121">
        <v>0</v>
      </c>
      <c r="R121">
        <v>0</v>
      </c>
      <c r="S121">
        <v>2475.4375726877929</v>
      </c>
      <c r="T121">
        <v>0</v>
      </c>
      <c r="U121">
        <v>2475.4375726877929</v>
      </c>
    </row>
    <row r="122" spans="1:21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-2293.0985334378079</v>
      </c>
      <c r="P122">
        <v>2293.0985334378079</v>
      </c>
      <c r="Q122">
        <v>0</v>
      </c>
      <c r="R122">
        <v>0</v>
      </c>
      <c r="S122">
        <v>2293.0985334378079</v>
      </c>
      <c r="T122">
        <v>0</v>
      </c>
      <c r="U122">
        <v>2293.0985334378079</v>
      </c>
    </row>
    <row r="123" spans="1:21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-2118.868151734599</v>
      </c>
      <c r="P123">
        <v>2118.868151734599</v>
      </c>
      <c r="Q123">
        <v>0</v>
      </c>
      <c r="R123">
        <v>0</v>
      </c>
      <c r="S123">
        <v>2118.868151734599</v>
      </c>
      <c r="T123">
        <v>0</v>
      </c>
      <c r="U123">
        <v>2118.868151734599</v>
      </c>
    </row>
    <row r="124" spans="1:21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-1952.6011131480279</v>
      </c>
      <c r="P124">
        <v>1952.6011131480279</v>
      </c>
      <c r="Q124">
        <v>0</v>
      </c>
      <c r="R124">
        <v>0</v>
      </c>
      <c r="S124">
        <v>1952.6011131480279</v>
      </c>
      <c r="T124">
        <v>0</v>
      </c>
      <c r="U124">
        <v>1952.6011131480279</v>
      </c>
    </row>
    <row r="125" spans="1:21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-1794.154516504567</v>
      </c>
      <c r="P125">
        <v>1794.154516504567</v>
      </c>
      <c r="Q125">
        <v>0</v>
      </c>
      <c r="R125">
        <v>0</v>
      </c>
      <c r="S125">
        <v>1794.154516504567</v>
      </c>
      <c r="T125">
        <v>0</v>
      </c>
      <c r="U125">
        <v>1794.154516504567</v>
      </c>
    </row>
    <row r="126" spans="1:21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-1643.3878391401729</v>
      </c>
      <c r="P126">
        <v>1643.3878391401729</v>
      </c>
      <c r="Q126">
        <v>0</v>
      </c>
      <c r="R126">
        <v>0</v>
      </c>
      <c r="S126">
        <v>1643.3878391401729</v>
      </c>
      <c r="T126">
        <v>0</v>
      </c>
      <c r="U126">
        <v>1643.3878391401729</v>
      </c>
    </row>
    <row r="127" spans="1:21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-1500.1629031727939</v>
      </c>
      <c r="P127">
        <v>1500.1629031727939</v>
      </c>
      <c r="Q127">
        <v>0</v>
      </c>
      <c r="R127">
        <v>0</v>
      </c>
      <c r="S127">
        <v>1500.1629031727939</v>
      </c>
      <c r="T127">
        <v>0</v>
      </c>
      <c r="U127">
        <v>1500.1629031727939</v>
      </c>
    </row>
    <row r="128" spans="1:21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-1364.3438428584191</v>
      </c>
      <c r="P128">
        <v>1364.3438428584191</v>
      </c>
      <c r="Q128">
        <v>0</v>
      </c>
      <c r="R128">
        <v>0</v>
      </c>
      <c r="S128">
        <v>1364.3438428584191</v>
      </c>
      <c r="T128">
        <v>0</v>
      </c>
      <c r="U128">
        <v>1364.3438428584191</v>
      </c>
    </row>
    <row r="129" spans="1:21" x14ac:dyDescent="0.2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-1235.7970731114251</v>
      </c>
      <c r="P129">
        <v>1235.7970731114251</v>
      </c>
      <c r="Q129">
        <v>0</v>
      </c>
      <c r="R129">
        <v>0</v>
      </c>
      <c r="S129">
        <v>1235.7970731114251</v>
      </c>
      <c r="T129">
        <v>0</v>
      </c>
      <c r="U129">
        <v>1235.7970731114251</v>
      </c>
    </row>
    <row r="130" spans="1:21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-1114.3912592915649</v>
      </c>
      <c r="P130">
        <v>1114.3912592915649</v>
      </c>
      <c r="Q130">
        <v>0</v>
      </c>
      <c r="R130">
        <v>0</v>
      </c>
      <c r="S130">
        <v>1114.3912592915649</v>
      </c>
      <c r="T130">
        <v>0</v>
      </c>
      <c r="U130">
        <v>1114.3912592915649</v>
      </c>
    </row>
    <row r="131" spans="1:21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-999.99728838785506</v>
      </c>
      <c r="P131">
        <v>999.99728838785506</v>
      </c>
      <c r="Q131">
        <v>0</v>
      </c>
      <c r="R131">
        <v>0</v>
      </c>
      <c r="S131">
        <v>999.99728838785506</v>
      </c>
      <c r="T131">
        <v>0</v>
      </c>
      <c r="U131">
        <v>999.99728838785506</v>
      </c>
    </row>
    <row r="132" spans="1:21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-892.48824176619826</v>
      </c>
      <c r="P132">
        <v>892.48824176619826</v>
      </c>
      <c r="Q132">
        <v>0</v>
      </c>
      <c r="R132">
        <v>0</v>
      </c>
      <c r="S132">
        <v>892.48824176619826</v>
      </c>
      <c r="T132">
        <v>0</v>
      </c>
      <c r="U132">
        <v>892.48824176619826</v>
      </c>
    </row>
    <row r="133" spans="1:21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-791.73936969616739</v>
      </c>
      <c r="P133">
        <v>791.73936969616739</v>
      </c>
      <c r="Q133">
        <v>0</v>
      </c>
      <c r="R133">
        <v>0</v>
      </c>
      <c r="S133">
        <v>791.73936969616739</v>
      </c>
      <c r="T133">
        <v>0</v>
      </c>
      <c r="U133">
        <v>791.73936969616739</v>
      </c>
    </row>
    <row r="134" spans="1:21" x14ac:dyDescent="0.2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-697.62806793767174</v>
      </c>
      <c r="P134">
        <v>697.62806793767174</v>
      </c>
      <c r="Q134">
        <v>0</v>
      </c>
      <c r="R134">
        <v>0</v>
      </c>
      <c r="S134">
        <v>697.62806793767174</v>
      </c>
      <c r="T134">
        <v>0</v>
      </c>
      <c r="U134">
        <v>697.62806793767174</v>
      </c>
    </row>
    <row r="135" spans="1:21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-610.03385675758466</v>
      </c>
      <c r="P135">
        <v>610.03385675758466</v>
      </c>
      <c r="Q135">
        <v>0</v>
      </c>
      <c r="R135">
        <v>0</v>
      </c>
      <c r="S135">
        <v>610.03385675758466</v>
      </c>
      <c r="T135">
        <v>0</v>
      </c>
      <c r="U135">
        <v>610.03385675758466</v>
      </c>
    </row>
    <row r="136" spans="1:21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-528.8383628705858</v>
      </c>
      <c r="P136">
        <v>528.8383628705858</v>
      </c>
      <c r="Q136">
        <v>0</v>
      </c>
      <c r="R136">
        <v>0</v>
      </c>
      <c r="S136">
        <v>528.8383628705858</v>
      </c>
      <c r="T136">
        <v>0</v>
      </c>
      <c r="U136">
        <v>528.8383628705858</v>
      </c>
    </row>
    <row r="137" spans="1:21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-453.92530497449582</v>
      </c>
      <c r="P137">
        <v>453.92530497449582</v>
      </c>
      <c r="Q137">
        <v>0</v>
      </c>
      <c r="R137">
        <v>0</v>
      </c>
      <c r="S137">
        <v>453.92530497449582</v>
      </c>
      <c r="T137">
        <v>0</v>
      </c>
      <c r="U137">
        <v>453.92530497449582</v>
      </c>
    </row>
    <row r="138" spans="1:21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-385.18048380523447</v>
      </c>
      <c r="P138">
        <v>385.18048380523447</v>
      </c>
      <c r="Q138">
        <v>0</v>
      </c>
      <c r="R138">
        <v>0</v>
      </c>
      <c r="S138">
        <v>385.18048380523447</v>
      </c>
      <c r="T138">
        <v>0</v>
      </c>
      <c r="U138">
        <v>385.18048380523447</v>
      </c>
    </row>
    <row r="139" spans="1:21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-322.49177801461582</v>
      </c>
      <c r="P139">
        <v>322.49177801461582</v>
      </c>
      <c r="Q139">
        <v>0</v>
      </c>
      <c r="R139">
        <v>0</v>
      </c>
      <c r="S139">
        <v>322.49177801461582</v>
      </c>
      <c r="T139">
        <v>0</v>
      </c>
      <c r="U139">
        <v>322.49177801461582</v>
      </c>
    </row>
    <row r="140" spans="1:21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-265.74914775078162</v>
      </c>
      <c r="P140">
        <v>265.74914775078162</v>
      </c>
      <c r="Q140">
        <v>0</v>
      </c>
      <c r="R140">
        <v>0</v>
      </c>
      <c r="S140">
        <v>265.74914775078162</v>
      </c>
      <c r="T140">
        <v>0</v>
      </c>
      <c r="U140">
        <v>265.74914775078162</v>
      </c>
    </row>
    <row r="141" spans="1:21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-214.84464872895799</v>
      </c>
      <c r="P141">
        <v>214.84464872895799</v>
      </c>
      <c r="Q141">
        <v>0</v>
      </c>
      <c r="R141">
        <v>0</v>
      </c>
      <c r="S141">
        <v>214.84464872895799</v>
      </c>
      <c r="T141">
        <v>0</v>
      </c>
      <c r="U141">
        <v>214.84464872895799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-169.67246106400259</v>
      </c>
      <c r="P142">
        <v>169.67246106400259</v>
      </c>
      <c r="Q142">
        <v>0</v>
      </c>
      <c r="R142">
        <v>0</v>
      </c>
      <c r="S142">
        <v>169.67246106400259</v>
      </c>
      <c r="T142">
        <v>0</v>
      </c>
      <c r="U142">
        <v>169.67246106400259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-130.12893967064619</v>
      </c>
      <c r="P143">
        <v>130.12893967064619</v>
      </c>
      <c r="Q143">
        <v>0</v>
      </c>
      <c r="R143">
        <v>0</v>
      </c>
      <c r="S143">
        <v>130.12893967064619</v>
      </c>
      <c r="T143">
        <v>0</v>
      </c>
      <c r="U143">
        <v>130.12893967064619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-96.112697602640807</v>
      </c>
      <c r="P144">
        <v>96.112697602640807</v>
      </c>
      <c r="Q144">
        <v>0</v>
      </c>
      <c r="R144">
        <v>0</v>
      </c>
      <c r="S144">
        <v>96.112697602640807</v>
      </c>
      <c r="T144">
        <v>0</v>
      </c>
      <c r="U144">
        <v>96.112697602640807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-67.524742480871083</v>
      </c>
      <c r="P145">
        <v>67.524742480871083</v>
      </c>
      <c r="Q145">
        <v>0</v>
      </c>
      <c r="R145">
        <v>0</v>
      </c>
      <c r="S145">
        <v>67.524742480871083</v>
      </c>
      <c r="T145">
        <v>0</v>
      </c>
      <c r="U145">
        <v>67.524742480871083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-44.268704493524012</v>
      </c>
      <c r="P146">
        <v>44.268704493524012</v>
      </c>
      <c r="Q146">
        <v>0</v>
      </c>
      <c r="R146">
        <v>0</v>
      </c>
      <c r="S146">
        <v>44.268704493524012</v>
      </c>
      <c r="T146">
        <v>0</v>
      </c>
      <c r="U146">
        <v>44.268704493524012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-26.251237097934951</v>
      </c>
      <c r="P147">
        <v>26.251237097934951</v>
      </c>
      <c r="Q147">
        <v>0</v>
      </c>
      <c r="R147">
        <v>0</v>
      </c>
      <c r="S147">
        <v>26.251237097934951</v>
      </c>
      <c r="T147">
        <v>0</v>
      </c>
      <c r="U147">
        <v>26.251237097934951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-13.382786602870359</v>
      </c>
      <c r="P148">
        <v>13.382786602870359</v>
      </c>
      <c r="Q148">
        <v>0</v>
      </c>
      <c r="R148">
        <v>0</v>
      </c>
      <c r="S148">
        <v>13.382786602870359</v>
      </c>
      <c r="T148">
        <v>0</v>
      </c>
      <c r="U148">
        <v>13.382786602870359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-5.5793133187114421</v>
      </c>
      <c r="P149">
        <v>5.5793133187114421</v>
      </c>
      <c r="Q149">
        <v>0</v>
      </c>
      <c r="R149">
        <v>0</v>
      </c>
      <c r="S149">
        <v>5.5793133187114421</v>
      </c>
      <c r="T149">
        <v>0</v>
      </c>
      <c r="U149">
        <v>5.5793133187114421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47853869.719999999</v>
      </c>
      <c r="C2">
        <v>342998.77263101592</v>
      </c>
      <c r="D2">
        <v>47510870.947368979</v>
      </c>
      <c r="E2">
        <v>1569.205415010478</v>
      </c>
      <c r="F2">
        <v>0</v>
      </c>
      <c r="G2">
        <v>1569.205415010478</v>
      </c>
      <c r="H2">
        <v>4565.5975309617252</v>
      </c>
      <c r="I2">
        <v>0</v>
      </c>
      <c r="J2">
        <v>4565.5975309617252</v>
      </c>
      <c r="K2">
        <v>632409.01250832702</v>
      </c>
      <c r="L2">
        <v>217360.2995445056</v>
      </c>
      <c r="M2">
        <v>430196.16278942052</v>
      </c>
      <c r="N2">
        <v>342998.77263101912</v>
      </c>
      <c r="O2">
        <v>342998.77263101912</v>
      </c>
      <c r="P2">
        <v>0</v>
      </c>
      <c r="Q2">
        <v>990555.23496494524</v>
      </c>
      <c r="R2">
        <v>46863314.485035047</v>
      </c>
      <c r="S2">
        <v>1279965.4748422529</v>
      </c>
      <c r="T2">
        <v>0</v>
      </c>
      <c r="U2">
        <v>1279965.4748422529</v>
      </c>
    </row>
    <row r="3" spans="1:21" x14ac:dyDescent="0.25">
      <c r="A3">
        <v>2</v>
      </c>
      <c r="B3">
        <v>46863314.485035047</v>
      </c>
      <c r="C3">
        <v>335898.84044571553</v>
      </c>
      <c r="D3">
        <v>46527415.644589342</v>
      </c>
      <c r="E3">
        <v>1564.019503056043</v>
      </c>
      <c r="F3">
        <v>0</v>
      </c>
      <c r="G3">
        <v>1564.019503056043</v>
      </c>
      <c r="H3">
        <v>4472.3944071497108</v>
      </c>
      <c r="I3">
        <v>0</v>
      </c>
      <c r="J3">
        <v>4472.3944071497108</v>
      </c>
      <c r="K3">
        <v>619498.8742202</v>
      </c>
      <c r="L3">
        <v>216641.9669635414</v>
      </c>
      <c r="M3">
        <v>421256.8865045064</v>
      </c>
      <c r="N3">
        <v>335898.84044571861</v>
      </c>
      <c r="O3">
        <v>334112.38850493211</v>
      </c>
      <c r="P3">
        <v>1786.451940786558</v>
      </c>
      <c r="Q3">
        <v>973797.69391376642</v>
      </c>
      <c r="R3">
        <v>45889516.791121289</v>
      </c>
      <c r="S3">
        <v>1259184.1796290339</v>
      </c>
      <c r="T3">
        <v>0</v>
      </c>
      <c r="U3">
        <v>1259184.1796290339</v>
      </c>
    </row>
    <row r="4" spans="1:21" x14ac:dyDescent="0.25">
      <c r="A4">
        <v>3</v>
      </c>
      <c r="B4">
        <v>45889516.791121289</v>
      </c>
      <c r="C4">
        <v>328919.02009351231</v>
      </c>
      <c r="D4">
        <v>45560597.771027774</v>
      </c>
      <c r="E4">
        <v>1559.231449049985</v>
      </c>
      <c r="F4">
        <v>0</v>
      </c>
      <c r="G4">
        <v>1559.231449049985</v>
      </c>
      <c r="H4">
        <v>4379.434471407013</v>
      </c>
      <c r="I4">
        <v>0</v>
      </c>
      <c r="J4">
        <v>4379.434471407013</v>
      </c>
      <c r="K4">
        <v>606622.42140822962</v>
      </c>
      <c r="L4">
        <v>215978.74413558221</v>
      </c>
      <c r="M4">
        <v>412468.4480528608</v>
      </c>
      <c r="N4">
        <v>328919.02009351528</v>
      </c>
      <c r="O4">
        <v>325383.09502540733</v>
      </c>
      <c r="P4">
        <v>3535.9250681080089</v>
      </c>
      <c r="Q4">
        <v>957366.21228195843</v>
      </c>
      <c r="R4">
        <v>44932150.578839332</v>
      </c>
      <c r="S4">
        <v>1238605.538664781</v>
      </c>
      <c r="T4">
        <v>0</v>
      </c>
      <c r="U4">
        <v>1238605.538664781</v>
      </c>
    </row>
    <row r="5" spans="1:21" x14ac:dyDescent="0.25">
      <c r="A5">
        <v>4</v>
      </c>
      <c r="B5">
        <v>44932150.578839332</v>
      </c>
      <c r="C5">
        <v>322056.9745015364</v>
      </c>
      <c r="D5">
        <v>44610093.604337797</v>
      </c>
      <c r="E5">
        <v>1554.4554807031841</v>
      </c>
      <c r="F5">
        <v>0</v>
      </c>
      <c r="G5">
        <v>1554.4554807031841</v>
      </c>
      <c r="H5">
        <v>4288.0553674575103</v>
      </c>
      <c r="I5">
        <v>0</v>
      </c>
      <c r="J5">
        <v>4288.0553674575103</v>
      </c>
      <c r="K5">
        <v>593964.93933699932</v>
      </c>
      <c r="L5">
        <v>215317.1953666668</v>
      </c>
      <c r="M5">
        <v>403828.38884941972</v>
      </c>
      <c r="N5">
        <v>322056.97450153937</v>
      </c>
      <c r="O5">
        <v>316807.92953711102</v>
      </c>
      <c r="P5">
        <v>5249.0449644284017</v>
      </c>
      <c r="Q5">
        <v>941202.5587176258</v>
      </c>
      <c r="R5">
        <v>43990948.020121709</v>
      </c>
      <c r="S5">
        <v>1218359.568517514</v>
      </c>
      <c r="T5">
        <v>0</v>
      </c>
      <c r="U5">
        <v>1218359.568517514</v>
      </c>
    </row>
    <row r="6" spans="1:21" x14ac:dyDescent="0.25">
      <c r="A6">
        <v>5</v>
      </c>
      <c r="B6">
        <v>43990948.020121709</v>
      </c>
      <c r="C6">
        <v>315310.78397763002</v>
      </c>
      <c r="D6">
        <v>43675637.236144081</v>
      </c>
      <c r="E6">
        <v>1549.6941100006029</v>
      </c>
      <c r="F6">
        <v>0</v>
      </c>
      <c r="G6">
        <v>1549.6941100006029</v>
      </c>
      <c r="H6">
        <v>4198.222509675993</v>
      </c>
      <c r="I6">
        <v>0</v>
      </c>
      <c r="J6">
        <v>4198.222509675993</v>
      </c>
      <c r="K6">
        <v>581521.63733870792</v>
      </c>
      <c r="L6">
        <v>214657.66860729191</v>
      </c>
      <c r="M6">
        <v>395334.28694489028</v>
      </c>
      <c r="N6">
        <v>315310.78397763288</v>
      </c>
      <c r="O6">
        <v>308384.3589376756</v>
      </c>
      <c r="P6">
        <v>6926.4250399572529</v>
      </c>
      <c r="Q6">
        <v>925302.73952981504</v>
      </c>
      <c r="R6">
        <v>43065645.28059189</v>
      </c>
      <c r="S6">
        <v>1198440.0179308469</v>
      </c>
      <c r="T6">
        <v>0</v>
      </c>
      <c r="U6">
        <v>1198440.0179308469</v>
      </c>
    </row>
    <row r="7" spans="1:21" x14ac:dyDescent="0.25">
      <c r="A7">
        <v>6</v>
      </c>
      <c r="B7">
        <v>43065645.28059189</v>
      </c>
      <c r="C7">
        <v>308678.55745492928</v>
      </c>
      <c r="D7">
        <v>42756966.723136961</v>
      </c>
      <c r="E7">
        <v>1544.94972586984</v>
      </c>
      <c r="F7">
        <v>0</v>
      </c>
      <c r="G7">
        <v>1544.94972586984</v>
      </c>
      <c r="H7">
        <v>4109.9023036778372</v>
      </c>
      <c r="I7">
        <v>0</v>
      </c>
      <c r="J7">
        <v>4109.9023036778372</v>
      </c>
      <c r="K7">
        <v>569287.86204838799</v>
      </c>
      <c r="L7">
        <v>214000.4947625215</v>
      </c>
      <c r="M7">
        <v>386983.75661249022</v>
      </c>
      <c r="N7">
        <v>308678.55745493219</v>
      </c>
      <c r="O7">
        <v>300109.88874842483</v>
      </c>
      <c r="P7">
        <v>8568.6687065074238</v>
      </c>
      <c r="Q7">
        <v>909662.80882994388</v>
      </c>
      <c r="R7">
        <v>42155982.471761949</v>
      </c>
      <c r="S7">
        <v>1178840.782129907</v>
      </c>
      <c r="T7">
        <v>0</v>
      </c>
      <c r="U7">
        <v>1178840.782129907</v>
      </c>
    </row>
    <row r="8" spans="1:21" x14ac:dyDescent="0.25">
      <c r="A8">
        <v>7</v>
      </c>
      <c r="B8">
        <v>42155982.471761949</v>
      </c>
      <c r="C8">
        <v>302158.43214923539</v>
      </c>
      <c r="D8">
        <v>41853824.03961271</v>
      </c>
      <c r="E8">
        <v>1540.2177027436651</v>
      </c>
      <c r="F8">
        <v>0</v>
      </c>
      <c r="G8">
        <v>1540.2177027436651</v>
      </c>
      <c r="H8">
        <v>4023.0857891349519</v>
      </c>
      <c r="I8">
        <v>0</v>
      </c>
      <c r="J8">
        <v>4023.0857891349519</v>
      </c>
      <c r="K8">
        <v>557262.37231585011</v>
      </c>
      <c r="L8">
        <v>213345.0331165712</v>
      </c>
      <c r="M8">
        <v>378774.45659979997</v>
      </c>
      <c r="N8">
        <v>302158.43214923819</v>
      </c>
      <c r="O8">
        <v>291982.06262265297</v>
      </c>
      <c r="P8">
        <v>10176.3695265852</v>
      </c>
      <c r="Q8">
        <v>894277.92186560947</v>
      </c>
      <c r="R8">
        <v>41261704.549896337</v>
      </c>
      <c r="S8">
        <v>1159558.231558806</v>
      </c>
      <c r="T8">
        <v>0</v>
      </c>
      <c r="U8">
        <v>1159558.231558806</v>
      </c>
    </row>
    <row r="9" spans="1:21" x14ac:dyDescent="0.25">
      <c r="A9">
        <v>8</v>
      </c>
      <c r="B9">
        <v>41261704.549896337</v>
      </c>
      <c r="C9">
        <v>295748.58000173548</v>
      </c>
      <c r="D9">
        <v>40965955.969894603</v>
      </c>
      <c r="E9">
        <v>1535.504117965673</v>
      </c>
      <c r="F9">
        <v>0</v>
      </c>
      <c r="G9">
        <v>1535.504117965673</v>
      </c>
      <c r="H9">
        <v>3937.727630855502</v>
      </c>
      <c r="I9">
        <v>0</v>
      </c>
      <c r="J9">
        <v>3937.727630855502</v>
      </c>
      <c r="K9">
        <v>545438.88848466228</v>
      </c>
      <c r="L9">
        <v>212692.1254797047</v>
      </c>
      <c r="M9">
        <v>370704.07592167013</v>
      </c>
      <c r="N9">
        <v>295748.58000173827</v>
      </c>
      <c r="O9">
        <v>283998.46864104248</v>
      </c>
      <c r="P9">
        <v>11750.11136069581</v>
      </c>
      <c r="Q9">
        <v>879144.78140311304</v>
      </c>
      <c r="R9">
        <v>40382559.768493228</v>
      </c>
      <c r="S9">
        <v>1140585.2012467331</v>
      </c>
      <c r="T9">
        <v>0</v>
      </c>
      <c r="U9">
        <v>1140585.2012467331</v>
      </c>
    </row>
    <row r="10" spans="1:21" x14ac:dyDescent="0.25">
      <c r="A10">
        <v>9</v>
      </c>
      <c r="B10">
        <v>40382559.768493228</v>
      </c>
      <c r="C10">
        <v>289447.19658696442</v>
      </c>
      <c r="D10">
        <v>40093112.571906261</v>
      </c>
      <c r="E10">
        <v>1530.80457347834</v>
      </c>
      <c r="F10">
        <v>0</v>
      </c>
      <c r="G10">
        <v>1530.80457347834</v>
      </c>
      <c r="H10">
        <v>3853.818752454401</v>
      </c>
      <c r="I10">
        <v>0</v>
      </c>
      <c r="J10">
        <v>3853.818752454401</v>
      </c>
      <c r="K10">
        <v>533816.15332886693</v>
      </c>
      <c r="L10">
        <v>212041.16264990659</v>
      </c>
      <c r="M10">
        <v>362770.34657015873</v>
      </c>
      <c r="N10">
        <v>289447.19658696698</v>
      </c>
      <c r="O10">
        <v>276156.72803876217</v>
      </c>
      <c r="P10">
        <v>13290.46854820487</v>
      </c>
      <c r="Q10">
        <v>864258.7058070323</v>
      </c>
      <c r="R10">
        <v>39518301.062686197</v>
      </c>
      <c r="S10">
        <v>1121918.131097137</v>
      </c>
      <c r="T10">
        <v>0</v>
      </c>
      <c r="U10">
        <v>1121918.131097137</v>
      </c>
    </row>
    <row r="11" spans="1:21" x14ac:dyDescent="0.25">
      <c r="A11">
        <v>10</v>
      </c>
      <c r="B11">
        <v>39518301.062686197</v>
      </c>
      <c r="C11">
        <v>283252.51103568089</v>
      </c>
      <c r="D11">
        <v>39235048.551650517</v>
      </c>
      <c r="E11">
        <v>1526.1170753091201</v>
      </c>
      <c r="F11">
        <v>0</v>
      </c>
      <c r="G11">
        <v>1526.1170753091201</v>
      </c>
      <c r="H11">
        <v>3771.3421319402378</v>
      </c>
      <c r="I11">
        <v>0</v>
      </c>
      <c r="J11">
        <v>3771.3421319402378</v>
      </c>
      <c r="K11">
        <v>522391.8090276735</v>
      </c>
      <c r="L11">
        <v>211391.86842976851</v>
      </c>
      <c r="M11">
        <v>354971.03978840791</v>
      </c>
      <c r="N11">
        <v>283252.51103568362</v>
      </c>
      <c r="O11">
        <v>268454.50500525499</v>
      </c>
      <c r="P11">
        <v>14798.006030428651</v>
      </c>
      <c r="Q11">
        <v>849615.4192538599</v>
      </c>
      <c r="R11">
        <v>38668685.643432327</v>
      </c>
      <c r="S11">
        <v>1103552.723276278</v>
      </c>
      <c r="T11">
        <v>0</v>
      </c>
      <c r="U11">
        <v>1103552.723276278</v>
      </c>
    </row>
    <row r="12" spans="1:21" x14ac:dyDescent="0.25">
      <c r="A12">
        <v>11</v>
      </c>
      <c r="B12">
        <v>38668685.643432327</v>
      </c>
      <c r="C12">
        <v>277162.78312615998</v>
      </c>
      <c r="D12">
        <v>38391522.860306174</v>
      </c>
      <c r="E12">
        <v>1521.4463415434029</v>
      </c>
      <c r="F12">
        <v>0</v>
      </c>
      <c r="G12">
        <v>1521.4463415434029</v>
      </c>
      <c r="H12">
        <v>3690.258545150893</v>
      </c>
      <c r="I12">
        <v>0</v>
      </c>
      <c r="J12">
        <v>3690.258545150893</v>
      </c>
      <c r="K12">
        <v>511160.42240098573</v>
      </c>
      <c r="L12">
        <v>210744.89635033431</v>
      </c>
      <c r="M12">
        <v>347303.9569774486</v>
      </c>
      <c r="N12">
        <v>277162.78312616271</v>
      </c>
      <c r="O12">
        <v>260889.50360075649</v>
      </c>
      <c r="P12">
        <v>16273.279525406169</v>
      </c>
      <c r="Q12">
        <v>835211.63645394542</v>
      </c>
      <c r="R12">
        <v>37833474.006978393</v>
      </c>
      <c r="S12">
        <v>1085482.5552541751</v>
      </c>
      <c r="T12">
        <v>0</v>
      </c>
      <c r="U12">
        <v>1085482.5552541751</v>
      </c>
    </row>
    <row r="13" spans="1:21" x14ac:dyDescent="0.25">
      <c r="A13">
        <v>12</v>
      </c>
      <c r="B13">
        <v>37833474.006978393</v>
      </c>
      <c r="C13">
        <v>271176.29618441302</v>
      </c>
      <c r="D13">
        <v>37562297.710793972</v>
      </c>
      <c r="E13">
        <v>1516.7917620454259</v>
      </c>
      <c r="F13">
        <v>0</v>
      </c>
      <c r="G13">
        <v>1516.7917620454259</v>
      </c>
      <c r="H13">
        <v>3610.5471338255479</v>
      </c>
      <c r="I13">
        <v>0</v>
      </c>
      <c r="J13">
        <v>3610.5471338255479</v>
      </c>
      <c r="K13">
        <v>500119.10424272728</v>
      </c>
      <c r="L13">
        <v>210100.16189794429</v>
      </c>
      <c r="M13">
        <v>339766.93592194433</v>
      </c>
      <c r="N13">
        <v>271176.29618441552</v>
      </c>
      <c r="O13">
        <v>253459.46049689391</v>
      </c>
      <c r="P13">
        <v>17716.835687521601</v>
      </c>
      <c r="Q13">
        <v>821043.39400430408</v>
      </c>
      <c r="R13">
        <v>37012430.612974077</v>
      </c>
      <c r="S13">
        <v>1067703.037750138</v>
      </c>
      <c r="T13">
        <v>0</v>
      </c>
      <c r="U13">
        <v>1067703.037750138</v>
      </c>
    </row>
    <row r="14" spans="1:21" x14ac:dyDescent="0.25">
      <c r="A14">
        <v>13</v>
      </c>
      <c r="B14">
        <v>37012430.612974077</v>
      </c>
      <c r="C14">
        <v>265291.36194465222</v>
      </c>
      <c r="D14">
        <v>36747139.251029417</v>
      </c>
      <c r="E14">
        <v>1512.1520870046461</v>
      </c>
      <c r="F14">
        <v>0</v>
      </c>
      <c r="G14">
        <v>1512.1520870046461</v>
      </c>
      <c r="H14">
        <v>3532.189499168257</v>
      </c>
      <c r="I14">
        <v>0</v>
      </c>
      <c r="J14">
        <v>3532.189499168257</v>
      </c>
      <c r="K14">
        <v>489265.3060224388</v>
      </c>
      <c r="L14">
        <v>209457.49195364871</v>
      </c>
      <c r="M14">
        <v>332357.85100649908</v>
      </c>
      <c r="N14">
        <v>265291.36194465461</v>
      </c>
      <c r="O14">
        <v>246162.14971450591</v>
      </c>
      <c r="P14">
        <v>19129.212230148769</v>
      </c>
      <c r="Q14">
        <v>807106.70490480249</v>
      </c>
      <c r="R14">
        <v>36205323.908069283</v>
      </c>
      <c r="S14">
        <v>1050209.861212736</v>
      </c>
      <c r="T14">
        <v>0</v>
      </c>
      <c r="U14">
        <v>1050209.861212736</v>
      </c>
    </row>
    <row r="15" spans="1:21" x14ac:dyDescent="0.25">
      <c r="A15">
        <v>14</v>
      </c>
      <c r="B15">
        <v>36205323.908069283</v>
      </c>
      <c r="C15">
        <v>259506.3207184269</v>
      </c>
      <c r="D15">
        <v>35945817.587350853</v>
      </c>
      <c r="E15">
        <v>1507.526826351645</v>
      </c>
      <c r="F15">
        <v>0</v>
      </c>
      <c r="G15">
        <v>1507.526826351645</v>
      </c>
      <c r="H15">
        <v>3455.1650497837491</v>
      </c>
      <c r="I15">
        <v>0</v>
      </c>
      <c r="J15">
        <v>3455.1650497837491</v>
      </c>
      <c r="K15">
        <v>478596.17549923348</v>
      </c>
      <c r="L15">
        <v>208816.81863491621</v>
      </c>
      <c r="M15">
        <v>325074.61166543199</v>
      </c>
      <c r="N15">
        <v>259506.32071842931</v>
      </c>
      <c r="O15">
        <v>238995.3826448188</v>
      </c>
      <c r="P15">
        <v>20510.938073610509</v>
      </c>
      <c r="Q15">
        <v>793397.75101877749</v>
      </c>
      <c r="R15">
        <v>35411926.157050498</v>
      </c>
      <c r="S15">
        <v>1032998.543873192</v>
      </c>
      <c r="T15">
        <v>0</v>
      </c>
      <c r="U15">
        <v>1032998.543873192</v>
      </c>
    </row>
    <row r="16" spans="1:21" x14ac:dyDescent="0.25">
      <c r="A16">
        <v>15</v>
      </c>
      <c r="B16">
        <v>35411926.157050498</v>
      </c>
      <c r="C16">
        <v>253819.54018427269</v>
      </c>
      <c r="D16">
        <v>35158106.616866224</v>
      </c>
      <c r="E16">
        <v>1502.9183566612121</v>
      </c>
      <c r="F16">
        <v>0</v>
      </c>
      <c r="G16">
        <v>1502.9183566612121</v>
      </c>
      <c r="H16">
        <v>3379.4441597884352</v>
      </c>
      <c r="I16">
        <v>0</v>
      </c>
      <c r="J16">
        <v>3379.4441597884352</v>
      </c>
      <c r="K16">
        <v>468107.60900964623</v>
      </c>
      <c r="L16">
        <v>208178.4711357473</v>
      </c>
      <c r="M16">
        <v>317915.15820294752</v>
      </c>
      <c r="N16">
        <v>253819.54018427501</v>
      </c>
      <c r="O16">
        <v>231957.00669025609</v>
      </c>
      <c r="P16">
        <v>21862.53349401899</v>
      </c>
      <c r="Q16">
        <v>779913.16952296975</v>
      </c>
      <c r="R16">
        <v>34632012.987527527</v>
      </c>
      <c r="S16">
        <v>1016063.77184236</v>
      </c>
      <c r="T16">
        <v>0</v>
      </c>
      <c r="U16">
        <v>1016063.77184236</v>
      </c>
    </row>
    <row r="17" spans="1:21" x14ac:dyDescent="0.25">
      <c r="A17">
        <v>16</v>
      </c>
      <c r="B17">
        <v>34632012.987527527</v>
      </c>
      <c r="C17">
        <v>248229.41212419351</v>
      </c>
      <c r="D17">
        <v>34383783.575403333</v>
      </c>
      <c r="E17">
        <v>1498.3237699310259</v>
      </c>
      <c r="F17">
        <v>0</v>
      </c>
      <c r="G17">
        <v>1498.3237699310259</v>
      </c>
      <c r="H17">
        <v>3305.0148487393139</v>
      </c>
      <c r="I17">
        <v>0</v>
      </c>
      <c r="J17">
        <v>3305.0148487393139</v>
      </c>
      <c r="K17">
        <v>457797.94706878421</v>
      </c>
      <c r="L17">
        <v>207542.04665084349</v>
      </c>
      <c r="M17">
        <v>310877.46795210289</v>
      </c>
      <c r="N17">
        <v>248229.41212419581</v>
      </c>
      <c r="O17">
        <v>225044.9018583837</v>
      </c>
      <c r="P17">
        <v>23184.510265812089</v>
      </c>
      <c r="Q17">
        <v>766648.92672714218</v>
      </c>
      <c r="R17">
        <v>33865364.060800388</v>
      </c>
      <c r="S17">
        <v>999401.97193754266</v>
      </c>
      <c r="T17">
        <v>0</v>
      </c>
      <c r="U17">
        <v>999401.97193754266</v>
      </c>
    </row>
    <row r="18" spans="1:21" x14ac:dyDescent="0.25">
      <c r="A18">
        <v>17</v>
      </c>
      <c r="B18">
        <v>33865364.060800388</v>
      </c>
      <c r="C18">
        <v>242734.3572321877</v>
      </c>
      <c r="D18">
        <v>33622629.703568198</v>
      </c>
      <c r="E18">
        <v>1493.7447415926181</v>
      </c>
      <c r="F18">
        <v>0</v>
      </c>
      <c r="G18">
        <v>1493.7447415926181</v>
      </c>
      <c r="H18">
        <v>3231.8505438531611</v>
      </c>
      <c r="I18">
        <v>0</v>
      </c>
      <c r="J18">
        <v>3231.8505438531611</v>
      </c>
      <c r="K18">
        <v>447663.50891690352</v>
      </c>
      <c r="L18">
        <v>206907.77725453721</v>
      </c>
      <c r="M18">
        <v>303959.54889928747</v>
      </c>
      <c r="N18">
        <v>242734.35723219</v>
      </c>
      <c r="O18">
        <v>218256.9854448977</v>
      </c>
      <c r="P18">
        <v>24477.371787292279</v>
      </c>
      <c r="Q18">
        <v>753601.68338601466</v>
      </c>
      <c r="R18">
        <v>33111762.377414379</v>
      </c>
      <c r="S18">
        <v>983008.20685802051</v>
      </c>
      <c r="T18">
        <v>0</v>
      </c>
      <c r="U18">
        <v>983008.20685802051</v>
      </c>
    </row>
    <row r="19" spans="1:21" x14ac:dyDescent="0.25">
      <c r="A19">
        <v>18</v>
      </c>
      <c r="B19">
        <v>33111762.377414379</v>
      </c>
      <c r="C19">
        <v>237332.82013672401</v>
      </c>
      <c r="D19">
        <v>32874429.55727765</v>
      </c>
      <c r="E19">
        <v>1489.179662121644</v>
      </c>
      <c r="F19">
        <v>0</v>
      </c>
      <c r="G19">
        <v>1489.179662121644</v>
      </c>
      <c r="H19">
        <v>3159.9356447355772</v>
      </c>
      <c r="I19">
        <v>0</v>
      </c>
      <c r="J19">
        <v>3159.9356447355772</v>
      </c>
      <c r="K19">
        <v>437702.13364736532</v>
      </c>
      <c r="L19">
        <v>206275.4400017061</v>
      </c>
      <c r="M19">
        <v>297159.44332718372</v>
      </c>
      <c r="N19">
        <v>237332.82013672619</v>
      </c>
      <c r="O19">
        <v>211591.2069055163</v>
      </c>
      <c r="P19">
        <v>25741.61323120994</v>
      </c>
      <c r="Q19">
        <v>740767.70346561586</v>
      </c>
      <c r="R19">
        <v>32370994.673948761</v>
      </c>
      <c r="S19">
        <v>966878.63020746491</v>
      </c>
      <c r="T19">
        <v>0</v>
      </c>
      <c r="U19">
        <v>966878.63020746491</v>
      </c>
    </row>
    <row r="20" spans="1:21" x14ac:dyDescent="0.25">
      <c r="A20">
        <v>19</v>
      </c>
      <c r="B20">
        <v>32370994.673948761</v>
      </c>
      <c r="C20">
        <v>232023.27224477549</v>
      </c>
      <c r="D20">
        <v>32138971.401703991</v>
      </c>
      <c r="E20">
        <v>1484.6280923437901</v>
      </c>
      <c r="F20">
        <v>0</v>
      </c>
      <c r="G20">
        <v>1484.6280923437901</v>
      </c>
      <c r="H20">
        <v>3089.2510842961619</v>
      </c>
      <c r="I20">
        <v>0</v>
      </c>
      <c r="J20">
        <v>3089.2510842961619</v>
      </c>
      <c r="K20">
        <v>427911.1801601316</v>
      </c>
      <c r="L20">
        <v>205644.9740596131</v>
      </c>
      <c r="M20">
        <v>290475.22578429809</v>
      </c>
      <c r="N20">
        <v>232023.27224477771</v>
      </c>
      <c r="O20">
        <v>205045.55057535559</v>
      </c>
      <c r="P20">
        <v>26977.721669422051</v>
      </c>
      <c r="Q20">
        <v>728143.47208868898</v>
      </c>
      <c r="R20">
        <v>31642851.20186007</v>
      </c>
      <c r="S20">
        <v>951009.10167346487</v>
      </c>
      <c r="T20">
        <v>0</v>
      </c>
      <c r="U20">
        <v>951009.10167346487</v>
      </c>
    </row>
    <row r="21" spans="1:21" x14ac:dyDescent="0.25">
      <c r="A21">
        <v>20</v>
      </c>
      <c r="B21">
        <v>31642851.20186007</v>
      </c>
      <c r="C21">
        <v>226804.21015665089</v>
      </c>
      <c r="D21">
        <v>31416046.991703421</v>
      </c>
      <c r="E21">
        <v>1480.0932638203999</v>
      </c>
      <c r="F21">
        <v>0</v>
      </c>
      <c r="G21">
        <v>1480.0932638203999</v>
      </c>
      <c r="H21">
        <v>3019.7664623687651</v>
      </c>
      <c r="I21">
        <v>0</v>
      </c>
      <c r="J21">
        <v>3019.7664623687651</v>
      </c>
      <c r="K21">
        <v>418286.43754109403</v>
      </c>
      <c r="L21">
        <v>205016.82705170821</v>
      </c>
      <c r="M21">
        <v>283904.99793705938</v>
      </c>
      <c r="N21">
        <v>226804.21015665299</v>
      </c>
      <c r="O21">
        <v>198618.0339442894</v>
      </c>
      <c r="P21">
        <v>28186.1762123636</v>
      </c>
      <c r="Q21">
        <v>715726.03514542058</v>
      </c>
      <c r="R21">
        <v>30927125.16671465</v>
      </c>
      <c r="S21">
        <v>935394.43874222529</v>
      </c>
      <c r="T21">
        <v>0</v>
      </c>
      <c r="U21">
        <v>935394.43874222529</v>
      </c>
    </row>
    <row r="22" spans="1:21" x14ac:dyDescent="0.25">
      <c r="A22">
        <v>21</v>
      </c>
      <c r="B22">
        <v>30927125.16671465</v>
      </c>
      <c r="C22">
        <v>221674.15164662109</v>
      </c>
      <c r="D22">
        <v>30705451.015068032</v>
      </c>
      <c r="E22">
        <v>1475.5743323482161</v>
      </c>
      <c r="F22">
        <v>0</v>
      </c>
      <c r="G22">
        <v>1475.5743323482161</v>
      </c>
      <c r="H22">
        <v>2951.4647036705819</v>
      </c>
      <c r="I22">
        <v>0</v>
      </c>
      <c r="J22">
        <v>2951.4647036705819</v>
      </c>
      <c r="K22">
        <v>408825.54058774369</v>
      </c>
      <c r="L22">
        <v>204390.8820422026</v>
      </c>
      <c r="M22">
        <v>277446.89326644881</v>
      </c>
      <c r="N22">
        <v>221674.15164662321</v>
      </c>
      <c r="O22">
        <v>192306.7035063603</v>
      </c>
      <c r="P22">
        <v>29367.448140262841</v>
      </c>
      <c r="Q22">
        <v>703511.92695527454</v>
      </c>
      <c r="R22">
        <v>30223613.239759371</v>
      </c>
      <c r="S22">
        <v>920030.76403665787</v>
      </c>
      <c r="T22">
        <v>0</v>
      </c>
      <c r="U22">
        <v>920030.76403665787</v>
      </c>
    </row>
    <row r="23" spans="1:21" x14ac:dyDescent="0.25">
      <c r="A23">
        <v>22</v>
      </c>
      <c r="B23">
        <v>30223613.239759371</v>
      </c>
      <c r="C23">
        <v>216631.6393296686</v>
      </c>
      <c r="D23">
        <v>30006981.60042971</v>
      </c>
      <c r="E23">
        <v>1471.0694650793821</v>
      </c>
      <c r="F23">
        <v>0</v>
      </c>
      <c r="G23">
        <v>1471.0694650793821</v>
      </c>
      <c r="H23">
        <v>2884.332121815497</v>
      </c>
      <c r="I23">
        <v>0</v>
      </c>
      <c r="J23">
        <v>2884.332121815497</v>
      </c>
      <c r="K23">
        <v>399526.59351450793</v>
      </c>
      <c r="L23">
        <v>203766.88515205961</v>
      </c>
      <c r="M23">
        <v>271099.07779812289</v>
      </c>
      <c r="N23">
        <v>216631.63932967061</v>
      </c>
      <c r="O23">
        <v>186109.63831624831</v>
      </c>
      <c r="P23">
        <v>30522.00101342233</v>
      </c>
      <c r="Q23">
        <v>691497.60227985319</v>
      </c>
      <c r="R23">
        <v>29532115.637479521</v>
      </c>
      <c r="S23">
        <v>904914.55747811287</v>
      </c>
      <c r="T23">
        <v>0</v>
      </c>
      <c r="U23">
        <v>904914.55747811287</v>
      </c>
    </row>
    <row r="24" spans="1:21" x14ac:dyDescent="0.25">
      <c r="A24">
        <v>23</v>
      </c>
      <c r="B24">
        <v>29532115.637479521</v>
      </c>
      <c r="C24">
        <v>211675.24123172849</v>
      </c>
      <c r="D24">
        <v>29320440.396247789</v>
      </c>
      <c r="E24">
        <v>1466.577745856328</v>
      </c>
      <c r="F24">
        <v>0</v>
      </c>
      <c r="G24">
        <v>1466.577745856328</v>
      </c>
      <c r="H24">
        <v>2818.3524178877328</v>
      </c>
      <c r="I24">
        <v>0</v>
      </c>
      <c r="J24">
        <v>2818.3524178877328</v>
      </c>
      <c r="K24">
        <v>390387.33865825267</v>
      </c>
      <c r="L24">
        <v>203144.709478656</v>
      </c>
      <c r="M24">
        <v>264859.74842009193</v>
      </c>
      <c r="N24">
        <v>211675.2412317305</v>
      </c>
      <c r="O24">
        <v>180024.9504301328</v>
      </c>
      <c r="P24">
        <v>31650.290801597701</v>
      </c>
      <c r="Q24">
        <v>679679.69913047832</v>
      </c>
      <c r="R24">
        <v>28852435.938349038</v>
      </c>
      <c r="S24">
        <v>890042.08735859836</v>
      </c>
      <c r="T24">
        <v>0</v>
      </c>
      <c r="U24">
        <v>890042.08735859836</v>
      </c>
    </row>
    <row r="25" spans="1:21" x14ac:dyDescent="0.25">
      <c r="A25">
        <v>24</v>
      </c>
      <c r="B25">
        <v>28852435.938349038</v>
      </c>
      <c r="C25">
        <v>206803.54947622269</v>
      </c>
      <c r="D25">
        <v>28645632.388872821</v>
      </c>
      <c r="E25">
        <v>1462.1048944045101</v>
      </c>
      <c r="F25">
        <v>0</v>
      </c>
      <c r="G25">
        <v>1462.1048944045101</v>
      </c>
      <c r="H25">
        <v>2753.4889994468922</v>
      </c>
      <c r="I25">
        <v>0</v>
      </c>
      <c r="J25">
        <v>2753.4889994468922</v>
      </c>
      <c r="K25">
        <v>381402.70737485401</v>
      </c>
      <c r="L25">
        <v>202525.1472963659</v>
      </c>
      <c r="M25">
        <v>258727.12402129811</v>
      </c>
      <c r="N25">
        <v>206803.54947622461</v>
      </c>
      <c r="O25">
        <v>174050.78345987841</v>
      </c>
      <c r="P25">
        <v>32752.766016346301</v>
      </c>
      <c r="Q25">
        <v>668055.82079388853</v>
      </c>
      <c r="R25">
        <v>28184380.117555149</v>
      </c>
      <c r="S25">
        <v>875407.74470886413</v>
      </c>
      <c r="T25">
        <v>0</v>
      </c>
      <c r="U25">
        <v>875407.74470886413</v>
      </c>
    </row>
    <row r="26" spans="1:21" x14ac:dyDescent="0.25">
      <c r="A26">
        <v>25</v>
      </c>
      <c r="B26">
        <v>28184380.117555149</v>
      </c>
      <c r="C26">
        <v>202015.17336532389</v>
      </c>
      <c r="D26">
        <v>27982364.944189832</v>
      </c>
      <c r="E26">
        <v>1457.6440522427599</v>
      </c>
      <c r="F26">
        <v>0</v>
      </c>
      <c r="G26">
        <v>1457.6440522427599</v>
      </c>
      <c r="H26">
        <v>2689.744569756288</v>
      </c>
      <c r="I26">
        <v>0</v>
      </c>
      <c r="J26">
        <v>2689.744569756288</v>
      </c>
      <c r="K26">
        <v>372573.07410995039</v>
      </c>
      <c r="L26">
        <v>201907.24859475321</v>
      </c>
      <c r="M26">
        <v>252699.46098483581</v>
      </c>
      <c r="N26">
        <v>202015.17336532581</v>
      </c>
      <c r="O26">
        <v>168185.30552879089</v>
      </c>
      <c r="P26">
        <v>33829.86783653497</v>
      </c>
      <c r="Q26">
        <v>656621.88294491475</v>
      </c>
      <c r="R26">
        <v>27527758.234610241</v>
      </c>
      <c r="S26">
        <v>861009.65152607439</v>
      </c>
      <c r="T26">
        <v>0</v>
      </c>
      <c r="U26">
        <v>861009.65152607439</v>
      </c>
    </row>
    <row r="27" spans="1:21" x14ac:dyDescent="0.25">
      <c r="A27">
        <v>26</v>
      </c>
      <c r="B27">
        <v>27527758.234610241</v>
      </c>
      <c r="C27">
        <v>197308.7514761315</v>
      </c>
      <c r="D27">
        <v>27330449.48313411</v>
      </c>
      <c r="E27">
        <v>1453.1997540547579</v>
      </c>
      <c r="F27">
        <v>0</v>
      </c>
      <c r="G27">
        <v>1453.1997540547579</v>
      </c>
      <c r="H27">
        <v>2627.0869666125391</v>
      </c>
      <c r="I27">
        <v>0</v>
      </c>
      <c r="J27">
        <v>2627.0869666125391</v>
      </c>
      <c r="K27">
        <v>363893.98387881252</v>
      </c>
      <c r="L27">
        <v>201291.64150076231</v>
      </c>
      <c r="M27">
        <v>246775.03822381509</v>
      </c>
      <c r="N27">
        <v>197308.7514761333</v>
      </c>
      <c r="O27">
        <v>162426.72127832059</v>
      </c>
      <c r="P27">
        <v>34882.03019781271</v>
      </c>
      <c r="Q27">
        <v>645375.43120071071</v>
      </c>
      <c r="R27">
        <v>26882382.803409532</v>
      </c>
      <c r="S27">
        <v>846842.69380120258</v>
      </c>
      <c r="T27">
        <v>0</v>
      </c>
      <c r="U27">
        <v>846842.69380120258</v>
      </c>
    </row>
    <row r="28" spans="1:21" x14ac:dyDescent="0.25">
      <c r="A28">
        <v>27</v>
      </c>
      <c r="B28">
        <v>26882382.803409532</v>
      </c>
      <c r="C28">
        <v>192682.93997784969</v>
      </c>
      <c r="D28">
        <v>26689699.863431681</v>
      </c>
      <c r="E28">
        <v>1448.769301138726</v>
      </c>
      <c r="F28">
        <v>0</v>
      </c>
      <c r="G28">
        <v>1448.769301138726</v>
      </c>
      <c r="H28">
        <v>2565.5065314860271</v>
      </c>
      <c r="I28">
        <v>0</v>
      </c>
      <c r="J28">
        <v>2565.5065314860271</v>
      </c>
      <c r="K28">
        <v>355364.09881906048</v>
      </c>
      <c r="L28">
        <v>200677.95220060149</v>
      </c>
      <c r="M28">
        <v>240952.16593157241</v>
      </c>
      <c r="N28">
        <v>192682.93997785149</v>
      </c>
      <c r="O28">
        <v>156773.2600327672</v>
      </c>
      <c r="P28">
        <v>35909.679945084237</v>
      </c>
      <c r="Q28">
        <v>634313.05811002525</v>
      </c>
      <c r="R28">
        <v>26248069.745299499</v>
      </c>
      <c r="S28">
        <v>832903.89689631853</v>
      </c>
      <c r="T28">
        <v>0</v>
      </c>
      <c r="U28">
        <v>832903.89689631853</v>
      </c>
    </row>
    <row r="29" spans="1:21" x14ac:dyDescent="0.25">
      <c r="A29">
        <v>28</v>
      </c>
      <c r="B29">
        <v>26248069.745299499</v>
      </c>
      <c r="C29">
        <v>188136.4194630284</v>
      </c>
      <c r="D29">
        <v>26059933.32583648</v>
      </c>
      <c r="E29">
        <v>1444.35488508758</v>
      </c>
      <c r="F29">
        <v>0</v>
      </c>
      <c r="G29">
        <v>1444.35488508758</v>
      </c>
      <c r="H29">
        <v>2504.978990469252</v>
      </c>
      <c r="I29">
        <v>0</v>
      </c>
      <c r="J29">
        <v>2504.978990469252</v>
      </c>
      <c r="K29">
        <v>346980.05660237558</v>
      </c>
      <c r="L29">
        <v>200066.48426529311</v>
      </c>
      <c r="M29">
        <v>235229.17891248441</v>
      </c>
      <c r="N29">
        <v>188136.41946303009</v>
      </c>
      <c r="O29">
        <v>151223.18253889459</v>
      </c>
      <c r="P29">
        <v>36913.236924135548</v>
      </c>
      <c r="Q29">
        <v>623432.08264080761</v>
      </c>
      <c r="R29">
        <v>25624637.662658699</v>
      </c>
      <c r="S29">
        <v>819188.9567042886</v>
      </c>
      <c r="T29">
        <v>0</v>
      </c>
      <c r="U29">
        <v>819188.9567042886</v>
      </c>
    </row>
    <row r="30" spans="1:21" x14ac:dyDescent="0.25">
      <c r="A30">
        <v>29</v>
      </c>
      <c r="B30">
        <v>25624637.662658699</v>
      </c>
      <c r="C30">
        <v>183667.88974086</v>
      </c>
      <c r="D30">
        <v>25440969.772917841</v>
      </c>
      <c r="E30">
        <v>1439.9573603071381</v>
      </c>
      <c r="F30">
        <v>0</v>
      </c>
      <c r="G30">
        <v>1439.9573603071381</v>
      </c>
      <c r="H30">
        <v>2445.4844617910098</v>
      </c>
      <c r="I30">
        <v>0</v>
      </c>
      <c r="J30">
        <v>2445.4844617910098</v>
      </c>
      <c r="K30">
        <v>338739.10328226781</v>
      </c>
      <c r="L30">
        <v>199457.35604384539</v>
      </c>
      <c r="M30">
        <v>229604.43786853971</v>
      </c>
      <c r="N30">
        <v>183667.88974086169</v>
      </c>
      <c r="O30">
        <v>145774.77563202291</v>
      </c>
      <c r="P30">
        <v>37893.114108838832</v>
      </c>
      <c r="Q30">
        <v>612729.68365324673</v>
      </c>
      <c r="R30">
        <v>25011907.979005449</v>
      </c>
      <c r="S30">
        <v>805694.01130349166</v>
      </c>
      <c r="T30">
        <v>0</v>
      </c>
      <c r="U30">
        <v>805694.01130349166</v>
      </c>
    </row>
    <row r="31" spans="1:21" x14ac:dyDescent="0.25">
      <c r="A31">
        <v>30</v>
      </c>
      <c r="B31">
        <v>25011907.979005449</v>
      </c>
      <c r="C31">
        <v>179276.0708414196</v>
      </c>
      <c r="D31">
        <v>24832631.908164032</v>
      </c>
      <c r="E31">
        <v>1435.572568163509</v>
      </c>
      <c r="F31">
        <v>0</v>
      </c>
      <c r="G31">
        <v>1435.572568163509</v>
      </c>
      <c r="H31">
        <v>2387.0183905187941</v>
      </c>
      <c r="I31">
        <v>0</v>
      </c>
      <c r="J31">
        <v>2387.0183905187941</v>
      </c>
      <c r="K31">
        <v>330640.60792700259</v>
      </c>
      <c r="L31">
        <v>198849.99149828459</v>
      </c>
      <c r="M31">
        <v>224076.3352964271</v>
      </c>
      <c r="N31">
        <v>179276.07084142129</v>
      </c>
      <c r="O31">
        <v>140426.35314018209</v>
      </c>
      <c r="P31">
        <v>38849.717701239148</v>
      </c>
      <c r="Q31">
        <v>602202.39763613301</v>
      </c>
      <c r="R31">
        <v>24409705.581369311</v>
      </c>
      <c r="S31">
        <v>792416.65242295351</v>
      </c>
      <c r="T31">
        <v>0</v>
      </c>
      <c r="U31">
        <v>792416.65242295351</v>
      </c>
    </row>
    <row r="32" spans="1:21" x14ac:dyDescent="0.25">
      <c r="A32">
        <v>31</v>
      </c>
      <c r="B32">
        <v>24409705.581369311</v>
      </c>
      <c r="C32">
        <v>174959.70761994491</v>
      </c>
      <c r="D32">
        <v>24234745.873749372</v>
      </c>
      <c r="E32">
        <v>1431.2057772064541</v>
      </c>
      <c r="F32">
        <v>0</v>
      </c>
      <c r="G32">
        <v>1431.2057772064541</v>
      </c>
      <c r="H32">
        <v>2329.5482933427988</v>
      </c>
      <c r="I32">
        <v>0</v>
      </c>
      <c r="J32">
        <v>2329.5482933427988</v>
      </c>
      <c r="K32">
        <v>322680.07107342378</v>
      </c>
      <c r="L32">
        <v>198245.1204078623</v>
      </c>
      <c r="M32">
        <v>218643.2830934496</v>
      </c>
      <c r="N32">
        <v>174959.70761994651</v>
      </c>
      <c r="O32">
        <v>135176.26038307499</v>
      </c>
      <c r="P32">
        <v>39783.447236871558</v>
      </c>
      <c r="Q32">
        <v>591848.11112125847</v>
      </c>
      <c r="R32">
        <v>23817857.470248051</v>
      </c>
      <c r="S32">
        <v>779351.9218116072</v>
      </c>
      <c r="T32">
        <v>0</v>
      </c>
      <c r="U32">
        <v>779351.9218116072</v>
      </c>
    </row>
    <row r="33" spans="1:21" x14ac:dyDescent="0.25">
      <c r="A33">
        <v>32</v>
      </c>
      <c r="B33">
        <v>23817857.470248051</v>
      </c>
      <c r="C33">
        <v>170717.5600802291</v>
      </c>
      <c r="D33">
        <v>23647139.910167821</v>
      </c>
      <c r="E33">
        <v>1426.852943501284</v>
      </c>
      <c r="F33">
        <v>0</v>
      </c>
      <c r="G33">
        <v>1426.852943501284</v>
      </c>
      <c r="H33">
        <v>2273.0697049596879</v>
      </c>
      <c r="I33">
        <v>0</v>
      </c>
      <c r="J33">
        <v>2273.0697049596879</v>
      </c>
      <c r="K33">
        <v>314856.87420488527</v>
      </c>
      <c r="L33">
        <v>197642.1826222972</v>
      </c>
      <c r="M33">
        <v>213303.7239780699</v>
      </c>
      <c r="N33">
        <v>170717.5600802307</v>
      </c>
      <c r="O33">
        <v>130022.8643661719</v>
      </c>
      <c r="P33">
        <v>40694.695714058777</v>
      </c>
      <c r="Q33">
        <v>581663.46668059775</v>
      </c>
      <c r="R33">
        <v>23236194.003567461</v>
      </c>
      <c r="S33">
        <v>766497.4765193112</v>
      </c>
      <c r="T33">
        <v>0</v>
      </c>
      <c r="U33">
        <v>766497.4765193112</v>
      </c>
    </row>
    <row r="34" spans="1:21" x14ac:dyDescent="0.25">
      <c r="A34">
        <v>33</v>
      </c>
      <c r="B34">
        <v>23236194.003567461</v>
      </c>
      <c r="C34">
        <v>166548.41229086311</v>
      </c>
      <c r="D34">
        <v>23069645.59127659</v>
      </c>
      <c r="E34">
        <v>1422.5135656398149</v>
      </c>
      <c r="F34">
        <v>0</v>
      </c>
      <c r="G34">
        <v>1422.5135656398149</v>
      </c>
      <c r="H34">
        <v>2217.567878404061</v>
      </c>
      <c r="I34">
        <v>0</v>
      </c>
      <c r="J34">
        <v>2217.567878404061</v>
      </c>
      <c r="K34">
        <v>307168.97462845041</v>
      </c>
      <c r="L34">
        <v>197041.1086884558</v>
      </c>
      <c r="M34">
        <v>208056.1265262815</v>
      </c>
      <c r="N34">
        <v>166548.41229086471</v>
      </c>
      <c r="O34">
        <v>124964.5626180547</v>
      </c>
      <c r="P34">
        <v>41583.849672809978</v>
      </c>
      <c r="Q34">
        <v>571645.64750560187</v>
      </c>
      <c r="R34">
        <v>22664548.35606185</v>
      </c>
      <c r="S34">
        <v>753850.05951599753</v>
      </c>
      <c r="T34">
        <v>0</v>
      </c>
      <c r="U34">
        <v>753850.05951599753</v>
      </c>
    </row>
    <row r="35" spans="1:21" x14ac:dyDescent="0.25">
      <c r="A35">
        <v>34</v>
      </c>
      <c r="B35">
        <v>22664548.35606185</v>
      </c>
      <c r="C35">
        <v>162451.06851027571</v>
      </c>
      <c r="D35">
        <v>22502097.287551582</v>
      </c>
      <c r="E35">
        <v>1418.1895277370229</v>
      </c>
      <c r="F35">
        <v>0</v>
      </c>
      <c r="G35">
        <v>1418.1895277370229</v>
      </c>
      <c r="H35">
        <v>2163.0213368497189</v>
      </c>
      <c r="I35">
        <v>0</v>
      </c>
      <c r="J35">
        <v>2163.0213368497189</v>
      </c>
      <c r="K35">
        <v>299613.39745674568</v>
      </c>
      <c r="L35">
        <v>196442.15958669881</v>
      </c>
      <c r="M35">
        <v>202898.98174709891</v>
      </c>
      <c r="N35">
        <v>162451.0685102772</v>
      </c>
      <c r="O35">
        <v>119999.7791901189</v>
      </c>
      <c r="P35">
        <v>42451.289320158226</v>
      </c>
      <c r="Q35">
        <v>561792.20984407491</v>
      </c>
      <c r="R35">
        <v>22102756.146217778</v>
      </c>
      <c r="S35">
        <v>741405.82811070164</v>
      </c>
      <c r="T35">
        <v>0</v>
      </c>
      <c r="U35">
        <v>741405.82811070164</v>
      </c>
    </row>
    <row r="36" spans="1:21" x14ac:dyDescent="0.25">
      <c r="A36">
        <v>35</v>
      </c>
      <c r="B36">
        <v>22102756.146217778</v>
      </c>
      <c r="C36">
        <v>158424.35051280411</v>
      </c>
      <c r="D36">
        <v>21944331.795704979</v>
      </c>
      <c r="E36">
        <v>1413.8821593776081</v>
      </c>
      <c r="F36">
        <v>0</v>
      </c>
      <c r="G36">
        <v>1413.8821593776081</v>
      </c>
      <c r="H36">
        <v>2109.4105356680798</v>
      </c>
      <c r="I36">
        <v>0</v>
      </c>
      <c r="J36">
        <v>2109.4105356680798</v>
      </c>
      <c r="K36">
        <v>292187.43544298073</v>
      </c>
      <c r="L36">
        <v>195845.51948598601</v>
      </c>
      <c r="M36">
        <v>197830.80341806161</v>
      </c>
      <c r="N36">
        <v>158424.3505128056</v>
      </c>
      <c r="O36">
        <v>115126.96187748959</v>
      </c>
      <c r="P36">
        <v>43297.388635315932</v>
      </c>
      <c r="Q36">
        <v>552100.67341685318</v>
      </c>
      <c r="R36">
        <v>21550655.472800929</v>
      </c>
      <c r="S36">
        <v>729161.14698234422</v>
      </c>
      <c r="T36">
        <v>0</v>
      </c>
      <c r="U36">
        <v>729161.14698234422</v>
      </c>
    </row>
    <row r="37" spans="1:21" x14ac:dyDescent="0.25">
      <c r="A37">
        <v>36</v>
      </c>
      <c r="B37">
        <v>21550655.472800929</v>
      </c>
      <c r="C37">
        <v>154467.09785050599</v>
      </c>
      <c r="D37">
        <v>21396188.37495042</v>
      </c>
      <c r="E37">
        <v>1409.589136112095</v>
      </c>
      <c r="F37">
        <v>0</v>
      </c>
      <c r="G37">
        <v>1409.589136112095</v>
      </c>
      <c r="H37">
        <v>2056.7268073125811</v>
      </c>
      <c r="I37">
        <v>0</v>
      </c>
      <c r="J37">
        <v>2056.7268073125811</v>
      </c>
      <c r="K37">
        <v>284889.88799193793</v>
      </c>
      <c r="L37">
        <v>195250.86641251491</v>
      </c>
      <c r="M37">
        <v>192850.13232064439</v>
      </c>
      <c r="N37">
        <v>154467.09785050739</v>
      </c>
      <c r="O37">
        <v>110344.58238960389</v>
      </c>
      <c r="P37">
        <v>44122.515460903451</v>
      </c>
      <c r="Q37">
        <v>542568.09658366675</v>
      </c>
      <c r="R37">
        <v>21008087.376217261</v>
      </c>
      <c r="S37">
        <v>717113.4021860006</v>
      </c>
      <c r="T37">
        <v>0</v>
      </c>
      <c r="U37">
        <v>717113.4021860006</v>
      </c>
    </row>
    <row r="38" spans="1:21" x14ac:dyDescent="0.25">
      <c r="A38">
        <v>37</v>
      </c>
      <c r="B38">
        <v>21008087.376217261</v>
      </c>
      <c r="C38">
        <v>150578.17116002421</v>
      </c>
      <c r="D38">
        <v>20857509.20505723</v>
      </c>
      <c r="E38">
        <v>1405.3140574413781</v>
      </c>
      <c r="F38">
        <v>0</v>
      </c>
      <c r="G38">
        <v>1405.3140574413781</v>
      </c>
      <c r="H38">
        <v>2004.9446172085241</v>
      </c>
      <c r="I38">
        <v>0</v>
      </c>
      <c r="J38">
        <v>2004.9446172085241</v>
      </c>
      <c r="K38">
        <v>277717.21815252531</v>
      </c>
      <c r="L38">
        <v>194658.69895530719</v>
      </c>
      <c r="M38">
        <v>187955.52833811491</v>
      </c>
      <c r="N38">
        <v>150578.17116002561</v>
      </c>
      <c r="O38">
        <v>105651.1395644841</v>
      </c>
      <c r="P38">
        <v>44927.031595541514</v>
      </c>
      <c r="Q38">
        <v>533192.39845344773</v>
      </c>
      <c r="R38">
        <v>20474894.977763809</v>
      </c>
      <c r="S38">
        <v>705258.47704148886</v>
      </c>
      <c r="T38">
        <v>0</v>
      </c>
      <c r="U38">
        <v>705258.47704148886</v>
      </c>
    </row>
    <row r="39" spans="1:21" x14ac:dyDescent="0.25">
      <c r="A39">
        <v>38</v>
      </c>
      <c r="B39">
        <v>20474894.977763809</v>
      </c>
      <c r="C39">
        <v>146756.4459930564</v>
      </c>
      <c r="D39">
        <v>20328138.531770751</v>
      </c>
      <c r="E39">
        <v>1401.0505394868669</v>
      </c>
      <c r="F39">
        <v>0</v>
      </c>
      <c r="G39">
        <v>1401.0505394868669</v>
      </c>
      <c r="H39">
        <v>1954.0673680048981</v>
      </c>
      <c r="I39">
        <v>0</v>
      </c>
      <c r="J39">
        <v>1954.0673680048981</v>
      </c>
      <c r="K39">
        <v>270669.89724659623</v>
      </c>
      <c r="L39">
        <v>194068.13284405039</v>
      </c>
      <c r="M39">
        <v>183145.5827260545</v>
      </c>
      <c r="N39">
        <v>146756.4459930578</v>
      </c>
      <c r="O39">
        <v>101045.1530893912</v>
      </c>
      <c r="P39">
        <v>45711.292903666646</v>
      </c>
      <c r="Q39">
        <v>523970.16156316269</v>
      </c>
      <c r="R39">
        <v>19950924.816200651</v>
      </c>
      <c r="S39">
        <v>693594.90572036779</v>
      </c>
      <c r="T39">
        <v>0</v>
      </c>
      <c r="U39">
        <v>693594.90572036779</v>
      </c>
    </row>
    <row r="40" spans="1:21" x14ac:dyDescent="0.25">
      <c r="A40">
        <v>39</v>
      </c>
      <c r="B40">
        <v>19950924.816200651</v>
      </c>
      <c r="C40">
        <v>143000.82239640661</v>
      </c>
      <c r="D40">
        <v>19807923.993804239</v>
      </c>
      <c r="E40">
        <v>1396.8030747964949</v>
      </c>
      <c r="F40">
        <v>0</v>
      </c>
      <c r="G40">
        <v>1396.8030747964949</v>
      </c>
      <c r="H40">
        <v>1904.067576379819</v>
      </c>
      <c r="I40">
        <v>0</v>
      </c>
      <c r="J40">
        <v>1904.067576379819</v>
      </c>
      <c r="K40">
        <v>263744.11839009298</v>
      </c>
      <c r="L40">
        <v>193479.79036920759</v>
      </c>
      <c r="M40">
        <v>178418.90389867299</v>
      </c>
      <c r="N40">
        <v>143000.82239640789</v>
      </c>
      <c r="O40">
        <v>96525.173003194097</v>
      </c>
      <c r="P40">
        <v>46475.649393213833</v>
      </c>
      <c r="Q40">
        <v>514899.51666428847</v>
      </c>
      <c r="R40">
        <v>19436025.299536359</v>
      </c>
      <c r="S40">
        <v>682118.46205118729</v>
      </c>
      <c r="T40">
        <v>0</v>
      </c>
      <c r="U40">
        <v>682118.46205118729</v>
      </c>
    </row>
    <row r="41" spans="1:21" x14ac:dyDescent="0.25">
      <c r="A41">
        <v>40</v>
      </c>
      <c r="B41">
        <v>19436025.299536359</v>
      </c>
      <c r="C41">
        <v>139310.213814958</v>
      </c>
      <c r="D41">
        <v>19296715.0857214</v>
      </c>
      <c r="E41">
        <v>1392.572235453541</v>
      </c>
      <c r="F41">
        <v>0</v>
      </c>
      <c r="G41">
        <v>1392.572235453541</v>
      </c>
      <c r="H41">
        <v>1854.9292150943479</v>
      </c>
      <c r="I41">
        <v>0</v>
      </c>
      <c r="J41">
        <v>1854.9292150943479</v>
      </c>
      <c r="K41">
        <v>256937.66155151199</v>
      </c>
      <c r="L41">
        <v>192893.75077355461</v>
      </c>
      <c r="M41">
        <v>173774.12209154811</v>
      </c>
      <c r="N41">
        <v>139310.21381495931</v>
      </c>
      <c r="O41">
        <v>92089.768471764197</v>
      </c>
      <c r="P41">
        <v>47220.445343195119</v>
      </c>
      <c r="Q41">
        <v>505978.086680062</v>
      </c>
      <c r="R41">
        <v>18930047.2128563</v>
      </c>
      <c r="S41">
        <v>670825.97975980991</v>
      </c>
      <c r="T41">
        <v>0</v>
      </c>
      <c r="U41">
        <v>670825.97975980991</v>
      </c>
    </row>
    <row r="42" spans="1:21" x14ac:dyDescent="0.25">
      <c r="A42">
        <v>41</v>
      </c>
      <c r="B42">
        <v>18930047.2128563</v>
      </c>
      <c r="C42">
        <v>135683.55073159779</v>
      </c>
      <c r="D42">
        <v>18794363.662124701</v>
      </c>
      <c r="E42">
        <v>1388.3570085668771</v>
      </c>
      <c r="F42">
        <v>0</v>
      </c>
      <c r="G42">
        <v>1388.3570085668771</v>
      </c>
      <c r="H42">
        <v>1806.640975177927</v>
      </c>
      <c r="I42">
        <v>0</v>
      </c>
      <c r="J42">
        <v>1806.640975177927</v>
      </c>
      <c r="K42">
        <v>250248.9602557419</v>
      </c>
      <c r="L42">
        <v>192309.87375530769</v>
      </c>
      <c r="M42">
        <v>169209.89100504169</v>
      </c>
      <c r="N42">
        <v>135683.5507315991</v>
      </c>
      <c r="O42">
        <v>87737.531358117732</v>
      </c>
      <c r="P42">
        <v>47946.019373481373</v>
      </c>
      <c r="Q42">
        <v>497203.31549194851</v>
      </c>
      <c r="R42">
        <v>18432843.897364348</v>
      </c>
      <c r="S42">
        <v>659714.74438957265</v>
      </c>
      <c r="T42">
        <v>0</v>
      </c>
      <c r="U42">
        <v>659714.74438957265</v>
      </c>
    </row>
    <row r="43" spans="1:21" x14ac:dyDescent="0.25">
      <c r="A43">
        <v>42</v>
      </c>
      <c r="B43">
        <v>18432843.897364348</v>
      </c>
      <c r="C43">
        <v>132119.78195052189</v>
      </c>
      <c r="D43">
        <v>18300724.11541383</v>
      </c>
      <c r="E43">
        <v>1384.1566015713549</v>
      </c>
      <c r="F43">
        <v>0</v>
      </c>
      <c r="G43">
        <v>1384.1566015713549</v>
      </c>
      <c r="H43">
        <v>1759.191146306493</v>
      </c>
      <c r="I43">
        <v>0</v>
      </c>
      <c r="J43">
        <v>1759.191146306493</v>
      </c>
      <c r="K43">
        <v>243676.39243372629</v>
      </c>
      <c r="L43">
        <v>191728.04953139031</v>
      </c>
      <c r="M43">
        <v>164724.8871464745</v>
      </c>
      <c r="N43">
        <v>132119.7819505232</v>
      </c>
      <c r="O43">
        <v>83467.077416981396</v>
      </c>
      <c r="P43">
        <v>48652.704533541779</v>
      </c>
      <c r="Q43">
        <v>488572.7186283879</v>
      </c>
      <c r="R43">
        <v>17944271.17873596</v>
      </c>
      <c r="S43">
        <v>648782.03364513291</v>
      </c>
      <c r="T43">
        <v>0</v>
      </c>
      <c r="U43">
        <v>648782.03364513291</v>
      </c>
    </row>
    <row r="44" spans="1:21" x14ac:dyDescent="0.25">
      <c r="A44">
        <v>43</v>
      </c>
      <c r="B44">
        <v>17944271.17873596</v>
      </c>
      <c r="C44">
        <v>128617.8740836959</v>
      </c>
      <c r="D44">
        <v>17815653.30465227</v>
      </c>
      <c r="E44">
        <v>1379.9723085856219</v>
      </c>
      <c r="F44">
        <v>0</v>
      </c>
      <c r="G44">
        <v>1379.9723085856219</v>
      </c>
      <c r="H44">
        <v>1712.562419862159</v>
      </c>
      <c r="I44">
        <v>0</v>
      </c>
      <c r="J44">
        <v>1712.562419862159</v>
      </c>
      <c r="K44">
        <v>237217.56056227779</v>
      </c>
      <c r="L44">
        <v>191148.4573581407</v>
      </c>
      <c r="M44">
        <v>160317.80683137011</v>
      </c>
      <c r="N44">
        <v>128617.8740836971</v>
      </c>
      <c r="O44">
        <v>79277.045685829682</v>
      </c>
      <c r="P44">
        <v>49340.828397867423</v>
      </c>
      <c r="Q44">
        <v>480084.13827320788</v>
      </c>
      <c r="R44">
        <v>17464187.040462751</v>
      </c>
      <c r="S44">
        <v>638024.65314965602</v>
      </c>
      <c r="T44">
        <v>0</v>
      </c>
      <c r="U44">
        <v>638024.65314965602</v>
      </c>
    </row>
    <row r="45" spans="1:21" x14ac:dyDescent="0.25">
      <c r="A45">
        <v>44</v>
      </c>
      <c r="B45">
        <v>17464187.040462751</v>
      </c>
      <c r="C45">
        <v>125176.8092095106</v>
      </c>
      <c r="D45">
        <v>17339010.23125324</v>
      </c>
      <c r="E45">
        <v>1375.803986438242</v>
      </c>
      <c r="F45">
        <v>0</v>
      </c>
      <c r="G45">
        <v>1375.803986438242</v>
      </c>
      <c r="H45">
        <v>1666.741727298044</v>
      </c>
      <c r="I45">
        <v>0</v>
      </c>
      <c r="J45">
        <v>1666.741727298044</v>
      </c>
      <c r="K45">
        <v>230870.65443653881</v>
      </c>
      <c r="L45">
        <v>190571.07740400231</v>
      </c>
      <c r="M45">
        <v>155987.36767378001</v>
      </c>
      <c r="N45">
        <v>125176.8092095118</v>
      </c>
      <c r="O45">
        <v>75166.096050791792</v>
      </c>
      <c r="P45">
        <v>50010.713158720013</v>
      </c>
      <c r="Q45">
        <v>471735.25428729411</v>
      </c>
      <c r="R45">
        <v>16992451.78617546</v>
      </c>
      <c r="S45">
        <v>627439.81267304113</v>
      </c>
      <c r="T45">
        <v>0</v>
      </c>
      <c r="U45">
        <v>627439.81267304113</v>
      </c>
    </row>
    <row r="46" spans="1:21" x14ac:dyDescent="0.25">
      <c r="A46">
        <v>45</v>
      </c>
      <c r="B46">
        <v>16992451.78617546</v>
      </c>
      <c r="C46">
        <v>121795.58603625291</v>
      </c>
      <c r="D46">
        <v>16870656.200139198</v>
      </c>
      <c r="E46">
        <v>1371.6494894307309</v>
      </c>
      <c r="F46">
        <v>0</v>
      </c>
      <c r="G46">
        <v>1371.6494894307309</v>
      </c>
      <c r="H46">
        <v>1621.721749409412</v>
      </c>
      <c r="I46">
        <v>0</v>
      </c>
      <c r="J46">
        <v>1621.721749409412</v>
      </c>
      <c r="K46">
        <v>224634.66022841609</v>
      </c>
      <c r="L46">
        <v>189995.61245507249</v>
      </c>
      <c r="M46">
        <v>151732.3107644667</v>
      </c>
      <c r="N46">
        <v>121795.586036254</v>
      </c>
      <c r="O46">
        <v>71132.910329567792</v>
      </c>
      <c r="P46">
        <v>50662.675706686219</v>
      </c>
      <c r="Q46">
        <v>463523.50925579318</v>
      </c>
      <c r="R46">
        <v>16528928.276919659</v>
      </c>
      <c r="S46">
        <v>617025.25915464154</v>
      </c>
      <c r="T46">
        <v>0</v>
      </c>
      <c r="U46">
        <v>617025.25915464154</v>
      </c>
    </row>
    <row r="47" spans="1:21" x14ac:dyDescent="0.25">
      <c r="A47">
        <v>46</v>
      </c>
      <c r="B47">
        <v>16528928.276919659</v>
      </c>
      <c r="C47">
        <v>118473.2216028095</v>
      </c>
      <c r="D47">
        <v>16410455.055316851</v>
      </c>
      <c r="E47">
        <v>1367.5100905098959</v>
      </c>
      <c r="F47">
        <v>0</v>
      </c>
      <c r="G47">
        <v>1367.5100905098959</v>
      </c>
      <c r="H47">
        <v>1577.485978897784</v>
      </c>
      <c r="I47">
        <v>0</v>
      </c>
      <c r="J47">
        <v>1577.485978897784</v>
      </c>
      <c r="K47">
        <v>218507.29141040501</v>
      </c>
      <c r="L47">
        <v>189422.23883504781</v>
      </c>
      <c r="M47">
        <v>147551.3959828153</v>
      </c>
      <c r="N47">
        <v>118473.2216028106</v>
      </c>
      <c r="O47">
        <v>67176.193885518936</v>
      </c>
      <c r="P47">
        <v>51297.027717291712</v>
      </c>
      <c r="Q47">
        <v>455446.85642067378</v>
      </c>
      <c r="R47">
        <v>16073481.42049899</v>
      </c>
      <c r="S47">
        <v>606777.9539455598</v>
      </c>
      <c r="T47">
        <v>0</v>
      </c>
      <c r="U47">
        <v>606777.9539455598</v>
      </c>
    </row>
    <row r="48" spans="1:21" x14ac:dyDescent="0.25">
      <c r="A48">
        <v>47</v>
      </c>
      <c r="B48">
        <v>16073481.42049899</v>
      </c>
      <c r="C48">
        <v>115208.74761846929</v>
      </c>
      <c r="D48">
        <v>15958272.672880519</v>
      </c>
      <c r="E48">
        <v>1363.3864121175</v>
      </c>
      <c r="F48">
        <v>0</v>
      </c>
      <c r="G48">
        <v>1363.3864121175</v>
      </c>
      <c r="H48">
        <v>1534.019926885722</v>
      </c>
      <c r="I48">
        <v>0</v>
      </c>
      <c r="J48">
        <v>1534.019926885722</v>
      </c>
      <c r="K48">
        <v>212486.5410389211</v>
      </c>
      <c r="L48">
        <v>188851.04276216749</v>
      </c>
      <c r="M48">
        <v>143443.4025123718</v>
      </c>
      <c r="N48">
        <v>115208.7476184704</v>
      </c>
      <c r="O48">
        <v>63294.671871997387</v>
      </c>
      <c r="P48">
        <v>51914.07574647302</v>
      </c>
      <c r="Q48">
        <v>447503.19289300969</v>
      </c>
      <c r="R48">
        <v>15625978.22760598</v>
      </c>
      <c r="S48">
        <v>596695.06205993344</v>
      </c>
      <c r="T48">
        <v>0</v>
      </c>
      <c r="U48">
        <v>596695.06205993344</v>
      </c>
    </row>
    <row r="49" spans="1:21" x14ac:dyDescent="0.25">
      <c r="A49">
        <v>48</v>
      </c>
      <c r="B49">
        <v>15625978.22760598</v>
      </c>
      <c r="C49">
        <v>112001.2108652481</v>
      </c>
      <c r="D49">
        <v>15513977.01674073</v>
      </c>
      <c r="E49">
        <v>1359.2792970635801</v>
      </c>
      <c r="F49">
        <v>0</v>
      </c>
      <c r="G49">
        <v>1359.2792970635801</v>
      </c>
      <c r="H49">
        <v>1491.308733571532</v>
      </c>
      <c r="I49">
        <v>0</v>
      </c>
      <c r="J49">
        <v>1491.308733571532</v>
      </c>
      <c r="K49">
        <v>206570.35079137891</v>
      </c>
      <c r="L49">
        <v>188282.14097923689</v>
      </c>
      <c r="M49">
        <v>139407.12825042309</v>
      </c>
      <c r="N49">
        <v>112001.2108652491</v>
      </c>
      <c r="O49">
        <v>59487.089558263207</v>
      </c>
      <c r="P49">
        <v>52514.121306985893</v>
      </c>
      <c r="Q49">
        <v>439690.48009490909</v>
      </c>
      <c r="R49">
        <v>15186287.74751107</v>
      </c>
      <c r="S49">
        <v>586773.74132802477</v>
      </c>
      <c r="T49">
        <v>0</v>
      </c>
      <c r="U49">
        <v>586773.74132802477</v>
      </c>
    </row>
    <row r="50" spans="1:21" x14ac:dyDescent="0.25">
      <c r="A50">
        <v>49</v>
      </c>
      <c r="B50">
        <v>15186287.74751107</v>
      </c>
      <c r="C50">
        <v>108849.672736931</v>
      </c>
      <c r="D50">
        <v>15077438.07477414</v>
      </c>
      <c r="E50">
        <v>1355.1873677040089</v>
      </c>
      <c r="F50">
        <v>0</v>
      </c>
      <c r="G50">
        <v>1355.1873677040089</v>
      </c>
      <c r="H50">
        <v>1449.343763737995</v>
      </c>
      <c r="I50">
        <v>0</v>
      </c>
      <c r="J50">
        <v>1449.343763737995</v>
      </c>
      <c r="K50">
        <v>200757.5245506964</v>
      </c>
      <c r="L50">
        <v>187715.3426602894</v>
      </c>
      <c r="M50">
        <v>135441.39230275649</v>
      </c>
      <c r="N50">
        <v>108849.672736932</v>
      </c>
      <c r="O50">
        <v>55752.211790022971</v>
      </c>
      <c r="P50">
        <v>53097.460946909057</v>
      </c>
      <c r="Q50">
        <v>432006.40769997798</v>
      </c>
      <c r="R50">
        <v>14754281.33981109</v>
      </c>
      <c r="S50">
        <v>577011.72046065133</v>
      </c>
      <c r="T50">
        <v>0</v>
      </c>
      <c r="U50">
        <v>577011.72046065133</v>
      </c>
    </row>
    <row r="51" spans="1:21" x14ac:dyDescent="0.25">
      <c r="A51">
        <v>50</v>
      </c>
      <c r="B51">
        <v>14754281.33981109</v>
      </c>
      <c r="C51">
        <v>105753.2111868655</v>
      </c>
      <c r="D51">
        <v>14648528.128624231</v>
      </c>
      <c r="E51">
        <v>1351.1101759503069</v>
      </c>
      <c r="F51">
        <v>0</v>
      </c>
      <c r="G51">
        <v>1351.1101759503069</v>
      </c>
      <c r="H51">
        <v>1408.114083166623</v>
      </c>
      <c r="I51">
        <v>0</v>
      </c>
      <c r="J51">
        <v>1408.114083166623</v>
      </c>
      <c r="K51">
        <v>195046.5477509778</v>
      </c>
      <c r="L51">
        <v>187150.5857378318</v>
      </c>
      <c r="M51">
        <v>131545.03346867839</v>
      </c>
      <c r="N51">
        <v>105753.21118686641</v>
      </c>
      <c r="O51">
        <v>53875.276801905748</v>
      </c>
      <c r="P51">
        <v>51877.934384960681</v>
      </c>
      <c r="Q51">
        <v>424448.83039337659</v>
      </c>
      <c r="R51">
        <v>14329832.50941772</v>
      </c>
      <c r="S51">
        <v>565620.10134244873</v>
      </c>
      <c r="T51">
        <v>0</v>
      </c>
      <c r="U51">
        <v>565620.10134244873</v>
      </c>
    </row>
    <row r="52" spans="1:21" x14ac:dyDescent="0.25">
      <c r="A52">
        <v>51</v>
      </c>
      <c r="B52">
        <v>14329832.50941772</v>
      </c>
      <c r="C52">
        <v>102710.9195452189</v>
      </c>
      <c r="D52">
        <v>14227121.5898725</v>
      </c>
      <c r="E52">
        <v>1347.0485029393301</v>
      </c>
      <c r="F52">
        <v>0</v>
      </c>
      <c r="G52">
        <v>1347.0485029393301</v>
      </c>
      <c r="H52">
        <v>1367.6056800871841</v>
      </c>
      <c r="I52">
        <v>0</v>
      </c>
      <c r="J52">
        <v>1367.6056800871841</v>
      </c>
      <c r="K52">
        <v>189435.47953569409</v>
      </c>
      <c r="L52">
        <v>186587.97841193769</v>
      </c>
      <c r="M52">
        <v>127716.90837317779</v>
      </c>
      <c r="N52">
        <v>102710.91954521991</v>
      </c>
      <c r="O52">
        <v>52031.660312649052</v>
      </c>
      <c r="P52">
        <v>50679.259232570817</v>
      </c>
      <c r="Q52">
        <v>417015.80633033533</v>
      </c>
      <c r="R52">
        <v>13912816.70308738</v>
      </c>
      <c r="S52">
        <v>554419.62555338023</v>
      </c>
      <c r="T52">
        <v>0</v>
      </c>
      <c r="U52">
        <v>554419.62555338023</v>
      </c>
    </row>
    <row r="53" spans="1:21" x14ac:dyDescent="0.25">
      <c r="A53">
        <v>52</v>
      </c>
      <c r="B53">
        <v>13912816.70308738</v>
      </c>
      <c r="C53">
        <v>99721.905060581383</v>
      </c>
      <c r="D53">
        <v>13813094.7980268</v>
      </c>
      <c r="E53">
        <v>1343.002412987847</v>
      </c>
      <c r="F53">
        <v>0</v>
      </c>
      <c r="G53">
        <v>1343.002412987847</v>
      </c>
      <c r="H53">
        <v>1327.806667429591</v>
      </c>
      <c r="I53">
        <v>0</v>
      </c>
      <c r="J53">
        <v>1327.806667429591</v>
      </c>
      <c r="K53">
        <v>183922.67335360969</v>
      </c>
      <c r="L53">
        <v>186027.52959151819</v>
      </c>
      <c r="M53">
        <v>123955.8920814822</v>
      </c>
      <c r="N53">
        <v>99721.905060582299</v>
      </c>
      <c r="O53">
        <v>50220.813018367182</v>
      </c>
      <c r="P53">
        <v>49501.092042215118</v>
      </c>
      <c r="Q53">
        <v>409705.32673358271</v>
      </c>
      <c r="R53">
        <v>13503111.3763538</v>
      </c>
      <c r="S53">
        <v>543407.18706882512</v>
      </c>
      <c r="T53">
        <v>0</v>
      </c>
      <c r="U53">
        <v>543407.18706882512</v>
      </c>
    </row>
    <row r="54" spans="1:21" x14ac:dyDescent="0.25">
      <c r="A54">
        <v>53</v>
      </c>
      <c r="B54">
        <v>13503111.3763538</v>
      </c>
      <c r="C54">
        <v>96785.289379712514</v>
      </c>
      <c r="D54">
        <v>13406326.08697409</v>
      </c>
      <c r="E54">
        <v>1338.971976866201</v>
      </c>
      <c r="F54">
        <v>0</v>
      </c>
      <c r="G54">
        <v>1338.971976866201</v>
      </c>
      <c r="H54">
        <v>1288.70534983676</v>
      </c>
      <c r="I54">
        <v>0</v>
      </c>
      <c r="J54">
        <v>1288.70534983676</v>
      </c>
      <c r="K54">
        <v>178506.50920883709</v>
      </c>
      <c r="L54">
        <v>185469.24907940929</v>
      </c>
      <c r="M54">
        <v>120260.87779217061</v>
      </c>
      <c r="N54">
        <v>96785.289379713417</v>
      </c>
      <c r="O54">
        <v>48442.19249083662</v>
      </c>
      <c r="P54">
        <v>48343.096888876797</v>
      </c>
      <c r="Q54">
        <v>402515.41625129338</v>
      </c>
      <c r="R54">
        <v>13100595.96010251</v>
      </c>
      <c r="S54">
        <v>532579.73296929384</v>
      </c>
      <c r="T54">
        <v>0</v>
      </c>
      <c r="U54">
        <v>532579.73296929384</v>
      </c>
    </row>
    <row r="55" spans="1:21" x14ac:dyDescent="0.25">
      <c r="A55">
        <v>54</v>
      </c>
      <c r="B55">
        <v>13100595.96010251</v>
      </c>
      <c r="C55">
        <v>93900.208307960551</v>
      </c>
      <c r="D55">
        <v>13006695.751794539</v>
      </c>
      <c r="E55">
        <v>1334.95727231464</v>
      </c>
      <c r="F55">
        <v>0</v>
      </c>
      <c r="G55">
        <v>1334.95727231464</v>
      </c>
      <c r="H55">
        <v>1250.290220474561</v>
      </c>
      <c r="I55">
        <v>0</v>
      </c>
      <c r="J55">
        <v>1250.290220474561</v>
      </c>
      <c r="K55">
        <v>173185.39321896349</v>
      </c>
      <c r="L55">
        <v>184913.14764389131</v>
      </c>
      <c r="M55">
        <v>116630.77653465451</v>
      </c>
      <c r="N55">
        <v>93900.208307961424</v>
      </c>
      <c r="O55">
        <v>46695.265036782119</v>
      </c>
      <c r="P55">
        <v>47204.943271179312</v>
      </c>
      <c r="Q55">
        <v>395444.1324865073</v>
      </c>
      <c r="R55">
        <v>12705151.827616001</v>
      </c>
      <c r="S55">
        <v>521934.26066868869</v>
      </c>
      <c r="T55">
        <v>0</v>
      </c>
      <c r="U55">
        <v>521934.26066868869</v>
      </c>
    </row>
    <row r="56" spans="1:21" x14ac:dyDescent="0.25">
      <c r="A56">
        <v>55</v>
      </c>
      <c r="B56">
        <v>12705151.827616001</v>
      </c>
      <c r="C56">
        <v>91065.811573054045</v>
      </c>
      <c r="D56">
        <v>12614086.01604294</v>
      </c>
      <c r="E56">
        <v>1330.958384613195</v>
      </c>
      <c r="F56">
        <v>0</v>
      </c>
      <c r="G56">
        <v>1330.958384613195</v>
      </c>
      <c r="H56">
        <v>1212.549957886685</v>
      </c>
      <c r="I56">
        <v>0</v>
      </c>
      <c r="J56">
        <v>1212.549957886685</v>
      </c>
      <c r="K56">
        <v>167957.75717939879</v>
      </c>
      <c r="L56">
        <v>184359.23709762609</v>
      </c>
      <c r="M56">
        <v>113064.51687084039</v>
      </c>
      <c r="N56">
        <v>91065.811573054889</v>
      </c>
      <c r="O56">
        <v>44979.505537016063</v>
      </c>
      <c r="P56">
        <v>46086.306036038834</v>
      </c>
      <c r="Q56">
        <v>388489.56554152141</v>
      </c>
      <c r="R56">
        <v>12316662.26207448</v>
      </c>
      <c r="S56">
        <v>511467.81718390418</v>
      </c>
      <c r="T56">
        <v>0</v>
      </c>
      <c r="U56">
        <v>511467.81718390418</v>
      </c>
    </row>
    <row r="57" spans="1:21" x14ac:dyDescent="0.25">
      <c r="A57">
        <v>56</v>
      </c>
      <c r="B57">
        <v>12316662.26207448</v>
      </c>
      <c r="C57">
        <v>88281.262592159255</v>
      </c>
      <c r="D57">
        <v>12228380.999482321</v>
      </c>
      <c r="E57">
        <v>1326.975407211864</v>
      </c>
      <c r="F57">
        <v>0</v>
      </c>
      <c r="G57">
        <v>1326.975407211864</v>
      </c>
      <c r="H57">
        <v>1175.4734228929919</v>
      </c>
      <c r="I57">
        <v>0</v>
      </c>
      <c r="J57">
        <v>1175.4734228929919</v>
      </c>
      <c r="K57">
        <v>162822.0581337467</v>
      </c>
      <c r="L57">
        <v>183807.53038494781</v>
      </c>
      <c r="M57">
        <v>109561.04460083169</v>
      </c>
      <c r="N57">
        <v>88281.26259216007</v>
      </c>
      <c r="O57">
        <v>43294.397288288863</v>
      </c>
      <c r="P57">
        <v>44986.865303871207</v>
      </c>
      <c r="Q57">
        <v>381649.83757793962</v>
      </c>
      <c r="R57">
        <v>11935012.424496541</v>
      </c>
      <c r="S57">
        <v>501177.49842339742</v>
      </c>
      <c r="T57">
        <v>0</v>
      </c>
      <c r="U57">
        <v>501177.49842339742</v>
      </c>
    </row>
    <row r="58" spans="1:21" x14ac:dyDescent="0.25">
      <c r="A58">
        <v>57</v>
      </c>
      <c r="B58">
        <v>11935012.424496541</v>
      </c>
      <c r="C58">
        <v>85545.738242090883</v>
      </c>
      <c r="D58">
        <v>11849466.686254449</v>
      </c>
      <c r="E58">
        <v>1323.0084424289289</v>
      </c>
      <c r="F58">
        <v>0</v>
      </c>
      <c r="G58">
        <v>1323.0084424289289</v>
      </c>
      <c r="H58">
        <v>1139.0496555298421</v>
      </c>
      <c r="I58">
        <v>0</v>
      </c>
      <c r="J58">
        <v>1139.0496555298421</v>
      </c>
      <c r="K58">
        <v>157776.77794999149</v>
      </c>
      <c r="L58">
        <v>183258.04167859169</v>
      </c>
      <c r="M58">
        <v>106119.3224725177</v>
      </c>
      <c r="N58">
        <v>85545.738242091669</v>
      </c>
      <c r="O58">
        <v>41639.43188306201</v>
      </c>
      <c r="P58">
        <v>43906.306359029659</v>
      </c>
      <c r="Q58">
        <v>374923.10239320103</v>
      </c>
      <c r="R58">
        <v>11560089.32210334</v>
      </c>
      <c r="S58">
        <v>491060.44846013043</v>
      </c>
      <c r="T58">
        <v>0</v>
      </c>
      <c r="U58">
        <v>491060.44846013043</v>
      </c>
    </row>
    <row r="59" spans="1:21" x14ac:dyDescent="0.25">
      <c r="A59">
        <v>58</v>
      </c>
      <c r="B59">
        <v>11560089.32210334</v>
      </c>
      <c r="C59">
        <v>82858.428632558207</v>
      </c>
      <c r="D59">
        <v>11477230.893470781</v>
      </c>
      <c r="E59">
        <v>1319.0576022263931</v>
      </c>
      <c r="F59">
        <v>0</v>
      </c>
      <c r="G59">
        <v>1319.0576022263931</v>
      </c>
      <c r="H59">
        <v>1103.267872030847</v>
      </c>
      <c r="I59">
        <v>0</v>
      </c>
      <c r="J59">
        <v>1103.267872030847</v>
      </c>
      <c r="K59">
        <v>152820.4229022832</v>
      </c>
      <c r="L59">
        <v>182710.7864871035</v>
      </c>
      <c r="M59">
        <v>102738.3298948898</v>
      </c>
      <c r="N59">
        <v>82858.428632558978</v>
      </c>
      <c r="O59">
        <v>40014.109035742222</v>
      </c>
      <c r="P59">
        <v>42844.319596816757</v>
      </c>
      <c r="Q59">
        <v>368307.54501455219</v>
      </c>
      <c r="R59">
        <v>11191781.777088789</v>
      </c>
      <c r="S59">
        <v>481113.85888109333</v>
      </c>
      <c r="T59">
        <v>0</v>
      </c>
      <c r="U59">
        <v>481113.85888109333</v>
      </c>
    </row>
    <row r="60" spans="1:21" x14ac:dyDescent="0.25">
      <c r="A60">
        <v>59</v>
      </c>
      <c r="B60">
        <v>11191781.777088789</v>
      </c>
      <c r="C60">
        <v>80218.536882321408</v>
      </c>
      <c r="D60">
        <v>11111563.24020646</v>
      </c>
      <c r="E60">
        <v>1315.1230090729409</v>
      </c>
      <c r="F60">
        <v>0</v>
      </c>
      <c r="G60">
        <v>1315.1230090729409</v>
      </c>
      <c r="H60">
        <v>1068.117461846371</v>
      </c>
      <c r="I60">
        <v>0</v>
      </c>
      <c r="J60">
        <v>1068.117461846371</v>
      </c>
      <c r="K60">
        <v>147951.52325809051</v>
      </c>
      <c r="L60">
        <v>182165.78177437489</v>
      </c>
      <c r="M60">
        <v>99417.062654914727</v>
      </c>
      <c r="N60">
        <v>80218.536882322165</v>
      </c>
      <c r="O60">
        <v>38417.936464688348</v>
      </c>
      <c r="P60">
        <v>41800.600417633817</v>
      </c>
      <c r="Q60">
        <v>361801.3813116118</v>
      </c>
      <c r="R60">
        <v>10829980.39577717</v>
      </c>
      <c r="S60">
        <v>471334.96810501389</v>
      </c>
      <c r="T60">
        <v>0</v>
      </c>
      <c r="U60">
        <v>471334.96810501389</v>
      </c>
    </row>
    <row r="61" spans="1:21" x14ac:dyDescent="0.25">
      <c r="A61">
        <v>60</v>
      </c>
      <c r="B61">
        <v>10829980.39577717</v>
      </c>
      <c r="C61">
        <v>77625.278898124918</v>
      </c>
      <c r="D61">
        <v>10752355.11687905</v>
      </c>
      <c r="E61">
        <v>1311.2047969065411</v>
      </c>
      <c r="F61">
        <v>0</v>
      </c>
      <c r="G61">
        <v>1311.2047969065411</v>
      </c>
      <c r="H61">
        <v>1033.5879847000081</v>
      </c>
      <c r="I61">
        <v>0</v>
      </c>
      <c r="J61">
        <v>1033.5879847000081</v>
      </c>
      <c r="K61">
        <v>143168.63287047439</v>
      </c>
      <c r="L61">
        <v>181623.04609297781</v>
      </c>
      <c r="M61">
        <v>96154.532637780387</v>
      </c>
      <c r="N61">
        <v>77625.278898125631</v>
      </c>
      <c r="O61">
        <v>36850.429763011824</v>
      </c>
      <c r="P61">
        <v>40774.849135113807</v>
      </c>
      <c r="Q61">
        <v>355402.85762888379</v>
      </c>
      <c r="R61">
        <v>10474577.53814829</v>
      </c>
      <c r="S61">
        <v>461721.06073634641</v>
      </c>
      <c r="T61">
        <v>0</v>
      </c>
      <c r="U61">
        <v>461721.06073634641</v>
      </c>
    </row>
    <row r="62" spans="1:21" x14ac:dyDescent="0.25">
      <c r="A62">
        <v>61</v>
      </c>
      <c r="B62">
        <v>10474577.53814829</v>
      </c>
      <c r="C62">
        <v>75077.883156264666</v>
      </c>
      <c r="D62">
        <v>10399499.654992029</v>
      </c>
      <c r="E62">
        <v>1307.3031122107391</v>
      </c>
      <c r="F62">
        <v>0</v>
      </c>
      <c r="G62">
        <v>1307.3031122107391</v>
      </c>
      <c r="H62">
        <v>999.66916768012686</v>
      </c>
      <c r="I62">
        <v>0</v>
      </c>
      <c r="J62">
        <v>999.66916768012686</v>
      </c>
      <c r="K62">
        <v>138470.32877522169</v>
      </c>
      <c r="L62">
        <v>181082.5997332499</v>
      </c>
      <c r="M62">
        <v>92949.767550317891</v>
      </c>
      <c r="N62">
        <v>75077.883156265365</v>
      </c>
      <c r="O62">
        <v>35311.112236184323</v>
      </c>
      <c r="P62">
        <v>39766.77092008105</v>
      </c>
      <c r="Q62">
        <v>349110.25043983321</v>
      </c>
      <c r="R62">
        <v>10125467.287708459</v>
      </c>
      <c r="S62">
        <v>452269.46697887051</v>
      </c>
      <c r="T62">
        <v>0</v>
      </c>
      <c r="U62">
        <v>452269.46697887051</v>
      </c>
    </row>
    <row r="63" spans="1:21" x14ac:dyDescent="0.25">
      <c r="A63">
        <v>62</v>
      </c>
      <c r="B63">
        <v>10125467.287708459</v>
      </c>
      <c r="C63">
        <v>72575.590486634988</v>
      </c>
      <c r="D63">
        <v>10052891.697221819</v>
      </c>
      <c r="E63">
        <v>1303.4181152211311</v>
      </c>
      <c r="F63">
        <v>0</v>
      </c>
      <c r="G63">
        <v>1303.4181152211311</v>
      </c>
      <c r="H63">
        <v>966.35090236443705</v>
      </c>
      <c r="I63">
        <v>0</v>
      </c>
      <c r="J63">
        <v>966.35090236443705</v>
      </c>
      <c r="K63">
        <v>133855.2107925493</v>
      </c>
      <c r="L63">
        <v>180544.46489040961</v>
      </c>
      <c r="M63">
        <v>89801.810647383536</v>
      </c>
      <c r="N63">
        <v>72575.590486635672</v>
      </c>
      <c r="O63">
        <v>33799.514768577486</v>
      </c>
      <c r="P63">
        <v>38776.075718058193</v>
      </c>
      <c r="Q63">
        <v>342921.86602442892</v>
      </c>
      <c r="R63">
        <v>9782545.4216840267</v>
      </c>
      <c r="S63">
        <v>442977.56204840058</v>
      </c>
      <c r="T63">
        <v>0</v>
      </c>
      <c r="U63">
        <v>442977.56204840058</v>
      </c>
    </row>
    <row r="64" spans="1:21" x14ac:dyDescent="0.25">
      <c r="A64">
        <v>63</v>
      </c>
      <c r="B64">
        <v>9782545.4216840267</v>
      </c>
      <c r="C64">
        <v>70117.653859086597</v>
      </c>
      <c r="D64">
        <v>9712427.7678249404</v>
      </c>
      <c r="E64">
        <v>1299.54998128129</v>
      </c>
      <c r="F64">
        <v>0</v>
      </c>
      <c r="G64">
        <v>1299.54998128129</v>
      </c>
      <c r="H64">
        <v>933.62324197532325</v>
      </c>
      <c r="I64">
        <v>0</v>
      </c>
      <c r="J64">
        <v>933.62324197532325</v>
      </c>
      <c r="K64">
        <v>129321.9011330736</v>
      </c>
      <c r="L64">
        <v>180008.6658523746</v>
      </c>
      <c r="M64">
        <v>86709.720460964381</v>
      </c>
      <c r="N64">
        <v>70117.653859087251</v>
      </c>
      <c r="O64">
        <v>32315.17569431966</v>
      </c>
      <c r="P64">
        <v>37802.478164767592</v>
      </c>
      <c r="Q64">
        <v>336836.04017242632</v>
      </c>
      <c r="R64">
        <v>9445709.3815116007</v>
      </c>
      <c r="S64">
        <v>433842.76561118022</v>
      </c>
      <c r="T64">
        <v>0</v>
      </c>
      <c r="U64">
        <v>433842.76561118022</v>
      </c>
    </row>
    <row r="65" spans="1:21" x14ac:dyDescent="0.25">
      <c r="A65">
        <v>64</v>
      </c>
      <c r="B65">
        <v>9445709.3815116007</v>
      </c>
      <c r="C65">
        <v>67703.338171911411</v>
      </c>
      <c r="D65">
        <v>9378006.0433396902</v>
      </c>
      <c r="E65">
        <v>1295.69890237088</v>
      </c>
      <c r="F65">
        <v>0</v>
      </c>
      <c r="G65">
        <v>1295.69890237088</v>
      </c>
      <c r="H65">
        <v>901.47639856350145</v>
      </c>
      <c r="I65">
        <v>0</v>
      </c>
      <c r="J65">
        <v>901.47639856350145</v>
      </c>
      <c r="K65">
        <v>124869.0440077002</v>
      </c>
      <c r="L65">
        <v>179475.2292114294</v>
      </c>
      <c r="M65">
        <v>83672.570531746853</v>
      </c>
      <c r="N65">
        <v>67703.338171912052</v>
      </c>
      <c r="O65">
        <v>30857.64066508814</v>
      </c>
      <c r="P65">
        <v>36845.697506823912</v>
      </c>
      <c r="Q65">
        <v>330851.13791508827</v>
      </c>
      <c r="R65">
        <v>9114858.2435965128</v>
      </c>
      <c r="S65">
        <v>424862.5412577003</v>
      </c>
      <c r="T65">
        <v>0</v>
      </c>
      <c r="U65">
        <v>424862.5412577003</v>
      </c>
    </row>
    <row r="66" spans="1:21" x14ac:dyDescent="0.25">
      <c r="A66">
        <v>65</v>
      </c>
      <c r="B66">
        <v>9114858.2435965128</v>
      </c>
      <c r="C66">
        <v>65331.920042250284</v>
      </c>
      <c r="D66">
        <v>9049526.3235542625</v>
      </c>
      <c r="E66">
        <v>1291.8650888327891</v>
      </c>
      <c r="F66">
        <v>0</v>
      </c>
      <c r="G66">
        <v>1291.8650888327891</v>
      </c>
      <c r="H66">
        <v>869.90074021727787</v>
      </c>
      <c r="I66">
        <v>0</v>
      </c>
      <c r="J66">
        <v>869.90074021727787</v>
      </c>
      <c r="K66">
        <v>120495.3052410619</v>
      </c>
      <c r="L66">
        <v>178944.184103462</v>
      </c>
      <c r="M66">
        <v>80689.449142857091</v>
      </c>
      <c r="N66">
        <v>65331.920042250887</v>
      </c>
      <c r="O66">
        <v>29426.462503928458</v>
      </c>
      <c r="P66">
        <v>35905.457538322429</v>
      </c>
      <c r="Q66">
        <v>324965.55328857002</v>
      </c>
      <c r="R66">
        <v>8789892.6903079432</v>
      </c>
      <c r="S66">
        <v>416034.39602570341</v>
      </c>
      <c r="T66">
        <v>0</v>
      </c>
      <c r="U66">
        <v>416034.39602570341</v>
      </c>
    </row>
    <row r="67" spans="1:21" x14ac:dyDescent="0.25">
      <c r="A67">
        <v>66</v>
      </c>
      <c r="B67">
        <v>8789892.6903079432</v>
      </c>
      <c r="C67">
        <v>63002.687598196673</v>
      </c>
      <c r="D67">
        <v>8726890.0027097464</v>
      </c>
      <c r="E67">
        <v>1288.048771331135</v>
      </c>
      <c r="F67">
        <v>0</v>
      </c>
      <c r="G67">
        <v>1288.048771331135</v>
      </c>
      <c r="H67">
        <v>838.88678829438959</v>
      </c>
      <c r="I67">
        <v>0</v>
      </c>
      <c r="J67">
        <v>838.88678829438959</v>
      </c>
      <c r="K67">
        <v>116199.37188808341</v>
      </c>
      <c r="L67">
        <v>178415.562479179</v>
      </c>
      <c r="M67">
        <v>77759.459055447616</v>
      </c>
      <c r="N67">
        <v>63002.687598197263</v>
      </c>
      <c r="O67">
        <v>28021.20108690577</v>
      </c>
      <c r="P67">
        <v>34981.486511291492</v>
      </c>
      <c r="Q67">
        <v>319177.70913282392</v>
      </c>
      <c r="R67">
        <v>8470714.9811751191</v>
      </c>
      <c r="S67">
        <v>407355.87993400148</v>
      </c>
      <c r="T67">
        <v>0</v>
      </c>
      <c r="U67">
        <v>407355.87993400148</v>
      </c>
    </row>
    <row r="68" spans="1:21" x14ac:dyDescent="0.25">
      <c r="A68">
        <v>67</v>
      </c>
      <c r="B68">
        <v>8470714.9811751191</v>
      </c>
      <c r="C68">
        <v>60714.940272341788</v>
      </c>
      <c r="D68">
        <v>8410000.0409027766</v>
      </c>
      <c r="E68">
        <v>1284.2502030780961</v>
      </c>
      <c r="F68">
        <v>0</v>
      </c>
      <c r="G68">
        <v>1284.2502030780961</v>
      </c>
      <c r="H68">
        <v>808.42521467303811</v>
      </c>
      <c r="I68">
        <v>0</v>
      </c>
      <c r="J68">
        <v>808.42521467303811</v>
      </c>
      <c r="K68">
        <v>111979.9518532056</v>
      </c>
      <c r="L68">
        <v>177889.3994125576</v>
      </c>
      <c r="M68">
        <v>74881.71724576113</v>
      </c>
      <c r="N68">
        <v>60714.940272342363</v>
      </c>
      <c r="O68">
        <v>26641.423201355701</v>
      </c>
      <c r="P68">
        <v>34073.517070986651</v>
      </c>
      <c r="Q68">
        <v>313486.05693066109</v>
      </c>
      <c r="R68">
        <v>8157228.9242444579</v>
      </c>
      <c r="S68">
        <v>398824.58558251092</v>
      </c>
      <c r="T68">
        <v>0</v>
      </c>
      <c r="U68">
        <v>398824.58558251092</v>
      </c>
    </row>
    <row r="69" spans="1:21" x14ac:dyDescent="0.25">
      <c r="A69">
        <v>68</v>
      </c>
      <c r="B69">
        <v>8157228.9242444579</v>
      </c>
      <c r="C69">
        <v>58467.988596473137</v>
      </c>
      <c r="D69">
        <v>8098760.935647985</v>
      </c>
      <c r="E69">
        <v>1280.4696623749669</v>
      </c>
      <c r="F69">
        <v>0</v>
      </c>
      <c r="G69">
        <v>1280.4696623749669</v>
      </c>
      <c r="H69">
        <v>778.50683901828108</v>
      </c>
      <c r="I69">
        <v>0</v>
      </c>
      <c r="J69">
        <v>778.50683901828108</v>
      </c>
      <c r="K69">
        <v>107835.7735117361</v>
      </c>
      <c r="L69">
        <v>177365.7334528229</v>
      </c>
      <c r="M69">
        <v>72055.35464325198</v>
      </c>
      <c r="N69">
        <v>58467.98859647369</v>
      </c>
      <c r="O69">
        <v>25286.702421176789</v>
      </c>
      <c r="P69">
        <v>33181.286175296897</v>
      </c>
      <c r="Q69">
        <v>307889.07669254858</v>
      </c>
      <c r="R69">
        <v>7849339.8475519093</v>
      </c>
      <c r="S69">
        <v>390438.14778310788</v>
      </c>
      <c r="T69">
        <v>0</v>
      </c>
      <c r="U69">
        <v>390438.14778310788</v>
      </c>
    </row>
    <row r="70" spans="1:21" x14ac:dyDescent="0.25">
      <c r="A70">
        <v>69</v>
      </c>
      <c r="B70">
        <v>7849339.8475519093</v>
      </c>
      <c r="C70">
        <v>56261.153997098947</v>
      </c>
      <c r="D70">
        <v>7793078.6935548102</v>
      </c>
      <c r="E70">
        <v>1276.7074555220711</v>
      </c>
      <c r="F70">
        <v>0</v>
      </c>
      <c r="G70">
        <v>1276.7074555220711</v>
      </c>
      <c r="H70">
        <v>749.1226260594209</v>
      </c>
      <c r="I70">
        <v>0</v>
      </c>
      <c r="J70">
        <v>749.1226260594209</v>
      </c>
      <c r="K70">
        <v>103765.58533272411</v>
      </c>
      <c r="L70">
        <v>176844.60702751789</v>
      </c>
      <c r="M70">
        <v>69279.515869283161</v>
      </c>
      <c r="N70">
        <v>56261.153997099478</v>
      </c>
      <c r="O70">
        <v>23956.618975761859</v>
      </c>
      <c r="P70">
        <v>32304.535021337619</v>
      </c>
      <c r="Q70">
        <v>302385.27689390047</v>
      </c>
      <c r="R70">
        <v>7546954.5706580086</v>
      </c>
      <c r="S70">
        <v>382194.24325086281</v>
      </c>
      <c r="T70">
        <v>0</v>
      </c>
      <c r="U70">
        <v>382194.24325086281</v>
      </c>
    </row>
    <row r="71" spans="1:21" x14ac:dyDescent="0.25">
      <c r="A71">
        <v>70</v>
      </c>
      <c r="B71">
        <v>7546954.5706580086</v>
      </c>
      <c r="C71">
        <v>54093.768591421933</v>
      </c>
      <c r="D71">
        <v>7492860.8020665869</v>
      </c>
      <c r="E71">
        <v>1272.963920163535</v>
      </c>
      <c r="F71">
        <v>0</v>
      </c>
      <c r="G71">
        <v>1272.963920163535</v>
      </c>
      <c r="H71">
        <v>720.26368287337539</v>
      </c>
      <c r="I71">
        <v>0</v>
      </c>
      <c r="J71">
        <v>720.26368287337539</v>
      </c>
      <c r="K71">
        <v>99768.155502662674</v>
      </c>
      <c r="L71">
        <v>176326.06690580829</v>
      </c>
      <c r="M71">
        <v>66553.358975841722</v>
      </c>
      <c r="N71">
        <v>54093.768591422428</v>
      </c>
      <c r="O71">
        <v>22650.75959950942</v>
      </c>
      <c r="P71">
        <v>31443.008991913019</v>
      </c>
      <c r="Q71">
        <v>296973.19447307242</v>
      </c>
      <c r="R71">
        <v>7249981.3761849366</v>
      </c>
      <c r="S71">
        <v>374090.59037622559</v>
      </c>
      <c r="T71">
        <v>0</v>
      </c>
      <c r="U71">
        <v>374090.59037622559</v>
      </c>
    </row>
    <row r="72" spans="1:21" x14ac:dyDescent="0.25">
      <c r="A72">
        <v>71</v>
      </c>
      <c r="B72">
        <v>7249981.3761849366</v>
      </c>
      <c r="C72">
        <v>51965.174983327503</v>
      </c>
      <c r="D72">
        <v>7198016.2012016093</v>
      </c>
      <c r="E72">
        <v>1269.2394291470821</v>
      </c>
      <c r="F72">
        <v>0</v>
      </c>
      <c r="G72">
        <v>1269.2394291470821</v>
      </c>
      <c r="H72">
        <v>691.92125616824205</v>
      </c>
      <c r="I72">
        <v>0</v>
      </c>
      <c r="J72">
        <v>691.92125616824205</v>
      </c>
      <c r="K72">
        <v>95842.271549219367</v>
      </c>
      <c r="L72">
        <v>175810.16473312699</v>
      </c>
      <c r="M72">
        <v>63876.055183623401</v>
      </c>
      <c r="N72">
        <v>51965.174983327983</v>
      </c>
      <c r="O72">
        <v>21368.71740151001</v>
      </c>
      <c r="P72">
        <v>30596.45758181798</v>
      </c>
      <c r="Q72">
        <v>291651.39490007842</v>
      </c>
      <c r="R72">
        <v>6958329.9812848587</v>
      </c>
      <c r="S72">
        <v>366124.94904778781</v>
      </c>
      <c r="T72">
        <v>0</v>
      </c>
      <c r="U72">
        <v>366124.94904778781</v>
      </c>
    </row>
    <row r="73" spans="1:21" x14ac:dyDescent="0.25">
      <c r="A73">
        <v>72</v>
      </c>
      <c r="B73">
        <v>6958329.9812848587</v>
      </c>
      <c r="C73">
        <v>49874.72605887946</v>
      </c>
      <c r="D73">
        <v>6908455.2552259788</v>
      </c>
      <c r="E73">
        <v>1265.534394996846</v>
      </c>
      <c r="F73">
        <v>0</v>
      </c>
      <c r="G73">
        <v>1265.534394996846</v>
      </c>
      <c r="H73">
        <v>664.08672956030307</v>
      </c>
      <c r="I73">
        <v>0</v>
      </c>
      <c r="J73">
        <v>664.08672956030307</v>
      </c>
      <c r="K73">
        <v>91986.739964056731</v>
      </c>
      <c r="L73">
        <v>175296.95765073071</v>
      </c>
      <c r="M73">
        <v>61246.788618724117</v>
      </c>
      <c r="N73">
        <v>49874.726058879933</v>
      </c>
      <c r="O73">
        <v>20110.091738772378</v>
      </c>
      <c r="P73">
        <v>29764.63432010754</v>
      </c>
      <c r="Q73">
        <v>286418.47232833481</v>
      </c>
      <c r="R73">
        <v>6671911.5089565236</v>
      </c>
      <c r="S73">
        <v>358295.12055361911</v>
      </c>
      <c r="T73">
        <v>0</v>
      </c>
      <c r="U73">
        <v>358295.12055361911</v>
      </c>
    </row>
    <row r="74" spans="1:21" x14ac:dyDescent="0.25">
      <c r="A74">
        <v>73</v>
      </c>
      <c r="B74">
        <v>6671911.5089565236</v>
      </c>
      <c r="C74">
        <v>47821.784780728012</v>
      </c>
      <c r="D74">
        <v>6624089.7241757959</v>
      </c>
      <c r="E74">
        <v>1261.849275119537</v>
      </c>
      <c r="F74">
        <v>0</v>
      </c>
      <c r="G74">
        <v>1261.849275119537</v>
      </c>
      <c r="H74">
        <v>636.75162083654857</v>
      </c>
      <c r="I74">
        <v>0</v>
      </c>
      <c r="J74">
        <v>636.75162083654857</v>
      </c>
      <c r="K74">
        <v>88200.385823647899</v>
      </c>
      <c r="L74">
        <v>174786.50901683801</v>
      </c>
      <c r="M74">
        <v>58664.756047037081</v>
      </c>
      <c r="N74">
        <v>47821.784780728463</v>
      </c>
      <c r="O74">
        <v>18874.48808258626</v>
      </c>
      <c r="P74">
        <v>28947.296698142211</v>
      </c>
      <c r="Q74">
        <v>281273.04984460352</v>
      </c>
      <c r="R74">
        <v>6390638.4591119196</v>
      </c>
      <c r="S74">
        <v>350598.94758566521</v>
      </c>
      <c r="T74">
        <v>0</v>
      </c>
      <c r="U74">
        <v>350598.94758566521</v>
      </c>
    </row>
    <row r="75" spans="1:21" x14ac:dyDescent="0.25">
      <c r="A75">
        <v>74</v>
      </c>
      <c r="B75">
        <v>6390638.4591119196</v>
      </c>
      <c r="C75">
        <v>45805.723980726281</v>
      </c>
      <c r="D75">
        <v>6344832.735131193</v>
      </c>
      <c r="E75">
        <v>1258.1845778928389</v>
      </c>
      <c r="F75">
        <v>0</v>
      </c>
      <c r="G75">
        <v>1258.1845778928389</v>
      </c>
      <c r="H75">
        <v>609.90757919334601</v>
      </c>
      <c r="I75">
        <v>0</v>
      </c>
      <c r="J75">
        <v>609.90757919334601</v>
      </c>
      <c r="K75">
        <v>84482.052406787538</v>
      </c>
      <c r="L75">
        <v>174278.88924997041</v>
      </c>
      <c r="M75">
        <v>56129.166605280952</v>
      </c>
      <c r="N75">
        <v>45805.723980726711</v>
      </c>
      <c r="O75">
        <v>17661.517848129279</v>
      </c>
      <c r="P75">
        <v>28144.206132597439</v>
      </c>
      <c r="Q75">
        <v>276213.77983597812</v>
      </c>
      <c r="R75">
        <v>6114424.6792759411</v>
      </c>
      <c r="S75">
        <v>343034.31439463631</v>
      </c>
      <c r="T75">
        <v>0</v>
      </c>
      <c r="U75">
        <v>343034.31439463631</v>
      </c>
    </row>
    <row r="76" spans="1:21" x14ac:dyDescent="0.25">
      <c r="A76">
        <v>75</v>
      </c>
      <c r="B76">
        <v>6114424.6792759411</v>
      </c>
      <c r="C76">
        <v>43825.926149916413</v>
      </c>
      <c r="D76">
        <v>6070598.7531260243</v>
      </c>
      <c r="E76">
        <v>1254.5408698212859</v>
      </c>
      <c r="F76">
        <v>0</v>
      </c>
      <c r="G76">
        <v>1254.5408698212859</v>
      </c>
      <c r="H76">
        <v>583.54638244008515</v>
      </c>
      <c r="I76">
        <v>0</v>
      </c>
      <c r="J76">
        <v>583.54638244008515</v>
      </c>
      <c r="K76">
        <v>80830.600807251627</v>
      </c>
      <c r="L76">
        <v>173774.1768201575</v>
      </c>
      <c r="M76">
        <v>53639.24152736862</v>
      </c>
      <c r="N76">
        <v>43825.926149916821</v>
      </c>
      <c r="O76">
        <v>16470.79828552463</v>
      </c>
      <c r="P76">
        <v>27355.127864392191</v>
      </c>
      <c r="Q76">
        <v>271239.34449744289</v>
      </c>
      <c r="R76">
        <v>5843185.3347784979</v>
      </c>
      <c r="S76">
        <v>335599.14701916988</v>
      </c>
      <c r="T76">
        <v>0</v>
      </c>
      <c r="U76">
        <v>335599.14701916988</v>
      </c>
    </row>
    <row r="77" spans="1:21" x14ac:dyDescent="0.25">
      <c r="A77">
        <v>76</v>
      </c>
      <c r="B77">
        <v>5843185.3347784979</v>
      </c>
      <c r="C77">
        <v>41881.783224877647</v>
      </c>
      <c r="D77">
        <v>5801303.55155362</v>
      </c>
      <c r="E77">
        <v>1250.9187839918859</v>
      </c>
      <c r="F77">
        <v>0</v>
      </c>
      <c r="G77">
        <v>1250.9187839918859</v>
      </c>
      <c r="H77">
        <v>557.65993415438209</v>
      </c>
      <c r="I77">
        <v>0</v>
      </c>
      <c r="J77">
        <v>557.65993415438209</v>
      </c>
      <c r="K77">
        <v>77244.909539747168</v>
      </c>
      <c r="L77">
        <v>173272.45942017701</v>
      </c>
      <c r="M77">
        <v>51194.213864554447</v>
      </c>
      <c r="N77">
        <v>41881.783224878047</v>
      </c>
      <c r="O77">
        <v>15301.95230750635</v>
      </c>
      <c r="P77">
        <v>26579.830917371699</v>
      </c>
      <c r="Q77">
        <v>266348.45650960947</v>
      </c>
      <c r="R77">
        <v>5576836.8782688882</v>
      </c>
      <c r="S77">
        <v>328291.41374185029</v>
      </c>
      <c r="T77">
        <v>0</v>
      </c>
      <c r="U77">
        <v>328291.41374185029</v>
      </c>
    </row>
    <row r="78" spans="1:21" x14ac:dyDescent="0.25">
      <c r="A78">
        <v>77</v>
      </c>
      <c r="B78">
        <v>5576836.8782688882</v>
      </c>
      <c r="C78">
        <v>39972.696369216748</v>
      </c>
      <c r="D78">
        <v>5536864.1818996714</v>
      </c>
      <c r="E78">
        <v>1247.3190301228419</v>
      </c>
      <c r="F78">
        <v>0</v>
      </c>
      <c r="G78">
        <v>1247.3190301228419</v>
      </c>
      <c r="H78">
        <v>532.24026077260316</v>
      </c>
      <c r="I78">
        <v>0</v>
      </c>
      <c r="J78">
        <v>532.24026077260316</v>
      </c>
      <c r="K78">
        <v>73723.874136902814</v>
      </c>
      <c r="L78">
        <v>172773.8353574652</v>
      </c>
      <c r="M78">
        <v>48793.328197453353</v>
      </c>
      <c r="N78">
        <v>39972.696369217119</v>
      </c>
      <c r="O78">
        <v>14154.608348919121</v>
      </c>
      <c r="P78">
        <v>25818.088020298001</v>
      </c>
      <c r="Q78">
        <v>261539.85992413561</v>
      </c>
      <c r="R78">
        <v>5315297.0183447516</v>
      </c>
      <c r="S78">
        <v>321109.12571211928</v>
      </c>
      <c r="T78">
        <v>0</v>
      </c>
      <c r="U78">
        <v>321109.12571211928</v>
      </c>
    </row>
    <row r="79" spans="1:21" x14ac:dyDescent="0.25">
      <c r="A79">
        <v>78</v>
      </c>
      <c r="B79">
        <v>5315297.0183447516</v>
      </c>
      <c r="C79">
        <v>38098.075748711861</v>
      </c>
      <c r="D79">
        <v>5277198.9425960407</v>
      </c>
      <c r="E79">
        <v>1243.7424065788609</v>
      </c>
      <c r="F79">
        <v>0</v>
      </c>
      <c r="G79">
        <v>1243.7424065788609</v>
      </c>
      <c r="H79">
        <v>507.27950859588498</v>
      </c>
      <c r="I79">
        <v>0</v>
      </c>
      <c r="J79">
        <v>507.27950859588498</v>
      </c>
      <c r="K79">
        <v>70266.406734554213</v>
      </c>
      <c r="L79">
        <v>172278.41521843101</v>
      </c>
      <c r="M79">
        <v>46435.840337585672</v>
      </c>
      <c r="N79">
        <v>38098.075748712217</v>
      </c>
      <c r="O79">
        <v>13028.400193891541</v>
      </c>
      <c r="P79">
        <v>25069.675554820678</v>
      </c>
      <c r="Q79">
        <v>256812.3313047289</v>
      </c>
      <c r="R79">
        <v>5058484.6870400244</v>
      </c>
      <c r="S79">
        <v>314050.33784539159</v>
      </c>
      <c r="T79">
        <v>0</v>
      </c>
      <c r="U79">
        <v>314050.33784539159</v>
      </c>
    </row>
    <row r="80" spans="1:21" x14ac:dyDescent="0.25">
      <c r="A80">
        <v>79</v>
      </c>
      <c r="B80">
        <v>5058484.6870400244</v>
      </c>
      <c r="C80">
        <v>36257.340298278323</v>
      </c>
      <c r="D80">
        <v>5022227.3467417452</v>
      </c>
      <c r="E80">
        <v>1240.189814832753</v>
      </c>
      <c r="F80">
        <v>0</v>
      </c>
      <c r="G80">
        <v>1240.189814832753</v>
      </c>
      <c r="H80">
        <v>482.76994068726111</v>
      </c>
      <c r="I80">
        <v>0</v>
      </c>
      <c r="J80">
        <v>482.76994068726111</v>
      </c>
      <c r="K80">
        <v>66871.43564194598</v>
      </c>
      <c r="L80">
        <v>171786.3238716216</v>
      </c>
      <c r="M80">
        <v>44121.017015534941</v>
      </c>
      <c r="N80">
        <v>36257.340298278657</v>
      </c>
      <c r="O80">
        <v>11922.966801232509</v>
      </c>
      <c r="P80">
        <v>24334.373497046148</v>
      </c>
      <c r="Q80">
        <v>252164.68118543521</v>
      </c>
      <c r="R80">
        <v>4806320.005854588</v>
      </c>
      <c r="S80">
        <v>307113.15002614871</v>
      </c>
      <c r="T80">
        <v>0</v>
      </c>
      <c r="U80">
        <v>307113.15002614871</v>
      </c>
    </row>
    <row r="81" spans="1:21" x14ac:dyDescent="0.25">
      <c r="A81">
        <v>80</v>
      </c>
      <c r="B81">
        <v>4806320.005854588</v>
      </c>
      <c r="C81">
        <v>34449.917478481853</v>
      </c>
      <c r="D81">
        <v>4771870.0883761058</v>
      </c>
      <c r="E81">
        <v>1236.662276995123</v>
      </c>
      <c r="F81">
        <v>0</v>
      </c>
      <c r="G81">
        <v>1236.662276995123</v>
      </c>
      <c r="H81">
        <v>458.7039336296121</v>
      </c>
      <c r="I81">
        <v>0</v>
      </c>
      <c r="J81">
        <v>458.7039336296121</v>
      </c>
      <c r="K81">
        <v>63537.904892655351</v>
      </c>
      <c r="L81">
        <v>171297.70289586691</v>
      </c>
      <c r="M81">
        <v>41848.135552069893</v>
      </c>
      <c r="N81">
        <v>34449.917478482173</v>
      </c>
      <c r="O81">
        <v>10837.95214456971</v>
      </c>
      <c r="P81">
        <v>23611.96533391246</v>
      </c>
      <c r="Q81">
        <v>247595.75592641899</v>
      </c>
      <c r="R81">
        <v>4558724.249928169</v>
      </c>
      <c r="S81">
        <v>300295.7086745046</v>
      </c>
      <c r="T81">
        <v>0</v>
      </c>
      <c r="U81">
        <v>300295.7086745046</v>
      </c>
    </row>
    <row r="82" spans="1:21" x14ac:dyDescent="0.25">
      <c r="A82">
        <v>81</v>
      </c>
      <c r="B82">
        <v>4558724.249928169</v>
      </c>
      <c r="C82">
        <v>32675.243018750181</v>
      </c>
      <c r="D82">
        <v>4526049.0069094189</v>
      </c>
      <c r="E82">
        <v>1233.160957226281</v>
      </c>
      <c r="F82">
        <v>0</v>
      </c>
      <c r="G82">
        <v>1233.160957226281</v>
      </c>
      <c r="H82">
        <v>435.07397410650458</v>
      </c>
      <c r="I82">
        <v>0</v>
      </c>
      <c r="J82">
        <v>435.07397410650458</v>
      </c>
      <c r="K82">
        <v>60264.773770983244</v>
      </c>
      <c r="L82">
        <v>170812.71354617641</v>
      </c>
      <c r="M82">
        <v>39616.483507614757</v>
      </c>
      <c r="N82">
        <v>32675.243018750491</v>
      </c>
      <c r="O82">
        <v>9773.0049900554659</v>
      </c>
      <c r="P82">
        <v>22902.238028695021</v>
      </c>
      <c r="Q82">
        <v>243104.44007254171</v>
      </c>
      <c r="R82">
        <v>4315619.8098556269</v>
      </c>
      <c r="S82">
        <v>293596.20885346952</v>
      </c>
      <c r="T82">
        <v>0</v>
      </c>
      <c r="U82">
        <v>293596.20885346952</v>
      </c>
    </row>
    <row r="83" spans="1:21" x14ac:dyDescent="0.25">
      <c r="A83">
        <v>82</v>
      </c>
      <c r="B83">
        <v>4315619.8098556269</v>
      </c>
      <c r="C83">
        <v>30932.760643679419</v>
      </c>
      <c r="D83">
        <v>4284687.0492119472</v>
      </c>
      <c r="E83">
        <v>1229.6871881078971</v>
      </c>
      <c r="F83">
        <v>0</v>
      </c>
      <c r="G83">
        <v>1229.6871881078971</v>
      </c>
      <c r="H83">
        <v>411.87265525793327</v>
      </c>
      <c r="I83">
        <v>0</v>
      </c>
      <c r="J83">
        <v>411.87265525793327</v>
      </c>
      <c r="K83">
        <v>57051.016307165562</v>
      </c>
      <c r="L83">
        <v>170331.54040663861</v>
      </c>
      <c r="M83">
        <v>37425.358304169618</v>
      </c>
      <c r="N83">
        <v>30932.76064367971</v>
      </c>
      <c r="O83">
        <v>8727.7787049436156</v>
      </c>
      <c r="P83">
        <v>22204.981938736091</v>
      </c>
      <c r="Q83">
        <v>238689.6593544879</v>
      </c>
      <c r="R83">
        <v>4076930.150501139</v>
      </c>
      <c r="S83">
        <v>287012.89695670991</v>
      </c>
      <c r="T83">
        <v>0</v>
      </c>
      <c r="U83">
        <v>287012.89695670991</v>
      </c>
    </row>
    <row r="84" spans="1:21" x14ac:dyDescent="0.25">
      <c r="A84">
        <v>83</v>
      </c>
      <c r="B84">
        <v>4076930.150501139</v>
      </c>
      <c r="C84">
        <v>29221.921777829299</v>
      </c>
      <c r="D84">
        <v>4047708.2287233099</v>
      </c>
      <c r="E84">
        <v>1226.242503417333</v>
      </c>
      <c r="F84">
        <v>0</v>
      </c>
      <c r="G84">
        <v>1226.242503417333</v>
      </c>
      <c r="H84">
        <v>389.09267274964247</v>
      </c>
      <c r="I84">
        <v>0</v>
      </c>
      <c r="J84">
        <v>389.09267274964247</v>
      </c>
      <c r="K84">
        <v>53895.620732910793</v>
      </c>
      <c r="L84">
        <v>169854.3959301952</v>
      </c>
      <c r="M84">
        <v>35274.066812059449</v>
      </c>
      <c r="N84">
        <v>29221.921777829561</v>
      </c>
      <c r="O84">
        <v>7701.9310258986661</v>
      </c>
      <c r="P84">
        <v>21519.990751930902</v>
      </c>
      <c r="Q84">
        <v>234350.38452008419</v>
      </c>
      <c r="R84">
        <v>3842579.7659810549</v>
      </c>
      <c r="S84">
        <v>280544.07422709628</v>
      </c>
      <c r="T84">
        <v>0</v>
      </c>
      <c r="U84">
        <v>280544.07422709628</v>
      </c>
    </row>
    <row r="85" spans="1:21" x14ac:dyDescent="0.25">
      <c r="A85">
        <v>84</v>
      </c>
      <c r="B85">
        <v>3842579.7659810549</v>
      </c>
      <c r="C85">
        <v>27542.185223056989</v>
      </c>
      <c r="D85">
        <v>3815037.5807579979</v>
      </c>
      <c r="E85">
        <v>1222.82867926169</v>
      </c>
      <c r="F85">
        <v>0</v>
      </c>
      <c r="G85">
        <v>1222.82867926169</v>
      </c>
      <c r="H85">
        <v>366.72682047679513</v>
      </c>
      <c r="I85">
        <v>0</v>
      </c>
      <c r="J85">
        <v>366.72682047679513</v>
      </c>
      <c r="K85">
        <v>50797.588886288722</v>
      </c>
      <c r="L85">
        <v>169381.52613637171</v>
      </c>
      <c r="M85">
        <v>33161.9248915485</v>
      </c>
      <c r="N85">
        <v>27542.185223057251</v>
      </c>
      <c r="O85">
        <v>6695.1237874543513</v>
      </c>
      <c r="P85">
        <v>20847.0614356029</v>
      </c>
      <c r="Q85">
        <v>230085.6362509774</v>
      </c>
      <c r="R85">
        <v>3612494.129730077</v>
      </c>
      <c r="S85">
        <v>274188.10134981183</v>
      </c>
      <c r="T85">
        <v>0</v>
      </c>
      <c r="U85">
        <v>274188.10134981183</v>
      </c>
    </row>
    <row r="86" spans="1:21" x14ac:dyDescent="0.25">
      <c r="A86">
        <v>85</v>
      </c>
      <c r="B86">
        <v>3612494.129730077</v>
      </c>
      <c r="C86">
        <v>25893.01680061009</v>
      </c>
      <c r="D86">
        <v>3586601.112929468</v>
      </c>
      <c r="E86">
        <v>1219.447786263222</v>
      </c>
      <c r="F86">
        <v>0</v>
      </c>
      <c r="G86">
        <v>1219.447786263222</v>
      </c>
      <c r="H86">
        <v>344.76798579840602</v>
      </c>
      <c r="I86">
        <v>0</v>
      </c>
      <c r="J86">
        <v>344.76798579840602</v>
      </c>
      <c r="K86">
        <v>47755.935551622468</v>
      </c>
      <c r="L86">
        <v>168913.2178397997</v>
      </c>
      <c r="M86">
        <v>31088.256876126339</v>
      </c>
      <c r="N86">
        <v>25893.01680061033</v>
      </c>
      <c r="O86">
        <v>5707.0226182754086</v>
      </c>
      <c r="P86">
        <v>20185.994182334929</v>
      </c>
      <c r="Q86">
        <v>225894.49151653639</v>
      </c>
      <c r="R86">
        <v>3386599.6382135409</v>
      </c>
      <c r="S86">
        <v>267943.4044498835</v>
      </c>
      <c r="T86">
        <v>0</v>
      </c>
      <c r="U86">
        <v>267943.4044498835</v>
      </c>
    </row>
    <row r="87" spans="1:21" x14ac:dyDescent="0.25">
      <c r="A87">
        <v>86</v>
      </c>
      <c r="B87">
        <v>3386599.6382135409</v>
      </c>
      <c r="C87">
        <v>24273.888947677089</v>
      </c>
      <c r="D87">
        <v>3362325.749265864</v>
      </c>
      <c r="E87">
        <v>1216.1022565549069</v>
      </c>
      <c r="F87">
        <v>0</v>
      </c>
      <c r="G87">
        <v>1216.1022565549069</v>
      </c>
      <c r="H87">
        <v>323.20914416537312</v>
      </c>
      <c r="I87">
        <v>0</v>
      </c>
      <c r="J87">
        <v>323.20914416537312</v>
      </c>
      <c r="K87">
        <v>44769.687715384098</v>
      </c>
      <c r="L87">
        <v>168449.80793018671</v>
      </c>
      <c r="M87">
        <v>29052.394979749592</v>
      </c>
      <c r="N87">
        <v>24273.888947677311</v>
      </c>
      <c r="O87">
        <v>4737.2966109643376</v>
      </c>
      <c r="P87">
        <v>19536.592336712969</v>
      </c>
      <c r="Q87">
        <v>221776.09185761359</v>
      </c>
      <c r="R87">
        <v>3164823.5463559269</v>
      </c>
      <c r="S87">
        <v>261808.4829620333</v>
      </c>
      <c r="T87">
        <v>0</v>
      </c>
      <c r="U87">
        <v>261808.4829620333</v>
      </c>
    </row>
    <row r="88" spans="1:21" x14ac:dyDescent="0.25">
      <c r="A88">
        <v>87</v>
      </c>
      <c r="B88">
        <v>3164823.5463559269</v>
      </c>
      <c r="C88">
        <v>22684.28025456292</v>
      </c>
      <c r="D88">
        <v>3142139.266101365</v>
      </c>
      <c r="E88">
        <v>1212.79497092457</v>
      </c>
      <c r="F88">
        <v>0</v>
      </c>
      <c r="G88">
        <v>1212.79497092457</v>
      </c>
      <c r="H88">
        <v>302.04335295792703</v>
      </c>
      <c r="I88">
        <v>0</v>
      </c>
      <c r="J88">
        <v>302.04335295792703</v>
      </c>
      <c r="K88">
        <v>41837.883712581679</v>
      </c>
      <c r="L88">
        <v>167991.69544318339</v>
      </c>
      <c r="M88">
        <v>27053.678603883869</v>
      </c>
      <c r="N88">
        <v>22684.280254563131</v>
      </c>
      <c r="O88">
        <v>3785.6179024615121</v>
      </c>
      <c r="P88">
        <v>18898.662352101619</v>
      </c>
      <c r="Q88">
        <v>217729.65430163039</v>
      </c>
      <c r="R88">
        <v>2947093.892054297</v>
      </c>
      <c r="S88">
        <v>255781.9201117506</v>
      </c>
      <c r="T88">
        <v>0</v>
      </c>
      <c r="U88">
        <v>255781.9201117506</v>
      </c>
    </row>
    <row r="89" spans="1:21" x14ac:dyDescent="0.25">
      <c r="A89">
        <v>88</v>
      </c>
      <c r="B89">
        <v>2947093.892054297</v>
      </c>
      <c r="C89">
        <v>21123.6749236293</v>
      </c>
      <c r="D89">
        <v>2925970.217130668</v>
      </c>
      <c r="E89">
        <v>1209.5293738317589</v>
      </c>
      <c r="F89">
        <v>0</v>
      </c>
      <c r="G89">
        <v>1209.5293738317589</v>
      </c>
      <c r="H89">
        <v>281.2637442813683</v>
      </c>
      <c r="I89">
        <v>0</v>
      </c>
      <c r="J89">
        <v>281.2637442813683</v>
      </c>
      <c r="K89">
        <v>38959.572228852667</v>
      </c>
      <c r="L89">
        <v>167539.3574920808</v>
      </c>
      <c r="M89">
        <v>25091.453510849471</v>
      </c>
      <c r="N89">
        <v>21123.6749236295</v>
      </c>
      <c r="O89">
        <v>2851.6612285166589</v>
      </c>
      <c r="P89">
        <v>18272.013695112841</v>
      </c>
      <c r="Q89">
        <v>213754.48592655981</v>
      </c>
      <c r="R89">
        <v>2733339.4061277369</v>
      </c>
      <c r="S89">
        <v>249862.3969268958</v>
      </c>
      <c r="T89">
        <v>0</v>
      </c>
      <c r="U89">
        <v>249862.3969268958</v>
      </c>
    </row>
    <row r="90" spans="1:21" x14ac:dyDescent="0.25">
      <c r="A90">
        <v>89</v>
      </c>
      <c r="B90">
        <v>2733339.4061277369</v>
      </c>
      <c r="C90">
        <v>19591.562123845812</v>
      </c>
      <c r="D90">
        <v>2713747.844003892</v>
      </c>
      <c r="E90">
        <v>1206.309627708418</v>
      </c>
      <c r="F90">
        <v>0</v>
      </c>
      <c r="G90">
        <v>1206.309627708418</v>
      </c>
      <c r="H90">
        <v>260.8635163718547</v>
      </c>
      <c r="I90">
        <v>0</v>
      </c>
      <c r="J90">
        <v>260.8635163718547</v>
      </c>
      <c r="K90">
        <v>36133.811110026523</v>
      </c>
      <c r="L90">
        <v>167093.3706409444</v>
      </c>
      <c r="M90">
        <v>23165.070816138439</v>
      </c>
      <c r="N90">
        <v>19591.56212384599</v>
      </c>
      <c r="O90">
        <v>1935.1033187921639</v>
      </c>
      <c r="P90">
        <v>17656.45880505383</v>
      </c>
      <c r="Q90">
        <v>209850.00358092881</v>
      </c>
      <c r="R90">
        <v>2523489.4025468091</v>
      </c>
      <c r="S90">
        <v>244048.71137216309</v>
      </c>
      <c r="T90">
        <v>0</v>
      </c>
      <c r="U90">
        <v>244048.71137216309</v>
      </c>
    </row>
    <row r="91" spans="1:21" x14ac:dyDescent="0.25">
      <c r="A91">
        <v>90</v>
      </c>
      <c r="B91">
        <v>2523489.4025468091</v>
      </c>
      <c r="C91">
        <v>18087.435203995261</v>
      </c>
      <c r="D91">
        <v>2505401.967342813</v>
      </c>
      <c r="E91">
        <v>1203.1408237977221</v>
      </c>
      <c r="F91">
        <v>0</v>
      </c>
      <c r="G91">
        <v>1203.1408237977221</v>
      </c>
      <c r="H91">
        <v>240.83592312015551</v>
      </c>
      <c r="I91">
        <v>0</v>
      </c>
      <c r="J91">
        <v>240.83592312015551</v>
      </c>
      <c r="K91">
        <v>33359.665910995463</v>
      </c>
      <c r="L91">
        <v>166654.44010919999</v>
      </c>
      <c r="M91">
        <v>21273.88573139728</v>
      </c>
      <c r="N91">
        <v>18087.435203995439</v>
      </c>
      <c r="O91">
        <v>1035.6221729403219</v>
      </c>
      <c r="P91">
        <v>17051.81303105511</v>
      </c>
      <c r="Q91">
        <v>206015.7610445928</v>
      </c>
      <c r="R91">
        <v>2317473.641502216</v>
      </c>
      <c r="S91">
        <v>238339.8047826479</v>
      </c>
      <c r="T91">
        <v>0</v>
      </c>
      <c r="U91">
        <v>238339.8047826479</v>
      </c>
    </row>
    <row r="92" spans="1:21" x14ac:dyDescent="0.25">
      <c r="A92">
        <v>91</v>
      </c>
      <c r="B92">
        <v>2317473.641502216</v>
      </c>
      <c r="C92">
        <v>16610.79071120084</v>
      </c>
      <c r="D92">
        <v>2300862.8507910152</v>
      </c>
      <c r="E92">
        <v>1200.0292763161899</v>
      </c>
      <c r="F92">
        <v>0</v>
      </c>
      <c r="G92">
        <v>1200.0292763161899</v>
      </c>
      <c r="H92">
        <v>221.1742610032465</v>
      </c>
      <c r="I92">
        <v>0</v>
      </c>
      <c r="J92">
        <v>221.1742610032465</v>
      </c>
      <c r="K92">
        <v>30636.208085529281</v>
      </c>
      <c r="L92">
        <v>166223.440517838</v>
      </c>
      <c r="M92">
        <v>19417.25595712637</v>
      </c>
      <c r="N92">
        <v>16610.790711201</v>
      </c>
      <c r="O92">
        <v>152.8961527840402</v>
      </c>
      <c r="P92">
        <v>16457.89455841696</v>
      </c>
      <c r="Q92">
        <v>202251.48718616529</v>
      </c>
      <c r="R92">
        <v>2115222.15431605</v>
      </c>
      <c r="S92">
        <v>232734.7991189106</v>
      </c>
      <c r="T92">
        <v>0</v>
      </c>
      <c r="U92">
        <v>232734.7991189106</v>
      </c>
    </row>
    <row r="93" spans="1:21" x14ac:dyDescent="0.25">
      <c r="A93">
        <v>92</v>
      </c>
      <c r="B93">
        <v>2115222.15431605</v>
      </c>
      <c r="C93">
        <v>15161.127135954819</v>
      </c>
      <c r="D93">
        <v>2100061.0271800961</v>
      </c>
      <c r="E93">
        <v>1196.982942781764</v>
      </c>
      <c r="F93">
        <v>0</v>
      </c>
      <c r="G93">
        <v>1196.982942781764</v>
      </c>
      <c r="H93">
        <v>201.8718523742485</v>
      </c>
      <c r="I93">
        <v>0</v>
      </c>
      <c r="J93">
        <v>201.8718523742485</v>
      </c>
      <c r="K93">
        <v>27962.512671661851</v>
      </c>
      <c r="L93">
        <v>165801.4741116419</v>
      </c>
      <c r="M93">
        <v>17594.539571799822</v>
      </c>
      <c r="N93">
        <v>15161.127135954959</v>
      </c>
      <c r="O93">
        <v>-713.3971965635792</v>
      </c>
      <c r="P93">
        <v>15874.52433251854</v>
      </c>
      <c r="Q93">
        <v>198557.14081939671</v>
      </c>
      <c r="R93">
        <v>1916665.0134966541</v>
      </c>
      <c r="S93">
        <v>227233.0506876221</v>
      </c>
      <c r="T93">
        <v>0</v>
      </c>
      <c r="U93">
        <v>227233.0506876221</v>
      </c>
    </row>
    <row r="94" spans="1:21" x14ac:dyDescent="0.25">
      <c r="A94">
        <v>93</v>
      </c>
      <c r="B94">
        <v>1916665.0134966541</v>
      </c>
      <c r="C94">
        <v>13737.94326395725</v>
      </c>
      <c r="D94">
        <v>1902927.0702326971</v>
      </c>
      <c r="E94">
        <v>1194.0120414326591</v>
      </c>
      <c r="F94">
        <v>0</v>
      </c>
      <c r="G94">
        <v>1194.0120414326591</v>
      </c>
      <c r="H94">
        <v>182.92202351700169</v>
      </c>
      <c r="I94">
        <v>0</v>
      </c>
      <c r="J94">
        <v>182.92202351700169</v>
      </c>
      <c r="K94">
        <v>25337.655251895179</v>
      </c>
      <c r="L94">
        <v>165389.9562816743</v>
      </c>
      <c r="M94">
        <v>15805.09217722729</v>
      </c>
      <c r="N94">
        <v>13737.943263957381</v>
      </c>
      <c r="O94">
        <v>-1563.5827244280499</v>
      </c>
      <c r="P94">
        <v>15301.525988385431</v>
      </c>
      <c r="Q94">
        <v>194932.99172285901</v>
      </c>
      <c r="R94">
        <v>1721732.0217737949</v>
      </c>
      <c r="S94">
        <v>221834.22969918221</v>
      </c>
      <c r="T94">
        <v>0</v>
      </c>
      <c r="U94">
        <v>221834.22969918221</v>
      </c>
    </row>
    <row r="95" spans="1:21" x14ac:dyDescent="0.25">
      <c r="A95">
        <v>94</v>
      </c>
      <c r="B95">
        <v>1721732.0217737949</v>
      </c>
      <c r="C95">
        <v>12340.73594723552</v>
      </c>
      <c r="D95">
        <v>1709391.2858265589</v>
      </c>
      <c r="E95">
        <v>1191.129987937119</v>
      </c>
      <c r="F95">
        <v>0</v>
      </c>
      <c r="G95">
        <v>1191.129987937119</v>
      </c>
      <c r="H95">
        <v>164.3180749683105</v>
      </c>
      <c r="I95">
        <v>0</v>
      </c>
      <c r="J95">
        <v>164.3180749683105</v>
      </c>
      <c r="K95">
        <v>22760.707842350908</v>
      </c>
      <c r="L95">
        <v>164990.74531470871</v>
      </c>
      <c r="M95">
        <v>14048.262909895589</v>
      </c>
      <c r="N95">
        <v>12340.735947235629</v>
      </c>
      <c r="O95">
        <v>-2397.9898183774199</v>
      </c>
      <c r="P95">
        <v>14738.72576561305</v>
      </c>
      <c r="Q95">
        <v>191379.74417183991</v>
      </c>
      <c r="R95">
        <v>1530352.277601955</v>
      </c>
      <c r="S95">
        <v>216538.44183256821</v>
      </c>
      <c r="T95">
        <v>0</v>
      </c>
      <c r="U95">
        <v>216538.44183256821</v>
      </c>
    </row>
    <row r="96" spans="1:21" x14ac:dyDescent="0.25">
      <c r="A96">
        <v>95</v>
      </c>
      <c r="B96">
        <v>1530352.277601955</v>
      </c>
      <c r="C96">
        <v>10968.996989833209</v>
      </c>
      <c r="D96">
        <v>1519383.280612122</v>
      </c>
      <c r="E96">
        <v>1188.3548720820461</v>
      </c>
      <c r="F96">
        <v>0</v>
      </c>
      <c r="G96">
        <v>1188.3548720820461</v>
      </c>
      <c r="H96">
        <v>146.0532400505941</v>
      </c>
      <c r="I96">
        <v>0</v>
      </c>
      <c r="J96">
        <v>146.0532400505941</v>
      </c>
      <c r="K96">
        <v>20230.73314887251</v>
      </c>
      <c r="L96">
        <v>164606.34693846089</v>
      </c>
      <c r="M96">
        <v>12323.38865627976</v>
      </c>
      <c r="N96">
        <v>10968.996989833309</v>
      </c>
      <c r="O96">
        <v>-3216.955412990294</v>
      </c>
      <c r="P96">
        <v>14185.952402823599</v>
      </c>
      <c r="Q96">
        <v>187898.73258457391</v>
      </c>
      <c r="R96">
        <v>1342453.545017381</v>
      </c>
      <c r="S96">
        <v>211346.42114643671</v>
      </c>
      <c r="T96">
        <v>0</v>
      </c>
      <c r="U96">
        <v>211346.42114643671</v>
      </c>
    </row>
    <row r="97" spans="1:21" x14ac:dyDescent="0.25">
      <c r="A97">
        <v>96</v>
      </c>
      <c r="B97">
        <v>1342453.545017381</v>
      </c>
      <c r="C97">
        <v>9622.2086311793882</v>
      </c>
      <c r="D97">
        <v>1332831.3363862019</v>
      </c>
      <c r="E97">
        <v>1185.711896065083</v>
      </c>
      <c r="F97">
        <v>0</v>
      </c>
      <c r="G97">
        <v>1185.711896065083</v>
      </c>
      <c r="H97">
        <v>128.12062473251819</v>
      </c>
      <c r="I97">
        <v>0</v>
      </c>
      <c r="J97">
        <v>128.12062473251819</v>
      </c>
      <c r="K97">
        <v>17746.776236751259</v>
      </c>
      <c r="L97">
        <v>164240.25206443039</v>
      </c>
      <c r="M97">
        <v>10629.785289582989</v>
      </c>
      <c r="N97">
        <v>9622.2086311794774</v>
      </c>
      <c r="O97">
        <v>-4020.8284037866401</v>
      </c>
      <c r="P97">
        <v>13643.037034966121</v>
      </c>
      <c r="Q97">
        <v>184492.24598519289</v>
      </c>
      <c r="R97">
        <v>1157961.299032188</v>
      </c>
      <c r="S97">
        <v>206259.85062573079</v>
      </c>
      <c r="T97">
        <v>0</v>
      </c>
      <c r="U97">
        <v>206259.85062573079</v>
      </c>
    </row>
    <row r="98" spans="1:21" x14ac:dyDescent="0.25">
      <c r="A98">
        <v>97</v>
      </c>
      <c r="B98">
        <v>1157961.299032188</v>
      </c>
      <c r="C98">
        <v>8299.8367038279575</v>
      </c>
      <c r="D98">
        <v>1149661.46232836</v>
      </c>
      <c r="E98">
        <v>1183.2376371323351</v>
      </c>
      <c r="F98">
        <v>0</v>
      </c>
      <c r="G98">
        <v>1183.2376371323351</v>
      </c>
      <c r="H98">
        <v>110.5131165236421</v>
      </c>
      <c r="I98">
        <v>0</v>
      </c>
      <c r="J98">
        <v>110.5131165236421</v>
      </c>
      <c r="K98">
        <v>15307.851911163139</v>
      </c>
      <c r="L98">
        <v>163897.52723208649</v>
      </c>
      <c r="M98">
        <v>8966.7336774490796</v>
      </c>
      <c r="N98">
        <v>8299.8367038280358</v>
      </c>
      <c r="O98">
        <v>-4809.9763611689668</v>
      </c>
      <c r="P98">
        <v>13109.813064997001</v>
      </c>
      <c r="Q98">
        <v>181164.09761336361</v>
      </c>
      <c r="R98">
        <v>976797.20141882438</v>
      </c>
      <c r="S98">
        <v>201281.9258856957</v>
      </c>
      <c r="T98">
        <v>0</v>
      </c>
      <c r="U98">
        <v>201281.9258856957</v>
      </c>
    </row>
    <row r="99" spans="1:21" x14ac:dyDescent="0.25">
      <c r="A99">
        <v>98</v>
      </c>
      <c r="B99">
        <v>976797.20141882438</v>
      </c>
      <c r="C99">
        <v>7001.3197084465173</v>
      </c>
      <c r="D99">
        <v>969795.88171037787</v>
      </c>
      <c r="E99">
        <v>1180.9880580943491</v>
      </c>
      <c r="F99">
        <v>0</v>
      </c>
      <c r="G99">
        <v>1180.9880580943491</v>
      </c>
      <c r="H99">
        <v>93.223239006855053</v>
      </c>
      <c r="I99">
        <v>0</v>
      </c>
      <c r="J99">
        <v>93.223239006855053</v>
      </c>
      <c r="K99">
        <v>12912.92456756132</v>
      </c>
      <c r="L99">
        <v>163585.92419473501</v>
      </c>
      <c r="M99">
        <v>7333.4558229526756</v>
      </c>
      <c r="N99">
        <v>7001.3197084465828</v>
      </c>
      <c r="O99">
        <v>-5584.7962938780038</v>
      </c>
      <c r="P99">
        <v>12586.11600232459</v>
      </c>
      <c r="Q99">
        <v>177920.69972613419</v>
      </c>
      <c r="R99">
        <v>798876.50169269019</v>
      </c>
      <c r="S99">
        <v>196418.42058757361</v>
      </c>
      <c r="T99">
        <v>0</v>
      </c>
      <c r="U99">
        <v>196418.42058757361</v>
      </c>
    </row>
    <row r="100" spans="1:21" x14ac:dyDescent="0.25">
      <c r="A100">
        <v>99</v>
      </c>
      <c r="B100">
        <v>798876.50169269019</v>
      </c>
      <c r="C100">
        <v>5726.0501850246701</v>
      </c>
      <c r="D100">
        <v>793150.45150766557</v>
      </c>
      <c r="E100">
        <v>1179.0550568916101</v>
      </c>
      <c r="F100">
        <v>0</v>
      </c>
      <c r="G100">
        <v>1179.0550568916101</v>
      </c>
      <c r="H100">
        <v>76.242903794239595</v>
      </c>
      <c r="I100">
        <v>0</v>
      </c>
      <c r="J100">
        <v>76.242903794239595</v>
      </c>
      <c r="K100">
        <v>10560.87383355619</v>
      </c>
      <c r="L100">
        <v>163318.1723016889</v>
      </c>
      <c r="M100">
        <v>5729.0705393043127</v>
      </c>
      <c r="N100">
        <v>5726.0501850247238</v>
      </c>
      <c r="O100">
        <v>-6345.7330491830926</v>
      </c>
      <c r="P100">
        <v>12071.78323420782</v>
      </c>
      <c r="Q100">
        <v>174773.2930260179</v>
      </c>
      <c r="R100">
        <v>624103.20866667223</v>
      </c>
      <c r="S100">
        <v>191679.89990875719</v>
      </c>
      <c r="T100">
        <v>0</v>
      </c>
      <c r="U100">
        <v>191679.89990875719</v>
      </c>
    </row>
    <row r="101" spans="1:21" x14ac:dyDescent="0.25">
      <c r="A101">
        <v>100</v>
      </c>
      <c r="B101">
        <v>624103.20866667223</v>
      </c>
      <c r="C101">
        <v>4473.3401043694612</v>
      </c>
      <c r="D101">
        <v>619629.86856230278</v>
      </c>
      <c r="E101">
        <v>1177.605416746725</v>
      </c>
      <c r="F101">
        <v>0</v>
      </c>
      <c r="G101">
        <v>1177.605416746725</v>
      </c>
      <c r="H101">
        <v>59.562949711535772</v>
      </c>
      <c r="I101">
        <v>0</v>
      </c>
      <c r="J101">
        <v>59.562949711535772</v>
      </c>
      <c r="K101">
        <v>8250.4307385195298</v>
      </c>
      <c r="L101">
        <v>163117.37372356161</v>
      </c>
      <c r="M101">
        <v>4152.5007644783745</v>
      </c>
      <c r="N101">
        <v>4473.340104369503</v>
      </c>
      <c r="O101">
        <v>-7093.3136019206304</v>
      </c>
      <c r="P101">
        <v>11566.65370629013</v>
      </c>
      <c r="Q101">
        <v>171743.21459240949</v>
      </c>
      <c r="R101">
        <v>452359.9940742628</v>
      </c>
      <c r="S101">
        <v>187086.95893284961</v>
      </c>
      <c r="T101">
        <v>0</v>
      </c>
      <c r="U101">
        <v>187086.95893284961</v>
      </c>
    </row>
    <row r="102" spans="1:21" x14ac:dyDescent="0.25">
      <c r="A102">
        <v>101</v>
      </c>
      <c r="B102">
        <v>452359.9940742628</v>
      </c>
      <c r="C102">
        <v>3242.3485010241261</v>
      </c>
      <c r="D102">
        <v>449117.64557323873</v>
      </c>
      <c r="E102">
        <v>1176.99196157966</v>
      </c>
      <c r="F102">
        <v>0</v>
      </c>
      <c r="G102">
        <v>1176.99196157966</v>
      </c>
      <c r="H102">
        <v>43.172179223559198</v>
      </c>
      <c r="I102">
        <v>0</v>
      </c>
      <c r="J102">
        <v>43.172179223559198</v>
      </c>
      <c r="K102">
        <v>5980.0442429388704</v>
      </c>
      <c r="L102">
        <v>163032.4002729253</v>
      </c>
      <c r="M102">
        <v>2602.242318302262</v>
      </c>
      <c r="N102">
        <v>3242.3485010241561</v>
      </c>
      <c r="O102">
        <v>-7828.2189294523696</v>
      </c>
      <c r="P102">
        <v>11070.567430476531</v>
      </c>
      <c r="Q102">
        <v>168876.99109225179</v>
      </c>
      <c r="R102">
        <v>283483.00298201112</v>
      </c>
      <c r="S102">
        <v>182685.25426464301</v>
      </c>
      <c r="T102">
        <v>0</v>
      </c>
      <c r="U102">
        <v>182685.25426464301</v>
      </c>
    </row>
    <row r="103" spans="1:21" x14ac:dyDescent="0.25">
      <c r="A103">
        <v>102</v>
      </c>
      <c r="B103">
        <v>283483.00298201112</v>
      </c>
      <c r="C103">
        <v>2031.900923656053</v>
      </c>
      <c r="D103">
        <v>281451.102058355</v>
      </c>
      <c r="E103">
        <v>1178.191628082667</v>
      </c>
      <c r="F103">
        <v>0</v>
      </c>
      <c r="G103">
        <v>1178.191628082667</v>
      </c>
      <c r="H103">
        <v>27.05495439891391</v>
      </c>
      <c r="I103">
        <v>0</v>
      </c>
      <c r="J103">
        <v>27.05495439891391</v>
      </c>
      <c r="K103">
        <v>3747.5482406945439</v>
      </c>
      <c r="L103">
        <v>163198.57346347961</v>
      </c>
      <c r="M103">
        <v>1075.584419609414</v>
      </c>
      <c r="N103">
        <v>2031.9009236560721</v>
      </c>
      <c r="O103">
        <v>-8551.463689743945</v>
      </c>
      <c r="P103">
        <v>10583.364613400019</v>
      </c>
      <c r="Q103">
        <v>166306.05880674499</v>
      </c>
      <c r="R103">
        <v>117176.94417526601</v>
      </c>
      <c r="S103">
        <v>178605.0707371835</v>
      </c>
      <c r="T103">
        <v>0</v>
      </c>
      <c r="U103">
        <v>178605.0707371835</v>
      </c>
    </row>
    <row r="104" spans="1:21" x14ac:dyDescent="0.25">
      <c r="A104">
        <v>103</v>
      </c>
      <c r="B104">
        <v>117176.94417526601</v>
      </c>
      <c r="C104">
        <v>839.88083446408723</v>
      </c>
      <c r="D104">
        <v>116337.06334080191</v>
      </c>
      <c r="E104">
        <v>833.86088044441419</v>
      </c>
      <c r="F104">
        <v>0</v>
      </c>
      <c r="G104">
        <v>833.86088044441419</v>
      </c>
      <c r="H104">
        <v>11.183093335112851</v>
      </c>
      <c r="I104">
        <v>0</v>
      </c>
      <c r="J104">
        <v>11.183093335112851</v>
      </c>
      <c r="K104">
        <v>1549.0390830304791</v>
      </c>
      <c r="L104">
        <v>115503.2024603566</v>
      </c>
      <c r="M104">
        <v>7.5306872384255028</v>
      </c>
      <c r="N104">
        <v>1666.211027671043</v>
      </c>
      <c r="O104">
        <v>-8438.6728181023846</v>
      </c>
      <c r="P104">
        <v>10104.883845773429</v>
      </c>
      <c r="Q104">
        <v>117176.94417526601</v>
      </c>
      <c r="R104">
        <v>0</v>
      </c>
      <c r="S104">
        <v>127164.6560763989</v>
      </c>
      <c r="T104">
        <v>0</v>
      </c>
      <c r="U104">
        <v>127164.6560763989</v>
      </c>
    </row>
    <row r="105" spans="1:21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-9639.2609262662208</v>
      </c>
      <c r="P105">
        <v>9639.2609262662208</v>
      </c>
      <c r="Q105">
        <v>0</v>
      </c>
      <c r="R105">
        <v>0</v>
      </c>
      <c r="S105">
        <v>9639.2609262662208</v>
      </c>
      <c r="T105">
        <v>0</v>
      </c>
      <c r="U105">
        <v>9639.2609262662208</v>
      </c>
    </row>
    <row r="106" spans="1:21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-9179.4626835987183</v>
      </c>
      <c r="P106">
        <v>9179.4626835987183</v>
      </c>
      <c r="Q106">
        <v>0</v>
      </c>
      <c r="R106">
        <v>0</v>
      </c>
      <c r="S106">
        <v>9179.4626835987183</v>
      </c>
      <c r="T106">
        <v>0</v>
      </c>
      <c r="U106">
        <v>9179.4626835987183</v>
      </c>
    </row>
    <row r="107" spans="1:21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-8733.9119635878233</v>
      </c>
      <c r="P107">
        <v>8733.9119635878233</v>
      </c>
      <c r="Q107">
        <v>0</v>
      </c>
      <c r="R107">
        <v>0</v>
      </c>
      <c r="S107">
        <v>8733.9119635878233</v>
      </c>
      <c r="T107">
        <v>0</v>
      </c>
      <c r="U107">
        <v>8733.9119635878233</v>
      </c>
    </row>
    <row r="108" spans="1:21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-8302.357647793242</v>
      </c>
      <c r="P108">
        <v>8302.357647793242</v>
      </c>
      <c r="Q108">
        <v>0</v>
      </c>
      <c r="R108">
        <v>0</v>
      </c>
      <c r="S108">
        <v>8302.357647793242</v>
      </c>
      <c r="T108">
        <v>0</v>
      </c>
      <c r="U108">
        <v>8302.357647793242</v>
      </c>
    </row>
    <row r="109" spans="1:21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-7884.5527681978156</v>
      </c>
      <c r="P109">
        <v>7884.5527681978156</v>
      </c>
      <c r="Q109">
        <v>0</v>
      </c>
      <c r="R109">
        <v>0</v>
      </c>
      <c r="S109">
        <v>7884.5527681978156</v>
      </c>
      <c r="T109">
        <v>0</v>
      </c>
      <c r="U109">
        <v>7884.5527681978156</v>
      </c>
    </row>
    <row r="110" spans="1:21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-7480.2544406034131</v>
      </c>
      <c r="P110">
        <v>7480.2544406034131</v>
      </c>
      <c r="Q110">
        <v>0</v>
      </c>
      <c r="R110">
        <v>0</v>
      </c>
      <c r="S110">
        <v>7480.2544406034131</v>
      </c>
      <c r="T110">
        <v>0</v>
      </c>
      <c r="U110">
        <v>7480.2544406034131</v>
      </c>
    </row>
    <row r="111" spans="1:21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-7089.2237991645306</v>
      </c>
      <c r="P111">
        <v>7089.2237991645306</v>
      </c>
      <c r="Q111">
        <v>0</v>
      </c>
      <c r="R111">
        <v>0</v>
      </c>
      <c r="S111">
        <v>7089.2237991645306</v>
      </c>
      <c r="T111">
        <v>0</v>
      </c>
      <c r="U111">
        <v>7089.2237991645306</v>
      </c>
    </row>
    <row r="112" spans="1:21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-6711.2259320466364</v>
      </c>
      <c r="P112">
        <v>6711.2259320466364</v>
      </c>
      <c r="Q112">
        <v>0</v>
      </c>
      <c r="R112">
        <v>0</v>
      </c>
      <c r="S112">
        <v>6711.2259320466364</v>
      </c>
      <c r="T112">
        <v>0</v>
      </c>
      <c r="U112">
        <v>6711.2259320466364</v>
      </c>
    </row>
    <row r="113" spans="1:21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-6346.0298181972239</v>
      </c>
      <c r="P113">
        <v>6346.0298181972239</v>
      </c>
      <c r="Q113">
        <v>0</v>
      </c>
      <c r="R113">
        <v>0</v>
      </c>
      <c r="S113">
        <v>6346.0298181972239</v>
      </c>
      <c r="T113">
        <v>0</v>
      </c>
      <c r="U113">
        <v>6346.0298181972239</v>
      </c>
    </row>
    <row r="114" spans="1:21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-5993.4082652185152</v>
      </c>
      <c r="P114">
        <v>5993.4082652185152</v>
      </c>
      <c r="Q114">
        <v>0</v>
      </c>
      <c r="R114">
        <v>0</v>
      </c>
      <c r="S114">
        <v>5993.4082652185152</v>
      </c>
      <c r="T114">
        <v>0</v>
      </c>
      <c r="U114">
        <v>5993.4082652185152</v>
      </c>
    </row>
    <row r="115" spans="1:21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-5653.1378483317912</v>
      </c>
      <c r="P115">
        <v>5653.1378483317912</v>
      </c>
      <c r="Q115">
        <v>0</v>
      </c>
      <c r="R115">
        <v>0</v>
      </c>
      <c r="S115">
        <v>5653.1378483317912</v>
      </c>
      <c r="T115">
        <v>0</v>
      </c>
      <c r="U115">
        <v>5653.1378483317912</v>
      </c>
    </row>
    <row r="116" spans="1:21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-5324.998850424513</v>
      </c>
      <c r="P116">
        <v>5324.998850424513</v>
      </c>
      <c r="Q116">
        <v>0</v>
      </c>
      <c r="R116">
        <v>0</v>
      </c>
      <c r="S116">
        <v>5324.998850424513</v>
      </c>
      <c r="T116">
        <v>0</v>
      </c>
      <c r="U116">
        <v>5324.998850424513</v>
      </c>
    </row>
    <row r="117" spans="1:21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-5008.7752031727296</v>
      </c>
      <c r="P117">
        <v>5008.7752031727296</v>
      </c>
      <c r="Q117">
        <v>0</v>
      </c>
      <c r="R117">
        <v>0</v>
      </c>
      <c r="S117">
        <v>5008.7752031727296</v>
      </c>
      <c r="T117">
        <v>0</v>
      </c>
      <c r="U117">
        <v>5008.7752031727296</v>
      </c>
    </row>
    <row r="118" spans="1:21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-4704.254429232763</v>
      </c>
      <c r="P118">
        <v>4704.254429232763</v>
      </c>
      <c r="Q118">
        <v>0</v>
      </c>
      <c r="R118">
        <v>0</v>
      </c>
      <c r="S118">
        <v>4704.254429232763</v>
      </c>
      <c r="T118">
        <v>0</v>
      </c>
      <c r="U118">
        <v>4704.254429232763</v>
      </c>
    </row>
    <row r="119" spans="1:21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-4411.2275854978698</v>
      </c>
      <c r="P119">
        <v>4411.2275854978698</v>
      </c>
      <c r="Q119">
        <v>0</v>
      </c>
      <c r="R119">
        <v>0</v>
      </c>
      <c r="S119">
        <v>4411.2275854978698</v>
      </c>
      <c r="T119">
        <v>0</v>
      </c>
      <c r="U119">
        <v>4411.2275854978698</v>
      </c>
    </row>
    <row r="120" spans="1:21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-4129.489207417545</v>
      </c>
      <c r="P120">
        <v>4129.489207417545</v>
      </c>
      <c r="Q120">
        <v>0</v>
      </c>
      <c r="R120">
        <v>0</v>
      </c>
      <c r="S120">
        <v>4129.489207417545</v>
      </c>
      <c r="T120">
        <v>0</v>
      </c>
      <c r="U120">
        <v>4129.489207417545</v>
      </c>
    </row>
    <row r="121" spans="1:21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-3858.8372543793789</v>
      </c>
      <c r="P121">
        <v>3858.8372543793789</v>
      </c>
      <c r="Q121">
        <v>0</v>
      </c>
      <c r="R121">
        <v>0</v>
      </c>
      <c r="S121">
        <v>3858.8372543793789</v>
      </c>
      <c r="T121">
        <v>0</v>
      </c>
      <c r="U121">
        <v>3858.8372543793789</v>
      </c>
    </row>
    <row r="122" spans="1:21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-3599.0730561560458</v>
      </c>
      <c r="P122">
        <v>3599.0730561560458</v>
      </c>
      <c r="Q122">
        <v>0</v>
      </c>
      <c r="R122">
        <v>0</v>
      </c>
      <c r="S122">
        <v>3599.0730561560458</v>
      </c>
      <c r="T122">
        <v>0</v>
      </c>
      <c r="U122">
        <v>3599.0730561560458</v>
      </c>
    </row>
    <row r="123" spans="1:21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-3350.0012604230851</v>
      </c>
      <c r="P123">
        <v>3350.0012604230851</v>
      </c>
      <c r="Q123">
        <v>0</v>
      </c>
      <c r="R123">
        <v>0</v>
      </c>
      <c r="S123">
        <v>3350.0012604230851</v>
      </c>
      <c r="T123">
        <v>0</v>
      </c>
      <c r="U123">
        <v>3350.0012604230851</v>
      </c>
    </row>
    <row r="124" spans="1:21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-3111.429781356801</v>
      </c>
      <c r="P124">
        <v>3111.429781356801</v>
      </c>
      <c r="Q124">
        <v>0</v>
      </c>
      <c r="R124">
        <v>0</v>
      </c>
      <c r="S124">
        <v>3111.429781356801</v>
      </c>
      <c r="T124">
        <v>0</v>
      </c>
      <c r="U124">
        <v>3111.429781356801</v>
      </c>
    </row>
    <row r="125" spans="1:21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-2883.169749325984</v>
      </c>
      <c r="P125">
        <v>2883.169749325984</v>
      </c>
      <c r="Q125">
        <v>0</v>
      </c>
      <c r="R125">
        <v>0</v>
      </c>
      <c r="S125">
        <v>2883.169749325984</v>
      </c>
      <c r="T125">
        <v>0</v>
      </c>
      <c r="U125">
        <v>2883.169749325984</v>
      </c>
    </row>
    <row r="126" spans="1:21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-2665.03546169641</v>
      </c>
      <c r="P126">
        <v>2665.03546169641</v>
      </c>
      <c r="Q126">
        <v>0</v>
      </c>
      <c r="R126">
        <v>0</v>
      </c>
      <c r="S126">
        <v>2665.03546169641</v>
      </c>
      <c r="T126">
        <v>0</v>
      </c>
      <c r="U126">
        <v>2665.03546169641</v>
      </c>
    </row>
    <row r="127" spans="1:21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-2456.8443347734051</v>
      </c>
      <c r="P127">
        <v>2456.8443347734051</v>
      </c>
      <c r="Q127">
        <v>0</v>
      </c>
      <c r="R127">
        <v>0</v>
      </c>
      <c r="S127">
        <v>2456.8443347734051</v>
      </c>
      <c r="T127">
        <v>0</v>
      </c>
      <c r="U127">
        <v>2456.8443347734051</v>
      </c>
    </row>
    <row r="128" spans="1:21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-2258.4168569155281</v>
      </c>
      <c r="P128">
        <v>2258.4168569155281</v>
      </c>
      <c r="Q128">
        <v>0</v>
      </c>
      <c r="R128">
        <v>0</v>
      </c>
      <c r="S128">
        <v>2258.4168569155281</v>
      </c>
      <c r="T128">
        <v>0</v>
      </c>
      <c r="U128">
        <v>2258.4168569155281</v>
      </c>
    </row>
    <row r="129" spans="1:21" x14ac:dyDescent="0.2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-2069.5765428619929</v>
      </c>
      <c r="P129">
        <v>2069.5765428619929</v>
      </c>
      <c r="Q129">
        <v>0</v>
      </c>
      <c r="R129">
        <v>0</v>
      </c>
      <c r="S129">
        <v>2069.5765428619929</v>
      </c>
      <c r="T129">
        <v>0</v>
      </c>
      <c r="U129">
        <v>2069.5765428619929</v>
      </c>
    </row>
    <row r="130" spans="1:21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-1890.1498893282319</v>
      </c>
      <c r="P130">
        <v>1890.1498893282319</v>
      </c>
      <c r="Q130">
        <v>0</v>
      </c>
      <c r="R130">
        <v>0</v>
      </c>
      <c r="S130">
        <v>1890.1498893282319</v>
      </c>
      <c r="T130">
        <v>0</v>
      </c>
      <c r="U130">
        <v>1890.1498893282319</v>
      </c>
    </row>
    <row r="131" spans="1:21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-1719.9663319389069</v>
      </c>
      <c r="P131">
        <v>1719.9663319389069</v>
      </c>
      <c r="Q131">
        <v>0</v>
      </c>
      <c r="R131">
        <v>0</v>
      </c>
      <c r="S131">
        <v>1719.9663319389069</v>
      </c>
      <c r="T131">
        <v>0</v>
      </c>
      <c r="U131">
        <v>1719.9663319389069</v>
      </c>
    </row>
    <row r="132" spans="1:21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-1558.8582035864081</v>
      </c>
      <c r="P132">
        <v>1558.8582035864081</v>
      </c>
      <c r="Q132">
        <v>0</v>
      </c>
      <c r="R132">
        <v>0</v>
      </c>
      <c r="S132">
        <v>1558.8582035864081</v>
      </c>
      <c r="T132">
        <v>0</v>
      </c>
      <c r="U132">
        <v>1558.8582035864081</v>
      </c>
    </row>
    <row r="133" spans="1:21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-1406.6606943268789</v>
      </c>
      <c r="P133">
        <v>1406.6606943268789</v>
      </c>
      <c r="Q133">
        <v>0</v>
      </c>
      <c r="R133">
        <v>0</v>
      </c>
      <c r="S133">
        <v>1406.6606943268789</v>
      </c>
      <c r="T133">
        <v>0</v>
      </c>
      <c r="U133">
        <v>1406.6606943268789</v>
      </c>
    </row>
    <row r="134" spans="1:21" x14ac:dyDescent="0.2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-1263.2118129567889</v>
      </c>
      <c r="P134">
        <v>1263.2118129567889</v>
      </c>
      <c r="Q134">
        <v>0</v>
      </c>
      <c r="R134">
        <v>0</v>
      </c>
      <c r="S134">
        <v>1263.2118129567889</v>
      </c>
      <c r="T134">
        <v>0</v>
      </c>
      <c r="U134">
        <v>1263.2118129567889</v>
      </c>
    </row>
    <row r="135" spans="1:21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-1128.3523504536111</v>
      </c>
      <c r="P135">
        <v>1128.3523504536111</v>
      </c>
      <c r="Q135">
        <v>0</v>
      </c>
      <c r="R135">
        <v>0</v>
      </c>
      <c r="S135">
        <v>1128.3523504536111</v>
      </c>
      <c r="T135">
        <v>0</v>
      </c>
      <c r="U135">
        <v>1128.3523504536111</v>
      </c>
    </row>
    <row r="136" spans="1:21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-1001.925845517791</v>
      </c>
      <c r="P136">
        <v>1001.925845517791</v>
      </c>
      <c r="Q136">
        <v>0</v>
      </c>
      <c r="R136">
        <v>0</v>
      </c>
      <c r="S136">
        <v>1001.925845517791</v>
      </c>
      <c r="T136">
        <v>0</v>
      </c>
      <c r="U136">
        <v>1001.925845517791</v>
      </c>
    </row>
    <row r="137" spans="1:21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-883.77855252527502</v>
      </c>
      <c r="P137">
        <v>883.77855252527502</v>
      </c>
      <c r="Q137">
        <v>0</v>
      </c>
      <c r="R137">
        <v>0</v>
      </c>
      <c r="S137">
        <v>883.77855252527502</v>
      </c>
      <c r="T137">
        <v>0</v>
      </c>
      <c r="U137">
        <v>883.77855252527502</v>
      </c>
    </row>
    <row r="138" spans="1:21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-773.75941229803789</v>
      </c>
      <c r="P138">
        <v>773.75941229803789</v>
      </c>
      <c r="Q138">
        <v>0</v>
      </c>
      <c r="R138">
        <v>0</v>
      </c>
      <c r="S138">
        <v>773.75941229803789</v>
      </c>
      <c r="T138">
        <v>0</v>
      </c>
      <c r="U138">
        <v>773.75941229803789</v>
      </c>
    </row>
    <row r="139" spans="1:21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-671.72002623634012</v>
      </c>
      <c r="P139">
        <v>671.72002623634012</v>
      </c>
      <c r="Q139">
        <v>0</v>
      </c>
      <c r="R139">
        <v>0</v>
      </c>
      <c r="S139">
        <v>671.72002623634012</v>
      </c>
      <c r="T139">
        <v>0</v>
      </c>
      <c r="U139">
        <v>671.72002623634012</v>
      </c>
    </row>
    <row r="140" spans="1:21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-577.51463454886391</v>
      </c>
      <c r="P140">
        <v>577.51463454886391</v>
      </c>
      <c r="Q140">
        <v>0</v>
      </c>
      <c r="R140">
        <v>0</v>
      </c>
      <c r="S140">
        <v>577.51463454886391</v>
      </c>
      <c r="T140">
        <v>0</v>
      </c>
      <c r="U140">
        <v>577.51463454886391</v>
      </c>
    </row>
    <row r="141" spans="1:21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-491.00009959469207</v>
      </c>
      <c r="P141">
        <v>491.00009959469207</v>
      </c>
      <c r="Q141">
        <v>0</v>
      </c>
      <c r="R141">
        <v>0</v>
      </c>
      <c r="S141">
        <v>491.00009959469207</v>
      </c>
      <c r="T141">
        <v>0</v>
      </c>
      <c r="U141">
        <v>491.00009959469207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-412.03589576159328</v>
      </c>
      <c r="P142">
        <v>412.03589576159328</v>
      </c>
      <c r="Q142">
        <v>0</v>
      </c>
      <c r="R142">
        <v>0</v>
      </c>
      <c r="S142">
        <v>412.03589576159328</v>
      </c>
      <c r="T142">
        <v>0</v>
      </c>
      <c r="U142">
        <v>412.03589576159328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-340.48410792848188</v>
      </c>
      <c r="P143">
        <v>340.48410792848188</v>
      </c>
      <c r="Q143">
        <v>0</v>
      </c>
      <c r="R143">
        <v>0</v>
      </c>
      <c r="S143">
        <v>340.48410792848188</v>
      </c>
      <c r="T143">
        <v>0</v>
      </c>
      <c r="U143">
        <v>340.48410792848188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-276.20944153662981</v>
      </c>
      <c r="P144">
        <v>276.20944153662981</v>
      </c>
      <c r="Q144">
        <v>0</v>
      </c>
      <c r="R144">
        <v>0</v>
      </c>
      <c r="S144">
        <v>276.20944153662981</v>
      </c>
      <c r="T144">
        <v>0</v>
      </c>
      <c r="U144">
        <v>276.20944153662981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-219.07924888124791</v>
      </c>
      <c r="P145">
        <v>219.07924888124791</v>
      </c>
      <c r="Q145">
        <v>0</v>
      </c>
      <c r="R145">
        <v>0</v>
      </c>
      <c r="S145">
        <v>219.07924888124791</v>
      </c>
      <c r="T145">
        <v>0</v>
      </c>
      <c r="U145">
        <v>219.07924888124791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-168.96357892718811</v>
      </c>
      <c r="P146">
        <v>168.96357892718811</v>
      </c>
      <c r="Q146">
        <v>0</v>
      </c>
      <c r="R146">
        <v>0</v>
      </c>
      <c r="S146">
        <v>168.96357892718811</v>
      </c>
      <c r="T146">
        <v>0</v>
      </c>
      <c r="U146">
        <v>168.96357892718811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-125.7352627614171</v>
      </c>
      <c r="P147">
        <v>125.7352627614171</v>
      </c>
      <c r="Q147">
        <v>0</v>
      </c>
      <c r="R147">
        <v>0</v>
      </c>
      <c r="S147">
        <v>125.7352627614171</v>
      </c>
      <c r="T147">
        <v>0</v>
      </c>
      <c r="U147">
        <v>125.7352627614171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-89.270055946591128</v>
      </c>
      <c r="P148">
        <v>89.270055946591128</v>
      </c>
      <c r="Q148">
        <v>0</v>
      </c>
      <c r="R148">
        <v>0</v>
      </c>
      <c r="S148">
        <v>89.270055946591128</v>
      </c>
      <c r="T148">
        <v>0</v>
      </c>
      <c r="U148">
        <v>89.270055946591128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-59.446877899587363</v>
      </c>
      <c r="P149">
        <v>59.446877899587363</v>
      </c>
      <c r="Q149">
        <v>0</v>
      </c>
      <c r="R149">
        <v>0</v>
      </c>
      <c r="S149">
        <v>59.446877899587363</v>
      </c>
      <c r="T149">
        <v>0</v>
      </c>
      <c r="U149">
        <v>59.446877899587363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-36.148231522662869</v>
      </c>
      <c r="P150">
        <v>36.148231522662869</v>
      </c>
      <c r="Q150">
        <v>0</v>
      </c>
      <c r="R150">
        <v>0</v>
      </c>
      <c r="S150">
        <v>36.148231522662869</v>
      </c>
      <c r="T150">
        <v>0</v>
      </c>
      <c r="U150">
        <v>36.148231522662869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-19.26099974649539</v>
      </c>
      <c r="P151">
        <v>19.26099974649539</v>
      </c>
      <c r="Q151">
        <v>0</v>
      </c>
      <c r="R151">
        <v>0</v>
      </c>
      <c r="S151">
        <v>19.26099974649539</v>
      </c>
      <c r="T151">
        <v>0</v>
      </c>
      <c r="U151">
        <v>19.26099974649539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-8.6781824357866846</v>
      </c>
      <c r="P152">
        <v>8.6781824357866846</v>
      </c>
      <c r="Q152">
        <v>0</v>
      </c>
      <c r="R152">
        <v>0</v>
      </c>
      <c r="S152">
        <v>8.6781824357866846</v>
      </c>
      <c r="T152">
        <v>0</v>
      </c>
      <c r="U152">
        <v>8.6781824357866846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104265810.23999999</v>
      </c>
      <c r="C2">
        <v>769076.82905673003</v>
      </c>
      <c r="D2">
        <v>103496733.4109433</v>
      </c>
      <c r="E2">
        <v>2188.9461702910239</v>
      </c>
      <c r="F2">
        <v>0</v>
      </c>
      <c r="G2">
        <v>2188.9461702910239</v>
      </c>
      <c r="H2">
        <v>10007.539147990559</v>
      </c>
      <c r="I2">
        <v>0</v>
      </c>
      <c r="J2">
        <v>10007.539147990559</v>
      </c>
      <c r="K2">
        <v>1346741.407577574</v>
      </c>
      <c r="L2">
        <v>294572.36218568258</v>
      </c>
      <c r="M2">
        <v>968413.92560504936</v>
      </c>
      <c r="N2">
        <v>769076.82905673084</v>
      </c>
      <c r="O2">
        <v>769076.82905673084</v>
      </c>
      <c r="P2">
        <v>0</v>
      </c>
      <c r="Q2">
        <v>2032063.116847463</v>
      </c>
      <c r="R2">
        <v>102233747.12315249</v>
      </c>
      <c r="S2">
        <v>2609727.6953683058</v>
      </c>
      <c r="T2">
        <v>0</v>
      </c>
      <c r="U2">
        <v>2609727.6953683058</v>
      </c>
    </row>
    <row r="3" spans="1:21" x14ac:dyDescent="0.25">
      <c r="A3">
        <v>2</v>
      </c>
      <c r="B3">
        <v>102233747.12315249</v>
      </c>
      <c r="C3">
        <v>754088.09348990431</v>
      </c>
      <c r="D3">
        <v>101479659.02966259</v>
      </c>
      <c r="E3">
        <v>2179.7732150129209</v>
      </c>
      <c r="F3">
        <v>0</v>
      </c>
      <c r="G3">
        <v>2179.7732150129209</v>
      </c>
      <c r="H3">
        <v>9815.424529414935</v>
      </c>
      <c r="I3">
        <v>0</v>
      </c>
      <c r="J3">
        <v>9815.424529414935</v>
      </c>
      <c r="K3">
        <v>1320888.027639637</v>
      </c>
      <c r="L3">
        <v>293337.93296984892</v>
      </c>
      <c r="M3">
        <v>949497.96782447305</v>
      </c>
      <c r="N3">
        <v>754088.09348990512</v>
      </c>
      <c r="O3">
        <v>750082.4850052346</v>
      </c>
      <c r="P3">
        <v>4005.608484670473</v>
      </c>
      <c r="Q3">
        <v>1996923.994284227</v>
      </c>
      <c r="R3">
        <v>100236823.1288683</v>
      </c>
      <c r="S3">
        <v>2567729.5369186299</v>
      </c>
      <c r="T3">
        <v>0</v>
      </c>
      <c r="U3">
        <v>2567729.5369186299</v>
      </c>
    </row>
    <row r="4" spans="1:21" x14ac:dyDescent="0.25">
      <c r="A4">
        <v>3</v>
      </c>
      <c r="B4">
        <v>100236823.1288683</v>
      </c>
      <c r="C4">
        <v>739358.54820697475</v>
      </c>
      <c r="D4">
        <v>99497464.580661327</v>
      </c>
      <c r="E4">
        <v>2171.3510999210448</v>
      </c>
      <c r="F4">
        <v>0</v>
      </c>
      <c r="G4">
        <v>2171.3510999210448</v>
      </c>
      <c r="H4">
        <v>9623.6428703204238</v>
      </c>
      <c r="I4">
        <v>0</v>
      </c>
      <c r="J4">
        <v>9623.6428703204238</v>
      </c>
      <c r="K4">
        <v>1295079.4549528779</v>
      </c>
      <c r="L4">
        <v>292204.54633344588</v>
      </c>
      <c r="M4">
        <v>930908.3632972216</v>
      </c>
      <c r="N4">
        <v>739358.54820697568</v>
      </c>
      <c r="O4">
        <v>731425.39756871201</v>
      </c>
      <c r="P4">
        <v>7933.150638263729</v>
      </c>
      <c r="Q4">
        <v>1962471.4578376431</v>
      </c>
      <c r="R4">
        <v>98274351.671030656</v>
      </c>
      <c r="S4">
        <v>2526125.51522181</v>
      </c>
      <c r="T4">
        <v>0</v>
      </c>
      <c r="U4">
        <v>2526125.51522181</v>
      </c>
    </row>
    <row r="5" spans="1:21" x14ac:dyDescent="0.25">
      <c r="A5">
        <v>4</v>
      </c>
      <c r="B5">
        <v>98274351.671030656</v>
      </c>
      <c r="C5">
        <v>724883.12886832468</v>
      </c>
      <c r="D5">
        <v>97549468.542162329</v>
      </c>
      <c r="E5">
        <v>2162.955703084036</v>
      </c>
      <c r="F5">
        <v>0</v>
      </c>
      <c r="G5">
        <v>2162.955703084036</v>
      </c>
      <c r="H5">
        <v>9435.197410026798</v>
      </c>
      <c r="I5">
        <v>0</v>
      </c>
      <c r="J5">
        <v>9435.197410026798</v>
      </c>
      <c r="K5">
        <v>1269719.843494511</v>
      </c>
      <c r="L5">
        <v>291074.75524432329</v>
      </c>
      <c r="M5">
        <v>912639.63131410431</v>
      </c>
      <c r="N5">
        <v>724883.12886832561</v>
      </c>
      <c r="O5">
        <v>713099.15245815052</v>
      </c>
      <c r="P5">
        <v>11783.976410175061</v>
      </c>
      <c r="Q5">
        <v>1928597.5154267531</v>
      </c>
      <c r="R5">
        <v>96345754.155603901</v>
      </c>
      <c r="S5">
        <v>2485218.2064631139</v>
      </c>
      <c r="T5">
        <v>0</v>
      </c>
      <c r="U5">
        <v>2485218.2064631139</v>
      </c>
    </row>
    <row r="6" spans="1:21" x14ac:dyDescent="0.25">
      <c r="A6">
        <v>5</v>
      </c>
      <c r="B6">
        <v>96345754.155603901</v>
      </c>
      <c r="C6">
        <v>710657.56769657566</v>
      </c>
      <c r="D6">
        <v>95635096.587907329</v>
      </c>
      <c r="E6">
        <v>2154.5916736720469</v>
      </c>
      <c r="F6">
        <v>0</v>
      </c>
      <c r="G6">
        <v>2154.5916736720469</v>
      </c>
      <c r="H6">
        <v>9250.0123646650336</v>
      </c>
      <c r="I6">
        <v>0</v>
      </c>
      <c r="J6">
        <v>9250.0123646650336</v>
      </c>
      <c r="K6">
        <v>1244798.9948258449</v>
      </c>
      <c r="L6">
        <v>289949.18535378878</v>
      </c>
      <c r="M6">
        <v>894686.37672108074</v>
      </c>
      <c r="N6">
        <v>710657.56769657659</v>
      </c>
      <c r="O6">
        <v>695098.15832354571</v>
      </c>
      <c r="P6">
        <v>15559.40937303092</v>
      </c>
      <c r="Q6">
        <v>1895293.1297714461</v>
      </c>
      <c r="R6">
        <v>94450461.025832459</v>
      </c>
      <c r="S6">
        <v>2444993.966273746</v>
      </c>
      <c r="T6">
        <v>0</v>
      </c>
      <c r="U6">
        <v>2444993.966273746</v>
      </c>
    </row>
    <row r="7" spans="1:21" x14ac:dyDescent="0.25">
      <c r="A7">
        <v>6</v>
      </c>
      <c r="B7">
        <v>94450461.025832459</v>
      </c>
      <c r="C7">
        <v>696677.66357438604</v>
      </c>
      <c r="D7">
        <v>93753783.362258077</v>
      </c>
      <c r="E7">
        <v>2146.2634678539489</v>
      </c>
      <c r="F7">
        <v>0</v>
      </c>
      <c r="G7">
        <v>2146.2634678539489</v>
      </c>
      <c r="H7">
        <v>9068.0140887792295</v>
      </c>
      <c r="I7">
        <v>0</v>
      </c>
      <c r="J7">
        <v>9068.0140887792295</v>
      </c>
      <c r="K7">
        <v>1220306.998280186</v>
      </c>
      <c r="L7">
        <v>288828.4363404499</v>
      </c>
      <c r="M7">
        <v>877043.28878509975</v>
      </c>
      <c r="N7">
        <v>696677.66357438685</v>
      </c>
      <c r="O7">
        <v>677416.91270293621</v>
      </c>
      <c r="P7">
        <v>19260.750871450589</v>
      </c>
      <c r="Q7">
        <v>1862549.388699936</v>
      </c>
      <c r="R7">
        <v>92587911.637132525</v>
      </c>
      <c r="S7">
        <v>2405439.4742771862</v>
      </c>
      <c r="T7">
        <v>0</v>
      </c>
      <c r="U7">
        <v>2405439.4742771862</v>
      </c>
    </row>
    <row r="8" spans="1:21" x14ac:dyDescent="0.25">
      <c r="A8">
        <v>7</v>
      </c>
      <c r="B8">
        <v>92587911.637132525</v>
      </c>
      <c r="C8">
        <v>682939.28112163674</v>
      </c>
      <c r="D8">
        <v>91904972.356010884</v>
      </c>
      <c r="E8">
        <v>2137.9622590739191</v>
      </c>
      <c r="F8">
        <v>0</v>
      </c>
      <c r="G8">
        <v>2137.9622590739191</v>
      </c>
      <c r="H8">
        <v>8889.1845125224081</v>
      </c>
      <c r="I8">
        <v>0</v>
      </c>
      <c r="J8">
        <v>8889.1845125224081</v>
      </c>
      <c r="K8">
        <v>1196241.4221497171</v>
      </c>
      <c r="L8">
        <v>287711.32039099513</v>
      </c>
      <c r="M8">
        <v>859705.15655918792</v>
      </c>
      <c r="N8">
        <v>682939.28112163756</v>
      </c>
      <c r="O8">
        <v>660050.00075240375</v>
      </c>
      <c r="P8">
        <v>22889.28036923386</v>
      </c>
      <c r="Q8">
        <v>1830355.758071821</v>
      </c>
      <c r="R8">
        <v>90757555.879060701</v>
      </c>
      <c r="S8">
        <v>2366547.1794691342</v>
      </c>
      <c r="T8">
        <v>0</v>
      </c>
      <c r="U8">
        <v>2366547.1794691342</v>
      </c>
    </row>
    <row r="9" spans="1:21" x14ac:dyDescent="0.25">
      <c r="A9">
        <v>8</v>
      </c>
      <c r="B9">
        <v>90757555.879060701</v>
      </c>
      <c r="C9">
        <v>669438.36265926273</v>
      </c>
      <c r="D9">
        <v>90088117.51640144</v>
      </c>
      <c r="E9">
        <v>2129.6995068291949</v>
      </c>
      <c r="F9">
        <v>0</v>
      </c>
      <c r="G9">
        <v>2129.6995068291949</v>
      </c>
      <c r="H9">
        <v>8713.4234033381745</v>
      </c>
      <c r="I9">
        <v>0</v>
      </c>
      <c r="J9">
        <v>8713.4234033381745</v>
      </c>
      <c r="K9">
        <v>1172588.777870259</v>
      </c>
      <c r="L9">
        <v>286599.37964072998</v>
      </c>
      <c r="M9">
        <v>842666.84159773728</v>
      </c>
      <c r="N9">
        <v>669438.36265926354</v>
      </c>
      <c r="O9">
        <v>642992.10686752119</v>
      </c>
      <c r="P9">
        <v>26446.25579174238</v>
      </c>
      <c r="Q9">
        <v>1798704.583897731</v>
      </c>
      <c r="R9">
        <v>88958851.295162976</v>
      </c>
      <c r="S9">
        <v>2328301.254900469</v>
      </c>
      <c r="T9">
        <v>0</v>
      </c>
      <c r="U9">
        <v>2328301.254900469</v>
      </c>
    </row>
    <row r="10" spans="1:21" x14ac:dyDescent="0.25">
      <c r="A10">
        <v>9</v>
      </c>
      <c r="B10">
        <v>88958851.295162976</v>
      </c>
      <c r="C10">
        <v>656170.90696492081</v>
      </c>
      <c r="D10">
        <v>88302680.388198048</v>
      </c>
      <c r="E10">
        <v>2121.4668068052438</v>
      </c>
      <c r="F10">
        <v>0</v>
      </c>
      <c r="G10">
        <v>2121.4668068052438</v>
      </c>
      <c r="H10">
        <v>8540.7124659707169</v>
      </c>
      <c r="I10">
        <v>0</v>
      </c>
      <c r="J10">
        <v>8540.7124659707169</v>
      </c>
      <c r="K10">
        <v>1149346.6034001249</v>
      </c>
      <c r="L10">
        <v>285491.48309848702</v>
      </c>
      <c r="M10">
        <v>825923.30183289596</v>
      </c>
      <c r="N10">
        <v>656170.90696492151</v>
      </c>
      <c r="O10">
        <v>626237.9930343288</v>
      </c>
      <c r="P10">
        <v>29932.91393059272</v>
      </c>
      <c r="Q10">
        <v>1767585.691896304</v>
      </c>
      <c r="R10">
        <v>87191265.603266671</v>
      </c>
      <c r="S10">
        <v>2290694.3022620999</v>
      </c>
      <c r="T10">
        <v>0</v>
      </c>
      <c r="U10">
        <v>2290694.3022620999</v>
      </c>
    </row>
    <row r="11" spans="1:21" x14ac:dyDescent="0.25">
      <c r="A11">
        <v>10</v>
      </c>
      <c r="B11">
        <v>87191265.603266671</v>
      </c>
      <c r="C11">
        <v>643132.98786295857</v>
      </c>
      <c r="D11">
        <v>86548132.615403712</v>
      </c>
      <c r="E11">
        <v>2113.2602667201022</v>
      </c>
      <c r="F11">
        <v>0</v>
      </c>
      <c r="G11">
        <v>2113.2602667201022</v>
      </c>
      <c r="H11">
        <v>8371.0155325627202</v>
      </c>
      <c r="I11">
        <v>0</v>
      </c>
      <c r="J11">
        <v>8371.0155325627202</v>
      </c>
      <c r="K11">
        <v>1126510.031533666</v>
      </c>
      <c r="L11">
        <v>284387.10696943389</v>
      </c>
      <c r="M11">
        <v>809469.58426656818</v>
      </c>
      <c r="N11">
        <v>643132.98786295939</v>
      </c>
      <c r="O11">
        <v>609782.51712525776</v>
      </c>
      <c r="P11">
        <v>33350.470737701682</v>
      </c>
      <c r="Q11">
        <v>1736989.6790989609</v>
      </c>
      <c r="R11">
        <v>85454275.924167708</v>
      </c>
      <c r="S11">
        <v>2253717.1935073701</v>
      </c>
      <c r="T11">
        <v>0</v>
      </c>
      <c r="U11">
        <v>2253717.1935073701</v>
      </c>
    </row>
    <row r="12" spans="1:21" x14ac:dyDescent="0.25">
      <c r="A12">
        <v>11</v>
      </c>
      <c r="B12">
        <v>85454275.924167708</v>
      </c>
      <c r="C12">
        <v>630320.74853512179</v>
      </c>
      <c r="D12">
        <v>84823955.175632581</v>
      </c>
      <c r="E12">
        <v>2105.0888029856969</v>
      </c>
      <c r="F12">
        <v>0</v>
      </c>
      <c r="G12">
        <v>2105.0888029856969</v>
      </c>
      <c r="H12">
        <v>8204.2460172803167</v>
      </c>
      <c r="I12">
        <v>0</v>
      </c>
      <c r="J12">
        <v>8204.2460172803167</v>
      </c>
      <c r="K12">
        <v>1104067.4101827871</v>
      </c>
      <c r="L12">
        <v>283287.45115905913</v>
      </c>
      <c r="M12">
        <v>793300.80730859446</v>
      </c>
      <c r="N12">
        <v>630320.74853512249</v>
      </c>
      <c r="O12">
        <v>593620.62681896787</v>
      </c>
      <c r="P12">
        <v>36700.121716154586</v>
      </c>
      <c r="Q12">
        <v>1706909.007002776</v>
      </c>
      <c r="R12">
        <v>83747366.917164937</v>
      </c>
      <c r="S12">
        <v>2217355.7903665961</v>
      </c>
      <c r="T12">
        <v>0</v>
      </c>
      <c r="U12">
        <v>2217355.7903665961</v>
      </c>
    </row>
    <row r="13" spans="1:21" x14ac:dyDescent="0.25">
      <c r="A13">
        <v>12</v>
      </c>
      <c r="B13">
        <v>83747366.917164937</v>
      </c>
      <c r="C13">
        <v>617730.38776803645</v>
      </c>
      <c r="D13">
        <v>83129636.529396906</v>
      </c>
      <c r="E13">
        <v>2096.951202055036</v>
      </c>
      <c r="F13">
        <v>0</v>
      </c>
      <c r="G13">
        <v>2096.951202055036</v>
      </c>
      <c r="H13">
        <v>8040.3589461610127</v>
      </c>
      <c r="I13">
        <v>0</v>
      </c>
      <c r="J13">
        <v>8040.3589461610127</v>
      </c>
      <c r="K13">
        <v>1082012.687080625</v>
      </c>
      <c r="L13">
        <v>282192.35235708591</v>
      </c>
      <c r="M13">
        <v>777412.17237844795</v>
      </c>
      <c r="N13">
        <v>617730.38776803715</v>
      </c>
      <c r="O13">
        <v>577747.34548659541</v>
      </c>
      <c r="P13">
        <v>39983.042281441689</v>
      </c>
      <c r="Q13">
        <v>1677334.912503571</v>
      </c>
      <c r="R13">
        <v>82070032.004661366</v>
      </c>
      <c r="S13">
        <v>2181600.2540976009</v>
      </c>
      <c r="T13">
        <v>0</v>
      </c>
      <c r="U13">
        <v>2181600.2540976009</v>
      </c>
    </row>
    <row r="14" spans="1:21" x14ac:dyDescent="0.25">
      <c r="A14">
        <v>13</v>
      </c>
      <c r="B14">
        <v>82070032.004661366</v>
      </c>
      <c r="C14">
        <v>605358.1689860113</v>
      </c>
      <c r="D14">
        <v>81464673.835675359</v>
      </c>
      <c r="E14">
        <v>2088.8450092830358</v>
      </c>
      <c r="F14">
        <v>0</v>
      </c>
      <c r="G14">
        <v>2088.8450092830358</v>
      </c>
      <c r="H14">
        <v>7879.3149636441312</v>
      </c>
      <c r="I14">
        <v>0</v>
      </c>
      <c r="J14">
        <v>7879.3149636441312</v>
      </c>
      <c r="K14">
        <v>1060340.5660437341</v>
      </c>
      <c r="L14">
        <v>281101.48023533652</v>
      </c>
      <c r="M14">
        <v>761798.96408638649</v>
      </c>
      <c r="N14">
        <v>605358.168986012</v>
      </c>
      <c r="O14">
        <v>562157.7809349451</v>
      </c>
      <c r="P14">
        <v>43200.388051066882</v>
      </c>
      <c r="Q14">
        <v>1648258.613307735</v>
      </c>
      <c r="R14">
        <v>80421773.391353637</v>
      </c>
      <c r="S14">
        <v>2146441.3984165229</v>
      </c>
      <c r="T14">
        <v>0</v>
      </c>
      <c r="U14">
        <v>2146441.3984165229</v>
      </c>
    </row>
    <row r="15" spans="1:21" x14ac:dyDescent="0.25">
      <c r="A15">
        <v>14</v>
      </c>
      <c r="B15">
        <v>80421773.391353637</v>
      </c>
      <c r="C15">
        <v>593200.42039258184</v>
      </c>
      <c r="D15">
        <v>79828572.970961049</v>
      </c>
      <c r="E15">
        <v>2080.769207827449</v>
      </c>
      <c r="F15">
        <v>0</v>
      </c>
      <c r="G15">
        <v>2080.769207827449</v>
      </c>
      <c r="H15">
        <v>7721.0697393113769</v>
      </c>
      <c r="I15">
        <v>0</v>
      </c>
      <c r="J15">
        <v>7721.0697393113769</v>
      </c>
      <c r="K15">
        <v>1039045.081408721</v>
      </c>
      <c r="L15">
        <v>280014.69795461989</v>
      </c>
      <c r="M15">
        <v>746456.54702913191</v>
      </c>
      <c r="N15">
        <v>593200.42039258254</v>
      </c>
      <c r="O15">
        <v>546847.12521138019</v>
      </c>
      <c r="P15">
        <v>46353.29518120236</v>
      </c>
      <c r="Q15">
        <v>1619671.665376334</v>
      </c>
      <c r="R15">
        <v>78802101.725977302</v>
      </c>
      <c r="S15">
        <v>2111869.621573675</v>
      </c>
      <c r="T15">
        <v>0</v>
      </c>
      <c r="U15">
        <v>2111869.621573675</v>
      </c>
    </row>
    <row r="16" spans="1:21" x14ac:dyDescent="0.25">
      <c r="A16">
        <v>15</v>
      </c>
      <c r="B16">
        <v>78802101.725977302</v>
      </c>
      <c r="C16">
        <v>581253.53247550316</v>
      </c>
      <c r="D16">
        <v>78220848.1935018</v>
      </c>
      <c r="E16">
        <v>2072.728304389856</v>
      </c>
      <c r="F16">
        <v>0</v>
      </c>
      <c r="G16">
        <v>2072.728304389856</v>
      </c>
      <c r="H16">
        <v>7565.5582559593713</v>
      </c>
      <c r="I16">
        <v>0</v>
      </c>
      <c r="J16">
        <v>7565.5582559593713</v>
      </c>
      <c r="K16">
        <v>1018117.483635995</v>
      </c>
      <c r="L16">
        <v>278932.61199386581</v>
      </c>
      <c r="M16">
        <v>731380.35747952166</v>
      </c>
      <c r="N16">
        <v>581253.53247550386</v>
      </c>
      <c r="O16">
        <v>531810.65177142341</v>
      </c>
      <c r="P16">
        <v>49442.880704080388</v>
      </c>
      <c r="Q16">
        <v>1591566.501948891</v>
      </c>
      <c r="R16">
        <v>77210535.224028409</v>
      </c>
      <c r="S16">
        <v>2077873.3338134619</v>
      </c>
      <c r="T16">
        <v>0</v>
      </c>
      <c r="U16">
        <v>2077873.3338134619</v>
      </c>
    </row>
    <row r="17" spans="1:21" x14ac:dyDescent="0.25">
      <c r="A17">
        <v>16</v>
      </c>
      <c r="B17">
        <v>77210535.224028409</v>
      </c>
      <c r="C17">
        <v>569513.95153584261</v>
      </c>
      <c r="D17">
        <v>76641021.272492573</v>
      </c>
      <c r="E17">
        <v>2064.716630328573</v>
      </c>
      <c r="F17">
        <v>0</v>
      </c>
      <c r="G17">
        <v>2064.716630328573</v>
      </c>
      <c r="H17">
        <v>7412.755837962849</v>
      </c>
      <c r="I17">
        <v>0</v>
      </c>
      <c r="J17">
        <v>7412.755837962849</v>
      </c>
      <c r="K17">
        <v>997554.45206042379</v>
      </c>
      <c r="L17">
        <v>277854.45950874529</v>
      </c>
      <c r="M17">
        <v>716565.91504054354</v>
      </c>
      <c r="N17">
        <v>569513.95153584331</v>
      </c>
      <c r="O17">
        <v>517043.70868345298</v>
      </c>
      <c r="P17">
        <v>52470.242852390307</v>
      </c>
      <c r="Q17">
        <v>1563934.3260851321</v>
      </c>
      <c r="R17">
        <v>75646600.897943273</v>
      </c>
      <c r="S17">
        <v>2044445.0694621031</v>
      </c>
      <c r="T17">
        <v>0</v>
      </c>
      <c r="U17">
        <v>2044445.0694621031</v>
      </c>
    </row>
    <row r="18" spans="1:21" x14ac:dyDescent="0.25">
      <c r="A18">
        <v>17</v>
      </c>
      <c r="B18">
        <v>75646600.897943273</v>
      </c>
      <c r="C18">
        <v>557978.18876192905</v>
      </c>
      <c r="D18">
        <v>75088622.709181339</v>
      </c>
      <c r="E18">
        <v>2056.7373424855991</v>
      </c>
      <c r="F18">
        <v>0</v>
      </c>
      <c r="G18">
        <v>2056.7373424855991</v>
      </c>
      <c r="H18">
        <v>7262.6043883732918</v>
      </c>
      <c r="I18">
        <v>0</v>
      </c>
      <c r="J18">
        <v>7262.6043883732918</v>
      </c>
      <c r="K18">
        <v>977348.16841968906</v>
      </c>
      <c r="L18">
        <v>276780.66532396089</v>
      </c>
      <c r="M18">
        <v>702008.81010851532</v>
      </c>
      <c r="N18">
        <v>557978.18876192975</v>
      </c>
      <c r="O18">
        <v>502541.72741195688</v>
      </c>
      <c r="P18">
        <v>55436.461349972822</v>
      </c>
      <c r="Q18">
        <v>1536767.664194406</v>
      </c>
      <c r="R18">
        <v>74109833.233748868</v>
      </c>
      <c r="S18">
        <v>2011574.105202138</v>
      </c>
      <c r="T18">
        <v>0</v>
      </c>
      <c r="U18">
        <v>2011574.105202138</v>
      </c>
    </row>
    <row r="19" spans="1:21" x14ac:dyDescent="0.25">
      <c r="A19">
        <v>18</v>
      </c>
      <c r="B19">
        <v>74109833.233748868</v>
      </c>
      <c r="C19">
        <v>546642.81046817137</v>
      </c>
      <c r="D19">
        <v>73563190.423280701</v>
      </c>
      <c r="E19">
        <v>2048.7872475331351</v>
      </c>
      <c r="F19">
        <v>0</v>
      </c>
      <c r="G19">
        <v>2048.7872475331351</v>
      </c>
      <c r="H19">
        <v>7115.0709690457907</v>
      </c>
      <c r="I19">
        <v>0</v>
      </c>
      <c r="J19">
        <v>7115.0709690457907</v>
      </c>
      <c r="K19">
        <v>957494.20013921044</v>
      </c>
      <c r="L19">
        <v>275710.79970481858</v>
      </c>
      <c r="M19">
        <v>687704.71071144473</v>
      </c>
      <c r="N19">
        <v>546642.81046817207</v>
      </c>
      <c r="O19">
        <v>488300.21271839761</v>
      </c>
      <c r="P19">
        <v>58342.597749774541</v>
      </c>
      <c r="Q19">
        <v>1510058.320884435</v>
      </c>
      <c r="R19">
        <v>72599774.912864432</v>
      </c>
      <c r="S19">
        <v>1979252.3083052479</v>
      </c>
      <c r="T19">
        <v>0</v>
      </c>
      <c r="U19">
        <v>1979252.3083052479</v>
      </c>
    </row>
    <row r="20" spans="1:21" x14ac:dyDescent="0.25">
      <c r="A20">
        <v>19</v>
      </c>
      <c r="B20">
        <v>72599774.912864432</v>
      </c>
      <c r="C20">
        <v>535504.44341915194</v>
      </c>
      <c r="D20">
        <v>72064270.469445273</v>
      </c>
      <c r="E20">
        <v>2040.8653942370199</v>
      </c>
      <c r="F20">
        <v>0</v>
      </c>
      <c r="G20">
        <v>2040.8653942370199</v>
      </c>
      <c r="H20">
        <v>6970.1147000545707</v>
      </c>
      <c r="I20">
        <v>0</v>
      </c>
      <c r="J20">
        <v>6970.1147000545707</v>
      </c>
      <c r="K20">
        <v>937987.04589763773</v>
      </c>
      <c r="L20">
        <v>274644.73464118352</v>
      </c>
      <c r="M20">
        <v>673649.35838144121</v>
      </c>
      <c r="N20">
        <v>535504.44341915264</v>
      </c>
      <c r="O20">
        <v>474314.74769818969</v>
      </c>
      <c r="P20">
        <v>61189.69572096294</v>
      </c>
      <c r="Q20">
        <v>1483798.5364417769</v>
      </c>
      <c r="R20">
        <v>71115976.376422659</v>
      </c>
      <c r="S20">
        <v>1947470.8346412249</v>
      </c>
      <c r="T20">
        <v>0</v>
      </c>
      <c r="U20">
        <v>1947470.8346412249</v>
      </c>
    </row>
    <row r="21" spans="1:21" x14ac:dyDescent="0.25">
      <c r="A21">
        <v>20</v>
      </c>
      <c r="B21">
        <v>71115976.376422659</v>
      </c>
      <c r="C21">
        <v>524559.77161600825</v>
      </c>
      <c r="D21">
        <v>70591416.604806647</v>
      </c>
      <c r="E21">
        <v>2032.977991446867</v>
      </c>
      <c r="F21">
        <v>0</v>
      </c>
      <c r="G21">
        <v>2032.977991446867</v>
      </c>
      <c r="H21">
        <v>6827.6684879866016</v>
      </c>
      <c r="I21">
        <v>0</v>
      </c>
      <c r="J21">
        <v>6827.6684879866016</v>
      </c>
      <c r="K21">
        <v>918817.67675427266</v>
      </c>
      <c r="L21">
        <v>273583.30567461549</v>
      </c>
      <c r="M21">
        <v>659838.55788590736</v>
      </c>
      <c r="N21">
        <v>524559.77161600895</v>
      </c>
      <c r="O21">
        <v>460580.99025223788</v>
      </c>
      <c r="P21">
        <v>63978.781363771028</v>
      </c>
      <c r="Q21">
        <v>1457981.635176532</v>
      </c>
      <c r="R21">
        <v>69657994.741246134</v>
      </c>
      <c r="S21">
        <v>1916218.321678567</v>
      </c>
      <c r="T21">
        <v>0</v>
      </c>
      <c r="U21">
        <v>1916218.321678567</v>
      </c>
    </row>
    <row r="22" spans="1:21" x14ac:dyDescent="0.25">
      <c r="A22">
        <v>21</v>
      </c>
      <c r="B22">
        <v>69657994.741246134</v>
      </c>
      <c r="C22">
        <v>513805.52830054861</v>
      </c>
      <c r="D22">
        <v>69144189.21294558</v>
      </c>
      <c r="E22">
        <v>2025.1233420253129</v>
      </c>
      <c r="F22">
        <v>0</v>
      </c>
      <c r="G22">
        <v>2025.1233420253129</v>
      </c>
      <c r="H22">
        <v>6687.6959090694736</v>
      </c>
      <c r="I22">
        <v>0</v>
      </c>
      <c r="J22">
        <v>6687.6959090694736</v>
      </c>
      <c r="K22">
        <v>899981.19106428465</v>
      </c>
      <c r="L22">
        <v>272526.28441678331</v>
      </c>
      <c r="M22">
        <v>646268.18615670211</v>
      </c>
      <c r="N22">
        <v>513805.52830054919</v>
      </c>
      <c r="O22">
        <v>447094.66479294479</v>
      </c>
      <c r="P22">
        <v>66710.863507604401</v>
      </c>
      <c r="Q22">
        <v>1432599.998874034</v>
      </c>
      <c r="R22">
        <v>68225394.742372096</v>
      </c>
      <c r="S22">
        <v>1885486.525145374</v>
      </c>
      <c r="T22">
        <v>0</v>
      </c>
      <c r="U22">
        <v>1885486.525145374</v>
      </c>
    </row>
    <row r="23" spans="1:21" x14ac:dyDescent="0.25">
      <c r="A23">
        <v>22</v>
      </c>
      <c r="B23">
        <v>68225394.742372096</v>
      </c>
      <c r="C23">
        <v>503238.5029074247</v>
      </c>
      <c r="D23">
        <v>67722156.23946467</v>
      </c>
      <c r="E23">
        <v>2017.297785474934</v>
      </c>
      <c r="F23">
        <v>0</v>
      </c>
      <c r="G23">
        <v>2017.297785474934</v>
      </c>
      <c r="H23">
        <v>6550.1684256078779</v>
      </c>
      <c r="I23">
        <v>0</v>
      </c>
      <c r="J23">
        <v>6550.1684256078779</v>
      </c>
      <c r="K23">
        <v>881473.74843340984</v>
      </c>
      <c r="L23">
        <v>271473.17826472281</v>
      </c>
      <c r="M23">
        <v>632934.19356456865</v>
      </c>
      <c r="N23">
        <v>503238.50290742528</v>
      </c>
      <c r="O23">
        <v>433851.5689399222</v>
      </c>
      <c r="P23">
        <v>69386.933967503093</v>
      </c>
      <c r="Q23">
        <v>1407645.874736717</v>
      </c>
      <c r="R23">
        <v>66817748.867635377</v>
      </c>
      <c r="S23">
        <v>1855268.0542302041</v>
      </c>
      <c r="T23">
        <v>0</v>
      </c>
      <c r="U23">
        <v>1855268.0542302041</v>
      </c>
    </row>
    <row r="24" spans="1:21" x14ac:dyDescent="0.25">
      <c r="A24">
        <v>23</v>
      </c>
      <c r="B24">
        <v>66817748.867635377</v>
      </c>
      <c r="C24">
        <v>492855.54205683147</v>
      </c>
      <c r="D24">
        <v>66324893.325578548</v>
      </c>
      <c r="E24">
        <v>2009.499417368392</v>
      </c>
      <c r="F24">
        <v>0</v>
      </c>
      <c r="G24">
        <v>2009.499417368392</v>
      </c>
      <c r="H24">
        <v>6415.0514936619511</v>
      </c>
      <c r="I24">
        <v>0</v>
      </c>
      <c r="J24">
        <v>6415.0514936619511</v>
      </c>
      <c r="K24">
        <v>863290.7001909297</v>
      </c>
      <c r="L24">
        <v>270423.73093453469</v>
      </c>
      <c r="M24">
        <v>619832.60047560418</v>
      </c>
      <c r="N24">
        <v>492855.54205683211</v>
      </c>
      <c r="O24">
        <v>420847.57422001951</v>
      </c>
      <c r="P24">
        <v>72007.967836812604</v>
      </c>
      <c r="Q24">
        <v>1383111.8734669711</v>
      </c>
      <c r="R24">
        <v>65434636.994168408</v>
      </c>
      <c r="S24">
        <v>1825554.9994378809</v>
      </c>
      <c r="T24">
        <v>0</v>
      </c>
      <c r="U24">
        <v>1825554.9994378809</v>
      </c>
    </row>
    <row r="25" spans="1:21" x14ac:dyDescent="0.25">
      <c r="A25">
        <v>24</v>
      </c>
      <c r="B25">
        <v>65434636.994168408</v>
      </c>
      <c r="C25">
        <v>482653.54687328852</v>
      </c>
      <c r="D25">
        <v>64951983.447295122</v>
      </c>
      <c r="E25">
        <v>2001.739413953429</v>
      </c>
      <c r="F25">
        <v>0</v>
      </c>
      <c r="G25">
        <v>2001.739413953429</v>
      </c>
      <c r="H25">
        <v>6282.2632322204418</v>
      </c>
      <c r="I25">
        <v>0</v>
      </c>
      <c r="J25">
        <v>6282.2632322204418</v>
      </c>
      <c r="K25">
        <v>845421.02738935733</v>
      </c>
      <c r="L25">
        <v>269379.44644387922</v>
      </c>
      <c r="M25">
        <v>606959.47956414032</v>
      </c>
      <c r="N25">
        <v>482653.54687328899</v>
      </c>
      <c r="O25">
        <v>408078.62308826379</v>
      </c>
      <c r="P25">
        <v>74574.923785025268</v>
      </c>
      <c r="Q25">
        <v>1358992.472881309</v>
      </c>
      <c r="R25">
        <v>64075644.521287099</v>
      </c>
      <c r="S25">
        <v>1796334.8771824019</v>
      </c>
      <c r="T25">
        <v>0</v>
      </c>
      <c r="U25">
        <v>1796334.8771824019</v>
      </c>
    </row>
    <row r="26" spans="1:21" x14ac:dyDescent="0.25">
      <c r="A26">
        <v>25</v>
      </c>
      <c r="B26">
        <v>64075644.521287099</v>
      </c>
      <c r="C26">
        <v>472629.45921358728</v>
      </c>
      <c r="D26">
        <v>63603015.062073506</v>
      </c>
      <c r="E26">
        <v>1994.004191530805</v>
      </c>
      <c r="F26">
        <v>0</v>
      </c>
      <c r="G26">
        <v>1994.004191530805</v>
      </c>
      <c r="H26">
        <v>6151.8132906958863</v>
      </c>
      <c r="I26">
        <v>0</v>
      </c>
      <c r="J26">
        <v>6151.8132906958863</v>
      </c>
      <c r="K26">
        <v>827866.02857604099</v>
      </c>
      <c r="L26">
        <v>268338.49679788528</v>
      </c>
      <c r="M26">
        <v>594310.98620877648</v>
      </c>
      <c r="N26">
        <v>472629.45921358792</v>
      </c>
      <c r="O26">
        <v>395540.71487193089</v>
      </c>
      <c r="P26">
        <v>77088.744341656988</v>
      </c>
      <c r="Q26">
        <v>1335278.9422202499</v>
      </c>
      <c r="R26">
        <v>62740365.57906685</v>
      </c>
      <c r="S26">
        <v>1767604.2559243599</v>
      </c>
      <c r="T26">
        <v>0</v>
      </c>
      <c r="U26">
        <v>1767604.2559243599</v>
      </c>
    </row>
    <row r="27" spans="1:21" x14ac:dyDescent="0.25">
      <c r="A27">
        <v>26</v>
      </c>
      <c r="B27">
        <v>62740365.57906685</v>
      </c>
      <c r="C27">
        <v>462780.28533362452</v>
      </c>
      <c r="D27">
        <v>62277585.293733217</v>
      </c>
      <c r="E27">
        <v>1986.3026070447361</v>
      </c>
      <c r="F27">
        <v>0</v>
      </c>
      <c r="G27">
        <v>1986.3026070447361</v>
      </c>
      <c r="H27">
        <v>6023.6299539279134</v>
      </c>
      <c r="I27">
        <v>0</v>
      </c>
      <c r="J27">
        <v>6023.6299539279134</v>
      </c>
      <c r="K27">
        <v>810616.05284933548</v>
      </c>
      <c r="L27">
        <v>267302.07389931212</v>
      </c>
      <c r="M27">
        <v>581883.32877105067</v>
      </c>
      <c r="N27">
        <v>462780.28533362498</v>
      </c>
      <c r="O27">
        <v>383229.92922523059</v>
      </c>
      <c r="P27">
        <v>79550.356108394422</v>
      </c>
      <c r="Q27">
        <v>1311965.688003988</v>
      </c>
      <c r="R27">
        <v>61428399.891062863</v>
      </c>
      <c r="S27">
        <v>1739351.811628093</v>
      </c>
      <c r="T27">
        <v>0</v>
      </c>
      <c r="U27">
        <v>1739351.811628093</v>
      </c>
    </row>
    <row r="28" spans="1:21" x14ac:dyDescent="0.25">
      <c r="A28">
        <v>27</v>
      </c>
      <c r="B28">
        <v>61428399.891062863</v>
      </c>
      <c r="C28">
        <v>453103.07274745841</v>
      </c>
      <c r="D28">
        <v>60975296.818315402</v>
      </c>
      <c r="E28">
        <v>1978.629231674767</v>
      </c>
      <c r="F28">
        <v>0</v>
      </c>
      <c r="G28">
        <v>1978.629231674767</v>
      </c>
      <c r="H28">
        <v>5897.6940812427019</v>
      </c>
      <c r="I28">
        <v>0</v>
      </c>
      <c r="J28">
        <v>5897.6940812427019</v>
      </c>
      <c r="K28">
        <v>793668.52439738391</v>
      </c>
      <c r="L28">
        <v>266269.4471772174</v>
      </c>
      <c r="M28">
        <v>569672.78575349564</v>
      </c>
      <c r="N28">
        <v>453103.07274745888</v>
      </c>
      <c r="O28">
        <v>371142.40265295177</v>
      </c>
      <c r="P28">
        <v>81960.670094507048</v>
      </c>
      <c r="Q28">
        <v>1289045.305678172</v>
      </c>
      <c r="R28">
        <v>60139354.585384689</v>
      </c>
      <c r="S28">
        <v>1711571.4274226041</v>
      </c>
      <c r="T28">
        <v>0</v>
      </c>
      <c r="U28">
        <v>1711571.4274226041</v>
      </c>
    </row>
    <row r="29" spans="1:21" x14ac:dyDescent="0.25">
      <c r="A29">
        <v>28</v>
      </c>
      <c r="B29">
        <v>60139354.585384689</v>
      </c>
      <c r="C29">
        <v>443594.92358600762</v>
      </c>
      <c r="D29">
        <v>59695759.661798678</v>
      </c>
      <c r="E29">
        <v>1970.9883301625041</v>
      </c>
      <c r="F29">
        <v>0</v>
      </c>
      <c r="G29">
        <v>1970.9883301625041</v>
      </c>
      <c r="H29">
        <v>5773.952217587349</v>
      </c>
      <c r="I29">
        <v>0</v>
      </c>
      <c r="J29">
        <v>5773.952217587349</v>
      </c>
      <c r="K29">
        <v>777016.24963022058</v>
      </c>
      <c r="L29">
        <v>265241.19054932782</v>
      </c>
      <c r="M29">
        <v>557675.69238641439</v>
      </c>
      <c r="N29">
        <v>443594.92358600808</v>
      </c>
      <c r="O29">
        <v>359274.34165427473</v>
      </c>
      <c r="P29">
        <v>84320.581931733395</v>
      </c>
      <c r="Q29">
        <v>1266511.8065217501</v>
      </c>
      <c r="R29">
        <v>58872842.778862938</v>
      </c>
      <c r="S29">
        <v>1684253.7144976959</v>
      </c>
      <c r="T29">
        <v>0</v>
      </c>
      <c r="U29">
        <v>1684253.7144976959</v>
      </c>
    </row>
    <row r="30" spans="1:21" x14ac:dyDescent="0.25">
      <c r="A30">
        <v>29</v>
      </c>
      <c r="B30">
        <v>58872842.778862938</v>
      </c>
      <c r="C30">
        <v>434252.98415369907</v>
      </c>
      <c r="D30">
        <v>58438589.794709243</v>
      </c>
      <c r="E30">
        <v>1963.381551755758</v>
      </c>
      <c r="F30">
        <v>0</v>
      </c>
      <c r="G30">
        <v>1963.381551755758</v>
      </c>
      <c r="H30">
        <v>5652.3610931673293</v>
      </c>
      <c r="I30">
        <v>0</v>
      </c>
      <c r="J30">
        <v>5652.3610931673293</v>
      </c>
      <c r="K30">
        <v>760653.4056154422</v>
      </c>
      <c r="L30">
        <v>264217.52595934819</v>
      </c>
      <c r="M30">
        <v>545888.44298471394</v>
      </c>
      <c r="N30">
        <v>434252.9841536996</v>
      </c>
      <c r="O30">
        <v>347622.01199495571</v>
      </c>
      <c r="P30">
        <v>86630.972158743854</v>
      </c>
      <c r="Q30">
        <v>1244358.9530977621</v>
      </c>
      <c r="R30">
        <v>57628483.825765178</v>
      </c>
      <c r="S30">
        <v>1657390.346718248</v>
      </c>
      <c r="T30">
        <v>0</v>
      </c>
      <c r="U30">
        <v>1657390.346718248</v>
      </c>
    </row>
    <row r="31" spans="1:21" x14ac:dyDescent="0.25">
      <c r="A31">
        <v>30</v>
      </c>
      <c r="B31">
        <v>57628483.825765178</v>
      </c>
      <c r="C31">
        <v>425074.4467630249</v>
      </c>
      <c r="D31">
        <v>57203409.379002146</v>
      </c>
      <c r="E31">
        <v>1955.800484903601</v>
      </c>
      <c r="F31">
        <v>0</v>
      </c>
      <c r="G31">
        <v>1955.800484903601</v>
      </c>
      <c r="H31">
        <v>5532.913667020347</v>
      </c>
      <c r="I31">
        <v>0</v>
      </c>
      <c r="J31">
        <v>5532.913667020347</v>
      </c>
      <c r="K31">
        <v>744579.04483185161</v>
      </c>
      <c r="L31">
        <v>263197.32144229038</v>
      </c>
      <c r="M31">
        <v>534307.50266688643</v>
      </c>
      <c r="N31">
        <v>425074.44676302542</v>
      </c>
      <c r="O31">
        <v>336181.74031181441</v>
      </c>
      <c r="P31">
        <v>88892.706451211037</v>
      </c>
      <c r="Q31">
        <v>1222579.270872202</v>
      </c>
      <c r="R31">
        <v>56405904.554892972</v>
      </c>
      <c r="S31">
        <v>1630976.57539224</v>
      </c>
      <c r="T31">
        <v>0</v>
      </c>
      <c r="U31">
        <v>1630976.57539224</v>
      </c>
    </row>
    <row r="32" spans="1:21" x14ac:dyDescent="0.25">
      <c r="A32">
        <v>31</v>
      </c>
      <c r="B32">
        <v>56405904.554892972</v>
      </c>
      <c r="C32">
        <v>416056.55885951559</v>
      </c>
      <c r="D32">
        <v>55989847.99603346</v>
      </c>
      <c r="E32">
        <v>1948.255613134216</v>
      </c>
      <c r="F32">
        <v>0</v>
      </c>
      <c r="G32">
        <v>1948.255613134216</v>
      </c>
      <c r="H32">
        <v>5415.5367558313683</v>
      </c>
      <c r="I32">
        <v>0</v>
      </c>
      <c r="J32">
        <v>5415.5367558313683</v>
      </c>
      <c r="K32">
        <v>728783.31880429061</v>
      </c>
      <c r="L32">
        <v>262181.98779468401</v>
      </c>
      <c r="M32">
        <v>522929.38231084682</v>
      </c>
      <c r="N32">
        <v>416056.55885951623</v>
      </c>
      <c r="O32">
        <v>324949.92299808102</v>
      </c>
      <c r="P32">
        <v>91106.635861435134</v>
      </c>
      <c r="Q32">
        <v>1201167.928965047</v>
      </c>
      <c r="R32">
        <v>55204736.625927933</v>
      </c>
      <c r="S32">
        <v>1605001.324771256</v>
      </c>
      <c r="T32">
        <v>0</v>
      </c>
      <c r="U32">
        <v>1605001.324771256</v>
      </c>
    </row>
    <row r="33" spans="1:21" x14ac:dyDescent="0.25">
      <c r="A33">
        <v>32</v>
      </c>
      <c r="B33">
        <v>55204736.625927933</v>
      </c>
      <c r="C33">
        <v>407196.6035218389</v>
      </c>
      <c r="D33">
        <v>54797540.022406086</v>
      </c>
      <c r="E33">
        <v>1940.738728345546</v>
      </c>
      <c r="F33">
        <v>0</v>
      </c>
      <c r="G33">
        <v>1940.738728345546</v>
      </c>
      <c r="H33">
        <v>5300.223544254186</v>
      </c>
      <c r="I33">
        <v>0</v>
      </c>
      <c r="J33">
        <v>5300.223544254186</v>
      </c>
      <c r="K33">
        <v>713265.31037332409</v>
      </c>
      <c r="L33">
        <v>261170.42043020099</v>
      </c>
      <c r="M33">
        <v>511750.66139627359</v>
      </c>
      <c r="N33">
        <v>407196.60352183942</v>
      </c>
      <c r="O33">
        <v>313923.00641634432</v>
      </c>
      <c r="P33">
        <v>93273.597105495108</v>
      </c>
      <c r="Q33">
        <v>1180117.685348314</v>
      </c>
      <c r="R33">
        <v>54024618.940579608</v>
      </c>
      <c r="S33">
        <v>1579459.9893052939</v>
      </c>
      <c r="T33">
        <v>0</v>
      </c>
      <c r="U33">
        <v>1579459.9893052939</v>
      </c>
    </row>
    <row r="34" spans="1:21" x14ac:dyDescent="0.25">
      <c r="A34">
        <v>33</v>
      </c>
      <c r="B34">
        <v>54024618.940579608</v>
      </c>
      <c r="C34">
        <v>398491.91724670882</v>
      </c>
      <c r="D34">
        <v>53626127.023332901</v>
      </c>
      <c r="E34">
        <v>1933.248682216275</v>
      </c>
      <c r="F34">
        <v>0</v>
      </c>
      <c r="G34">
        <v>1933.248682216275</v>
      </c>
      <c r="H34">
        <v>5186.942891134413</v>
      </c>
      <c r="I34">
        <v>0</v>
      </c>
      <c r="J34">
        <v>5186.942891134413</v>
      </c>
      <c r="K34">
        <v>698020.82879021054</v>
      </c>
      <c r="L34">
        <v>260162.46481615971</v>
      </c>
      <c r="M34">
        <v>500767.97794285358</v>
      </c>
      <c r="N34">
        <v>398491.91724670929</v>
      </c>
      <c r="O34">
        <v>303097.50449787133</v>
      </c>
      <c r="P34">
        <v>95394.412748838018</v>
      </c>
      <c r="Q34">
        <v>1159422.3600057231</v>
      </c>
      <c r="R34">
        <v>52865196.580573887</v>
      </c>
      <c r="S34">
        <v>1554345.684298062</v>
      </c>
      <c r="T34">
        <v>0</v>
      </c>
      <c r="U34">
        <v>1554345.684298062</v>
      </c>
    </row>
    <row r="35" spans="1:21" x14ac:dyDescent="0.25">
      <c r="A35">
        <v>34</v>
      </c>
      <c r="B35">
        <v>52865196.580573887</v>
      </c>
      <c r="C35">
        <v>389939.88211536338</v>
      </c>
      <c r="D35">
        <v>52475256.698458523</v>
      </c>
      <c r="E35">
        <v>1925.789171635442</v>
      </c>
      <c r="F35">
        <v>0</v>
      </c>
      <c r="G35">
        <v>1925.789171635442</v>
      </c>
      <c r="H35">
        <v>5075.6474991015784</v>
      </c>
      <c r="I35">
        <v>0</v>
      </c>
      <c r="J35">
        <v>5075.6474991015784</v>
      </c>
      <c r="K35">
        <v>683043.50912083942</v>
      </c>
      <c r="L35">
        <v>259158.61845284191</v>
      </c>
      <c r="M35">
        <v>489978.02141490858</v>
      </c>
      <c r="N35">
        <v>389939.88211536378</v>
      </c>
      <c r="O35">
        <v>292469.99063086591</v>
      </c>
      <c r="P35">
        <v>97469.891484497959</v>
      </c>
      <c r="Q35">
        <v>1139076.5219831141</v>
      </c>
      <c r="R35">
        <v>51726120.05859077</v>
      </c>
      <c r="S35">
        <v>1529650.0404730879</v>
      </c>
      <c r="T35">
        <v>0</v>
      </c>
      <c r="U35">
        <v>1529650.0404730879</v>
      </c>
    </row>
    <row r="36" spans="1:21" x14ac:dyDescent="0.25">
      <c r="A36">
        <v>35</v>
      </c>
      <c r="B36">
        <v>51726120.05859077</v>
      </c>
      <c r="C36">
        <v>381537.92026839493</v>
      </c>
      <c r="D36">
        <v>51344582.138322383</v>
      </c>
      <c r="E36">
        <v>1918.3628237078251</v>
      </c>
      <c r="F36">
        <v>0</v>
      </c>
      <c r="G36">
        <v>1918.3628237078251</v>
      </c>
      <c r="H36">
        <v>4966.2945146875954</v>
      </c>
      <c r="I36">
        <v>0</v>
      </c>
      <c r="J36">
        <v>4966.2945146875954</v>
      </c>
      <c r="K36">
        <v>668327.58445897419</v>
      </c>
      <c r="L36">
        <v>258159.23487678991</v>
      </c>
      <c r="M36">
        <v>479377.53321407002</v>
      </c>
      <c r="N36">
        <v>381537.92026839528</v>
      </c>
      <c r="O36">
        <v>282037.09189787979</v>
      </c>
      <c r="P36">
        <v>99500.828370515475</v>
      </c>
      <c r="Q36">
        <v>1119074.688359255</v>
      </c>
      <c r="R36">
        <v>50607045.370231517</v>
      </c>
      <c r="S36">
        <v>1505365.1809203499</v>
      </c>
      <c r="T36">
        <v>0</v>
      </c>
      <c r="U36">
        <v>1505365.1809203499</v>
      </c>
    </row>
    <row r="37" spans="1:21" x14ac:dyDescent="0.25">
      <c r="A37">
        <v>36</v>
      </c>
      <c r="B37">
        <v>50607045.370231517</v>
      </c>
      <c r="C37">
        <v>373283.49428906449</v>
      </c>
      <c r="D37">
        <v>50233761.875942446</v>
      </c>
      <c r="E37">
        <v>1910.9647989587279</v>
      </c>
      <c r="F37">
        <v>0</v>
      </c>
      <c r="G37">
        <v>1910.9647989587279</v>
      </c>
      <c r="H37">
        <v>4858.8671959684552</v>
      </c>
      <c r="I37">
        <v>0</v>
      </c>
      <c r="J37">
        <v>4858.8671959684552</v>
      </c>
      <c r="K37">
        <v>653870.80179895868</v>
      </c>
      <c r="L37">
        <v>257163.66282690261</v>
      </c>
      <c r="M37">
        <v>468963.31524153909</v>
      </c>
      <c r="N37">
        <v>373283.49428906501</v>
      </c>
      <c r="O37">
        <v>271795.48925048491</v>
      </c>
      <c r="P37">
        <v>101488.00503858</v>
      </c>
      <c r="Q37">
        <v>1099410.4723575071</v>
      </c>
      <c r="R37">
        <v>49507634.897874013</v>
      </c>
      <c r="S37">
        <v>1481485.7849059801</v>
      </c>
      <c r="T37">
        <v>0</v>
      </c>
      <c r="U37">
        <v>1481485.7849059801</v>
      </c>
    </row>
    <row r="38" spans="1:21" x14ac:dyDescent="0.25">
      <c r="A38">
        <v>37</v>
      </c>
      <c r="B38">
        <v>49507634.897874013</v>
      </c>
      <c r="C38">
        <v>365174.11387024628</v>
      </c>
      <c r="D38">
        <v>49142460.784003757</v>
      </c>
      <c r="E38">
        <v>1903.602396940001</v>
      </c>
      <c r="F38">
        <v>0</v>
      </c>
      <c r="G38">
        <v>1903.602396940001</v>
      </c>
      <c r="H38">
        <v>4753.3080527796674</v>
      </c>
      <c r="I38">
        <v>0</v>
      </c>
      <c r="J38">
        <v>4753.3080527796674</v>
      </c>
      <c r="K38">
        <v>639665.42453502899</v>
      </c>
      <c r="L38">
        <v>256172.8846234674</v>
      </c>
      <c r="M38">
        <v>458732.21355798881</v>
      </c>
      <c r="N38">
        <v>365174.11387024669</v>
      </c>
      <c r="O38">
        <v>261741.92396557791</v>
      </c>
      <c r="P38">
        <v>103432.18990466891</v>
      </c>
      <c r="Q38">
        <v>1080079.2120517029</v>
      </c>
      <c r="R38">
        <v>48427555.685822308</v>
      </c>
      <c r="S38">
        <v>1458002.712621154</v>
      </c>
      <c r="T38">
        <v>0</v>
      </c>
      <c r="U38">
        <v>1458002.712621154</v>
      </c>
    </row>
    <row r="39" spans="1:21" x14ac:dyDescent="0.25">
      <c r="A39">
        <v>38</v>
      </c>
      <c r="B39">
        <v>48427555.685822308</v>
      </c>
      <c r="C39">
        <v>357207.32309172762</v>
      </c>
      <c r="D39">
        <v>48070348.362730578</v>
      </c>
      <c r="E39">
        <v>1896.262359039227</v>
      </c>
      <c r="F39">
        <v>0</v>
      </c>
      <c r="G39">
        <v>1896.262359039227</v>
      </c>
      <c r="H39">
        <v>4649.6296294150352</v>
      </c>
      <c r="I39">
        <v>0</v>
      </c>
      <c r="J39">
        <v>4649.6296294150352</v>
      </c>
      <c r="K39">
        <v>625713.1407864769</v>
      </c>
      <c r="L39">
        <v>255185.11601941989</v>
      </c>
      <c r="M39">
        <v>448681.14360930299</v>
      </c>
      <c r="N39">
        <v>357207.32309172797</v>
      </c>
      <c r="O39">
        <v>251873.1846773182</v>
      </c>
      <c r="P39">
        <v>105334.1384144098</v>
      </c>
      <c r="Q39">
        <v>1061073.5827204511</v>
      </c>
      <c r="R39">
        <v>47366482.103101857</v>
      </c>
      <c r="S39">
        <v>1434913.53882961</v>
      </c>
      <c r="T39">
        <v>0</v>
      </c>
      <c r="U39">
        <v>1434913.53882961</v>
      </c>
    </row>
    <row r="40" spans="1:21" x14ac:dyDescent="0.25">
      <c r="A40">
        <v>39</v>
      </c>
      <c r="B40">
        <v>47366482.103101857</v>
      </c>
      <c r="C40">
        <v>349380.72006129869</v>
      </c>
      <c r="D40">
        <v>47017101.383040547</v>
      </c>
      <c r="E40">
        <v>1888.9538011613649</v>
      </c>
      <c r="F40">
        <v>0</v>
      </c>
      <c r="G40">
        <v>1888.9538011613649</v>
      </c>
      <c r="H40">
        <v>4547.7695757784204</v>
      </c>
      <c r="I40">
        <v>0</v>
      </c>
      <c r="J40">
        <v>4547.7695757784204</v>
      </c>
      <c r="K40">
        <v>612005.55993349093</v>
      </c>
      <c r="L40">
        <v>254201.58376656129</v>
      </c>
      <c r="M40">
        <v>438807.06081134622</v>
      </c>
      <c r="N40">
        <v>349380.7200612991</v>
      </c>
      <c r="O40">
        <v>242186.12683911991</v>
      </c>
      <c r="P40">
        <v>107194.5932221792</v>
      </c>
      <c r="Q40">
        <v>1042389.364639207</v>
      </c>
      <c r="R40">
        <v>46324092.738462649</v>
      </c>
      <c r="S40">
        <v>1412208.7977335779</v>
      </c>
      <c r="T40">
        <v>0</v>
      </c>
      <c r="U40">
        <v>1412208.7977335779</v>
      </c>
    </row>
    <row r="41" spans="1:21" x14ac:dyDescent="0.25">
      <c r="A41">
        <v>40</v>
      </c>
      <c r="B41">
        <v>46324092.738462649</v>
      </c>
      <c r="C41">
        <v>341691.9340119324</v>
      </c>
      <c r="D41">
        <v>45982400.804450721</v>
      </c>
      <c r="E41">
        <v>1881.6778285212531</v>
      </c>
      <c r="F41">
        <v>0</v>
      </c>
      <c r="G41">
        <v>1881.6778285212531</v>
      </c>
      <c r="H41">
        <v>4447.6931392831057</v>
      </c>
      <c r="I41">
        <v>0</v>
      </c>
      <c r="J41">
        <v>4447.6931392831057</v>
      </c>
      <c r="K41">
        <v>598538.00522718637</v>
      </c>
      <c r="L41">
        <v>253222.4365966192</v>
      </c>
      <c r="M41">
        <v>429106.97000070772</v>
      </c>
      <c r="N41">
        <v>341691.93401193281</v>
      </c>
      <c r="O41">
        <v>232677.64953943441</v>
      </c>
      <c r="P41">
        <v>109014.2844724985</v>
      </c>
      <c r="Q41">
        <v>1024021.34060926</v>
      </c>
      <c r="R41">
        <v>45300071.397853389</v>
      </c>
      <c r="S41">
        <v>1389881.696297012</v>
      </c>
      <c r="T41">
        <v>0</v>
      </c>
      <c r="U41">
        <v>1389881.696297012</v>
      </c>
    </row>
    <row r="42" spans="1:21" x14ac:dyDescent="0.25">
      <c r="A42">
        <v>41</v>
      </c>
      <c r="B42">
        <v>45300071.397853389</v>
      </c>
      <c r="C42">
        <v>334138.63265927043</v>
      </c>
      <c r="D42">
        <v>44965932.765194118</v>
      </c>
      <c r="E42">
        <v>1874.432239208232</v>
      </c>
      <c r="F42">
        <v>0</v>
      </c>
      <c r="G42">
        <v>1874.432239208232</v>
      </c>
      <c r="H42">
        <v>4349.3770620690502</v>
      </c>
      <c r="I42">
        <v>0</v>
      </c>
      <c r="J42">
        <v>4349.3770620690502</v>
      </c>
      <c r="K42">
        <v>585307.34679490351</v>
      </c>
      <c r="L42">
        <v>252247.37819256529</v>
      </c>
      <c r="M42">
        <v>419577.92878570722</v>
      </c>
      <c r="N42">
        <v>334138.63265927078</v>
      </c>
      <c r="O42">
        <v>223344.70269712689</v>
      </c>
      <c r="P42">
        <v>110793.9299621439</v>
      </c>
      <c r="Q42">
        <v>1005963.9396375431</v>
      </c>
      <c r="R42">
        <v>44294107.458215848</v>
      </c>
      <c r="S42">
        <v>1367926.58373532</v>
      </c>
      <c r="T42">
        <v>0</v>
      </c>
      <c r="U42">
        <v>1367926.58373532</v>
      </c>
    </row>
    <row r="43" spans="1:21" x14ac:dyDescent="0.25">
      <c r="A43">
        <v>42</v>
      </c>
      <c r="B43">
        <v>44294107.458215848</v>
      </c>
      <c r="C43">
        <v>326718.52481125167</v>
      </c>
      <c r="D43">
        <v>43967388.933404587</v>
      </c>
      <c r="E43">
        <v>1867.215244812257</v>
      </c>
      <c r="F43">
        <v>0</v>
      </c>
      <c r="G43">
        <v>1867.215244812257</v>
      </c>
      <c r="H43">
        <v>4252.7971366788288</v>
      </c>
      <c r="I43">
        <v>0</v>
      </c>
      <c r="J43">
        <v>4252.7971366788288</v>
      </c>
      <c r="K43">
        <v>572310.3269741137</v>
      </c>
      <c r="L43">
        <v>251276.1678832589</v>
      </c>
      <c r="M43">
        <v>410217.04614318692</v>
      </c>
      <c r="N43">
        <v>326718.52481125208</v>
      </c>
      <c r="O43">
        <v>214184.28947067441</v>
      </c>
      <c r="P43">
        <v>112534.23534057759</v>
      </c>
      <c r="Q43">
        <v>988211.73883769778</v>
      </c>
      <c r="R43">
        <v>43305895.719378151</v>
      </c>
      <c r="S43">
        <v>1346337.776341137</v>
      </c>
      <c r="T43">
        <v>0</v>
      </c>
      <c r="U43">
        <v>1346337.776341137</v>
      </c>
    </row>
    <row r="44" spans="1:21" x14ac:dyDescent="0.25">
      <c r="A44">
        <v>43</v>
      </c>
      <c r="B44">
        <v>43305895.719378151</v>
      </c>
      <c r="C44">
        <v>319429.35927566019</v>
      </c>
      <c r="D44">
        <v>42986466.36010249</v>
      </c>
      <c r="E44">
        <v>1860.0294390142351</v>
      </c>
      <c r="F44">
        <v>0</v>
      </c>
      <c r="G44">
        <v>1860.0294390142351</v>
      </c>
      <c r="H44">
        <v>4157.9152783164009</v>
      </c>
      <c r="I44">
        <v>0</v>
      </c>
      <c r="J44">
        <v>4157.9152783164009</v>
      </c>
      <c r="K44">
        <v>559541.82059157803</v>
      </c>
      <c r="L44">
        <v>250309.1547073024</v>
      </c>
      <c r="M44">
        <v>401021.47602723067</v>
      </c>
      <c r="N44">
        <v>319429.35927566048</v>
      </c>
      <c r="O44">
        <v>205193.46495169101</v>
      </c>
      <c r="P44">
        <v>114235.89432396959</v>
      </c>
      <c r="Q44">
        <v>970759.99001019355</v>
      </c>
      <c r="R44">
        <v>42335135.729367957</v>
      </c>
      <c r="S44">
        <v>1325108.3456500811</v>
      </c>
      <c r="T44">
        <v>0</v>
      </c>
      <c r="U44">
        <v>1325108.3456500811</v>
      </c>
    </row>
    <row r="45" spans="1:21" x14ac:dyDescent="0.25">
      <c r="A45">
        <v>44</v>
      </c>
      <c r="B45">
        <v>42335135.729367957</v>
      </c>
      <c r="C45">
        <v>312268.91988355567</v>
      </c>
      <c r="D45">
        <v>42022866.8094844</v>
      </c>
      <c r="E45">
        <v>1852.874410429105</v>
      </c>
      <c r="F45">
        <v>0</v>
      </c>
      <c r="G45">
        <v>1852.874410429105</v>
      </c>
      <c r="H45">
        <v>4064.7037670585742</v>
      </c>
      <c r="I45">
        <v>0</v>
      </c>
      <c r="J45">
        <v>4064.7037670585742</v>
      </c>
      <c r="K45">
        <v>546998.09730282077</v>
      </c>
      <c r="L45">
        <v>249346.2833035037</v>
      </c>
      <c r="M45">
        <v>391988.42041372869</v>
      </c>
      <c r="N45">
        <v>312268.91988355608</v>
      </c>
      <c r="O45">
        <v>196369.33098002581</v>
      </c>
      <c r="P45">
        <v>115899.5889035303</v>
      </c>
      <c r="Q45">
        <v>953603.62360078853</v>
      </c>
      <c r="R45">
        <v>41381532.105767168</v>
      </c>
      <c r="S45">
        <v>1304232.389923583</v>
      </c>
      <c r="T45">
        <v>0</v>
      </c>
      <c r="U45">
        <v>1304232.389923583</v>
      </c>
    </row>
    <row r="46" spans="1:21" x14ac:dyDescent="0.25">
      <c r="A46">
        <v>45</v>
      </c>
      <c r="B46">
        <v>41381532.105767168</v>
      </c>
      <c r="C46">
        <v>305235.02785962413</v>
      </c>
      <c r="D46">
        <v>41076297.077907547</v>
      </c>
      <c r="E46">
        <v>1845.745442113448</v>
      </c>
      <c r="F46">
        <v>0</v>
      </c>
      <c r="G46">
        <v>1845.745442113448</v>
      </c>
      <c r="H46">
        <v>3973.149239157106</v>
      </c>
      <c r="I46">
        <v>0</v>
      </c>
      <c r="J46">
        <v>3973.149239157106</v>
      </c>
      <c r="K46">
        <v>534677.35871236713</v>
      </c>
      <c r="L46">
        <v>248386.9189001249</v>
      </c>
      <c r="M46">
        <v>383115.13393594959</v>
      </c>
      <c r="N46">
        <v>305235.02785962448</v>
      </c>
      <c r="O46">
        <v>187709.03833170069</v>
      </c>
      <c r="P46">
        <v>117525.9895279238</v>
      </c>
      <c r="Q46">
        <v>936737.08069569897</v>
      </c>
      <c r="R46">
        <v>40444795.025071472</v>
      </c>
      <c r="S46">
        <v>1283705.401076365</v>
      </c>
      <c r="T46">
        <v>0</v>
      </c>
      <c r="U46">
        <v>1283705.401076365</v>
      </c>
    </row>
    <row r="47" spans="1:21" x14ac:dyDescent="0.25">
      <c r="A47">
        <v>46</v>
      </c>
      <c r="B47">
        <v>40444795.025071472</v>
      </c>
      <c r="C47">
        <v>298325.5454317503</v>
      </c>
      <c r="D47">
        <v>40146469.479639716</v>
      </c>
      <c r="E47">
        <v>1838.645056103034</v>
      </c>
      <c r="F47">
        <v>0</v>
      </c>
      <c r="G47">
        <v>1838.645056103034</v>
      </c>
      <c r="H47">
        <v>3883.2153954579439</v>
      </c>
      <c r="I47">
        <v>0</v>
      </c>
      <c r="J47">
        <v>3883.2153954579439</v>
      </c>
      <c r="K47">
        <v>522574.71994561399</v>
      </c>
      <c r="L47">
        <v>247431.40089428931</v>
      </c>
      <c r="M47">
        <v>374398.9138635922</v>
      </c>
      <c r="N47">
        <v>298325.54543175071</v>
      </c>
      <c r="O47">
        <v>179209.7901337246</v>
      </c>
      <c r="P47">
        <v>119115.75529802599</v>
      </c>
      <c r="Q47">
        <v>920155.86018963205</v>
      </c>
      <c r="R47">
        <v>39524639.16488184</v>
      </c>
      <c r="S47">
        <v>1263520.7900015221</v>
      </c>
      <c r="T47">
        <v>0</v>
      </c>
      <c r="U47">
        <v>1263520.7900015221</v>
      </c>
    </row>
    <row r="48" spans="1:21" x14ac:dyDescent="0.25">
      <c r="A48">
        <v>47</v>
      </c>
      <c r="B48">
        <v>39524639.16488184</v>
      </c>
      <c r="C48">
        <v>291538.36802849913</v>
      </c>
      <c r="D48">
        <v>39233100.796853341</v>
      </c>
      <c r="E48">
        <v>1831.574424904428</v>
      </c>
      <c r="F48">
        <v>0</v>
      </c>
      <c r="G48">
        <v>1831.574424904428</v>
      </c>
      <c r="H48">
        <v>3794.8708232442941</v>
      </c>
      <c r="I48">
        <v>0</v>
      </c>
      <c r="J48">
        <v>3794.8708232442941</v>
      </c>
      <c r="K48">
        <v>510685.95370893728</v>
      </c>
      <c r="L48">
        <v>246479.88707335299</v>
      </c>
      <c r="M48">
        <v>365837.10109591449</v>
      </c>
      <c r="N48">
        <v>291538.36802849942</v>
      </c>
      <c r="O48">
        <v>170868.83384801631</v>
      </c>
      <c r="P48">
        <v>120669.5341804831</v>
      </c>
      <c r="Q48">
        <v>903855.35619776696</v>
      </c>
      <c r="R48">
        <v>38620783.808684073</v>
      </c>
      <c r="S48">
        <v>1243672.476058688</v>
      </c>
      <c r="T48">
        <v>0</v>
      </c>
      <c r="U48">
        <v>1243672.476058688</v>
      </c>
    </row>
    <row r="49" spans="1:21" x14ac:dyDescent="0.25">
      <c r="A49">
        <v>48</v>
      </c>
      <c r="B49">
        <v>38620783.808684073</v>
      </c>
      <c r="C49">
        <v>284871.42505198112</v>
      </c>
      <c r="D49">
        <v>38335912.383632094</v>
      </c>
      <c r="E49">
        <v>1824.535228106002</v>
      </c>
      <c r="F49">
        <v>0</v>
      </c>
      <c r="G49">
        <v>1824.535228106002</v>
      </c>
      <c r="H49">
        <v>3708.0830171389639</v>
      </c>
      <c r="I49">
        <v>0</v>
      </c>
      <c r="J49">
        <v>3708.0830171389639</v>
      </c>
      <c r="K49">
        <v>499006.68566647061</v>
      </c>
      <c r="L49">
        <v>245532.60346403241</v>
      </c>
      <c r="M49">
        <v>357427.0787930697</v>
      </c>
      <c r="N49">
        <v>284871.42505198153</v>
      </c>
      <c r="O49">
        <v>162683.46187135001</v>
      </c>
      <c r="P49">
        <v>122187.9631806315</v>
      </c>
      <c r="Q49">
        <v>887831.10730908357</v>
      </c>
      <c r="R49">
        <v>37732952.701374993</v>
      </c>
      <c r="S49">
        <v>1224154.3311042041</v>
      </c>
      <c r="T49">
        <v>0</v>
      </c>
      <c r="U49">
        <v>1224154.3311042041</v>
      </c>
    </row>
    <row r="50" spans="1:21" x14ac:dyDescent="0.25">
      <c r="A50">
        <v>49</v>
      </c>
      <c r="B50">
        <v>37732952.701374993</v>
      </c>
      <c r="C50">
        <v>278322.67881219753</v>
      </c>
      <c r="D50">
        <v>37454630.022562787</v>
      </c>
      <c r="E50">
        <v>1817.5243212845371</v>
      </c>
      <c r="F50">
        <v>0</v>
      </c>
      <c r="G50">
        <v>1817.5243212845371</v>
      </c>
      <c r="H50">
        <v>3622.835198395946</v>
      </c>
      <c r="I50">
        <v>0</v>
      </c>
      <c r="J50">
        <v>3622.835198395946</v>
      </c>
      <c r="K50">
        <v>487534.65785732202</v>
      </c>
      <c r="L50">
        <v>244589.12691285319</v>
      </c>
      <c r="M50">
        <v>349166.27776280261</v>
      </c>
      <c r="N50">
        <v>278322.67881219782</v>
      </c>
      <c r="O50">
        <v>154651.0102927539</v>
      </c>
      <c r="P50">
        <v>123671.66851944391</v>
      </c>
      <c r="Q50">
        <v>872078.08348785364</v>
      </c>
      <c r="R50">
        <v>36860874.617887139</v>
      </c>
      <c r="S50">
        <v>1204961.731052421</v>
      </c>
      <c r="T50">
        <v>0</v>
      </c>
      <c r="U50">
        <v>1204961.731052421</v>
      </c>
    </row>
    <row r="51" spans="1:21" x14ac:dyDescent="0.25">
      <c r="A51">
        <v>50</v>
      </c>
      <c r="B51">
        <v>36860874.617887139</v>
      </c>
      <c r="C51">
        <v>271890.12872128183</v>
      </c>
      <c r="D51">
        <v>36588984.489165857</v>
      </c>
      <c r="E51">
        <v>1810.5405109200899</v>
      </c>
      <c r="F51">
        <v>0</v>
      </c>
      <c r="G51">
        <v>1810.5405109200899</v>
      </c>
      <c r="H51">
        <v>3539.1047996218699</v>
      </c>
      <c r="I51">
        <v>0</v>
      </c>
      <c r="J51">
        <v>3539.1047996218699</v>
      </c>
      <c r="K51">
        <v>476266.83332678571</v>
      </c>
      <c r="L51">
        <v>243649.2968046336</v>
      </c>
      <c r="M51">
        <v>341052.17320114822</v>
      </c>
      <c r="N51">
        <v>271890.12872128218</v>
      </c>
      <c r="O51">
        <v>150774.47140102851</v>
      </c>
      <c r="P51">
        <v>121115.65732025359</v>
      </c>
      <c r="Q51">
        <v>856591.59872706397</v>
      </c>
      <c r="R51">
        <v>36004283.019160077</v>
      </c>
      <c r="S51">
        <v>1182083.960652821</v>
      </c>
      <c r="T51">
        <v>0</v>
      </c>
      <c r="U51">
        <v>1182083.960652821</v>
      </c>
    </row>
    <row r="52" spans="1:21" x14ac:dyDescent="0.25">
      <c r="A52">
        <v>51</v>
      </c>
      <c r="B52">
        <v>36004283.019160077</v>
      </c>
      <c r="C52">
        <v>265571.80875590438</v>
      </c>
      <c r="D52">
        <v>35738711.210404173</v>
      </c>
      <c r="E52">
        <v>1803.5852853181691</v>
      </c>
      <c r="F52">
        <v>0</v>
      </c>
      <c r="G52">
        <v>1803.5852853181691</v>
      </c>
      <c r="H52">
        <v>3456.8612969975561</v>
      </c>
      <c r="I52">
        <v>0</v>
      </c>
      <c r="J52">
        <v>3456.8612969975561</v>
      </c>
      <c r="K52">
        <v>465199.1044025757</v>
      </c>
      <c r="L52">
        <v>242713.31342464031</v>
      </c>
      <c r="M52">
        <v>333082.28056494723</v>
      </c>
      <c r="N52">
        <v>265571.80875590473</v>
      </c>
      <c r="O52">
        <v>146967.59916882101</v>
      </c>
      <c r="P52">
        <v>118604.20958708369</v>
      </c>
      <c r="Q52">
        <v>841367.40274549229</v>
      </c>
      <c r="R52">
        <v>35162915.616414577</v>
      </c>
      <c r="S52">
        <v>1159598.9079792469</v>
      </c>
      <c r="T52">
        <v>0</v>
      </c>
      <c r="U52">
        <v>1159598.9079792469</v>
      </c>
    </row>
    <row r="53" spans="1:21" x14ac:dyDescent="0.25">
      <c r="A53">
        <v>52</v>
      </c>
      <c r="B53">
        <v>35162915.616414577</v>
      </c>
      <c r="C53">
        <v>259365.78424330769</v>
      </c>
      <c r="D53">
        <v>34903549.832171284</v>
      </c>
      <c r="E53">
        <v>1796.6585680554119</v>
      </c>
      <c r="F53">
        <v>0</v>
      </c>
      <c r="G53">
        <v>1796.6585680554119</v>
      </c>
      <c r="H53">
        <v>3376.0795075210522</v>
      </c>
      <c r="I53">
        <v>0</v>
      </c>
      <c r="J53">
        <v>3376.0795075210522</v>
      </c>
      <c r="K53">
        <v>454328.08214051783</v>
      </c>
      <c r="L53">
        <v>241781.16648837671</v>
      </c>
      <c r="M53">
        <v>325254.15687607811</v>
      </c>
      <c r="N53">
        <v>259365.78424330801</v>
      </c>
      <c r="O53">
        <v>143229.21392419859</v>
      </c>
      <c r="P53">
        <v>116136.57031910941</v>
      </c>
      <c r="Q53">
        <v>826401.10760776279</v>
      </c>
      <c r="R53">
        <v>34336514.508806817</v>
      </c>
      <c r="S53">
        <v>1137499.975824082</v>
      </c>
      <c r="T53">
        <v>0</v>
      </c>
      <c r="U53">
        <v>1137499.975824082</v>
      </c>
    </row>
    <row r="54" spans="1:21" x14ac:dyDescent="0.25">
      <c r="A54">
        <v>53</v>
      </c>
      <c r="B54">
        <v>34336514.508806817</v>
      </c>
      <c r="C54">
        <v>253270.15287665941</v>
      </c>
      <c r="D54">
        <v>34083244.355930157</v>
      </c>
      <c r="E54">
        <v>1789.7602842975621</v>
      </c>
      <c r="F54">
        <v>0</v>
      </c>
      <c r="G54">
        <v>1789.7602842975621</v>
      </c>
      <c r="H54">
        <v>3296.734669487063</v>
      </c>
      <c r="I54">
        <v>0</v>
      </c>
      <c r="J54">
        <v>3296.734669487063</v>
      </c>
      <c r="K54">
        <v>443650.43429145933</v>
      </c>
      <c r="L54">
        <v>240852.8459251959</v>
      </c>
      <c r="M54">
        <v>317565.400025599</v>
      </c>
      <c r="N54">
        <v>253270.1528766597</v>
      </c>
      <c r="O54">
        <v>139558.15206080559</v>
      </c>
      <c r="P54">
        <v>113712.0008158541</v>
      </c>
      <c r="Q54">
        <v>811688.39882745454</v>
      </c>
      <c r="R54">
        <v>33524826.109979369</v>
      </c>
      <c r="S54">
        <v>1115780.6810581081</v>
      </c>
      <c r="T54">
        <v>0</v>
      </c>
      <c r="U54">
        <v>1115780.6810581081</v>
      </c>
    </row>
    <row r="55" spans="1:21" x14ac:dyDescent="0.25">
      <c r="A55">
        <v>54</v>
      </c>
      <c r="B55">
        <v>33524826.109979369</v>
      </c>
      <c r="C55">
        <v>247283.04417328429</v>
      </c>
      <c r="D55">
        <v>33277543.06580608</v>
      </c>
      <c r="E55">
        <v>1782.890360858461</v>
      </c>
      <c r="F55">
        <v>0</v>
      </c>
      <c r="G55">
        <v>1782.890360858461</v>
      </c>
      <c r="H55">
        <v>3218.8024354349259</v>
      </c>
      <c r="I55">
        <v>0</v>
      </c>
      <c r="J55">
        <v>3218.8024354349259</v>
      </c>
      <c r="K55">
        <v>433162.88435226039</v>
      </c>
      <c r="L55">
        <v>239928.34188624009</v>
      </c>
      <c r="M55">
        <v>310013.64808953711</v>
      </c>
      <c r="N55">
        <v>247283.04417328461</v>
      </c>
      <c r="O55">
        <v>135953.2694762843</v>
      </c>
      <c r="P55">
        <v>111329.77469700031</v>
      </c>
      <c r="Q55">
        <v>797225.03414906189</v>
      </c>
      <c r="R55">
        <v>32727601.075830311</v>
      </c>
      <c r="S55">
        <v>1094434.6490250379</v>
      </c>
      <c r="T55">
        <v>0</v>
      </c>
      <c r="U55">
        <v>1094434.6490250379</v>
      </c>
    </row>
    <row r="56" spans="1:21" x14ac:dyDescent="0.25">
      <c r="A56">
        <v>55</v>
      </c>
      <c r="B56">
        <v>32727601.075830311</v>
      </c>
      <c r="C56">
        <v>241402.61894188111</v>
      </c>
      <c r="D56">
        <v>32486198.45688843</v>
      </c>
      <c r="E56">
        <v>1776.048726262949</v>
      </c>
      <c r="F56">
        <v>0</v>
      </c>
      <c r="G56">
        <v>1776.048726262949</v>
      </c>
      <c r="H56">
        <v>3142.2588652135491</v>
      </c>
      <c r="I56">
        <v>0</v>
      </c>
      <c r="J56">
        <v>3142.2588652135491</v>
      </c>
      <c r="K56">
        <v>422862.21063252282</v>
      </c>
      <c r="L56">
        <v>239007.64475290521</v>
      </c>
      <c r="M56">
        <v>302596.57865601778</v>
      </c>
      <c r="N56">
        <v>241402.61894188129</v>
      </c>
      <c r="O56">
        <v>132413.44122092839</v>
      </c>
      <c r="P56">
        <v>108989.1777209529</v>
      </c>
      <c r="Q56">
        <v>783006.84235080436</v>
      </c>
      <c r="R56">
        <v>31944594.2334795</v>
      </c>
      <c r="S56">
        <v>1073455.6117623991</v>
      </c>
      <c r="T56">
        <v>0</v>
      </c>
      <c r="U56">
        <v>1073455.6117623991</v>
      </c>
    </row>
    <row r="57" spans="1:21" x14ac:dyDescent="0.25">
      <c r="A57">
        <v>56</v>
      </c>
      <c r="B57">
        <v>31944594.2334795</v>
      </c>
      <c r="C57">
        <v>235627.06875856829</v>
      </c>
      <c r="D57">
        <v>31708967.16472093</v>
      </c>
      <c r="E57">
        <v>1769.2353108140319</v>
      </c>
      <c r="F57">
        <v>0</v>
      </c>
      <c r="G57">
        <v>1769.2353108140319</v>
      </c>
      <c r="H57">
        <v>3067.0804191612729</v>
      </c>
      <c r="I57">
        <v>0</v>
      </c>
      <c r="J57">
        <v>3067.0804191612729</v>
      </c>
      <c r="K57">
        <v>412745.24533678731</v>
      </c>
      <c r="L57">
        <v>238090.74514587969</v>
      </c>
      <c r="M57">
        <v>295311.90816354059</v>
      </c>
      <c r="N57">
        <v>235627.06875856861</v>
      </c>
      <c r="O57">
        <v>128937.5611531352</v>
      </c>
      <c r="P57">
        <v>106689.50760543341</v>
      </c>
      <c r="Q57">
        <v>769029.72206798894</v>
      </c>
      <c r="R57">
        <v>31175564.51141151</v>
      </c>
      <c r="S57">
        <v>1052837.406251641</v>
      </c>
      <c r="T57">
        <v>0</v>
      </c>
      <c r="U57">
        <v>1052837.406251641</v>
      </c>
    </row>
    <row r="58" spans="1:21" x14ac:dyDescent="0.25">
      <c r="A58">
        <v>57</v>
      </c>
      <c r="B58">
        <v>31175564.51141151</v>
      </c>
      <c r="C58">
        <v>229954.61545161149</v>
      </c>
      <c r="D58">
        <v>30945609.895959899</v>
      </c>
      <c r="E58">
        <v>1762.450046664617</v>
      </c>
      <c r="F58">
        <v>0</v>
      </c>
      <c r="G58">
        <v>1762.450046664617</v>
      </c>
      <c r="H58">
        <v>2993.243951398732</v>
      </c>
      <c r="I58">
        <v>0</v>
      </c>
      <c r="J58">
        <v>2993.243951398732</v>
      </c>
      <c r="K58">
        <v>402808.87366193382</v>
      </c>
      <c r="L58">
        <v>237177.6339347981</v>
      </c>
      <c r="M58">
        <v>288157.39125020802</v>
      </c>
      <c r="N58">
        <v>229954.61545161169</v>
      </c>
      <c r="O58">
        <v>125524.5416685778</v>
      </c>
      <c r="P58">
        <v>104430.07378303391</v>
      </c>
      <c r="Q58">
        <v>755289.64063661778</v>
      </c>
      <c r="R58">
        <v>30420274.870774891</v>
      </c>
      <c r="S58">
        <v>1032573.972629974</v>
      </c>
      <c r="T58">
        <v>0</v>
      </c>
      <c r="U58">
        <v>1032573.972629974</v>
      </c>
    </row>
    <row r="59" spans="1:21" x14ac:dyDescent="0.25">
      <c r="A59">
        <v>58</v>
      </c>
      <c r="B59">
        <v>30420274.870774891</v>
      </c>
      <c r="C59">
        <v>224383.51059467759</v>
      </c>
      <c r="D59">
        <v>30195891.360180221</v>
      </c>
      <c r="E59">
        <v>1755.6928678941849</v>
      </c>
      <c r="F59">
        <v>0</v>
      </c>
      <c r="G59">
        <v>1755.6928678941849</v>
      </c>
      <c r="H59">
        <v>2920.7267032327159</v>
      </c>
      <c r="I59">
        <v>0</v>
      </c>
      <c r="J59">
        <v>2920.7267032327159</v>
      </c>
      <c r="K59">
        <v>393050.03290952329</v>
      </c>
      <c r="L59">
        <v>236268.30224855911</v>
      </c>
      <c r="M59">
        <v>281130.82011372008</v>
      </c>
      <c r="N59">
        <v>224383.51059467779</v>
      </c>
      <c r="O59">
        <v>122173.31332994239</v>
      </c>
      <c r="P59">
        <v>102210.1972647354</v>
      </c>
      <c r="Q59">
        <v>741782.6329569571</v>
      </c>
      <c r="R59">
        <v>29678492.237817939</v>
      </c>
      <c r="S59">
        <v>1012659.352536538</v>
      </c>
      <c r="T59">
        <v>0</v>
      </c>
      <c r="U59">
        <v>1012659.352536538</v>
      </c>
    </row>
    <row r="60" spans="1:21" x14ac:dyDescent="0.25">
      <c r="A60">
        <v>59</v>
      </c>
      <c r="B60">
        <v>29678492.237817939</v>
      </c>
      <c r="C60">
        <v>218912.03500847411</v>
      </c>
      <c r="D60">
        <v>29459580.20280946</v>
      </c>
      <c r="E60">
        <v>1748.963710590833</v>
      </c>
      <c r="F60">
        <v>0</v>
      </c>
      <c r="G60">
        <v>1748.963710590833</v>
      </c>
      <c r="H60">
        <v>2849.5062966691621</v>
      </c>
      <c r="I60">
        <v>0</v>
      </c>
      <c r="J60">
        <v>2849.5062966691621</v>
      </c>
      <c r="K60">
        <v>383465.71161282313</v>
      </c>
      <c r="L60">
        <v>235362.7414863664</v>
      </c>
      <c r="M60">
        <v>274230.02388194739</v>
      </c>
      <c r="N60">
        <v>218912.03500847431</v>
      </c>
      <c r="O60">
        <v>118882.8246045112</v>
      </c>
      <c r="P60">
        <v>100029.2104039632</v>
      </c>
      <c r="Q60">
        <v>728504.80037678825</v>
      </c>
      <c r="R60">
        <v>28949987.437441152</v>
      </c>
      <c r="S60">
        <v>993087.68738510017</v>
      </c>
      <c r="T60">
        <v>0</v>
      </c>
      <c r="U60">
        <v>993087.68738510017</v>
      </c>
    </row>
    <row r="61" spans="1:21" x14ac:dyDescent="0.25">
      <c r="A61">
        <v>60</v>
      </c>
      <c r="B61">
        <v>28949987.437441152</v>
      </c>
      <c r="C61">
        <v>213538.49827062359</v>
      </c>
      <c r="D61">
        <v>28736448.939170528</v>
      </c>
      <c r="E61">
        <v>1742.2625129390799</v>
      </c>
      <c r="F61">
        <v>0</v>
      </c>
      <c r="G61">
        <v>1742.2625129390799</v>
      </c>
      <c r="H61">
        <v>2779.5607280333611</v>
      </c>
      <c r="I61">
        <v>0</v>
      </c>
      <c r="J61">
        <v>2779.5607280333611</v>
      </c>
      <c r="K61">
        <v>374052.94867826032</v>
      </c>
      <c r="L61">
        <v>234460.94332954491</v>
      </c>
      <c r="M61">
        <v>267452.86799389758</v>
      </c>
      <c r="N61">
        <v>213538.49827062391</v>
      </c>
      <c r="O61">
        <v>115652.0415829453</v>
      </c>
      <c r="P61">
        <v>97886.456687678539</v>
      </c>
      <c r="Q61">
        <v>715452.30959406635</v>
      </c>
      <c r="R61">
        <v>28234535.12784709</v>
      </c>
      <c r="S61">
        <v>973853.2166893814</v>
      </c>
      <c r="T61">
        <v>0</v>
      </c>
      <c r="U61">
        <v>973853.2166893814</v>
      </c>
    </row>
    <row r="62" spans="1:21" x14ac:dyDescent="0.25">
      <c r="A62">
        <v>61</v>
      </c>
      <c r="B62">
        <v>28234535.12784709</v>
      </c>
      <c r="C62">
        <v>208261.23823363381</v>
      </c>
      <c r="D62">
        <v>28026273.88961345</v>
      </c>
      <c r="E62">
        <v>1735.589215313971</v>
      </c>
      <c r="F62">
        <v>0</v>
      </c>
      <c r="G62">
        <v>1735.589215313971</v>
      </c>
      <c r="H62">
        <v>2710.8683616955259</v>
      </c>
      <c r="I62">
        <v>0</v>
      </c>
      <c r="J62">
        <v>2710.8683616955259</v>
      </c>
      <c r="K62">
        <v>364808.83254105522</v>
      </c>
      <c r="L62">
        <v>233562.89975420429</v>
      </c>
      <c r="M62">
        <v>260797.25359089649</v>
      </c>
      <c r="N62">
        <v>208261.23823363401</v>
      </c>
      <c r="O62">
        <v>112479.9476370879</v>
      </c>
      <c r="P62">
        <v>95781.290596546183</v>
      </c>
      <c r="Q62">
        <v>702621.39157873485</v>
      </c>
      <c r="R62">
        <v>27531913.736268349</v>
      </c>
      <c r="S62">
        <v>954950.27648270223</v>
      </c>
      <c r="T62">
        <v>0</v>
      </c>
      <c r="U62">
        <v>954950.27648270223</v>
      </c>
    </row>
    <row r="63" spans="1:21" x14ac:dyDescent="0.25">
      <c r="A63">
        <v>62</v>
      </c>
      <c r="B63">
        <v>27531913.736268349</v>
      </c>
      <c r="C63">
        <v>203078.62055081929</v>
      </c>
      <c r="D63">
        <v>27328835.11571753</v>
      </c>
      <c r="E63">
        <v>1728.9437603819799</v>
      </c>
      <c r="F63">
        <v>0</v>
      </c>
      <c r="G63">
        <v>1728.9437603819799</v>
      </c>
      <c r="H63">
        <v>2643.4079238998738</v>
      </c>
      <c r="I63">
        <v>0</v>
      </c>
      <c r="J63">
        <v>2643.4079238998738</v>
      </c>
      <c r="K63">
        <v>355730.5003347848</v>
      </c>
      <c r="L63">
        <v>232668.60304481789</v>
      </c>
      <c r="M63">
        <v>254261.11691780281</v>
      </c>
      <c r="N63">
        <v>203078.62055081961</v>
      </c>
      <c r="O63">
        <v>109365.54313527539</v>
      </c>
      <c r="P63">
        <v>93713.077415544205</v>
      </c>
      <c r="Q63">
        <v>690008.3405134402</v>
      </c>
      <c r="R63">
        <v>26841905.395754911</v>
      </c>
      <c r="S63">
        <v>936373.29771294969</v>
      </c>
      <c r="T63">
        <v>0</v>
      </c>
      <c r="U63">
        <v>936373.29771294969</v>
      </c>
    </row>
    <row r="64" spans="1:21" x14ac:dyDescent="0.25">
      <c r="A64">
        <v>63</v>
      </c>
      <c r="B64">
        <v>26841905.395754911</v>
      </c>
      <c r="C64">
        <v>197989.03821003789</v>
      </c>
      <c r="D64">
        <v>26643916.357544869</v>
      </c>
      <c r="E64">
        <v>1722.326093209289</v>
      </c>
      <c r="F64">
        <v>0</v>
      </c>
      <c r="G64">
        <v>1722.326093209289</v>
      </c>
      <c r="H64">
        <v>2577.1584966954201</v>
      </c>
      <c r="I64">
        <v>0</v>
      </c>
      <c r="J64">
        <v>2577.1584966954201</v>
      </c>
      <c r="K64">
        <v>346815.1370746321</v>
      </c>
      <c r="L64">
        <v>231778.04580879459</v>
      </c>
      <c r="M64">
        <v>247842.4287340795</v>
      </c>
      <c r="N64">
        <v>197989.0382100381</v>
      </c>
      <c r="O64">
        <v>106307.8451686698</v>
      </c>
      <c r="P64">
        <v>91681.193041368359</v>
      </c>
      <c r="Q64">
        <v>677609.51275291212</v>
      </c>
      <c r="R64">
        <v>26164295.883002002</v>
      </c>
      <c r="S64">
        <v>918116.80465887452</v>
      </c>
      <c r="T64">
        <v>0</v>
      </c>
      <c r="U64">
        <v>918116.80465887452</v>
      </c>
    </row>
    <row r="65" spans="1:21" x14ac:dyDescent="0.25">
      <c r="A65">
        <v>64</v>
      </c>
      <c r="B65">
        <v>26164295.883002002</v>
      </c>
      <c r="C65">
        <v>192990.91107510141</v>
      </c>
      <c r="D65">
        <v>25971304.971926901</v>
      </c>
      <c r="E65">
        <v>1715.7361613781379</v>
      </c>
      <c r="F65">
        <v>0</v>
      </c>
      <c r="G65">
        <v>1715.7361613781379</v>
      </c>
      <c r="H65">
        <v>2512.099511966675</v>
      </c>
      <c r="I65">
        <v>0</v>
      </c>
      <c r="J65">
        <v>2512.099511966675</v>
      </c>
      <c r="K65">
        <v>338059.97485408263</v>
      </c>
      <c r="L65">
        <v>230891.22099213561</v>
      </c>
      <c r="M65">
        <v>241539.19373454899</v>
      </c>
      <c r="N65">
        <v>192990.91107510161</v>
      </c>
      <c r="O65">
        <v>103305.8872746992</v>
      </c>
      <c r="P65">
        <v>89685.0238004024</v>
      </c>
      <c r="Q65">
        <v>665421.32580178615</v>
      </c>
      <c r="R65">
        <v>25498874.557200208</v>
      </c>
      <c r="S65">
        <v>900175.41338116955</v>
      </c>
      <c r="T65">
        <v>0</v>
      </c>
      <c r="U65">
        <v>900175.41338116955</v>
      </c>
    </row>
    <row r="66" spans="1:21" x14ac:dyDescent="0.25">
      <c r="A66">
        <v>65</v>
      </c>
      <c r="B66">
        <v>25498874.557200208</v>
      </c>
      <c r="C66">
        <v>188082.68543472709</v>
      </c>
      <c r="D66">
        <v>25310791.871765479</v>
      </c>
      <c r="E66">
        <v>1709.1739151118909</v>
      </c>
      <c r="F66">
        <v>0</v>
      </c>
      <c r="G66">
        <v>1709.1739151118909</v>
      </c>
      <c r="H66">
        <v>2448.2107455624991</v>
      </c>
      <c r="I66">
        <v>0</v>
      </c>
      <c r="J66">
        <v>2448.2107455624991</v>
      </c>
      <c r="K66">
        <v>329462.29205482692</v>
      </c>
      <c r="L66">
        <v>230008.12189626531</v>
      </c>
      <c r="M66">
        <v>235349.44997965739</v>
      </c>
      <c r="N66">
        <v>188082.68543472729</v>
      </c>
      <c r="O66">
        <v>100358.7191367246</v>
      </c>
      <c r="P66">
        <v>87723.966298002706</v>
      </c>
      <c r="Q66">
        <v>653440.25731065008</v>
      </c>
      <c r="R66">
        <v>24845434.299889561</v>
      </c>
      <c r="S66">
        <v>882543.83022875246</v>
      </c>
      <c r="T66">
        <v>0</v>
      </c>
      <c r="U66">
        <v>882543.83022875246</v>
      </c>
    </row>
    <row r="67" spans="1:21" x14ac:dyDescent="0.25">
      <c r="A67">
        <v>66</v>
      </c>
      <c r="B67">
        <v>24845434.299889561</v>
      </c>
      <c r="C67">
        <v>183262.83355889429</v>
      </c>
      <c r="D67">
        <v>24662171.46633067</v>
      </c>
      <c r="E67">
        <v>1702.63930740966</v>
      </c>
      <c r="F67">
        <v>0</v>
      </c>
      <c r="G67">
        <v>1702.63930740966</v>
      </c>
      <c r="H67">
        <v>2385.472311521326</v>
      </c>
      <c r="I67">
        <v>0</v>
      </c>
      <c r="J67">
        <v>2385.472311521326</v>
      </c>
      <c r="K67">
        <v>321019.41256963531</v>
      </c>
      <c r="L67">
        <v>229128.74219614829</v>
      </c>
      <c r="M67">
        <v>229271.26833507829</v>
      </c>
      <c r="N67">
        <v>183262.83355889449</v>
      </c>
      <c r="O67">
        <v>97465.40634072102</v>
      </c>
      <c r="P67">
        <v>85797.427218173529</v>
      </c>
      <c r="Q67">
        <v>641662.8440901211</v>
      </c>
      <c r="R67">
        <v>24203771.455799442</v>
      </c>
      <c r="S67">
        <v>865216.85031903523</v>
      </c>
      <c r="T67">
        <v>0</v>
      </c>
      <c r="U67">
        <v>865216.85031903523</v>
      </c>
    </row>
    <row r="68" spans="1:21" x14ac:dyDescent="0.25">
      <c r="A68">
        <v>67</v>
      </c>
      <c r="B68">
        <v>24203771.455799442</v>
      </c>
      <c r="C68">
        <v>178529.85326247269</v>
      </c>
      <c r="D68">
        <v>24025241.602536969</v>
      </c>
      <c r="E68">
        <v>1696.132294191324</v>
      </c>
      <c r="F68">
        <v>0</v>
      </c>
      <c r="G68">
        <v>1696.132294191324</v>
      </c>
      <c r="H68">
        <v>2323.8646563910702</v>
      </c>
      <c r="I68">
        <v>0</v>
      </c>
      <c r="J68">
        <v>2323.8646563910702</v>
      </c>
      <c r="K68">
        <v>312728.70503797062</v>
      </c>
      <c r="L68">
        <v>228253.07595980409</v>
      </c>
      <c r="M68">
        <v>223302.7519204868</v>
      </c>
      <c r="N68">
        <v>178529.8532624729</v>
      </c>
      <c r="O68">
        <v>94625.030090701868</v>
      </c>
      <c r="P68">
        <v>83904.823171771059</v>
      </c>
      <c r="Q68">
        <v>630085.68114276382</v>
      </c>
      <c r="R68">
        <v>23573685.774656679</v>
      </c>
      <c r="S68">
        <v>848189.3560900325</v>
      </c>
      <c r="T68">
        <v>0</v>
      </c>
      <c r="U68">
        <v>848189.3560900325</v>
      </c>
    </row>
    <row r="69" spans="1:21" x14ac:dyDescent="0.25">
      <c r="A69">
        <v>68</v>
      </c>
      <c r="B69">
        <v>23573685.774656679</v>
      </c>
      <c r="C69">
        <v>173882.26747599189</v>
      </c>
      <c r="D69">
        <v>23399803.50718068</v>
      </c>
      <c r="E69">
        <v>1689.6528344539211</v>
      </c>
      <c r="F69">
        <v>0</v>
      </c>
      <c r="G69">
        <v>1689.6528344539211</v>
      </c>
      <c r="H69">
        <v>2263.3685536419712</v>
      </c>
      <c r="I69">
        <v>0</v>
      </c>
      <c r="J69">
        <v>2263.3685536419712</v>
      </c>
      <c r="K69">
        <v>304587.58209411101</v>
      </c>
      <c r="L69">
        <v>227381.11766935419</v>
      </c>
      <c r="M69">
        <v>217442.03556733619</v>
      </c>
      <c r="N69">
        <v>173882.26747599221</v>
      </c>
      <c r="O69">
        <v>91836.686961287123</v>
      </c>
      <c r="P69">
        <v>82045.580514705027</v>
      </c>
      <c r="Q69">
        <v>618705.42071268253</v>
      </c>
      <c r="R69">
        <v>22954980.353943989</v>
      </c>
      <c r="S69">
        <v>831456.31584550638</v>
      </c>
      <c r="T69">
        <v>0</v>
      </c>
      <c r="U69">
        <v>831456.31584550638</v>
      </c>
    </row>
    <row r="70" spans="1:21" x14ac:dyDescent="0.25">
      <c r="A70">
        <v>69</v>
      </c>
      <c r="B70">
        <v>22954980.353943989</v>
      </c>
      <c r="C70">
        <v>169318.62382342119</v>
      </c>
      <c r="D70">
        <v>22785661.730120569</v>
      </c>
      <c r="E70">
        <v>1683.200890440474</v>
      </c>
      <c r="F70">
        <v>0</v>
      </c>
      <c r="G70">
        <v>1683.200890440474</v>
      </c>
      <c r="H70">
        <v>2203.965098170685</v>
      </c>
      <c r="I70">
        <v>0</v>
      </c>
      <c r="J70">
        <v>2203.965098170685</v>
      </c>
      <c r="K70">
        <v>296593.49962755019</v>
      </c>
      <c r="L70">
        <v>226512.86224374079</v>
      </c>
      <c r="M70">
        <v>211687.28528547191</v>
      </c>
      <c r="N70">
        <v>169318.6238234214</v>
      </c>
      <c r="O70">
        <v>89099.488642779004</v>
      </c>
      <c r="P70">
        <v>80219.135180642421</v>
      </c>
      <c r="Q70">
        <v>607518.77135263407</v>
      </c>
      <c r="R70">
        <v>22347461.582591359</v>
      </c>
      <c r="S70">
        <v>815012.78233740525</v>
      </c>
      <c r="T70">
        <v>0</v>
      </c>
      <c r="U70">
        <v>815012.78233740525</v>
      </c>
    </row>
    <row r="71" spans="1:21" x14ac:dyDescent="0.25">
      <c r="A71">
        <v>70</v>
      </c>
      <c r="B71">
        <v>22347461.582591359</v>
      </c>
      <c r="C71">
        <v>164837.49420683019</v>
      </c>
      <c r="D71">
        <v>22182624.088384531</v>
      </c>
      <c r="E71">
        <v>1676.7764278224499</v>
      </c>
      <c r="F71">
        <v>0</v>
      </c>
      <c r="G71">
        <v>1676.7764278224499</v>
      </c>
      <c r="H71">
        <v>2145.635700893954</v>
      </c>
      <c r="I71">
        <v>0</v>
      </c>
      <c r="J71">
        <v>2145.635700893954</v>
      </c>
      <c r="K71">
        <v>288743.95605545351</v>
      </c>
      <c r="L71">
        <v>225648.305063281</v>
      </c>
      <c r="M71">
        <v>206036.69773841629</v>
      </c>
      <c r="N71">
        <v>164837.49420683039</v>
      </c>
      <c r="O71">
        <v>86412.561653673009</v>
      </c>
      <c r="P71">
        <v>78424.932553157385</v>
      </c>
      <c r="Q71">
        <v>596522.49700852775</v>
      </c>
      <c r="R71">
        <v>21750939.08558283</v>
      </c>
      <c r="S71">
        <v>798853.89141030819</v>
      </c>
      <c r="T71">
        <v>0</v>
      </c>
      <c r="U71">
        <v>798853.89141030819</v>
      </c>
    </row>
    <row r="72" spans="1:21" x14ac:dyDescent="0.25">
      <c r="A72">
        <v>71</v>
      </c>
      <c r="B72">
        <v>21750939.08558283</v>
      </c>
      <c r="C72">
        <v>160437.47439780249</v>
      </c>
      <c r="D72">
        <v>21590501.611185029</v>
      </c>
      <c r="E72">
        <v>1670.3794158971591</v>
      </c>
      <c r="F72">
        <v>0</v>
      </c>
      <c r="G72">
        <v>1670.3794158971591</v>
      </c>
      <c r="H72">
        <v>2088.3620834301719</v>
      </c>
      <c r="I72">
        <v>0</v>
      </c>
      <c r="J72">
        <v>2088.3620834301719</v>
      </c>
      <c r="K72">
        <v>281036.4916069411</v>
      </c>
      <c r="L72">
        <v>224787.44199623159</v>
      </c>
      <c r="M72">
        <v>200488.4997271641</v>
      </c>
      <c r="N72">
        <v>160437.4743978027</v>
      </c>
      <c r="O72">
        <v>83775.04709829425</v>
      </c>
      <c r="P72">
        <v>76662.427299508447</v>
      </c>
      <c r="Q72">
        <v>585713.41612119845</v>
      </c>
      <c r="R72">
        <v>21165225.66946163</v>
      </c>
      <c r="S72">
        <v>782974.86062984529</v>
      </c>
      <c r="T72">
        <v>0</v>
      </c>
      <c r="U72">
        <v>782974.86062984529</v>
      </c>
    </row>
    <row r="73" spans="1:21" x14ac:dyDescent="0.25">
      <c r="A73">
        <v>72</v>
      </c>
      <c r="B73">
        <v>21165225.66946163</v>
      </c>
      <c r="C73">
        <v>156117.18363547491</v>
      </c>
      <c r="D73">
        <v>21009108.485826161</v>
      </c>
      <c r="E73">
        <v>1664.0098278015839</v>
      </c>
      <c r="F73">
        <v>0</v>
      </c>
      <c r="G73">
        <v>1664.0098278015839</v>
      </c>
      <c r="H73">
        <v>2032.126272867187</v>
      </c>
      <c r="I73">
        <v>0</v>
      </c>
      <c r="J73">
        <v>2032.126272867187</v>
      </c>
      <c r="K73">
        <v>273468.68761897791</v>
      </c>
      <c r="L73">
        <v>223930.26942756411</v>
      </c>
      <c r="M73">
        <v>195040.94768232119</v>
      </c>
      <c r="N73">
        <v>156117.18363547511</v>
      </c>
      <c r="O73">
        <v>81186.100438357389</v>
      </c>
      <c r="P73">
        <v>74931.083197117667</v>
      </c>
      <c r="Q73">
        <v>575088.40074536041</v>
      </c>
      <c r="R73">
        <v>20590137.268716268</v>
      </c>
      <c r="S73">
        <v>767370.98792598082</v>
      </c>
      <c r="T73">
        <v>0</v>
      </c>
      <c r="U73">
        <v>767370.98792598082</v>
      </c>
    </row>
    <row r="74" spans="1:21" x14ac:dyDescent="0.25">
      <c r="A74">
        <v>73</v>
      </c>
      <c r="B74">
        <v>20590137.268716268</v>
      </c>
      <c r="C74">
        <v>151875.26423107481</v>
      </c>
      <c r="D74">
        <v>20438262.00448519</v>
      </c>
      <c r="E74">
        <v>1657.667640744269</v>
      </c>
      <c r="F74">
        <v>0</v>
      </c>
      <c r="G74">
        <v>1657.667640744269</v>
      </c>
      <c r="H74">
        <v>1976.910596614699</v>
      </c>
      <c r="I74">
        <v>0</v>
      </c>
      <c r="J74">
        <v>1976.910596614699</v>
      </c>
      <c r="K74">
        <v>266038.1658436468</v>
      </c>
      <c r="L74">
        <v>223076.784290171</v>
      </c>
      <c r="M74">
        <v>189692.32716442909</v>
      </c>
      <c r="N74">
        <v>151875.26423107501</v>
      </c>
      <c r="O74">
        <v>78644.89125915429</v>
      </c>
      <c r="P74">
        <v>73230.372971920719</v>
      </c>
      <c r="Q74">
        <v>564644.37568567507</v>
      </c>
      <c r="R74">
        <v>20025492.893030591</v>
      </c>
      <c r="S74">
        <v>752037.65027016774</v>
      </c>
      <c r="T74">
        <v>0</v>
      </c>
      <c r="U74">
        <v>752037.65027016774</v>
      </c>
    </row>
    <row r="75" spans="1:21" x14ac:dyDescent="0.25">
      <c r="A75">
        <v>74</v>
      </c>
      <c r="B75">
        <v>20025492.893030591</v>
      </c>
      <c r="C75">
        <v>147710.3811788309</v>
      </c>
      <c r="D75">
        <v>19877782.511851761</v>
      </c>
      <c r="E75">
        <v>1651.352836257128</v>
      </c>
      <c r="F75">
        <v>0</v>
      </c>
      <c r="G75">
        <v>1651.352836257128</v>
      </c>
      <c r="H75">
        <v>1922.6976773396109</v>
      </c>
      <c r="I75">
        <v>0</v>
      </c>
      <c r="J75">
        <v>1922.6976773396109</v>
      </c>
      <c r="K75">
        <v>258742.58776658459</v>
      </c>
      <c r="L75">
        <v>222226.98409875261</v>
      </c>
      <c r="M75">
        <v>184440.9523723094</v>
      </c>
      <c r="N75">
        <v>147710.3811788311</v>
      </c>
      <c r="O75">
        <v>76150.602972444278</v>
      </c>
      <c r="P75">
        <v>71559.778206386793</v>
      </c>
      <c r="Q75">
        <v>554378.31764989311</v>
      </c>
      <c r="R75">
        <v>19471114.575380702</v>
      </c>
      <c r="S75">
        <v>736970.30244403344</v>
      </c>
      <c r="T75">
        <v>0</v>
      </c>
      <c r="U75">
        <v>736970.30244403344</v>
      </c>
    </row>
    <row r="76" spans="1:21" x14ac:dyDescent="0.25">
      <c r="A76">
        <v>75</v>
      </c>
      <c r="B76">
        <v>19471114.575380702</v>
      </c>
      <c r="C76">
        <v>143621.22177312939</v>
      </c>
      <c r="D76">
        <v>19327493.353607569</v>
      </c>
      <c r="E76">
        <v>1645.065400469216</v>
      </c>
      <c r="F76">
        <v>0</v>
      </c>
      <c r="G76">
        <v>1645.065400469216</v>
      </c>
      <c r="H76">
        <v>1869.4704279826749</v>
      </c>
      <c r="I76">
        <v>0</v>
      </c>
      <c r="J76">
        <v>1869.4704279826749</v>
      </c>
      <c r="K76">
        <v>251579.65393635951</v>
      </c>
      <c r="L76">
        <v>221380.8669866586</v>
      </c>
      <c r="M76">
        <v>179285.16565927089</v>
      </c>
      <c r="N76">
        <v>143621.2217731296</v>
      </c>
      <c r="O76">
        <v>73702.432650882329</v>
      </c>
      <c r="P76">
        <v>69918.789122247239</v>
      </c>
      <c r="Q76">
        <v>544287.25441905903</v>
      </c>
      <c r="R76">
        <v>18926827.320961639</v>
      </c>
      <c r="S76">
        <v>722164.47570453631</v>
      </c>
      <c r="T76">
        <v>0</v>
      </c>
      <c r="U76">
        <v>722164.47570453631</v>
      </c>
    </row>
    <row r="77" spans="1:21" x14ac:dyDescent="0.25">
      <c r="A77">
        <v>76</v>
      </c>
      <c r="B77">
        <v>18926827.320961639</v>
      </c>
      <c r="C77">
        <v>139606.49523179169</v>
      </c>
      <c r="D77">
        <v>18787220.825729851</v>
      </c>
      <c r="E77">
        <v>1638.805324404806</v>
      </c>
      <c r="F77">
        <v>0</v>
      </c>
      <c r="G77">
        <v>1638.805324404806</v>
      </c>
      <c r="H77">
        <v>1817.212046854823</v>
      </c>
      <c r="I77">
        <v>0</v>
      </c>
      <c r="J77">
        <v>1817.212046854823</v>
      </c>
      <c r="K77">
        <v>244547.10330457121</v>
      </c>
      <c r="L77">
        <v>220538.43174600109</v>
      </c>
      <c r="M77">
        <v>174223.3370570124</v>
      </c>
      <c r="N77">
        <v>139606.49523179189</v>
      </c>
      <c r="O77">
        <v>71299.590750035946</v>
      </c>
      <c r="P77">
        <v>68306.904481755948</v>
      </c>
      <c r="Q77">
        <v>534368.26403480535</v>
      </c>
      <c r="R77">
        <v>18392459.056926839</v>
      </c>
      <c r="S77">
        <v>707615.77658934065</v>
      </c>
      <c r="T77">
        <v>0</v>
      </c>
      <c r="U77">
        <v>707615.77658934065</v>
      </c>
    </row>
    <row r="78" spans="1:21" x14ac:dyDescent="0.25">
      <c r="A78">
        <v>77</v>
      </c>
      <c r="B78">
        <v>18392459.056926839</v>
      </c>
      <c r="C78">
        <v>135664.93232534651</v>
      </c>
      <c r="D78">
        <v>18256794.124601491</v>
      </c>
      <c r="E78">
        <v>1632.5726043083389</v>
      </c>
      <c r="F78">
        <v>0</v>
      </c>
      <c r="G78">
        <v>1632.5726043083389</v>
      </c>
      <c r="H78">
        <v>1765.906012811522</v>
      </c>
      <c r="I78">
        <v>0</v>
      </c>
      <c r="J78">
        <v>1765.906012811522</v>
      </c>
      <c r="K78">
        <v>237642.7125764497</v>
      </c>
      <c r="L78">
        <v>219699.6778713846</v>
      </c>
      <c r="M78">
        <v>169253.86380706381</v>
      </c>
      <c r="N78">
        <v>135664.93232534669</v>
      </c>
      <c r="O78">
        <v>68941.300907935642</v>
      </c>
      <c r="P78">
        <v>66723.631417411074</v>
      </c>
      <c r="Q78">
        <v>524618.47400379519</v>
      </c>
      <c r="R78">
        <v>17867840.58292304</v>
      </c>
      <c r="S78">
        <v>693319.88567230909</v>
      </c>
      <c r="T78">
        <v>0</v>
      </c>
      <c r="U78">
        <v>693319.88567230909</v>
      </c>
    </row>
    <row r="79" spans="1:21" x14ac:dyDescent="0.25">
      <c r="A79">
        <v>78</v>
      </c>
      <c r="B79">
        <v>17867840.58292304</v>
      </c>
      <c r="C79">
        <v>131795.28501216971</v>
      </c>
      <c r="D79">
        <v>17736045.297910869</v>
      </c>
      <c r="E79">
        <v>1626.367241999239</v>
      </c>
      <c r="F79">
        <v>0</v>
      </c>
      <c r="G79">
        <v>1626.367241999239</v>
      </c>
      <c r="H79">
        <v>1715.5360805035091</v>
      </c>
      <c r="I79">
        <v>0</v>
      </c>
      <c r="J79">
        <v>1715.5360805035091</v>
      </c>
      <c r="K79">
        <v>230864.29557173571</v>
      </c>
      <c r="L79">
        <v>218864.60560765391</v>
      </c>
      <c r="M79">
        <v>164375.16989959791</v>
      </c>
      <c r="N79">
        <v>131795.28501216989</v>
      </c>
      <c r="O79">
        <v>66626.799698031478</v>
      </c>
      <c r="P79">
        <v>65168.485314138408</v>
      </c>
      <c r="Q79">
        <v>515035.06051942171</v>
      </c>
      <c r="R79">
        <v>17352805.52240362</v>
      </c>
      <c r="S79">
        <v>679272.55639312579</v>
      </c>
      <c r="T79">
        <v>0</v>
      </c>
      <c r="U79">
        <v>679272.55639312579</v>
      </c>
    </row>
    <row r="80" spans="1:21" x14ac:dyDescent="0.25">
      <c r="A80">
        <v>79</v>
      </c>
      <c r="B80">
        <v>17352805.52240362</v>
      </c>
      <c r="C80">
        <v>127996.32607936551</v>
      </c>
      <c r="D80">
        <v>17224809.196324252</v>
      </c>
      <c r="E80">
        <v>1620.1892452598529</v>
      </c>
      <c r="F80">
        <v>0</v>
      </c>
      <c r="G80">
        <v>1620.1892452598529</v>
      </c>
      <c r="H80">
        <v>1666.0862757022601</v>
      </c>
      <c r="I80">
        <v>0</v>
      </c>
      <c r="J80">
        <v>1666.0862757022601</v>
      </c>
      <c r="K80">
        <v>224209.702595615</v>
      </c>
      <c r="L80">
        <v>218033.21600210041</v>
      </c>
      <c r="M80">
        <v>159585.70561945139</v>
      </c>
      <c r="N80">
        <v>127996.3260793657</v>
      </c>
      <c r="O80">
        <v>64355.336399346277</v>
      </c>
      <c r="P80">
        <v>63640.989680019367</v>
      </c>
      <c r="Q80">
        <v>505615.24770091742</v>
      </c>
      <c r="R80">
        <v>16847190.274702702</v>
      </c>
      <c r="S80">
        <v>665469.61389718612</v>
      </c>
      <c r="T80">
        <v>0</v>
      </c>
      <c r="U80">
        <v>665469.61389718612</v>
      </c>
    </row>
    <row r="81" spans="1:21" x14ac:dyDescent="0.25">
      <c r="A81">
        <v>80</v>
      </c>
      <c r="B81">
        <v>16847190.274702702</v>
      </c>
      <c r="C81">
        <v>124266.8487892597</v>
      </c>
      <c r="D81">
        <v>16722923.42591344</v>
      </c>
      <c r="E81">
        <v>1614.0386282603281</v>
      </c>
      <c r="F81">
        <v>0</v>
      </c>
      <c r="G81">
        <v>1614.0386282603281</v>
      </c>
      <c r="H81">
        <v>1617.540890698509</v>
      </c>
      <c r="I81">
        <v>0</v>
      </c>
      <c r="J81">
        <v>1617.540890698509</v>
      </c>
      <c r="K81">
        <v>217676.8198194858</v>
      </c>
      <c r="L81">
        <v>217205.51096163841</v>
      </c>
      <c r="M81">
        <v>154883.9470991847</v>
      </c>
      <c r="N81">
        <v>124266.84878925989</v>
      </c>
      <c r="O81">
        <v>62126.172821637141</v>
      </c>
      <c r="P81">
        <v>62140.675967622752</v>
      </c>
      <c r="Q81">
        <v>496356.30685008311</v>
      </c>
      <c r="R81">
        <v>16350833.967852609</v>
      </c>
      <c r="S81">
        <v>651906.9538479317</v>
      </c>
      <c r="T81">
        <v>0</v>
      </c>
      <c r="U81">
        <v>651906.9538479317</v>
      </c>
    </row>
    <row r="82" spans="1:21" x14ac:dyDescent="0.25">
      <c r="A82">
        <v>81</v>
      </c>
      <c r="B82">
        <v>16350833.967852609</v>
      </c>
      <c r="C82">
        <v>120605.6665313759</v>
      </c>
      <c r="D82">
        <v>16230228.30132124</v>
      </c>
      <c r="E82">
        <v>1607.9154120246351</v>
      </c>
      <c r="F82">
        <v>0</v>
      </c>
      <c r="G82">
        <v>1607.9154120246351</v>
      </c>
      <c r="H82">
        <v>1569.884479772131</v>
      </c>
      <c r="I82">
        <v>0</v>
      </c>
      <c r="J82">
        <v>1569.884479772131</v>
      </c>
      <c r="K82">
        <v>211263.5686713279</v>
      </c>
      <c r="L82">
        <v>216381.4933155207</v>
      </c>
      <c r="M82">
        <v>150268.39587901521</v>
      </c>
      <c r="N82">
        <v>120605.6665313761</v>
      </c>
      <c r="O82">
        <v>59938.583036318822</v>
      </c>
      <c r="P82">
        <v>60667.083495057239</v>
      </c>
      <c r="Q82">
        <v>487255.55572591198</v>
      </c>
      <c r="R82">
        <v>15863578.412126699</v>
      </c>
      <c r="S82">
        <v>638580.54136092099</v>
      </c>
      <c r="T82">
        <v>0</v>
      </c>
      <c r="U82">
        <v>638580.54136092099</v>
      </c>
    </row>
    <row r="83" spans="1:21" x14ac:dyDescent="0.25">
      <c r="A83">
        <v>82</v>
      </c>
      <c r="B83">
        <v>15863578.412126699</v>
      </c>
      <c r="C83">
        <v>117011.6124797612</v>
      </c>
      <c r="D83">
        <v>15746566.79964694</v>
      </c>
      <c r="E83">
        <v>1601.8196249426301</v>
      </c>
      <c r="F83">
        <v>0</v>
      </c>
      <c r="G83">
        <v>1601.8196249426301</v>
      </c>
      <c r="H83">
        <v>1523.1018547316719</v>
      </c>
      <c r="I83">
        <v>0</v>
      </c>
      <c r="J83">
        <v>1523.1018547316719</v>
      </c>
      <c r="K83">
        <v>204967.90523544591</v>
      </c>
      <c r="L83">
        <v>215561.16688424599</v>
      </c>
      <c r="M83">
        <v>145737.57847344599</v>
      </c>
      <c r="N83">
        <v>117011.6124797614</v>
      </c>
      <c r="O83">
        <v>57791.853207179833</v>
      </c>
      <c r="P83">
        <v>59219.759272581548</v>
      </c>
      <c r="Q83">
        <v>478310.35783745343</v>
      </c>
      <c r="R83">
        <v>15385268.05428925</v>
      </c>
      <c r="S83">
        <v>625486.4098657195</v>
      </c>
      <c r="T83">
        <v>0</v>
      </c>
      <c r="U83">
        <v>625486.4098657195</v>
      </c>
    </row>
    <row r="84" spans="1:21" x14ac:dyDescent="0.25">
      <c r="A84">
        <v>83</v>
      </c>
      <c r="B84">
        <v>15385268.05428925</v>
      </c>
      <c r="C84">
        <v>113483.539255529</v>
      </c>
      <c r="D84">
        <v>15271784.51503372</v>
      </c>
      <c r="E84">
        <v>1595.7513033336479</v>
      </c>
      <c r="F84">
        <v>0</v>
      </c>
      <c r="G84">
        <v>1595.7513033336479</v>
      </c>
      <c r="H84">
        <v>1477.1780805217691</v>
      </c>
      <c r="I84">
        <v>0</v>
      </c>
      <c r="J84">
        <v>1477.1780805217691</v>
      </c>
      <c r="K84">
        <v>198787.81966134769</v>
      </c>
      <c r="L84">
        <v>214744.53655540489</v>
      </c>
      <c r="M84">
        <v>141290.04594441949</v>
      </c>
      <c r="N84">
        <v>113483.53925552921</v>
      </c>
      <c r="O84">
        <v>55685.281387299721</v>
      </c>
      <c r="P84">
        <v>57798.257868229462</v>
      </c>
      <c r="Q84">
        <v>469518.12175535358</v>
      </c>
      <c r="R84">
        <v>14915749.932533899</v>
      </c>
      <c r="S84">
        <v>612620.66002940165</v>
      </c>
      <c r="T84">
        <v>0</v>
      </c>
      <c r="U84">
        <v>612620.66002940165</v>
      </c>
    </row>
    <row r="85" spans="1:21" x14ac:dyDescent="0.25">
      <c r="A85">
        <v>84</v>
      </c>
      <c r="B85">
        <v>14915749.932533899</v>
      </c>
      <c r="C85">
        <v>110020.3185944791</v>
      </c>
      <c r="D85">
        <v>14805729.613939419</v>
      </c>
      <c r="E85">
        <v>1589.710492067944</v>
      </c>
      <c r="F85">
        <v>0</v>
      </c>
      <c r="G85">
        <v>1589.710492067944</v>
      </c>
      <c r="H85">
        <v>1432.0984708966771</v>
      </c>
      <c r="I85">
        <v>0</v>
      </c>
      <c r="J85">
        <v>1432.0984708966771</v>
      </c>
      <c r="K85">
        <v>192721.33558151929</v>
      </c>
      <c r="L85">
        <v>213931.6083673079</v>
      </c>
      <c r="M85">
        <v>136924.37348080741</v>
      </c>
      <c r="N85">
        <v>110020.31859447921</v>
      </c>
      <c r="O85">
        <v>53618.177294025132</v>
      </c>
      <c r="P85">
        <v>56402.141300454117</v>
      </c>
      <c r="Q85">
        <v>460876.30044259463</v>
      </c>
      <c r="R85">
        <v>14454873.632091301</v>
      </c>
      <c r="S85">
        <v>599979.45873008878</v>
      </c>
      <c r="T85">
        <v>0</v>
      </c>
      <c r="U85">
        <v>599979.45873008878</v>
      </c>
    </row>
    <row r="86" spans="1:21" x14ac:dyDescent="0.25">
      <c r="A86">
        <v>85</v>
      </c>
      <c r="B86">
        <v>14454873.632091301</v>
      </c>
      <c r="C86">
        <v>106620.8410196546</v>
      </c>
      <c r="D86">
        <v>14348252.79107165</v>
      </c>
      <c r="E86">
        <v>1583.697245253222</v>
      </c>
      <c r="F86">
        <v>0</v>
      </c>
      <c r="G86">
        <v>1583.697245253222</v>
      </c>
      <c r="H86">
        <v>1387.8485841580459</v>
      </c>
      <c r="I86">
        <v>0</v>
      </c>
      <c r="J86">
        <v>1387.8485841580459</v>
      </c>
      <c r="K86">
        <v>186766.50953784629</v>
      </c>
      <c r="L86">
        <v>213122.38960137439</v>
      </c>
      <c r="M86">
        <v>132639.15998405439</v>
      </c>
      <c r="N86">
        <v>106620.8410196547</v>
      </c>
      <c r="O86">
        <v>51589.862092609932</v>
      </c>
      <c r="P86">
        <v>55030.978927044802</v>
      </c>
      <c r="Q86">
        <v>452382.39060508361</v>
      </c>
      <c r="R86">
        <v>14002491.24148622</v>
      </c>
      <c r="S86">
        <v>587559.03805031988</v>
      </c>
      <c r="T86">
        <v>0</v>
      </c>
      <c r="U86">
        <v>587559.03805031988</v>
      </c>
    </row>
    <row r="87" spans="1:21" x14ac:dyDescent="0.25">
      <c r="A87">
        <v>86</v>
      </c>
      <c r="B87">
        <v>14002491.24148622</v>
      </c>
      <c r="C87">
        <v>103284.01551868911</v>
      </c>
      <c r="D87">
        <v>13899207.22596753</v>
      </c>
      <c r="E87">
        <v>1577.7116269945441</v>
      </c>
      <c r="F87">
        <v>0</v>
      </c>
      <c r="G87">
        <v>1577.7116269945441</v>
      </c>
      <c r="H87">
        <v>1344.414218955058</v>
      </c>
      <c r="I87">
        <v>0</v>
      </c>
      <c r="J87">
        <v>1344.414218955058</v>
      </c>
      <c r="K87">
        <v>180921.43041642659</v>
      </c>
      <c r="L87">
        <v>212316.88888439411</v>
      </c>
      <c r="M87">
        <v>128433.02765977749</v>
      </c>
      <c r="N87">
        <v>103284.01551868919</v>
      </c>
      <c r="O87">
        <v>49599.668221074578</v>
      </c>
      <c r="P87">
        <v>53684.347297614659</v>
      </c>
      <c r="Q87">
        <v>444033.93206286081</v>
      </c>
      <c r="R87">
        <v>13558457.309423359</v>
      </c>
      <c r="S87">
        <v>575355.69425821269</v>
      </c>
      <c r="T87">
        <v>0</v>
      </c>
      <c r="U87">
        <v>575355.69425821269</v>
      </c>
    </row>
    <row r="88" spans="1:21" x14ac:dyDescent="0.25">
      <c r="A88">
        <v>87</v>
      </c>
      <c r="B88">
        <v>13558457.309423359</v>
      </c>
      <c r="C88">
        <v>100008.7692257918</v>
      </c>
      <c r="D88">
        <v>13458448.54019757</v>
      </c>
      <c r="E88">
        <v>1571.7537122371741</v>
      </c>
      <c r="F88">
        <v>0</v>
      </c>
      <c r="G88">
        <v>1571.7537122371741</v>
      </c>
      <c r="H88">
        <v>1301.781410144926</v>
      </c>
      <c r="I88">
        <v>0</v>
      </c>
      <c r="J88">
        <v>1301.781410144926</v>
      </c>
      <c r="K88">
        <v>175184.21889050701</v>
      </c>
      <c r="L88">
        <v>211515.11630195269</v>
      </c>
      <c r="M88">
        <v>124304.6216151166</v>
      </c>
      <c r="N88">
        <v>100008.7692257919</v>
      </c>
      <c r="O88">
        <v>47646.93915512017</v>
      </c>
      <c r="P88">
        <v>52361.830070671742</v>
      </c>
      <c r="Q88">
        <v>435828.50714286132</v>
      </c>
      <c r="R88">
        <v>13122628.802280501</v>
      </c>
      <c r="S88">
        <v>563365.78687824809</v>
      </c>
      <c r="T88">
        <v>0</v>
      </c>
      <c r="U88">
        <v>563365.78687824809</v>
      </c>
    </row>
    <row r="89" spans="1:21" x14ac:dyDescent="0.25">
      <c r="A89">
        <v>88</v>
      </c>
      <c r="B89">
        <v>13122628.802280501</v>
      </c>
      <c r="C89">
        <v>96794.047108211482</v>
      </c>
      <c r="D89">
        <v>13025834.75517229</v>
      </c>
      <c r="E89">
        <v>1565.8235877034281</v>
      </c>
      <c r="F89">
        <v>0</v>
      </c>
      <c r="G89">
        <v>1565.8235877034281</v>
      </c>
      <c r="H89">
        <v>1259.936424711703</v>
      </c>
      <c r="I89">
        <v>0</v>
      </c>
      <c r="J89">
        <v>1259.936424711703</v>
      </c>
      <c r="K89">
        <v>169553.02687126651</v>
      </c>
      <c r="L89">
        <v>210717.083524505</v>
      </c>
      <c r="M89">
        <v>120252.6094616245</v>
      </c>
      <c r="N89">
        <v>96794.047108211598</v>
      </c>
      <c r="O89">
        <v>45731.029281474803</v>
      </c>
      <c r="P89">
        <v>51063.017826736803</v>
      </c>
      <c r="Q89">
        <v>427763.74009434099</v>
      </c>
      <c r="R89">
        <v>12694865.062186159</v>
      </c>
      <c r="S89">
        <v>551585.73768413276</v>
      </c>
      <c r="T89">
        <v>0</v>
      </c>
      <c r="U89">
        <v>551585.73768413276</v>
      </c>
    </row>
    <row r="90" spans="1:21" x14ac:dyDescent="0.25">
      <c r="A90">
        <v>89</v>
      </c>
      <c r="B90">
        <v>12694865.062186159</v>
      </c>
      <c r="C90">
        <v>93638.81165701279</v>
      </c>
      <c r="D90">
        <v>12601226.25052914</v>
      </c>
      <c r="E90">
        <v>1559.921352936298</v>
      </c>
      <c r="F90">
        <v>0</v>
      </c>
      <c r="G90">
        <v>1559.921352936298</v>
      </c>
      <c r="H90">
        <v>1218.8657577412171</v>
      </c>
      <c r="I90">
        <v>0</v>
      </c>
      <c r="J90">
        <v>1218.8657577412171</v>
      </c>
      <c r="K90">
        <v>164026.03696615199</v>
      </c>
      <c r="L90">
        <v>209922.8039478187</v>
      </c>
      <c r="M90">
        <v>116275.6809234644</v>
      </c>
      <c r="N90">
        <v>93638.811657012906</v>
      </c>
      <c r="O90">
        <v>43851.303657899647</v>
      </c>
      <c r="P90">
        <v>49787.507999113252</v>
      </c>
      <c r="Q90">
        <v>419837.29652829602</v>
      </c>
      <c r="R90">
        <v>12275027.765657861</v>
      </c>
      <c r="S90">
        <v>540012.02983654838</v>
      </c>
      <c r="T90">
        <v>0</v>
      </c>
      <c r="U90">
        <v>540012.02983654838</v>
      </c>
    </row>
    <row r="91" spans="1:21" x14ac:dyDescent="0.25">
      <c r="A91">
        <v>90</v>
      </c>
      <c r="B91">
        <v>12275027.765657861</v>
      </c>
      <c r="C91">
        <v>90542.042581987072</v>
      </c>
      <c r="D91">
        <v>12184485.72307587</v>
      </c>
      <c r="E91">
        <v>1554.0471214647421</v>
      </c>
      <c r="F91">
        <v>0</v>
      </c>
      <c r="G91">
        <v>1554.0471214647421</v>
      </c>
      <c r="H91">
        <v>1178.556128449824</v>
      </c>
      <c r="I91">
        <v>0</v>
      </c>
      <c r="J91">
        <v>1178.556128449824</v>
      </c>
      <c r="K91">
        <v>158601.46194445729</v>
      </c>
      <c r="L91">
        <v>209132.2928497903</v>
      </c>
      <c r="M91">
        <v>112372.5474506777</v>
      </c>
      <c r="N91">
        <v>90542.042581987174</v>
      </c>
      <c r="O91">
        <v>42007.137817260678</v>
      </c>
      <c r="P91">
        <v>48534.904764726503</v>
      </c>
      <c r="Q91">
        <v>412046.88288245507</v>
      </c>
      <c r="R91">
        <v>11862980.8827754</v>
      </c>
      <c r="S91">
        <v>528641.2070096517</v>
      </c>
      <c r="T91">
        <v>0</v>
      </c>
      <c r="U91">
        <v>528641.2070096517</v>
      </c>
    </row>
    <row r="92" spans="1:21" x14ac:dyDescent="0.25">
      <c r="A92">
        <v>91</v>
      </c>
      <c r="B92">
        <v>11862980.8827754</v>
      </c>
      <c r="C92">
        <v>87502.736510509611</v>
      </c>
      <c r="D92">
        <v>11775478.14626489</v>
      </c>
      <c r="E92">
        <v>1548.2010221079729</v>
      </c>
      <c r="F92">
        <v>0</v>
      </c>
      <c r="G92">
        <v>1548.2010221079729</v>
      </c>
      <c r="H92">
        <v>1138.9944762645309</v>
      </c>
      <c r="I92">
        <v>0</v>
      </c>
      <c r="J92">
        <v>1138.9944762645309</v>
      </c>
      <c r="K92">
        <v>153277.54420981489</v>
      </c>
      <c r="L92">
        <v>208345.5675659673</v>
      </c>
      <c r="M92">
        <v>108541.94183725771</v>
      </c>
      <c r="N92">
        <v>87502.736510509712</v>
      </c>
      <c r="O92">
        <v>40197.917590727309</v>
      </c>
      <c r="P92">
        <v>47304.818919782403</v>
      </c>
      <c r="Q92">
        <v>404390.24591373478</v>
      </c>
      <c r="R92">
        <v>11458590.636861671</v>
      </c>
      <c r="S92">
        <v>517469.87253282231</v>
      </c>
      <c r="T92">
        <v>0</v>
      </c>
      <c r="U92">
        <v>517469.87253282231</v>
      </c>
    </row>
    <row r="93" spans="1:21" x14ac:dyDescent="0.25">
      <c r="A93">
        <v>92</v>
      </c>
      <c r="B93">
        <v>11458590.636861671</v>
      </c>
      <c r="C93">
        <v>84519.906690140619</v>
      </c>
      <c r="D93">
        <v>11374070.73017153</v>
      </c>
      <c r="E93">
        <v>1542.383200439042</v>
      </c>
      <c r="F93">
        <v>0</v>
      </c>
      <c r="G93">
        <v>1542.383200439042</v>
      </c>
      <c r="H93">
        <v>1100.167956951854</v>
      </c>
      <c r="I93">
        <v>0</v>
      </c>
      <c r="J93">
        <v>1100.167956951854</v>
      </c>
      <c r="K93">
        <v>148052.55527924531</v>
      </c>
      <c r="L93">
        <v>207562.64768650569</v>
      </c>
      <c r="M93">
        <v>104782.6178437511</v>
      </c>
      <c r="N93">
        <v>84519.90669014072</v>
      </c>
      <c r="O93">
        <v>38423.03893059348</v>
      </c>
      <c r="P93">
        <v>46096.86775954724</v>
      </c>
      <c r="Q93">
        <v>396865.17222039762</v>
      </c>
      <c r="R93">
        <v>11061725.464641269</v>
      </c>
      <c r="S93">
        <v>506494.68856904941</v>
      </c>
      <c r="T93">
        <v>0</v>
      </c>
      <c r="U93">
        <v>506494.68856904941</v>
      </c>
    </row>
    <row r="94" spans="1:21" x14ac:dyDescent="0.25">
      <c r="A94">
        <v>93</v>
      </c>
      <c r="B94">
        <v>11061725.464641269</v>
      </c>
      <c r="C94">
        <v>81592.582694750774</v>
      </c>
      <c r="D94">
        <v>10980132.881946521</v>
      </c>
      <c r="E94">
        <v>1536.593820431538</v>
      </c>
      <c r="F94">
        <v>0</v>
      </c>
      <c r="G94">
        <v>1536.593820431538</v>
      </c>
      <c r="H94">
        <v>1062.063938792546</v>
      </c>
      <c r="I94">
        <v>0</v>
      </c>
      <c r="J94">
        <v>1062.063938792546</v>
      </c>
      <c r="K94">
        <v>142924.79526838061</v>
      </c>
      <c r="L94">
        <v>206783.55527777181</v>
      </c>
      <c r="M94">
        <v>101093.3498240779</v>
      </c>
      <c r="N94">
        <v>81592.582694750876</v>
      </c>
      <c r="O94">
        <v>36681.907712252672</v>
      </c>
      <c r="P94">
        <v>44910.674982498203</v>
      </c>
      <c r="Q94">
        <v>389469.48779660062</v>
      </c>
      <c r="R94">
        <v>10672255.97684467</v>
      </c>
      <c r="S94">
        <v>495712.37535272847</v>
      </c>
      <c r="T94">
        <v>0</v>
      </c>
      <c r="U94">
        <v>495712.37535272847</v>
      </c>
    </row>
    <row r="95" spans="1:21" x14ac:dyDescent="0.25">
      <c r="A95">
        <v>94</v>
      </c>
      <c r="B95">
        <v>10672255.97684467</v>
      </c>
      <c r="C95">
        <v>78719.810133932493</v>
      </c>
      <c r="D95">
        <v>10593536.16671074</v>
      </c>
      <c r="E95">
        <v>1530.833066317482</v>
      </c>
      <c r="F95">
        <v>0</v>
      </c>
      <c r="G95">
        <v>1530.833066317482</v>
      </c>
      <c r="H95">
        <v>1024.6699987990989</v>
      </c>
      <c r="I95">
        <v>0</v>
      </c>
      <c r="J95">
        <v>1024.6699987990989</v>
      </c>
      <c r="K95">
        <v>137892.5923824436</v>
      </c>
      <c r="L95">
        <v>206008.31513236291</v>
      </c>
      <c r="M95">
        <v>97472.93235623416</v>
      </c>
      <c r="N95">
        <v>78719.81013393258</v>
      </c>
      <c r="O95">
        <v>34973.939553334763</v>
      </c>
      <c r="P95">
        <v>43745.870580597817</v>
      </c>
      <c r="Q95">
        <v>382201.05762252962</v>
      </c>
      <c r="R95">
        <v>10290054.919222141</v>
      </c>
      <c r="S95">
        <v>485119.7104516385</v>
      </c>
      <c r="T95">
        <v>0</v>
      </c>
      <c r="U95">
        <v>485119.7104516385</v>
      </c>
    </row>
    <row r="96" spans="1:21" x14ac:dyDescent="0.25">
      <c r="A96">
        <v>95</v>
      </c>
      <c r="B96">
        <v>10290054.919222141</v>
      </c>
      <c r="C96">
        <v>75900.650365434398</v>
      </c>
      <c r="D96">
        <v>10214154.26885671</v>
      </c>
      <c r="E96">
        <v>1525.1011446896439</v>
      </c>
      <c r="F96">
        <v>0</v>
      </c>
      <c r="G96">
        <v>1525.1011446896439</v>
      </c>
      <c r="H96">
        <v>987.9739189726032</v>
      </c>
      <c r="I96">
        <v>0</v>
      </c>
      <c r="J96">
        <v>987.9739189726032</v>
      </c>
      <c r="K96">
        <v>132954.30241252249</v>
      </c>
      <c r="L96">
        <v>205236.95505202311</v>
      </c>
      <c r="M96">
        <v>93920.179876504422</v>
      </c>
      <c r="N96">
        <v>75900.650365434485</v>
      </c>
      <c r="O96">
        <v>33298.559656179466</v>
      </c>
      <c r="P96">
        <v>42602.090709255011</v>
      </c>
      <c r="Q96">
        <v>375057.78529396188</v>
      </c>
      <c r="R96">
        <v>9914997.1339281779</v>
      </c>
      <c r="S96">
        <v>474713.52805030497</v>
      </c>
      <c r="T96">
        <v>0</v>
      </c>
      <c r="U96">
        <v>474713.52805030497</v>
      </c>
    </row>
    <row r="97" spans="1:21" x14ac:dyDescent="0.25">
      <c r="A97">
        <v>96</v>
      </c>
      <c r="B97">
        <v>9914997.1339281779</v>
      </c>
      <c r="C97">
        <v>73134.180210328253</v>
      </c>
      <c r="D97">
        <v>9841862.9537178501</v>
      </c>
      <c r="E97">
        <v>1519.3982868877731</v>
      </c>
      <c r="F97">
        <v>0</v>
      </c>
      <c r="G97">
        <v>1519.3982868877731</v>
      </c>
      <c r="H97">
        <v>951.96368259515987</v>
      </c>
      <c r="I97">
        <v>0</v>
      </c>
      <c r="J97">
        <v>951.96368259515987</v>
      </c>
      <c r="K97">
        <v>128108.308236632</v>
      </c>
      <c r="L97">
        <v>204469.50616876301</v>
      </c>
      <c r="M97">
        <v>90433.926316764831</v>
      </c>
      <c r="N97">
        <v>73134.180210328341</v>
      </c>
      <c r="O97">
        <v>31655.202613901802</v>
      </c>
      <c r="P97">
        <v>41478.977596426543</v>
      </c>
      <c r="Q97">
        <v>368037.61269585631</v>
      </c>
      <c r="R97">
        <v>9546959.5212323219</v>
      </c>
      <c r="S97">
        <v>464490.71831858641</v>
      </c>
      <c r="T97">
        <v>0</v>
      </c>
      <c r="U97">
        <v>464490.71831858641</v>
      </c>
    </row>
    <row r="98" spans="1:21" x14ac:dyDescent="0.25">
      <c r="A98">
        <v>97</v>
      </c>
      <c r="B98">
        <v>9546959.5212323219</v>
      </c>
      <c r="C98">
        <v>70419.491670583418</v>
      </c>
      <c r="D98">
        <v>9476540.0295617376</v>
      </c>
      <c r="E98">
        <v>1513.724751715821</v>
      </c>
      <c r="F98">
        <v>0</v>
      </c>
      <c r="G98">
        <v>1513.724751715821</v>
      </c>
      <c r="H98">
        <v>916.62747055364707</v>
      </c>
      <c r="I98">
        <v>0</v>
      </c>
      <c r="J98">
        <v>916.62747055364707</v>
      </c>
      <c r="K98">
        <v>123353.0193249916</v>
      </c>
      <c r="L98">
        <v>203706.00331052541</v>
      </c>
      <c r="M98">
        <v>87013.024744409442</v>
      </c>
      <c r="N98">
        <v>70419.491670583506</v>
      </c>
      <c r="O98">
        <v>30043.312224373909</v>
      </c>
      <c r="P98">
        <v>40376.179446209593</v>
      </c>
      <c r="Q98">
        <v>361138.5197255183</v>
      </c>
      <c r="R98">
        <v>9185821.0015068036</v>
      </c>
      <c r="S98">
        <v>454448.226826136</v>
      </c>
      <c r="T98">
        <v>0</v>
      </c>
      <c r="U98">
        <v>454448.226826136</v>
      </c>
    </row>
    <row r="99" spans="1:21" x14ac:dyDescent="0.25">
      <c r="A99">
        <v>98</v>
      </c>
      <c r="B99">
        <v>9185821.0015068036</v>
      </c>
      <c r="C99">
        <v>67755.691648683322</v>
      </c>
      <c r="D99">
        <v>9118065.309858121</v>
      </c>
      <c r="E99">
        <v>1508.080828546653</v>
      </c>
      <c r="F99">
        <v>0</v>
      </c>
      <c r="G99">
        <v>1508.080828546653</v>
      </c>
      <c r="H99">
        <v>881.95365769005582</v>
      </c>
      <c r="I99">
        <v>0</v>
      </c>
      <c r="J99">
        <v>881.95365769005582</v>
      </c>
      <c r="K99">
        <v>118686.8712488813</v>
      </c>
      <c r="L99">
        <v>202946.48541899351</v>
      </c>
      <c r="M99">
        <v>83656.347004365409</v>
      </c>
      <c r="N99">
        <v>67755.691648683409</v>
      </c>
      <c r="O99">
        <v>28462.34130216972</v>
      </c>
      <c r="P99">
        <v>39293.350346513689</v>
      </c>
      <c r="Q99">
        <v>354358.52407204232</v>
      </c>
      <c r="R99">
        <v>8831462.4774347618</v>
      </c>
      <c r="S99">
        <v>444583.05401875387</v>
      </c>
      <c r="T99">
        <v>0</v>
      </c>
      <c r="U99">
        <v>444583.05401875387</v>
      </c>
    </row>
    <row r="100" spans="1:21" x14ac:dyDescent="0.25">
      <c r="A100">
        <v>99</v>
      </c>
      <c r="B100">
        <v>8831462.4774347618</v>
      </c>
      <c r="C100">
        <v>65141.901668868857</v>
      </c>
      <c r="D100">
        <v>8766320.5757658929</v>
      </c>
      <c r="E100">
        <v>1502.4668408822581</v>
      </c>
      <c r="F100">
        <v>0</v>
      </c>
      <c r="G100">
        <v>1502.4668408822581</v>
      </c>
      <c r="H100">
        <v>847.93080917300756</v>
      </c>
      <c r="I100">
        <v>0</v>
      </c>
      <c r="J100">
        <v>847.93080917300756</v>
      </c>
      <c r="K100">
        <v>114108.3251923467</v>
      </c>
      <c r="L100">
        <v>202190.99602869831</v>
      </c>
      <c r="M100">
        <v>80362.783362587405</v>
      </c>
      <c r="N100">
        <v>65141.901668868937</v>
      </c>
      <c r="O100">
        <v>26911.751515441701</v>
      </c>
      <c r="P100">
        <v>38230.150153427239</v>
      </c>
      <c r="Q100">
        <v>347695.68106015469</v>
      </c>
      <c r="R100">
        <v>8483766.7963746078</v>
      </c>
      <c r="S100">
        <v>434892.2547370597</v>
      </c>
      <c r="T100">
        <v>0</v>
      </c>
      <c r="U100">
        <v>434892.2547370597</v>
      </c>
    </row>
    <row r="101" spans="1:21" x14ac:dyDescent="0.25">
      <c r="A101">
        <v>100</v>
      </c>
      <c r="B101">
        <v>8483766.7963746078</v>
      </c>
      <c r="C101">
        <v>62577.257599533477</v>
      </c>
      <c r="D101">
        <v>8421189.5387750752</v>
      </c>
      <c r="E101">
        <v>1496.8831504517971</v>
      </c>
      <c r="F101">
        <v>0</v>
      </c>
      <c r="G101">
        <v>1496.8831504517971</v>
      </c>
      <c r="H101">
        <v>814.54767688426216</v>
      </c>
      <c r="I101">
        <v>0</v>
      </c>
      <c r="J101">
        <v>814.54767688426216</v>
      </c>
      <c r="K101">
        <v>109615.8674659214</v>
      </c>
      <c r="L101">
        <v>201439.583818504</v>
      </c>
      <c r="M101">
        <v>77131.242150327322</v>
      </c>
      <c r="N101">
        <v>62577.257599533557</v>
      </c>
      <c r="O101">
        <v>25391.013212184629</v>
      </c>
      <c r="P101">
        <v>37186.244387348932</v>
      </c>
      <c r="Q101">
        <v>341148.08356836491</v>
      </c>
      <c r="R101">
        <v>8142618.7128062434</v>
      </c>
      <c r="S101">
        <v>425372.93782210181</v>
      </c>
      <c r="T101">
        <v>0</v>
      </c>
      <c r="U101">
        <v>425372.93782210181</v>
      </c>
    </row>
    <row r="102" spans="1:21" x14ac:dyDescent="0.25">
      <c r="A102">
        <v>101</v>
      </c>
      <c r="B102">
        <v>8142618.7128062434</v>
      </c>
      <c r="C102">
        <v>60060.909376222167</v>
      </c>
      <c r="D102">
        <v>8082557.8034300208</v>
      </c>
      <c r="E102">
        <v>1491.3301619476999</v>
      </c>
      <c r="F102">
        <v>0</v>
      </c>
      <c r="G102">
        <v>1491.3301619476999</v>
      </c>
      <c r="H102">
        <v>781.79319581308528</v>
      </c>
      <c r="I102">
        <v>0</v>
      </c>
      <c r="J102">
        <v>781.79319581308528</v>
      </c>
      <c r="K102">
        <v>105208.0090214079</v>
      </c>
      <c r="L102">
        <v>200692.30324895761</v>
      </c>
      <c r="M102">
        <v>73960.649408360565</v>
      </c>
      <c r="N102">
        <v>60060.90937622224</v>
      </c>
      <c r="O102">
        <v>23899.60523180963</v>
      </c>
      <c r="P102">
        <v>36161.304144412607</v>
      </c>
      <c r="Q102">
        <v>334713.86203354038</v>
      </c>
      <c r="R102">
        <v>7807904.8507727021</v>
      </c>
      <c r="S102">
        <v>416022.2658231387</v>
      </c>
      <c r="T102">
        <v>0</v>
      </c>
      <c r="U102">
        <v>416022.2658231387</v>
      </c>
    </row>
    <row r="103" spans="1:21" x14ac:dyDescent="0.25">
      <c r="A103">
        <v>102</v>
      </c>
      <c r="B103">
        <v>7807904.8507727021</v>
      </c>
      <c r="C103">
        <v>57592.020724596543</v>
      </c>
      <c r="D103">
        <v>7750312.8300481057</v>
      </c>
      <c r="E103">
        <v>1485.8083285225071</v>
      </c>
      <c r="F103">
        <v>0</v>
      </c>
      <c r="G103">
        <v>1485.8083285225071</v>
      </c>
      <c r="H103">
        <v>749.65648045017736</v>
      </c>
      <c r="I103">
        <v>0</v>
      </c>
      <c r="J103">
        <v>749.65648045017736</v>
      </c>
      <c r="K103">
        <v>100883.2849665984</v>
      </c>
      <c r="L103">
        <v>199949.2153020124</v>
      </c>
      <c r="M103">
        <v>70849.948530209163</v>
      </c>
      <c r="N103">
        <v>57592.020724596608</v>
      </c>
      <c r="O103">
        <v>22437.014723415439</v>
      </c>
      <c r="P103">
        <v>35155.006001181173</v>
      </c>
      <c r="Q103">
        <v>328391.18455681822</v>
      </c>
      <c r="R103">
        <v>7479513.6662158836</v>
      </c>
      <c r="S103">
        <v>406837.45480000111</v>
      </c>
      <c r="T103">
        <v>0</v>
      </c>
      <c r="U103">
        <v>406837.45480000111</v>
      </c>
    </row>
    <row r="104" spans="1:21" x14ac:dyDescent="0.25">
      <c r="A104">
        <v>103</v>
      </c>
      <c r="B104">
        <v>7479513.6662158836</v>
      </c>
      <c r="C104">
        <v>55169.768882618802</v>
      </c>
      <c r="D104">
        <v>7424343.8973332644</v>
      </c>
      <c r="E104">
        <v>1480.318158197437</v>
      </c>
      <c r="F104">
        <v>0</v>
      </c>
      <c r="G104">
        <v>1480.318158197437</v>
      </c>
      <c r="H104">
        <v>718.12682117143174</v>
      </c>
      <c r="I104">
        <v>0</v>
      </c>
      <c r="J104">
        <v>718.12682117143174</v>
      </c>
      <c r="K104">
        <v>96640.254078627811</v>
      </c>
      <c r="L104">
        <v>199210.38834344791</v>
      </c>
      <c r="M104">
        <v>67798.099903226743</v>
      </c>
      <c r="N104">
        <v>55169.768882618868</v>
      </c>
      <c r="O104">
        <v>21002.736961899609</v>
      </c>
      <c r="P104">
        <v>34167.031920719259</v>
      </c>
      <c r="Q104">
        <v>322178.25712929352</v>
      </c>
      <c r="R104">
        <v>7157335.4090865897</v>
      </c>
      <c r="S104">
        <v>397815.7742460217</v>
      </c>
      <c r="T104">
        <v>0</v>
      </c>
      <c r="U104">
        <v>397815.7742460217</v>
      </c>
    </row>
    <row r="105" spans="1:21" x14ac:dyDescent="0.25">
      <c r="A105">
        <v>104</v>
      </c>
      <c r="B105">
        <v>7157335.4090865897</v>
      </c>
      <c r="C105">
        <v>52793.344321070967</v>
      </c>
      <c r="D105">
        <v>7104542.0647655195</v>
      </c>
      <c r="E105">
        <v>1474.860221369913</v>
      </c>
      <c r="F105">
        <v>0</v>
      </c>
      <c r="G105">
        <v>1474.860221369913</v>
      </c>
      <c r="H105">
        <v>687.19368060002523</v>
      </c>
      <c r="I105">
        <v>0</v>
      </c>
      <c r="J105">
        <v>687.19368060002523</v>
      </c>
      <c r="K105">
        <v>92477.498314410215</v>
      </c>
      <c r="L105">
        <v>198475.8991331764</v>
      </c>
      <c r="M105">
        <v>64804.080546193763</v>
      </c>
      <c r="N105">
        <v>52793.344321071039</v>
      </c>
      <c r="O105">
        <v>19596.275161077119</v>
      </c>
      <c r="P105">
        <v>33197.069159993916</v>
      </c>
      <c r="Q105">
        <v>316073.32400044118</v>
      </c>
      <c r="R105">
        <v>6841262.0850861482</v>
      </c>
      <c r="S105">
        <v>388954.5471537743</v>
      </c>
      <c r="T105">
        <v>0</v>
      </c>
      <c r="U105">
        <v>388954.5471537743</v>
      </c>
    </row>
    <row r="106" spans="1:21" x14ac:dyDescent="0.25">
      <c r="A106">
        <v>105</v>
      </c>
      <c r="B106">
        <v>6841262.0850861482</v>
      </c>
      <c r="C106">
        <v>50461.950461356602</v>
      </c>
      <c r="D106">
        <v>6790800.1346247913</v>
      </c>
      <c r="E106">
        <v>1469.435159653493</v>
      </c>
      <c r="F106">
        <v>0</v>
      </c>
      <c r="G106">
        <v>1469.435159653493</v>
      </c>
      <c r="H106">
        <v>656.84668993313585</v>
      </c>
      <c r="I106">
        <v>0</v>
      </c>
      <c r="J106">
        <v>656.84668993313585</v>
      </c>
      <c r="K106">
        <v>88393.622316315683</v>
      </c>
      <c r="L106">
        <v>197745.83401485669</v>
      </c>
      <c r="M106">
        <v>61866.883741798287</v>
      </c>
      <c r="N106">
        <v>50461.950461356661</v>
      </c>
      <c r="O106">
        <v>18217.140282808039</v>
      </c>
      <c r="P106">
        <v>32244.810178548621</v>
      </c>
      <c r="Q106">
        <v>310074.66821801162</v>
      </c>
      <c r="R106">
        <v>6531187.4168681363</v>
      </c>
      <c r="S106">
        <v>380251.15025151923</v>
      </c>
      <c r="T106">
        <v>0</v>
      </c>
      <c r="U106">
        <v>380251.15025151923</v>
      </c>
    </row>
    <row r="107" spans="1:21" x14ac:dyDescent="0.25">
      <c r="A107">
        <v>106</v>
      </c>
      <c r="B107">
        <v>6531187.4168681363</v>
      </c>
      <c r="C107">
        <v>48174.803389320143</v>
      </c>
      <c r="D107">
        <v>6483012.6134788161</v>
      </c>
      <c r="E107">
        <v>1464.043696343645</v>
      </c>
      <c r="F107">
        <v>0</v>
      </c>
      <c r="G107">
        <v>1464.043696343645</v>
      </c>
      <c r="H107">
        <v>627.07564521682286</v>
      </c>
      <c r="I107">
        <v>0</v>
      </c>
      <c r="J107">
        <v>627.07564521682286</v>
      </c>
      <c r="K107">
        <v>84387.252910870695</v>
      </c>
      <c r="L107">
        <v>197020.2903243016</v>
      </c>
      <c r="M107">
        <v>58985.518662034927</v>
      </c>
      <c r="N107">
        <v>48174.803389320186</v>
      </c>
      <c r="O107">
        <v>16864.85084092915</v>
      </c>
      <c r="P107">
        <v>31309.95254839104</v>
      </c>
      <c r="Q107">
        <v>304180.61237565672</v>
      </c>
      <c r="R107">
        <v>6227006.8044924792</v>
      </c>
      <c r="S107">
        <v>371703.01444559818</v>
      </c>
      <c r="T107">
        <v>0</v>
      </c>
      <c r="U107">
        <v>371703.01444559818</v>
      </c>
    </row>
    <row r="108" spans="1:21" x14ac:dyDescent="0.25">
      <c r="A108">
        <v>107</v>
      </c>
      <c r="B108">
        <v>6227006.8044924792</v>
      </c>
      <c r="C108">
        <v>45931.131563551709</v>
      </c>
      <c r="D108">
        <v>6181075.6729289265</v>
      </c>
      <c r="E108">
        <v>1458.686648880923</v>
      </c>
      <c r="F108">
        <v>0</v>
      </c>
      <c r="G108">
        <v>1458.686648880923</v>
      </c>
      <c r="H108">
        <v>597.87050354912583</v>
      </c>
      <c r="I108">
        <v>0</v>
      </c>
      <c r="J108">
        <v>597.87050354912583</v>
      </c>
      <c r="K108">
        <v>80457.038597799139</v>
      </c>
      <c r="L108">
        <v>196299.37806668089</v>
      </c>
      <c r="M108">
        <v>56159.00998411738</v>
      </c>
      <c r="N108">
        <v>45931.13156355176</v>
      </c>
      <c r="O108">
        <v>15538.93269852196</v>
      </c>
      <c r="P108">
        <v>30392.198865029801</v>
      </c>
      <c r="Q108">
        <v>298389.51961435011</v>
      </c>
      <c r="R108">
        <v>5928617.2848781291</v>
      </c>
      <c r="S108">
        <v>363307.62551362719</v>
      </c>
      <c r="T108">
        <v>0</v>
      </c>
      <c r="U108">
        <v>363307.62551362719</v>
      </c>
    </row>
    <row r="109" spans="1:21" x14ac:dyDescent="0.25">
      <c r="A109">
        <v>108</v>
      </c>
      <c r="B109">
        <v>5928617.2848781291</v>
      </c>
      <c r="C109">
        <v>43730.175516305389</v>
      </c>
      <c r="D109">
        <v>5884887.1093618236</v>
      </c>
      <c r="E109">
        <v>1453.3649437859019</v>
      </c>
      <c r="F109">
        <v>0</v>
      </c>
      <c r="G109">
        <v>1453.3649437859019</v>
      </c>
      <c r="H109">
        <v>569.22137918701537</v>
      </c>
      <c r="I109">
        <v>0</v>
      </c>
      <c r="J109">
        <v>569.22137918701537</v>
      </c>
      <c r="K109">
        <v>76601.649026123981</v>
      </c>
      <c r="L109">
        <v>195583.2219263553</v>
      </c>
      <c r="M109">
        <v>53386.397493942022</v>
      </c>
      <c r="N109">
        <v>43730.17551630544</v>
      </c>
      <c r="O109">
        <v>14238.918856717941</v>
      </c>
      <c r="P109">
        <v>29491.2566595875</v>
      </c>
      <c r="Q109">
        <v>292699.79493660282</v>
      </c>
      <c r="R109">
        <v>5635917.4899415262</v>
      </c>
      <c r="S109">
        <v>355062.5251060088</v>
      </c>
      <c r="T109">
        <v>0</v>
      </c>
      <c r="U109">
        <v>355062.5251060088</v>
      </c>
    </row>
    <row r="110" spans="1:21" x14ac:dyDescent="0.25">
      <c r="A110">
        <v>109</v>
      </c>
      <c r="B110">
        <v>5635917.4899415262</v>
      </c>
      <c r="C110">
        <v>41571.187544723522</v>
      </c>
      <c r="D110">
        <v>5594346.3023968022</v>
      </c>
      <c r="E110">
        <v>1448.0796346769059</v>
      </c>
      <c r="F110">
        <v>0</v>
      </c>
      <c r="G110">
        <v>1448.0796346769059</v>
      </c>
      <c r="H110">
        <v>541.11853952716126</v>
      </c>
      <c r="I110">
        <v>0</v>
      </c>
      <c r="J110">
        <v>541.11853952716126</v>
      </c>
      <c r="K110">
        <v>72819.774453288745</v>
      </c>
      <c r="L110">
        <v>194871.96369157129</v>
      </c>
      <c r="M110">
        <v>50666.735673417148</v>
      </c>
      <c r="N110">
        <v>41571.187544723573</v>
      </c>
      <c r="O110">
        <v>12964.34923281482</v>
      </c>
      <c r="P110">
        <v>28606.838311908759</v>
      </c>
      <c r="Q110">
        <v>287109.88690971199</v>
      </c>
      <c r="R110">
        <v>5348807.6030318141</v>
      </c>
      <c r="S110">
        <v>346965.31213018601</v>
      </c>
      <c r="T110">
        <v>0</v>
      </c>
      <c r="U110">
        <v>346965.31213018601</v>
      </c>
    </row>
    <row r="111" spans="1:21" x14ac:dyDescent="0.25">
      <c r="A111">
        <v>110</v>
      </c>
      <c r="B111">
        <v>5348807.6030318141</v>
      </c>
      <c r="C111">
        <v>39453.431389497789</v>
      </c>
      <c r="D111">
        <v>5309354.1716423174</v>
      </c>
      <c r="E111">
        <v>1442.831924165105</v>
      </c>
      <c r="F111">
        <v>0</v>
      </c>
      <c r="G111">
        <v>1442.831924165105</v>
      </c>
      <c r="H111">
        <v>513.5524009231691</v>
      </c>
      <c r="I111">
        <v>0</v>
      </c>
      <c r="J111">
        <v>513.5524009231691</v>
      </c>
      <c r="K111">
        <v>69110.125182271571</v>
      </c>
      <c r="L111">
        <v>194165.7652009422</v>
      </c>
      <c r="M111">
        <v>47999.093267030767</v>
      </c>
      <c r="N111">
        <v>39453.43138949784</v>
      </c>
      <c r="O111">
        <v>11714.770424927159</v>
      </c>
      <c r="P111">
        <v>27738.660964570681</v>
      </c>
      <c r="Q111">
        <v>281618.28985747078</v>
      </c>
      <c r="R111">
        <v>5067189.3131743437</v>
      </c>
      <c r="S111">
        <v>339013.64461481519</v>
      </c>
      <c r="T111">
        <v>0</v>
      </c>
      <c r="U111">
        <v>339013.64461481519</v>
      </c>
    </row>
    <row r="112" spans="1:21" x14ac:dyDescent="0.25">
      <c r="A112">
        <v>111</v>
      </c>
      <c r="B112">
        <v>5067189.3131743437</v>
      </c>
      <c r="C112">
        <v>37376.18189736396</v>
      </c>
      <c r="D112">
        <v>5029813.13127698</v>
      </c>
      <c r="E112">
        <v>1437.6231906708001</v>
      </c>
      <c r="F112">
        <v>0</v>
      </c>
      <c r="G112">
        <v>1437.6231906708001</v>
      </c>
      <c r="H112">
        <v>486.51352429238432</v>
      </c>
      <c r="I112">
        <v>0</v>
      </c>
      <c r="J112">
        <v>486.51352429238432</v>
      </c>
      <c r="K112">
        <v>65471.430970381203</v>
      </c>
      <c r="L112">
        <v>193464.81195218829</v>
      </c>
      <c r="M112">
        <v>45382.552821789293</v>
      </c>
      <c r="N112">
        <v>37376.181897363997</v>
      </c>
      <c r="O112">
        <v>10489.735459675199</v>
      </c>
      <c r="P112">
        <v>26886.446437688799</v>
      </c>
      <c r="Q112">
        <v>276223.54667134152</v>
      </c>
      <c r="R112">
        <v>4790965.7665030016</v>
      </c>
      <c r="S112">
        <v>331205.24218204751</v>
      </c>
      <c r="T112">
        <v>0</v>
      </c>
      <c r="U112">
        <v>331205.24218204751</v>
      </c>
    </row>
    <row r="113" spans="1:21" x14ac:dyDescent="0.25">
      <c r="A113">
        <v>112</v>
      </c>
      <c r="B113">
        <v>4790965.7665030016</v>
      </c>
      <c r="C113">
        <v>35338.724662861023</v>
      </c>
      <c r="D113">
        <v>4755627.0418401416</v>
      </c>
      <c r="E113">
        <v>1432.455021547536</v>
      </c>
      <c r="F113">
        <v>0</v>
      </c>
      <c r="G113">
        <v>1432.455021547536</v>
      </c>
      <c r="H113">
        <v>459.99261045278882</v>
      </c>
      <c r="I113">
        <v>0</v>
      </c>
      <c r="J113">
        <v>459.99261045278882</v>
      </c>
      <c r="K113">
        <v>61902.440401730557</v>
      </c>
      <c r="L113">
        <v>192769.31755973701</v>
      </c>
      <c r="M113">
        <v>42816.210193005463</v>
      </c>
      <c r="N113">
        <v>35338.724662861059</v>
      </c>
      <c r="O113">
        <v>9288.8035184674336</v>
      </c>
      <c r="P113">
        <v>26049.921144393629</v>
      </c>
      <c r="Q113">
        <v>270924.25241560349</v>
      </c>
      <c r="R113">
        <v>4520041.5140873985</v>
      </c>
      <c r="S113">
        <v>323537.88929886662</v>
      </c>
      <c r="T113">
        <v>0</v>
      </c>
      <c r="U113">
        <v>323537.88929886662</v>
      </c>
    </row>
    <row r="114" spans="1:21" x14ac:dyDescent="0.25">
      <c r="A114">
        <v>113</v>
      </c>
      <c r="B114">
        <v>4520041.5140873985</v>
      </c>
      <c r="C114">
        <v>33340.355643498413</v>
      </c>
      <c r="D114">
        <v>4486701.1584439008</v>
      </c>
      <c r="E114">
        <v>1427.329254378267</v>
      </c>
      <c r="F114">
        <v>0</v>
      </c>
      <c r="G114">
        <v>1427.329254378267</v>
      </c>
      <c r="H114">
        <v>433.98049511375808</v>
      </c>
      <c r="I114">
        <v>0</v>
      </c>
      <c r="J114">
        <v>433.98049511375808</v>
      </c>
      <c r="K114">
        <v>58401.920213129517</v>
      </c>
      <c r="L114">
        <v>192079.52931205949</v>
      </c>
      <c r="M114">
        <v>40299.174006186731</v>
      </c>
      <c r="N114">
        <v>33340.355643498449</v>
      </c>
      <c r="O114">
        <v>8111.5396366685782</v>
      </c>
      <c r="P114">
        <v>25228.816006829871</v>
      </c>
      <c r="Q114">
        <v>265719.05896174471</v>
      </c>
      <c r="R114">
        <v>4254322.455125655</v>
      </c>
      <c r="S114">
        <v>316009.43953820562</v>
      </c>
      <c r="T114">
        <v>0</v>
      </c>
      <c r="U114">
        <v>316009.43953820562</v>
      </c>
    </row>
    <row r="115" spans="1:21" x14ac:dyDescent="0.25">
      <c r="A115">
        <v>114</v>
      </c>
      <c r="B115">
        <v>4254322.455125655</v>
      </c>
      <c r="C115">
        <v>31380.380740739369</v>
      </c>
      <c r="D115">
        <v>4222942.0743849156</v>
      </c>
      <c r="E115">
        <v>1422.2480289830239</v>
      </c>
      <c r="F115">
        <v>0</v>
      </c>
      <c r="G115">
        <v>1422.2480289830239</v>
      </c>
      <c r="H115">
        <v>408.46814342185951</v>
      </c>
      <c r="I115">
        <v>0</v>
      </c>
      <c r="J115">
        <v>408.46814342185951</v>
      </c>
      <c r="K115">
        <v>54968.654560098257</v>
      </c>
      <c r="L115">
        <v>191395.73517048149</v>
      </c>
      <c r="M115">
        <v>37830.565062229303</v>
      </c>
      <c r="N115">
        <v>31380.380740739402</v>
      </c>
      <c r="O115">
        <v>6957.514368238848</v>
      </c>
      <c r="P115">
        <v>24422.86637250055</v>
      </c>
      <c r="Q115">
        <v>260606.68097345019</v>
      </c>
      <c r="R115">
        <v>3993715.7741522049</v>
      </c>
      <c r="S115">
        <v>308617.82116530958</v>
      </c>
      <c r="T115">
        <v>0</v>
      </c>
      <c r="U115">
        <v>308617.82116530958</v>
      </c>
    </row>
    <row r="116" spans="1:21" x14ac:dyDescent="0.25">
      <c r="A116">
        <v>115</v>
      </c>
      <c r="B116">
        <v>3993715.7741522049</v>
      </c>
      <c r="C116">
        <v>29458.115336838349</v>
      </c>
      <c r="D116">
        <v>3964257.6588153671</v>
      </c>
      <c r="E116">
        <v>1417.2138536471221</v>
      </c>
      <c r="F116">
        <v>0</v>
      </c>
      <c r="G116">
        <v>1417.2138536471221</v>
      </c>
      <c r="H116">
        <v>383.4466439320156</v>
      </c>
      <c r="I116">
        <v>0</v>
      </c>
      <c r="J116">
        <v>383.4466439320156</v>
      </c>
      <c r="K116">
        <v>51601.444205550702</v>
      </c>
      <c r="L116">
        <v>190718.27268169101</v>
      </c>
      <c r="M116">
        <v>35409.515668907232</v>
      </c>
      <c r="N116">
        <v>29458.115336838389</v>
      </c>
      <c r="O116">
        <v>5826.3034060990576</v>
      </c>
      <c r="P116">
        <v>23631.811930739332</v>
      </c>
      <c r="Q116">
        <v>255585.90368743669</v>
      </c>
      <c r="R116">
        <v>3738129.8704647678</v>
      </c>
      <c r="S116">
        <v>301361.04448688828</v>
      </c>
      <c r="T116">
        <v>0</v>
      </c>
      <c r="U116">
        <v>301361.04448688828</v>
      </c>
    </row>
    <row r="117" spans="1:21" x14ac:dyDescent="0.25">
      <c r="A117">
        <v>116</v>
      </c>
      <c r="B117">
        <v>3738129.8704647678</v>
      </c>
      <c r="C117">
        <v>27572.8837742861</v>
      </c>
      <c r="D117">
        <v>3710556.9866904821</v>
      </c>
      <c r="E117">
        <v>1412.2296904957579</v>
      </c>
      <c r="F117">
        <v>0</v>
      </c>
      <c r="G117">
        <v>1412.2296904957579</v>
      </c>
      <c r="H117">
        <v>358.90720183161142</v>
      </c>
      <c r="I117">
        <v>0</v>
      </c>
      <c r="J117">
        <v>358.90720183161142</v>
      </c>
      <c r="K117">
        <v>48299.10560794425</v>
      </c>
      <c r="L117">
        <v>190047.5404668276</v>
      </c>
      <c r="M117">
        <v>33035.168875708019</v>
      </c>
      <c r="N117">
        <v>27572.883774286129</v>
      </c>
      <c r="O117">
        <v>4717.4871452428051</v>
      </c>
      <c r="P117">
        <v>22855.39662904332</v>
      </c>
      <c r="Q117">
        <v>250655.59311682181</v>
      </c>
      <c r="R117">
        <v>3487474.277347947</v>
      </c>
      <c r="S117">
        <v>294237.21157952322</v>
      </c>
      <c r="T117">
        <v>0</v>
      </c>
      <c r="U117">
        <v>294237.21157952322</v>
      </c>
    </row>
    <row r="118" spans="1:21" x14ac:dyDescent="0.25">
      <c r="A118">
        <v>117</v>
      </c>
      <c r="B118">
        <v>3487474.277347947</v>
      </c>
      <c r="C118">
        <v>25724.018759993382</v>
      </c>
      <c r="D118">
        <v>3461750.2585879532</v>
      </c>
      <c r="E118">
        <v>1407.29906705078</v>
      </c>
      <c r="F118">
        <v>0</v>
      </c>
      <c r="G118">
        <v>1407.29906705078</v>
      </c>
      <c r="H118">
        <v>334.84113118494969</v>
      </c>
      <c r="I118">
        <v>0</v>
      </c>
      <c r="J118">
        <v>334.84113118494969</v>
      </c>
      <c r="K118">
        <v>45060.469877595468</v>
      </c>
      <c r="L118">
        <v>189384.01323397559</v>
      </c>
      <c r="M118">
        <v>30706.677580565371</v>
      </c>
      <c r="N118">
        <v>25724.018759993411</v>
      </c>
      <c r="O118">
        <v>3630.6501710631419</v>
      </c>
      <c r="P118">
        <v>22093.368588930269</v>
      </c>
      <c r="Q118">
        <v>245814.7095745343</v>
      </c>
      <c r="R118">
        <v>3241659.567773412</v>
      </c>
      <c r="S118">
        <v>287244.52928106667</v>
      </c>
      <c r="T118">
        <v>0</v>
      </c>
      <c r="U118">
        <v>287244.52928106667</v>
      </c>
    </row>
    <row r="119" spans="1:21" x14ac:dyDescent="0.25">
      <c r="A119">
        <v>118</v>
      </c>
      <c r="B119">
        <v>3241659.567773412</v>
      </c>
      <c r="C119">
        <v>23910.86066972461</v>
      </c>
      <c r="D119">
        <v>3217748.7071036869</v>
      </c>
      <c r="E119">
        <v>1402.4262242145001</v>
      </c>
      <c r="F119">
        <v>0</v>
      </c>
      <c r="G119">
        <v>1402.4262242145001</v>
      </c>
      <c r="H119">
        <v>311.23984587929039</v>
      </c>
      <c r="I119">
        <v>0</v>
      </c>
      <c r="J119">
        <v>311.23984587929039</v>
      </c>
      <c r="K119">
        <v>41884.381558264169</v>
      </c>
      <c r="L119">
        <v>188728.26169274349</v>
      </c>
      <c r="M119">
        <v>28423.203464626811</v>
      </c>
      <c r="N119">
        <v>23910.86066972464</v>
      </c>
      <c r="O119">
        <v>2565.3806488330629</v>
      </c>
      <c r="P119">
        <v>21345.48002089158</v>
      </c>
      <c r="Q119">
        <v>241062.3258270949</v>
      </c>
      <c r="R119">
        <v>3000597.2419463168</v>
      </c>
      <c r="S119">
        <v>280381.32673652598</v>
      </c>
      <c r="T119">
        <v>0</v>
      </c>
      <c r="U119">
        <v>280381.32673652598</v>
      </c>
    </row>
    <row r="120" spans="1:21" x14ac:dyDescent="0.25">
      <c r="A120">
        <v>119</v>
      </c>
      <c r="B120">
        <v>3000597.2419463168</v>
      </c>
      <c r="C120">
        <v>22132.756718626959</v>
      </c>
      <c r="D120">
        <v>2978464.4852276901</v>
      </c>
      <c r="E120">
        <v>1397.6163159226469</v>
      </c>
      <c r="F120">
        <v>0</v>
      </c>
      <c r="G120">
        <v>1397.6163159226469</v>
      </c>
      <c r="H120">
        <v>288.09484882789963</v>
      </c>
      <c r="I120">
        <v>0</v>
      </c>
      <c r="J120">
        <v>288.09484882789963</v>
      </c>
      <c r="K120">
        <v>38769.697174178837</v>
      </c>
      <c r="L120">
        <v>188080.9794220975</v>
      </c>
      <c r="M120">
        <v>26183.91569267834</v>
      </c>
      <c r="N120">
        <v>22132.756718626981</v>
      </c>
      <c r="O120">
        <v>1521.269580741169</v>
      </c>
      <c r="P120">
        <v>20611.487137885819</v>
      </c>
      <c r="Q120">
        <v>236397.65183340281</v>
      </c>
      <c r="R120">
        <v>2764199.5901129139</v>
      </c>
      <c r="S120">
        <v>273646.07942684047</v>
      </c>
      <c r="T120">
        <v>0</v>
      </c>
      <c r="U120">
        <v>273646.07942684047</v>
      </c>
    </row>
    <row r="121" spans="1:21" x14ac:dyDescent="0.25">
      <c r="A121">
        <v>120</v>
      </c>
      <c r="B121">
        <v>2764199.5901129139</v>
      </c>
      <c r="C121">
        <v>20389.05994928327</v>
      </c>
      <c r="D121">
        <v>2743810.5301636308</v>
      </c>
      <c r="E121">
        <v>1392.875683697267</v>
      </c>
      <c r="F121">
        <v>0</v>
      </c>
      <c r="G121">
        <v>1392.875683697267</v>
      </c>
      <c r="H121">
        <v>265.39771879786639</v>
      </c>
      <c r="I121">
        <v>0</v>
      </c>
      <c r="J121">
        <v>265.39771879786639</v>
      </c>
      <c r="K121">
        <v>35715.283457420534</v>
      </c>
      <c r="L121">
        <v>187443.0198176828</v>
      </c>
      <c r="M121">
        <v>23987.989288553279</v>
      </c>
      <c r="N121">
        <v>20389.059949283292</v>
      </c>
      <c r="O121">
        <v>497.90988264317281</v>
      </c>
      <c r="P121">
        <v>19891.150066640119</v>
      </c>
      <c r="Q121">
        <v>231820.06905551939</v>
      </c>
      <c r="R121">
        <v>2532379.5210573948</v>
      </c>
      <c r="S121">
        <v>267037.44263029669</v>
      </c>
      <c r="T121">
        <v>0</v>
      </c>
      <c r="U121">
        <v>267037.44263029669</v>
      </c>
    </row>
    <row r="122" spans="1:21" x14ac:dyDescent="0.25">
      <c r="A122">
        <v>121</v>
      </c>
      <c r="B122">
        <v>2532379.5210573948</v>
      </c>
      <c r="C122">
        <v>18679.127966684679</v>
      </c>
      <c r="D122">
        <v>2513700.39309071</v>
      </c>
      <c r="E122">
        <v>1388.2122424877739</v>
      </c>
      <c r="F122">
        <v>0</v>
      </c>
      <c r="G122">
        <v>1388.2122424877739</v>
      </c>
      <c r="H122">
        <v>243.14009394365479</v>
      </c>
      <c r="I122">
        <v>0</v>
      </c>
      <c r="J122">
        <v>243.14009394365479</v>
      </c>
      <c r="K122">
        <v>32720.015131988759</v>
      </c>
      <c r="L122">
        <v>186815.4480154893</v>
      </c>
      <c r="M122">
        <v>21834.603050414629</v>
      </c>
      <c r="N122">
        <v>18679.1279666847</v>
      </c>
      <c r="O122">
        <v>-505.10478908982992</v>
      </c>
      <c r="P122">
        <v>19184.23275577453</v>
      </c>
      <c r="Q122">
        <v>227329.17903258861</v>
      </c>
      <c r="R122">
        <v>2305050.342024806</v>
      </c>
      <c r="S122">
        <v>260554.2989536672</v>
      </c>
      <c r="T122">
        <v>0</v>
      </c>
      <c r="U122">
        <v>260554.2989536672</v>
      </c>
    </row>
    <row r="123" spans="1:21" x14ac:dyDescent="0.25">
      <c r="A123">
        <v>122</v>
      </c>
      <c r="B123">
        <v>2305050.342024806</v>
      </c>
      <c r="C123">
        <v>17002.321314916291</v>
      </c>
      <c r="D123">
        <v>2288048.020709889</v>
      </c>
      <c r="E123">
        <v>1383.6360366041361</v>
      </c>
      <c r="F123">
        <v>0</v>
      </c>
      <c r="G123">
        <v>1383.6360366041361</v>
      </c>
      <c r="H123">
        <v>221.31365067695259</v>
      </c>
      <c r="I123">
        <v>0</v>
      </c>
      <c r="J123">
        <v>221.31365067695259</v>
      </c>
      <c r="K123">
        <v>29782.772070260369</v>
      </c>
      <c r="L123">
        <v>186199.6157052721</v>
      </c>
      <c r="M123">
        <v>19722.93679879672</v>
      </c>
      <c r="N123">
        <v>17002.321314916309</v>
      </c>
      <c r="O123">
        <v>-1488.18156448119</v>
      </c>
      <c r="P123">
        <v>18490.5028793975</v>
      </c>
      <c r="Q123">
        <v>222924.87381898519</v>
      </c>
      <c r="R123">
        <v>2082125.468205821</v>
      </c>
      <c r="S123">
        <v>254195.8274537267</v>
      </c>
      <c r="T123">
        <v>0</v>
      </c>
      <c r="U123">
        <v>254195.8274537267</v>
      </c>
    </row>
    <row r="124" spans="1:21" x14ac:dyDescent="0.25">
      <c r="A124">
        <v>123</v>
      </c>
      <c r="B124">
        <v>2082125.468205821</v>
      </c>
      <c r="C124">
        <v>15358.00133428275</v>
      </c>
      <c r="D124">
        <v>2066767.466871538</v>
      </c>
      <c r="E124">
        <v>1379.1600642520809</v>
      </c>
      <c r="F124">
        <v>0</v>
      </c>
      <c r="G124">
        <v>1379.1600642520809</v>
      </c>
      <c r="H124">
        <v>199.9100757735774</v>
      </c>
      <c r="I124">
        <v>0</v>
      </c>
      <c r="J124">
        <v>199.9100757735774</v>
      </c>
      <c r="K124">
        <v>26902.435539340939</v>
      </c>
      <c r="L124">
        <v>185597.2720904689</v>
      </c>
      <c r="M124">
        <v>17652.167629349529</v>
      </c>
      <c r="N124">
        <v>15358.00133428277</v>
      </c>
      <c r="O124">
        <v>-2451.7303999901692</v>
      </c>
      <c r="P124">
        <v>17809.73173427294</v>
      </c>
      <c r="Q124">
        <v>218607.44105410119</v>
      </c>
      <c r="R124">
        <v>1863518.0271517199</v>
      </c>
      <c r="S124">
        <v>247961.6069934323</v>
      </c>
      <c r="T124">
        <v>0</v>
      </c>
      <c r="U124">
        <v>247961.6069934323</v>
      </c>
    </row>
    <row r="125" spans="1:21" x14ac:dyDescent="0.25">
      <c r="A125">
        <v>124</v>
      </c>
      <c r="B125">
        <v>1863518.0271517199</v>
      </c>
      <c r="C125">
        <v>13745.527243426881</v>
      </c>
      <c r="D125">
        <v>1849772.4999082929</v>
      </c>
      <c r="E125">
        <v>1374.8015427703219</v>
      </c>
      <c r="F125">
        <v>0</v>
      </c>
      <c r="G125">
        <v>1374.8015427703219</v>
      </c>
      <c r="H125">
        <v>178.92102839236881</v>
      </c>
      <c r="I125">
        <v>0</v>
      </c>
      <c r="J125">
        <v>178.92102839236881</v>
      </c>
      <c r="K125">
        <v>24077.883089845189</v>
      </c>
      <c r="L125">
        <v>185010.7341545689</v>
      </c>
      <c r="M125">
        <v>15621.46463037405</v>
      </c>
      <c r="N125">
        <v>13745.527243426901</v>
      </c>
      <c r="O125">
        <v>-3396.16688439371</v>
      </c>
      <c r="P125">
        <v>17141.69412782061</v>
      </c>
      <c r="Q125">
        <v>214377.72602836991</v>
      </c>
      <c r="R125">
        <v>1649140.3011233499</v>
      </c>
      <c r="S125">
        <v>241851.77600260871</v>
      </c>
      <c r="T125">
        <v>0</v>
      </c>
      <c r="U125">
        <v>241851.77600260871</v>
      </c>
    </row>
    <row r="126" spans="1:21" x14ac:dyDescent="0.25">
      <c r="A126">
        <v>125</v>
      </c>
      <c r="B126">
        <v>1649140.3011233499</v>
      </c>
      <c r="C126">
        <v>12164.252026030261</v>
      </c>
      <c r="D126">
        <v>1636976.0490973201</v>
      </c>
      <c r="E126">
        <v>1370.58393053642</v>
      </c>
      <c r="F126">
        <v>0</v>
      </c>
      <c r="G126">
        <v>1370.58393053642</v>
      </c>
      <c r="H126">
        <v>158.3380865337169</v>
      </c>
      <c r="I126">
        <v>0</v>
      </c>
      <c r="J126">
        <v>158.3380865337169</v>
      </c>
      <c r="K126">
        <v>21307.98135067747</v>
      </c>
      <c r="L126">
        <v>184443.15875441261</v>
      </c>
      <c r="M126">
        <v>13629.98113524063</v>
      </c>
      <c r="N126">
        <v>12164.252026030281</v>
      </c>
      <c r="O126">
        <v>-4321.9162268509426</v>
      </c>
      <c r="P126">
        <v>16486.16825288122</v>
      </c>
      <c r="Q126">
        <v>210237.39191568349</v>
      </c>
      <c r="R126">
        <v>1438902.909207667</v>
      </c>
      <c r="S126">
        <v>235867.28949321189</v>
      </c>
      <c r="T126">
        <v>0</v>
      </c>
      <c r="U126">
        <v>235867.28949321189</v>
      </c>
    </row>
    <row r="127" spans="1:21" x14ac:dyDescent="0.25">
      <c r="A127">
        <v>126</v>
      </c>
      <c r="B127">
        <v>1438902.909207667</v>
      </c>
      <c r="C127">
        <v>10613.516398009009</v>
      </c>
      <c r="D127">
        <v>1428289.3928096581</v>
      </c>
      <c r="E127">
        <v>1366.540321333167</v>
      </c>
      <c r="F127">
        <v>0</v>
      </c>
      <c r="G127">
        <v>1366.540321333167</v>
      </c>
      <c r="H127">
        <v>138.15266851252539</v>
      </c>
      <c r="I127">
        <v>0</v>
      </c>
      <c r="J127">
        <v>138.15266851252539</v>
      </c>
      <c r="K127">
        <v>18591.5754614375</v>
      </c>
      <c r="L127">
        <v>183898.99940918761</v>
      </c>
      <c r="M127">
        <v>11676.84281766984</v>
      </c>
      <c r="N127">
        <v>10613.516398009029</v>
      </c>
      <c r="O127">
        <v>-5229.4191449799164</v>
      </c>
      <c r="P127">
        <v>15842.93554298894</v>
      </c>
      <c r="Q127">
        <v>206189.35862486649</v>
      </c>
      <c r="R127">
        <v>1232713.5505828001</v>
      </c>
      <c r="S127">
        <v>230010.35323128389</v>
      </c>
      <c r="T127">
        <v>0</v>
      </c>
      <c r="U127">
        <v>230010.35323128389</v>
      </c>
    </row>
    <row r="128" spans="1:21" x14ac:dyDescent="0.25">
      <c r="A128">
        <v>127</v>
      </c>
      <c r="B128">
        <v>1232713.5505828001</v>
      </c>
      <c r="C128">
        <v>9092.639537689769</v>
      </c>
      <c r="D128">
        <v>1223620.9110451101</v>
      </c>
      <c r="E128">
        <v>1362.719502621736</v>
      </c>
      <c r="F128">
        <v>0</v>
      </c>
      <c r="G128">
        <v>1362.719502621736</v>
      </c>
      <c r="H128">
        <v>118.3559122959458</v>
      </c>
      <c r="I128">
        <v>0</v>
      </c>
      <c r="J128">
        <v>118.3559122959458</v>
      </c>
      <c r="K128">
        <v>15927.472834575439</v>
      </c>
      <c r="L128">
        <v>183384.8215785104</v>
      </c>
      <c r="M128">
        <v>9761.1283352306946</v>
      </c>
      <c r="N128">
        <v>9092.6395376897799</v>
      </c>
      <c r="O128">
        <v>-6119.1409604337396</v>
      </c>
      <c r="P128">
        <v>15211.78049812352</v>
      </c>
      <c r="Q128">
        <v>202238.58945143089</v>
      </c>
      <c r="R128">
        <v>1030474.961131369</v>
      </c>
      <c r="S128">
        <v>224285.20324644001</v>
      </c>
      <c r="T128">
        <v>0</v>
      </c>
      <c r="U128">
        <v>224285.20324644001</v>
      </c>
    </row>
    <row r="129" spans="1:21" x14ac:dyDescent="0.25">
      <c r="A129">
        <v>128</v>
      </c>
      <c r="B129">
        <v>1030474.961131369</v>
      </c>
      <c r="C129">
        <v>7600.9040135501136</v>
      </c>
      <c r="D129">
        <v>1022874.057117819</v>
      </c>
      <c r="E129">
        <v>1359.1976486847921</v>
      </c>
      <c r="F129">
        <v>0</v>
      </c>
      <c r="G129">
        <v>1359.1976486847921</v>
      </c>
      <c r="H129">
        <v>98.938479312709049</v>
      </c>
      <c r="I129">
        <v>0</v>
      </c>
      <c r="J129">
        <v>98.938479312709049</v>
      </c>
      <c r="K129">
        <v>13314.41675348699</v>
      </c>
      <c r="L129">
        <v>182910.87624008281</v>
      </c>
      <c r="M129">
        <v>7881.8355295975471</v>
      </c>
      <c r="N129">
        <v>7600.9040135501227</v>
      </c>
      <c r="O129">
        <v>-6991.58645050217</v>
      </c>
      <c r="P129">
        <v>14592.490464052289</v>
      </c>
      <c r="Q129">
        <v>198393.6157832304</v>
      </c>
      <c r="R129">
        <v>832081.34534813883</v>
      </c>
      <c r="S129">
        <v>218699.61898721961</v>
      </c>
      <c r="T129">
        <v>0</v>
      </c>
      <c r="U129">
        <v>218699.61898721961</v>
      </c>
    </row>
    <row r="130" spans="1:21" x14ac:dyDescent="0.25">
      <c r="A130">
        <v>129</v>
      </c>
      <c r="B130">
        <v>832081.34534813883</v>
      </c>
      <c r="C130">
        <v>6137.5294655515308</v>
      </c>
      <c r="D130">
        <v>825943.81588258734</v>
      </c>
      <c r="E130">
        <v>1356.1033621267561</v>
      </c>
      <c r="F130">
        <v>0</v>
      </c>
      <c r="G130">
        <v>1356.1033621267561</v>
      </c>
      <c r="H130">
        <v>79.890211871652497</v>
      </c>
      <c r="I130">
        <v>0</v>
      </c>
      <c r="J130">
        <v>79.890211871652497</v>
      </c>
      <c r="K130">
        <v>10751.040270404879</v>
      </c>
      <c r="L130">
        <v>182494.4697916049</v>
      </c>
      <c r="M130">
        <v>6037.8165679973517</v>
      </c>
      <c r="N130">
        <v>6137.5294655515381</v>
      </c>
      <c r="O130">
        <v>-7847.3258694605984</v>
      </c>
      <c r="P130">
        <v>13984.85533501214</v>
      </c>
      <c r="Q130">
        <v>194669.81582515381</v>
      </c>
      <c r="R130">
        <v>637411.52952298499</v>
      </c>
      <c r="S130">
        <v>213268.18196501929</v>
      </c>
      <c r="T130">
        <v>0</v>
      </c>
      <c r="U130">
        <v>213268.18196501929</v>
      </c>
    </row>
    <row r="131" spans="1:21" x14ac:dyDescent="0.25">
      <c r="A131">
        <v>130</v>
      </c>
      <c r="B131">
        <v>637411.52952298499</v>
      </c>
      <c r="C131">
        <v>4701.6221022149857</v>
      </c>
      <c r="D131">
        <v>632709.90742077003</v>
      </c>
      <c r="E131">
        <v>1353.6797161959259</v>
      </c>
      <c r="F131">
        <v>0</v>
      </c>
      <c r="G131">
        <v>1353.6797161959259</v>
      </c>
      <c r="H131">
        <v>61.199475781685067</v>
      </c>
      <c r="I131">
        <v>0</v>
      </c>
      <c r="J131">
        <v>61.199475781685067</v>
      </c>
      <c r="K131">
        <v>8235.7777410029375</v>
      </c>
      <c r="L131">
        <v>182168.313252611</v>
      </c>
      <c r="M131">
        <v>4227.6358185305162</v>
      </c>
      <c r="N131">
        <v>4701.6221022149912</v>
      </c>
      <c r="O131">
        <v>-8687.0450189126423</v>
      </c>
      <c r="P131">
        <v>13388.66712112763</v>
      </c>
      <c r="Q131">
        <v>191097.5711733565</v>
      </c>
      <c r="R131">
        <v>446313.95834962849</v>
      </c>
      <c r="S131">
        <v>208020.39393327199</v>
      </c>
      <c r="T131">
        <v>0</v>
      </c>
      <c r="U131">
        <v>208020.39393327199</v>
      </c>
    </row>
    <row r="132" spans="1:21" x14ac:dyDescent="0.25">
      <c r="A132">
        <v>131</v>
      </c>
      <c r="B132">
        <v>446313.95834962849</v>
      </c>
      <c r="C132">
        <v>3292.064033849585</v>
      </c>
      <c r="D132">
        <v>443021.89431577892</v>
      </c>
      <c r="E132">
        <v>1352.4762313121239</v>
      </c>
      <c r="F132">
        <v>0</v>
      </c>
      <c r="G132">
        <v>1352.4762313121239</v>
      </c>
      <c r="H132">
        <v>42.851719838652741</v>
      </c>
      <c r="I132">
        <v>0</v>
      </c>
      <c r="J132">
        <v>42.851719838652741</v>
      </c>
      <c r="K132">
        <v>5766.6709706766223</v>
      </c>
      <c r="L132">
        <v>182006.35706113951</v>
      </c>
      <c r="M132">
        <v>2449.187663637832</v>
      </c>
      <c r="N132">
        <v>3292.0640338495891</v>
      </c>
      <c r="O132">
        <v>-9511.6552207283239</v>
      </c>
      <c r="P132">
        <v>12803.719254577911</v>
      </c>
      <c r="Q132">
        <v>187747.60875862691</v>
      </c>
      <c r="R132">
        <v>258566.34959100161</v>
      </c>
      <c r="S132">
        <v>203025.93495003181</v>
      </c>
      <c r="T132">
        <v>0</v>
      </c>
      <c r="U132">
        <v>203025.93495003181</v>
      </c>
    </row>
    <row r="133" spans="1:21" x14ac:dyDescent="0.25">
      <c r="A133">
        <v>132</v>
      </c>
      <c r="B133">
        <v>258566.34959100161</v>
      </c>
      <c r="C133">
        <v>1907.2156806386449</v>
      </c>
      <c r="D133">
        <v>256659.13391036299</v>
      </c>
      <c r="E133">
        <v>1354.2311108468759</v>
      </c>
      <c r="F133">
        <v>0</v>
      </c>
      <c r="G133">
        <v>1354.2311108468759</v>
      </c>
      <c r="H133">
        <v>24.825602168814552</v>
      </c>
      <c r="I133">
        <v>0</v>
      </c>
      <c r="J133">
        <v>24.825602168814552</v>
      </c>
      <c r="K133">
        <v>3340.8479261860689</v>
      </c>
      <c r="L133">
        <v>182242.51591096379</v>
      </c>
      <c r="M133">
        <v>698.20657099578489</v>
      </c>
      <c r="N133">
        <v>1907.2156806386481</v>
      </c>
      <c r="O133">
        <v>-10322.589640493021</v>
      </c>
      <c r="P133">
        <v>12229.805321131669</v>
      </c>
      <c r="Q133">
        <v>184847.93816259821</v>
      </c>
      <c r="R133">
        <v>73718.411428403371</v>
      </c>
      <c r="S133">
        <v>198511.37572927729</v>
      </c>
      <c r="T133">
        <v>0</v>
      </c>
      <c r="U133">
        <v>198511.37572927729</v>
      </c>
    </row>
    <row r="134" spans="1:21" x14ac:dyDescent="0.25">
      <c r="A134">
        <v>133</v>
      </c>
      <c r="B134">
        <v>73718.411428403371</v>
      </c>
      <c r="C134">
        <v>543.75563738443623</v>
      </c>
      <c r="D134">
        <v>73174.655791018929</v>
      </c>
      <c r="E134">
        <v>539.74483211261281</v>
      </c>
      <c r="F134">
        <v>0</v>
      </c>
      <c r="G134">
        <v>539.74483211261281</v>
      </c>
      <c r="H134">
        <v>7.0778891280067171</v>
      </c>
      <c r="I134">
        <v>0</v>
      </c>
      <c r="J134">
        <v>7.0778891280067171</v>
      </c>
      <c r="K134">
        <v>952.49053997892577</v>
      </c>
      <c r="L134">
        <v>72634.910958906068</v>
      </c>
      <c r="M134">
        <v>5.0274240154942937</v>
      </c>
      <c r="N134">
        <v>1078.4730454818091</v>
      </c>
      <c r="O134">
        <v>-10588.243197973599</v>
      </c>
      <c r="P134">
        <v>11666.71624345541</v>
      </c>
      <c r="Q134">
        <v>73718.411428403371</v>
      </c>
      <c r="R134">
        <v>0</v>
      </c>
      <c r="S134">
        <v>85259.145166355898</v>
      </c>
      <c r="T134">
        <v>0</v>
      </c>
      <c r="U134">
        <v>85259.145166355898</v>
      </c>
    </row>
    <row r="135" spans="1:21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-11117.01641025659</v>
      </c>
      <c r="P135">
        <v>11117.01641025659</v>
      </c>
      <c r="Q135">
        <v>0</v>
      </c>
      <c r="R135">
        <v>0</v>
      </c>
      <c r="S135">
        <v>11117.01641025659</v>
      </c>
      <c r="T135">
        <v>0</v>
      </c>
      <c r="U135">
        <v>11117.01641025659</v>
      </c>
    </row>
    <row r="136" spans="1:21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-10579.078829430089</v>
      </c>
      <c r="P136">
        <v>10579.078829430089</v>
      </c>
      <c r="Q136">
        <v>0</v>
      </c>
      <c r="R136">
        <v>0</v>
      </c>
      <c r="S136">
        <v>10579.078829430089</v>
      </c>
      <c r="T136">
        <v>0</v>
      </c>
      <c r="U136">
        <v>10579.078829430089</v>
      </c>
    </row>
    <row r="137" spans="1:21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-10058.19982304575</v>
      </c>
      <c r="P137">
        <v>10058.19982304575</v>
      </c>
      <c r="Q137">
        <v>0</v>
      </c>
      <c r="R137">
        <v>0</v>
      </c>
      <c r="S137">
        <v>10058.19982304575</v>
      </c>
      <c r="T137">
        <v>0</v>
      </c>
      <c r="U137">
        <v>10058.19982304575</v>
      </c>
    </row>
    <row r="138" spans="1:21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-9554.0641610238163</v>
      </c>
      <c r="P138">
        <v>9554.0641610238163</v>
      </c>
      <c r="Q138">
        <v>0</v>
      </c>
      <c r="R138">
        <v>0</v>
      </c>
      <c r="S138">
        <v>9554.0641610238163</v>
      </c>
      <c r="T138">
        <v>0</v>
      </c>
      <c r="U138">
        <v>9554.0641610238163</v>
      </c>
    </row>
    <row r="139" spans="1:21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-9066.3620169768765</v>
      </c>
      <c r="P139">
        <v>9066.3620169768765</v>
      </c>
      <c r="Q139">
        <v>0</v>
      </c>
      <c r="R139">
        <v>0</v>
      </c>
      <c r="S139">
        <v>9066.3620169768765</v>
      </c>
      <c r="T139">
        <v>0</v>
      </c>
      <c r="U139">
        <v>9066.3620169768765</v>
      </c>
    </row>
    <row r="140" spans="1:21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-8594.7888785290252</v>
      </c>
      <c r="P140">
        <v>8594.7888785290252</v>
      </c>
      <c r="Q140">
        <v>0</v>
      </c>
      <c r="R140">
        <v>0</v>
      </c>
      <c r="S140">
        <v>8594.7888785290252</v>
      </c>
      <c r="T140">
        <v>0</v>
      </c>
      <c r="U140">
        <v>8594.7888785290252</v>
      </c>
    </row>
    <row r="141" spans="1:21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-8139.0454592034539</v>
      </c>
      <c r="P141">
        <v>8139.0454592034539</v>
      </c>
      <c r="Q141">
        <v>0</v>
      </c>
      <c r="R141">
        <v>0</v>
      </c>
      <c r="S141">
        <v>8139.0454592034539</v>
      </c>
      <c r="T141">
        <v>0</v>
      </c>
      <c r="U141">
        <v>8139.0454592034539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-7698.8376118589713</v>
      </c>
      <c r="P142">
        <v>7698.8376118589713</v>
      </c>
      <c r="Q142">
        <v>0</v>
      </c>
      <c r="R142">
        <v>0</v>
      </c>
      <c r="S142">
        <v>7698.8376118589713</v>
      </c>
      <c r="T142">
        <v>0</v>
      </c>
      <c r="U142">
        <v>7698.8376118589713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-7273.8762436571442</v>
      </c>
      <c r="P143">
        <v>7273.8762436571442</v>
      </c>
      <c r="Q143">
        <v>0</v>
      </c>
      <c r="R143">
        <v>0</v>
      </c>
      <c r="S143">
        <v>7273.8762436571442</v>
      </c>
      <c r="T143">
        <v>0</v>
      </c>
      <c r="U143">
        <v>7273.8762436571442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-6863.8772325429118</v>
      </c>
      <c r="P144">
        <v>6863.8772325429118</v>
      </c>
      <c r="Q144">
        <v>0</v>
      </c>
      <c r="R144">
        <v>0</v>
      </c>
      <c r="S144">
        <v>6863.8772325429118</v>
      </c>
      <c r="T144">
        <v>0</v>
      </c>
      <c r="U144">
        <v>6863.8772325429118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-6468.5613452229409</v>
      </c>
      <c r="P145">
        <v>6468.5613452229409</v>
      </c>
      <c r="Q145">
        <v>0</v>
      </c>
      <c r="R145">
        <v>0</v>
      </c>
      <c r="S145">
        <v>6468.5613452229409</v>
      </c>
      <c r="T145">
        <v>0</v>
      </c>
      <c r="U145">
        <v>6468.5613452229409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-6087.6541566274809</v>
      </c>
      <c r="P146">
        <v>6087.6541566274809</v>
      </c>
      <c r="Q146">
        <v>0</v>
      </c>
      <c r="R146">
        <v>0</v>
      </c>
      <c r="S146">
        <v>6087.6541566274809</v>
      </c>
      <c r="T146">
        <v>0</v>
      </c>
      <c r="U146">
        <v>6087.6541566274809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-5720.8859708431919</v>
      </c>
      <c r="P147">
        <v>5720.8859708431919</v>
      </c>
      <c r="Q147">
        <v>0</v>
      </c>
      <c r="R147">
        <v>0</v>
      </c>
      <c r="S147">
        <v>5720.8859708431919</v>
      </c>
      <c r="T147">
        <v>0</v>
      </c>
      <c r="U147">
        <v>5720.8859708431919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-5367.9917435062971</v>
      </c>
      <c r="P148">
        <v>5367.9917435062971</v>
      </c>
      <c r="Q148">
        <v>0</v>
      </c>
      <c r="R148">
        <v>0</v>
      </c>
      <c r="S148">
        <v>5367.9917435062971</v>
      </c>
      <c r="T148">
        <v>0</v>
      </c>
      <c r="U148">
        <v>5367.9917435062971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-5028.7110056476049</v>
      </c>
      <c r="P149">
        <v>5028.7110056476049</v>
      </c>
      <c r="Q149">
        <v>0</v>
      </c>
      <c r="R149">
        <v>0</v>
      </c>
      <c r="S149">
        <v>5028.7110056476049</v>
      </c>
      <c r="T149">
        <v>0</v>
      </c>
      <c r="U149">
        <v>5028.7110056476049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-4702.7877889833671</v>
      </c>
      <c r="P150">
        <v>4702.7877889833671</v>
      </c>
      <c r="Q150">
        <v>0</v>
      </c>
      <c r="R150">
        <v>0</v>
      </c>
      <c r="S150">
        <v>4702.7877889833671</v>
      </c>
      <c r="T150">
        <v>0</v>
      </c>
      <c r="U150">
        <v>4702.7877889833671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-4389.970552648876</v>
      </c>
      <c r="P151">
        <v>4389.970552648876</v>
      </c>
      <c r="Q151">
        <v>0</v>
      </c>
      <c r="R151">
        <v>0</v>
      </c>
      <c r="S151">
        <v>4389.970552648876</v>
      </c>
      <c r="T151">
        <v>0</v>
      </c>
      <c r="U151">
        <v>4389.970552648876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-4090.0121113749351</v>
      </c>
      <c r="P152">
        <v>4090.0121113749351</v>
      </c>
      <c r="Q152">
        <v>0</v>
      </c>
      <c r="R152">
        <v>0</v>
      </c>
      <c r="S152">
        <v>4090.0121113749351</v>
      </c>
      <c r="T152">
        <v>0</v>
      </c>
      <c r="U152">
        <v>4090.0121113749351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-3802.669565111295</v>
      </c>
      <c r="P153">
        <v>3802.669565111295</v>
      </c>
      <c r="Q153">
        <v>0</v>
      </c>
      <c r="R153">
        <v>0</v>
      </c>
      <c r="S153">
        <v>3802.669565111295</v>
      </c>
      <c r="T153">
        <v>0</v>
      </c>
      <c r="U153">
        <v>3802.669565111295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-3527.7042301057172</v>
      </c>
      <c r="P154">
        <v>3527.7042301057172</v>
      </c>
      <c r="Q154">
        <v>0</v>
      </c>
      <c r="R154">
        <v>0</v>
      </c>
      <c r="S154">
        <v>3527.7042301057172</v>
      </c>
      <c r="T154">
        <v>0</v>
      </c>
      <c r="U154">
        <v>3527.7042301057172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-3264.8815714528182</v>
      </c>
      <c r="P155">
        <v>3264.8815714528182</v>
      </c>
      <c r="Q155">
        <v>0</v>
      </c>
      <c r="R155">
        <v>0</v>
      </c>
      <c r="S155">
        <v>3264.8815714528182</v>
      </c>
      <c r="T155">
        <v>0</v>
      </c>
      <c r="U155">
        <v>3264.8815714528182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-3013.971137133442</v>
      </c>
      <c r="P156">
        <v>3013.971137133442</v>
      </c>
      <c r="Q156">
        <v>0</v>
      </c>
      <c r="R156">
        <v>0</v>
      </c>
      <c r="S156">
        <v>3013.971137133442</v>
      </c>
      <c r="T156">
        <v>0</v>
      </c>
      <c r="U156">
        <v>3013.971137133442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-2774.746493573276</v>
      </c>
      <c r="P157">
        <v>2774.746493573276</v>
      </c>
      <c r="Q157">
        <v>0</v>
      </c>
      <c r="R157">
        <v>0</v>
      </c>
      <c r="S157">
        <v>2774.746493573276</v>
      </c>
      <c r="T157">
        <v>0</v>
      </c>
      <c r="U157">
        <v>2774.746493573276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-2546.9851627591852</v>
      </c>
      <c r="P158">
        <v>2546.9851627591852</v>
      </c>
      <c r="Q158">
        <v>0</v>
      </c>
      <c r="R158">
        <v>0</v>
      </c>
      <c r="S158">
        <v>2546.9851627591852</v>
      </c>
      <c r="T158">
        <v>0</v>
      </c>
      <c r="U158">
        <v>2546.9851627591852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-2330.468560963749</v>
      </c>
      <c r="P159">
        <v>2330.468560963749</v>
      </c>
      <c r="Q159">
        <v>0</v>
      </c>
      <c r="R159">
        <v>0</v>
      </c>
      <c r="S159">
        <v>2330.468560963749</v>
      </c>
      <c r="T159">
        <v>0</v>
      </c>
      <c r="U159">
        <v>2330.468560963749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-2124.9819391434489</v>
      </c>
      <c r="P160">
        <v>2124.9819391434489</v>
      </c>
      <c r="Q160">
        <v>0</v>
      </c>
      <c r="R160">
        <v>0</v>
      </c>
      <c r="S160">
        <v>2124.9819391434489</v>
      </c>
      <c r="T160">
        <v>0</v>
      </c>
      <c r="U160">
        <v>2124.9819391434489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-1930.314325094678</v>
      </c>
      <c r="P161">
        <v>1930.314325094678</v>
      </c>
      <c r="Q161">
        <v>0</v>
      </c>
      <c r="R161">
        <v>0</v>
      </c>
      <c r="S161">
        <v>1930.314325094678</v>
      </c>
      <c r="T161">
        <v>0</v>
      </c>
      <c r="U161">
        <v>1930.314325094678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-1746.2584674756099</v>
      </c>
      <c r="P162">
        <v>1746.2584674756099</v>
      </c>
      <c r="Q162">
        <v>0</v>
      </c>
      <c r="R162">
        <v>0</v>
      </c>
      <c r="S162">
        <v>1746.2584674756099</v>
      </c>
      <c r="T162">
        <v>0</v>
      </c>
      <c r="U162">
        <v>1746.2584674756099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-1572.610781832389</v>
      </c>
      <c r="P163">
        <v>1572.610781832389</v>
      </c>
      <c r="Q163">
        <v>0</v>
      </c>
      <c r="R163">
        <v>0</v>
      </c>
      <c r="S163">
        <v>1572.610781832389</v>
      </c>
      <c r="T163">
        <v>0</v>
      </c>
      <c r="U163">
        <v>1572.610781832389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-1409.171298807704</v>
      </c>
      <c r="P164">
        <v>1409.171298807704</v>
      </c>
      <c r="Q164">
        <v>0</v>
      </c>
      <c r="R164">
        <v>0</v>
      </c>
      <c r="S164">
        <v>1409.171298807704</v>
      </c>
      <c r="T164">
        <v>0</v>
      </c>
      <c r="U164">
        <v>1409.171298807704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-1255.7436147616711</v>
      </c>
      <c r="P165">
        <v>1255.7436147616711</v>
      </c>
      <c r="Q165">
        <v>0</v>
      </c>
      <c r="R165">
        <v>0</v>
      </c>
      <c r="S165">
        <v>1255.7436147616711</v>
      </c>
      <c r="T165">
        <v>0</v>
      </c>
      <c r="U165">
        <v>1255.7436147616711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-1112.134845103931</v>
      </c>
      <c r="P166">
        <v>1112.134845103931</v>
      </c>
      <c r="Q166">
        <v>0</v>
      </c>
      <c r="R166">
        <v>0</v>
      </c>
      <c r="S166">
        <v>1112.134845103931</v>
      </c>
      <c r="T166">
        <v>0</v>
      </c>
      <c r="U166">
        <v>1112.134845103931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-978.15558072896545</v>
      </c>
      <c r="P167">
        <v>978.15558072896545</v>
      </c>
      <c r="Q167">
        <v>0</v>
      </c>
      <c r="R167">
        <v>0</v>
      </c>
      <c r="S167">
        <v>978.15558072896545</v>
      </c>
      <c r="T167">
        <v>0</v>
      </c>
      <c r="U167">
        <v>978.15558072896545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-853.61984807414967</v>
      </c>
      <c r="P168">
        <v>853.61984807414967</v>
      </c>
      <c r="Q168">
        <v>0</v>
      </c>
      <c r="R168">
        <v>0</v>
      </c>
      <c r="S168">
        <v>853.61984807414967</v>
      </c>
      <c r="T168">
        <v>0</v>
      </c>
      <c r="U168">
        <v>853.61984807414967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-738.34507349796729</v>
      </c>
      <c r="P169">
        <v>738.34507349796729</v>
      </c>
      <c r="Q169">
        <v>0</v>
      </c>
      <c r="R169">
        <v>0</v>
      </c>
      <c r="S169">
        <v>738.34507349796729</v>
      </c>
      <c r="T169">
        <v>0</v>
      </c>
      <c r="U169">
        <v>738.34507349796729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-632.15205292878363</v>
      </c>
      <c r="P170">
        <v>632.15205292878363</v>
      </c>
      <c r="Q170">
        <v>0</v>
      </c>
      <c r="R170">
        <v>0</v>
      </c>
      <c r="S170">
        <v>632.15205292878363</v>
      </c>
      <c r="T170">
        <v>0</v>
      </c>
      <c r="U170">
        <v>632.15205292878363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-534.86492810230095</v>
      </c>
      <c r="P171">
        <v>534.86492810230095</v>
      </c>
      <c r="Q171">
        <v>0</v>
      </c>
      <c r="R171">
        <v>0</v>
      </c>
      <c r="S171">
        <v>534.86492810230095</v>
      </c>
      <c r="T171">
        <v>0</v>
      </c>
      <c r="U171">
        <v>534.86492810230095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-446.31117125377841</v>
      </c>
      <c r="P172">
        <v>446.31117125377841</v>
      </c>
      <c r="Q172">
        <v>0</v>
      </c>
      <c r="R172">
        <v>0</v>
      </c>
      <c r="S172">
        <v>446.31117125377841</v>
      </c>
      <c r="T172">
        <v>0</v>
      </c>
      <c r="U172">
        <v>446.31117125377841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-366.32158097105571</v>
      </c>
      <c r="P173">
        <v>366.32158097105571</v>
      </c>
      <c r="Q173">
        <v>0</v>
      </c>
      <c r="R173">
        <v>0</v>
      </c>
      <c r="S173">
        <v>366.32158097105571</v>
      </c>
      <c r="T173">
        <v>0</v>
      </c>
      <c r="U173">
        <v>366.32158097105571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-294.73029324487379</v>
      </c>
      <c r="P174">
        <v>294.73029324487379</v>
      </c>
      <c r="Q174">
        <v>0</v>
      </c>
      <c r="R174">
        <v>0</v>
      </c>
      <c r="S174">
        <v>294.73029324487379</v>
      </c>
      <c r="T174">
        <v>0</v>
      </c>
      <c r="U174">
        <v>294.73029324487379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-231.37481394263281</v>
      </c>
      <c r="P175">
        <v>231.37481394263281</v>
      </c>
      <c r="Q175">
        <v>0</v>
      </c>
      <c r="R175">
        <v>0</v>
      </c>
      <c r="S175">
        <v>231.37481394263281</v>
      </c>
      <c r="T175">
        <v>0</v>
      </c>
      <c r="U175">
        <v>231.37481394263281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-176.09608270300251</v>
      </c>
      <c r="P176">
        <v>176.09608270300251</v>
      </c>
      <c r="Q176">
        <v>0</v>
      </c>
      <c r="R176">
        <v>0</v>
      </c>
      <c r="S176">
        <v>176.09608270300251</v>
      </c>
      <c r="T176">
        <v>0</v>
      </c>
      <c r="U176">
        <v>176.09608270300251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-128.7385851108682</v>
      </c>
      <c r="P177">
        <v>128.7385851108682</v>
      </c>
      <c r="Q177">
        <v>0</v>
      </c>
      <c r="R177">
        <v>0</v>
      </c>
      <c r="S177">
        <v>128.7385851108682</v>
      </c>
      <c r="T177">
        <v>0</v>
      </c>
      <c r="U177">
        <v>128.7385851108682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-89.150543373627983</v>
      </c>
      <c r="P178">
        <v>89.150543373627983</v>
      </c>
      <c r="Q178">
        <v>0</v>
      </c>
      <c r="R178">
        <v>0</v>
      </c>
      <c r="S178">
        <v>89.150543373627983</v>
      </c>
      <c r="T178">
        <v>0</v>
      </c>
      <c r="U178">
        <v>89.150543373627983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-57.184244073880393</v>
      </c>
      <c r="P179">
        <v>57.184244073880393</v>
      </c>
      <c r="Q179">
        <v>0</v>
      </c>
      <c r="R179">
        <v>0</v>
      </c>
      <c r="S179">
        <v>57.184244073880393</v>
      </c>
      <c r="T179">
        <v>0</v>
      </c>
      <c r="U179">
        <v>57.184244073880393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-32.696628958177307</v>
      </c>
      <c r="P180">
        <v>32.696628958177307</v>
      </c>
      <c r="Q180">
        <v>0</v>
      </c>
      <c r="R180">
        <v>0</v>
      </c>
      <c r="S180">
        <v>32.696628958177307</v>
      </c>
      <c r="T180">
        <v>0</v>
      </c>
      <c r="U180">
        <v>32.696628958177307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-15.55046211521071</v>
      </c>
      <c r="P181">
        <v>15.55046211521071</v>
      </c>
      <c r="Q181">
        <v>0</v>
      </c>
      <c r="R181">
        <v>0</v>
      </c>
      <c r="S181">
        <v>15.55046211521071</v>
      </c>
      <c r="T181">
        <v>0</v>
      </c>
      <c r="U181">
        <v>15.55046211521071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-5.6170471118844212</v>
      </c>
      <c r="P182">
        <v>5.6170471118844212</v>
      </c>
      <c r="Q182">
        <v>0</v>
      </c>
      <c r="R182">
        <v>0</v>
      </c>
      <c r="S182">
        <v>5.6170471118844212</v>
      </c>
      <c r="T182">
        <v>0</v>
      </c>
      <c r="U182">
        <v>5.6170471118844212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53322098.43</v>
      </c>
      <c r="C2">
        <v>251428.51634260369</v>
      </c>
      <c r="D2">
        <v>53070669.913657397</v>
      </c>
      <c r="E2">
        <v>619.90684433524598</v>
      </c>
      <c r="F2">
        <v>0</v>
      </c>
      <c r="G2">
        <v>619.90684433524598</v>
      </c>
      <c r="H2">
        <v>3390.6090863677719</v>
      </c>
      <c r="I2">
        <v>0</v>
      </c>
      <c r="J2">
        <v>3390.6090863677719</v>
      </c>
      <c r="K2">
        <v>715678.1507777645</v>
      </c>
      <c r="L2">
        <v>130847.81309413569</v>
      </c>
      <c r="M2">
        <v>609033.21118832461</v>
      </c>
      <c r="N2">
        <v>251428.5163426022</v>
      </c>
      <c r="O2">
        <v>251428.5163426022</v>
      </c>
      <c r="P2">
        <v>0</v>
      </c>
      <c r="Q2">
        <v>991309.54062506242</v>
      </c>
      <c r="R2">
        <v>52330788.889374927</v>
      </c>
      <c r="S2">
        <v>1455559.175060225</v>
      </c>
      <c r="T2">
        <v>0</v>
      </c>
      <c r="U2">
        <v>1455559.175060225</v>
      </c>
    </row>
    <row r="3" spans="1:21" x14ac:dyDescent="0.25">
      <c r="A3">
        <v>2</v>
      </c>
      <c r="B3">
        <v>52330788.889374927</v>
      </c>
      <c r="C3">
        <v>246754.21629863919</v>
      </c>
      <c r="D3">
        <v>52084034.673076287</v>
      </c>
      <c r="E3">
        <v>617.90784292967339</v>
      </c>
      <c r="F3">
        <v>0</v>
      </c>
      <c r="G3">
        <v>617.90784292967339</v>
      </c>
      <c r="H3">
        <v>3328.5314586348941</v>
      </c>
      <c r="I3">
        <v>0</v>
      </c>
      <c r="J3">
        <v>3328.5314586348941</v>
      </c>
      <c r="K3">
        <v>702575.0177745641</v>
      </c>
      <c r="L3">
        <v>130425.87072540481</v>
      </c>
      <c r="M3">
        <v>597687.56143889751</v>
      </c>
      <c r="N3">
        <v>246754.2162986378</v>
      </c>
      <c r="O3">
        <v>245444.69277602001</v>
      </c>
      <c r="P3">
        <v>1309.5235226177199</v>
      </c>
      <c r="Q3">
        <v>974867.64846294012</v>
      </c>
      <c r="R3">
        <v>51355921.24091199</v>
      </c>
      <c r="S3">
        <v>1431997.9734614841</v>
      </c>
      <c r="T3">
        <v>0</v>
      </c>
      <c r="U3">
        <v>1431997.9734614841</v>
      </c>
    </row>
    <row r="4" spans="1:21" x14ac:dyDescent="0.25">
      <c r="A4">
        <v>3</v>
      </c>
      <c r="B4">
        <v>51355921.24091199</v>
      </c>
      <c r="C4">
        <v>242157.44434666479</v>
      </c>
      <c r="D4">
        <v>51113763.796565317</v>
      </c>
      <c r="E4">
        <v>616.13106551009355</v>
      </c>
      <c r="F4">
        <v>0</v>
      </c>
      <c r="G4">
        <v>616.13106551009355</v>
      </c>
      <c r="H4">
        <v>3266.50550808857</v>
      </c>
      <c r="I4">
        <v>0</v>
      </c>
      <c r="J4">
        <v>3266.50550808857</v>
      </c>
      <c r="K4">
        <v>689482.79261487164</v>
      </c>
      <c r="L4">
        <v>130050.834634367</v>
      </c>
      <c r="M4">
        <v>586529.63188258768</v>
      </c>
      <c r="N4">
        <v>242157.4443466634</v>
      </c>
      <c r="O4">
        <v>239562.74261415689</v>
      </c>
      <c r="P4">
        <v>2594.701732506458</v>
      </c>
      <c r="Q4">
        <v>958737.91086361813</v>
      </c>
      <c r="R4">
        <v>50397183.330048367</v>
      </c>
      <c r="S4">
        <v>1408657.960864333</v>
      </c>
      <c r="T4">
        <v>0</v>
      </c>
      <c r="U4">
        <v>1408657.960864333</v>
      </c>
    </row>
    <row r="5" spans="1:21" x14ac:dyDescent="0.25">
      <c r="A5">
        <v>4</v>
      </c>
      <c r="B5">
        <v>50397183.330048367</v>
      </c>
      <c r="C5">
        <v>237636.7285911456</v>
      </c>
      <c r="D5">
        <v>50159546.601457231</v>
      </c>
      <c r="E5">
        <v>614.35752382487033</v>
      </c>
      <c r="F5">
        <v>0</v>
      </c>
      <c r="G5">
        <v>614.35752382487033</v>
      </c>
      <c r="H5">
        <v>3205.5147821487558</v>
      </c>
      <c r="I5">
        <v>0</v>
      </c>
      <c r="J5">
        <v>3205.5147821487558</v>
      </c>
      <c r="K5">
        <v>676609.07911876333</v>
      </c>
      <c r="L5">
        <v>129676.4815310526</v>
      </c>
      <c r="M5">
        <v>575556.38012300187</v>
      </c>
      <c r="N5">
        <v>237636.7285911442</v>
      </c>
      <c r="O5">
        <v>233780.79016933221</v>
      </c>
      <c r="P5">
        <v>3855.9384218119972</v>
      </c>
      <c r="Q5">
        <v>942869.59024519869</v>
      </c>
      <c r="R5">
        <v>49454313.739803173</v>
      </c>
      <c r="S5">
        <v>1385697.8791946301</v>
      </c>
      <c r="T5">
        <v>0</v>
      </c>
      <c r="U5">
        <v>1385697.8791946301</v>
      </c>
    </row>
    <row r="6" spans="1:21" x14ac:dyDescent="0.25">
      <c r="A6">
        <v>5</v>
      </c>
      <c r="B6">
        <v>49454313.739803173</v>
      </c>
      <c r="C6">
        <v>233190.83637834899</v>
      </c>
      <c r="D6">
        <v>49221122.903424822</v>
      </c>
      <c r="E6">
        <v>612.58864630071469</v>
      </c>
      <c r="F6">
        <v>0</v>
      </c>
      <c r="G6">
        <v>612.58864630071469</v>
      </c>
      <c r="H6">
        <v>3145.5360397246332</v>
      </c>
      <c r="I6">
        <v>0</v>
      </c>
      <c r="J6">
        <v>3145.5360397246332</v>
      </c>
      <c r="K6">
        <v>663948.9716364065</v>
      </c>
      <c r="L6">
        <v>129303.1129228783</v>
      </c>
      <c r="M6">
        <v>564764.80946444185</v>
      </c>
      <c r="N6">
        <v>233190.83637834771</v>
      </c>
      <c r="O6">
        <v>228097.20666179009</v>
      </c>
      <c r="P6">
        <v>5093.6297165575397</v>
      </c>
      <c r="Q6">
        <v>927258.75876566791</v>
      </c>
      <c r="R6">
        <v>48527054.981037498</v>
      </c>
      <c r="S6">
        <v>1363110.5237402839</v>
      </c>
      <c r="T6">
        <v>0</v>
      </c>
      <c r="U6">
        <v>1363110.5237402839</v>
      </c>
    </row>
    <row r="7" spans="1:21" x14ac:dyDescent="0.25">
      <c r="A7">
        <v>6</v>
      </c>
      <c r="B7">
        <v>48527054.981037498</v>
      </c>
      <c r="C7">
        <v>228818.55357540949</v>
      </c>
      <c r="D7">
        <v>48298236.427462094</v>
      </c>
      <c r="E7">
        <v>610.82581098899846</v>
      </c>
      <c r="F7">
        <v>0</v>
      </c>
      <c r="G7">
        <v>610.82581098899846</v>
      </c>
      <c r="H7">
        <v>3086.5466823390479</v>
      </c>
      <c r="I7">
        <v>0</v>
      </c>
      <c r="J7">
        <v>3086.5466823390479</v>
      </c>
      <c r="K7">
        <v>651497.70015865867</v>
      </c>
      <c r="L7">
        <v>128931.0196842071</v>
      </c>
      <c r="M7">
        <v>554151.96830736671</v>
      </c>
      <c r="N7">
        <v>228818.55357540821</v>
      </c>
      <c r="O7">
        <v>222510.3882527134</v>
      </c>
      <c r="P7">
        <v>6308.1653226947674</v>
      </c>
      <c r="Q7">
        <v>911901.54156698193</v>
      </c>
      <c r="R7">
        <v>47615153.439470522</v>
      </c>
      <c r="S7">
        <v>1340888.8534729269</v>
      </c>
      <c r="T7">
        <v>0</v>
      </c>
      <c r="U7">
        <v>1340888.8534729269</v>
      </c>
    </row>
    <row r="8" spans="1:21" x14ac:dyDescent="0.25">
      <c r="A8">
        <v>7</v>
      </c>
      <c r="B8">
        <v>47615153.439470522</v>
      </c>
      <c r="C8">
        <v>224518.6843204943</v>
      </c>
      <c r="D8">
        <v>47390634.755150028</v>
      </c>
      <c r="E8">
        <v>609.06635191006183</v>
      </c>
      <c r="F8">
        <v>0</v>
      </c>
      <c r="G8">
        <v>609.06635191006183</v>
      </c>
      <c r="H8">
        <v>3028.5423238766248</v>
      </c>
      <c r="I8">
        <v>0</v>
      </c>
      <c r="J8">
        <v>3028.5423238766248</v>
      </c>
      <c r="K8">
        <v>639254.33887931134</v>
      </c>
      <c r="L8">
        <v>128559.639089185</v>
      </c>
      <c r="M8">
        <v>543714.95923965308</v>
      </c>
      <c r="N8">
        <v>224518.68432049299</v>
      </c>
      <c r="O8">
        <v>217018.7556979263</v>
      </c>
      <c r="P8">
        <v>7499.9286225666856</v>
      </c>
      <c r="Q8">
        <v>896793.28264933114</v>
      </c>
      <c r="R8">
        <v>46718360.156821191</v>
      </c>
      <c r="S8">
        <v>1319028.865830716</v>
      </c>
      <c r="T8">
        <v>0</v>
      </c>
      <c r="U8">
        <v>1319028.865830716</v>
      </c>
    </row>
    <row r="9" spans="1:21" x14ac:dyDescent="0.25">
      <c r="A9">
        <v>8</v>
      </c>
      <c r="B9">
        <v>46718360.156821191</v>
      </c>
      <c r="C9">
        <v>220290.05470610401</v>
      </c>
      <c r="D9">
        <v>46498070.102115087</v>
      </c>
      <c r="E9">
        <v>607.31378445064809</v>
      </c>
      <c r="F9">
        <v>0</v>
      </c>
      <c r="G9">
        <v>607.31378445064809</v>
      </c>
      <c r="H9">
        <v>2971.4915491956522</v>
      </c>
      <c r="I9">
        <v>0</v>
      </c>
      <c r="J9">
        <v>2971.4915491956522</v>
      </c>
      <c r="K9">
        <v>627212.25679787132</v>
      </c>
      <c r="L9">
        <v>128189.7131536033</v>
      </c>
      <c r="M9">
        <v>533450.92315000412</v>
      </c>
      <c r="N9">
        <v>220290.0547061027</v>
      </c>
      <c r="O9">
        <v>211620.75793603339</v>
      </c>
      <c r="P9">
        <v>8669.2967700692534</v>
      </c>
      <c r="Q9">
        <v>881930.69100971008</v>
      </c>
      <c r="R9">
        <v>45836429.465811484</v>
      </c>
      <c r="S9">
        <v>1297522.189871548</v>
      </c>
      <c r="T9">
        <v>0</v>
      </c>
      <c r="U9">
        <v>1297522.189871548</v>
      </c>
    </row>
    <row r="10" spans="1:21" x14ac:dyDescent="0.25">
      <c r="A10">
        <v>9</v>
      </c>
      <c r="B10">
        <v>45836429.465811484</v>
      </c>
      <c r="C10">
        <v>216131.5063427331</v>
      </c>
      <c r="D10">
        <v>45620297.959468752</v>
      </c>
      <c r="E10">
        <v>605.56556815343185</v>
      </c>
      <c r="F10">
        <v>0</v>
      </c>
      <c r="G10">
        <v>605.56556815343185</v>
      </c>
      <c r="H10">
        <v>2915.3898396202462</v>
      </c>
      <c r="I10">
        <v>0</v>
      </c>
      <c r="J10">
        <v>2915.3898396202462</v>
      </c>
      <c r="K10">
        <v>615370.50012771226</v>
      </c>
      <c r="L10">
        <v>127820.7056464325</v>
      </c>
      <c r="M10">
        <v>523357.05331474671</v>
      </c>
      <c r="N10">
        <v>216131.50634273191</v>
      </c>
      <c r="O10">
        <v>206314.86553773499</v>
      </c>
      <c r="P10">
        <v>9816.6408049968722</v>
      </c>
      <c r="Q10">
        <v>867309.26530391106</v>
      </c>
      <c r="R10">
        <v>44969120.200507566</v>
      </c>
      <c r="S10">
        <v>1276364.899893889</v>
      </c>
      <c r="T10">
        <v>0</v>
      </c>
      <c r="U10">
        <v>1276364.899893889</v>
      </c>
    </row>
    <row r="11" spans="1:21" x14ac:dyDescent="0.25">
      <c r="A11">
        <v>10</v>
      </c>
      <c r="B11">
        <v>44969120.200507566</v>
      </c>
      <c r="C11">
        <v>212041.90206596541</v>
      </c>
      <c r="D11">
        <v>44757078.298441611</v>
      </c>
      <c r="E11">
        <v>603.82052942299958</v>
      </c>
      <c r="F11">
        <v>0</v>
      </c>
      <c r="G11">
        <v>603.82052942299958</v>
      </c>
      <c r="H11">
        <v>2860.2267908014228</v>
      </c>
      <c r="I11">
        <v>0</v>
      </c>
      <c r="J11">
        <v>2860.2267908014228</v>
      </c>
      <c r="K11">
        <v>603726.87275449268</v>
      </c>
      <c r="L11">
        <v>127452.3688491731</v>
      </c>
      <c r="M11">
        <v>513430.59123144712</v>
      </c>
      <c r="N11">
        <v>212041.90206596421</v>
      </c>
      <c r="O11">
        <v>201099.57633209889</v>
      </c>
      <c r="P11">
        <v>10942.325733865269</v>
      </c>
      <c r="Q11">
        <v>852924.86214658443</v>
      </c>
      <c r="R11">
        <v>44116195.338360988</v>
      </c>
      <c r="S11">
        <v>1255552.1585689781</v>
      </c>
      <c r="T11">
        <v>0</v>
      </c>
      <c r="U11">
        <v>1255552.1585689781</v>
      </c>
    </row>
    <row r="12" spans="1:21" x14ac:dyDescent="0.25">
      <c r="A12">
        <v>11</v>
      </c>
      <c r="B12">
        <v>44116195.338360988</v>
      </c>
      <c r="C12">
        <v>208020.12424859841</v>
      </c>
      <c r="D12">
        <v>43908175.214112394</v>
      </c>
      <c r="E12">
        <v>602.08141716564239</v>
      </c>
      <c r="F12">
        <v>0</v>
      </c>
      <c r="G12">
        <v>602.08141716564239</v>
      </c>
      <c r="H12">
        <v>2805.9753442819351</v>
      </c>
      <c r="I12">
        <v>0</v>
      </c>
      <c r="J12">
        <v>2805.9753442819351</v>
      </c>
      <c r="K12">
        <v>592275.66327175044</v>
      </c>
      <c r="L12">
        <v>127085.2829915481</v>
      </c>
      <c r="M12">
        <v>503668.8163143337</v>
      </c>
      <c r="N12">
        <v>208020.12424859719</v>
      </c>
      <c r="O12">
        <v>195973.4136081383</v>
      </c>
      <c r="P12">
        <v>12046.71064045883</v>
      </c>
      <c r="Q12">
        <v>838774.22355447907</v>
      </c>
      <c r="R12">
        <v>43277421.114806511</v>
      </c>
      <c r="S12">
        <v>1235076.4732180911</v>
      </c>
      <c r="T12">
        <v>0</v>
      </c>
      <c r="U12">
        <v>1235076.4732180911</v>
      </c>
    </row>
    <row r="13" spans="1:21" x14ac:dyDescent="0.25">
      <c r="A13">
        <v>12</v>
      </c>
      <c r="B13">
        <v>43277421.114806511</v>
      </c>
      <c r="C13">
        <v>204065.0706257261</v>
      </c>
      <c r="D13">
        <v>43073356.044180788</v>
      </c>
      <c r="E13">
        <v>600.34788471463514</v>
      </c>
      <c r="F13">
        <v>0</v>
      </c>
      <c r="G13">
        <v>600.34788471463514</v>
      </c>
      <c r="H13">
        <v>2752.62210935862</v>
      </c>
      <c r="I13">
        <v>0</v>
      </c>
      <c r="J13">
        <v>2752.62210935862</v>
      </c>
      <c r="K13">
        <v>581014.04521573486</v>
      </c>
      <c r="L13">
        <v>126719.3749003328</v>
      </c>
      <c r="M13">
        <v>494069.05279865779</v>
      </c>
      <c r="N13">
        <v>204065.07062572491</v>
      </c>
      <c r="O13">
        <v>190934.92183813799</v>
      </c>
      <c r="P13">
        <v>13130.148787586941</v>
      </c>
      <c r="Q13">
        <v>824853.49832471553</v>
      </c>
      <c r="R13">
        <v>42452567.616481803</v>
      </c>
      <c r="S13">
        <v>1214932.621702312</v>
      </c>
      <c r="T13">
        <v>0</v>
      </c>
      <c r="U13">
        <v>1214932.621702312</v>
      </c>
    </row>
    <row r="14" spans="1:21" x14ac:dyDescent="0.25">
      <c r="A14">
        <v>13</v>
      </c>
      <c r="B14">
        <v>42452567.616481803</v>
      </c>
      <c r="C14">
        <v>200175.6570919349</v>
      </c>
      <c r="D14">
        <v>42252391.959389858</v>
      </c>
      <c r="E14">
        <v>598.61920136105607</v>
      </c>
      <c r="F14">
        <v>0</v>
      </c>
      <c r="G14">
        <v>598.61920136105607</v>
      </c>
      <c r="H14">
        <v>2700.155525650352</v>
      </c>
      <c r="I14">
        <v>0</v>
      </c>
      <c r="J14">
        <v>2700.155525650352</v>
      </c>
      <c r="K14">
        <v>569939.57846079988</v>
      </c>
      <c r="L14">
        <v>126354.4903399911</v>
      </c>
      <c r="M14">
        <v>484628.66994856368</v>
      </c>
      <c r="N14">
        <v>200175.6570919338</v>
      </c>
      <c r="O14">
        <v>185982.66939483781</v>
      </c>
      <c r="P14">
        <v>14192.987697095919</v>
      </c>
      <c r="Q14">
        <v>811158.81738048862</v>
      </c>
      <c r="R14">
        <v>41641408.799101308</v>
      </c>
      <c r="S14">
        <v>1195115.72644645</v>
      </c>
      <c r="T14">
        <v>0</v>
      </c>
      <c r="U14">
        <v>1195115.72644645</v>
      </c>
    </row>
    <row r="15" spans="1:21" x14ac:dyDescent="0.25">
      <c r="A15">
        <v>14</v>
      </c>
      <c r="B15">
        <v>41641408.799101308</v>
      </c>
      <c r="C15">
        <v>196350.81778558361</v>
      </c>
      <c r="D15">
        <v>41445057.981315717</v>
      </c>
      <c r="E15">
        <v>596.89507483261445</v>
      </c>
      <c r="F15">
        <v>0</v>
      </c>
      <c r="G15">
        <v>596.89507483261445</v>
      </c>
      <c r="H15">
        <v>2648.5623652178128</v>
      </c>
      <c r="I15">
        <v>0</v>
      </c>
      <c r="J15">
        <v>2648.5623652178128</v>
      </c>
      <c r="K15">
        <v>559049.4708988294</v>
      </c>
      <c r="L15">
        <v>125990.56761868919</v>
      </c>
      <c r="M15">
        <v>475345.08026449318</v>
      </c>
      <c r="N15">
        <v>196350.81778558251</v>
      </c>
      <c r="O15">
        <v>181115.24854113269</v>
      </c>
      <c r="P15">
        <v>15235.569244449751</v>
      </c>
      <c r="Q15">
        <v>797686.4656687649</v>
      </c>
      <c r="R15">
        <v>40843722.33343254</v>
      </c>
      <c r="S15">
        <v>1175620.688026462</v>
      </c>
      <c r="T15">
        <v>0</v>
      </c>
      <c r="U15">
        <v>1175620.688026462</v>
      </c>
    </row>
    <row r="16" spans="1:21" x14ac:dyDescent="0.25">
      <c r="A16">
        <v>15</v>
      </c>
      <c r="B16">
        <v>40843722.33343254</v>
      </c>
      <c r="C16">
        <v>192589.50436253881</v>
      </c>
      <c r="D16">
        <v>40651132.829070002</v>
      </c>
      <c r="E16">
        <v>595.17691539901796</v>
      </c>
      <c r="F16">
        <v>0</v>
      </c>
      <c r="G16">
        <v>595.17691539901796</v>
      </c>
      <c r="H16">
        <v>2597.8225182162828</v>
      </c>
      <c r="I16">
        <v>0</v>
      </c>
      <c r="J16">
        <v>2597.8225182162828</v>
      </c>
      <c r="K16">
        <v>548339.4778126895</v>
      </c>
      <c r="L16">
        <v>125627.9044113258</v>
      </c>
      <c r="M16">
        <v>466215.73464994272</v>
      </c>
      <c r="N16">
        <v>192589.5043625377</v>
      </c>
      <c r="O16">
        <v>176331.27460878811</v>
      </c>
      <c r="P16">
        <v>16258.22975374966</v>
      </c>
      <c r="Q16">
        <v>784433.14342380618</v>
      </c>
      <c r="R16">
        <v>40059289.190008737</v>
      </c>
      <c r="S16">
        <v>1156441.3466277081</v>
      </c>
      <c r="T16">
        <v>0</v>
      </c>
      <c r="U16">
        <v>1156441.3466277081</v>
      </c>
    </row>
    <row r="17" spans="1:21" x14ac:dyDescent="0.25">
      <c r="A17">
        <v>16</v>
      </c>
      <c r="B17">
        <v>40059289.190008737</v>
      </c>
      <c r="C17">
        <v>188890.68403798001</v>
      </c>
      <c r="D17">
        <v>39870398.505970746</v>
      </c>
      <c r="E17">
        <v>593.46299766561469</v>
      </c>
      <c r="F17">
        <v>0</v>
      </c>
      <c r="G17">
        <v>593.46299766561469</v>
      </c>
      <c r="H17">
        <v>2547.9291997655559</v>
      </c>
      <c r="I17">
        <v>0</v>
      </c>
      <c r="J17">
        <v>2547.9291997655559</v>
      </c>
      <c r="K17">
        <v>537808.16707310954</v>
      </c>
      <c r="L17">
        <v>125266.1365275084</v>
      </c>
      <c r="M17">
        <v>457238.12940519612</v>
      </c>
      <c r="N17">
        <v>188890.68403797891</v>
      </c>
      <c r="O17">
        <v>171629.38394900769</v>
      </c>
      <c r="P17">
        <v>17261.300088971209</v>
      </c>
      <c r="Q17">
        <v>771394.94997068343</v>
      </c>
      <c r="R17">
        <v>39287894.240038052</v>
      </c>
      <c r="S17">
        <v>1137573.7330947849</v>
      </c>
      <c r="T17">
        <v>0</v>
      </c>
      <c r="U17">
        <v>1137573.7330947849</v>
      </c>
    </row>
    <row r="18" spans="1:21" x14ac:dyDescent="0.25">
      <c r="A18">
        <v>17</v>
      </c>
      <c r="B18">
        <v>39287894.240038052</v>
      </c>
      <c r="C18">
        <v>185253.34241985291</v>
      </c>
      <c r="D18">
        <v>39102640.897618197</v>
      </c>
      <c r="E18">
        <v>591.7543165940491</v>
      </c>
      <c r="F18">
        <v>0</v>
      </c>
      <c r="G18">
        <v>591.7543165940491</v>
      </c>
      <c r="H18">
        <v>2498.8645255255119</v>
      </c>
      <c r="I18">
        <v>0</v>
      </c>
      <c r="J18">
        <v>2498.8645255255119</v>
      </c>
      <c r="K18">
        <v>527451.7637148432</v>
      </c>
      <c r="L18">
        <v>124905.47398033251</v>
      </c>
      <c r="M18">
        <v>448409.79888737272</v>
      </c>
      <c r="N18">
        <v>185253.34241985189</v>
      </c>
      <c r="O18">
        <v>167008.23668484949</v>
      </c>
      <c r="P18">
        <v>18245.105735002351</v>
      </c>
      <c r="Q18">
        <v>758568.61528755701</v>
      </c>
      <c r="R18">
        <v>38529325.624750488</v>
      </c>
      <c r="S18">
        <v>1119012.142317551</v>
      </c>
      <c r="T18">
        <v>0</v>
      </c>
      <c r="U18">
        <v>1119012.142317551</v>
      </c>
    </row>
    <row r="19" spans="1:21" x14ac:dyDescent="0.25">
      <c r="A19">
        <v>18</v>
      </c>
      <c r="B19">
        <v>38529325.624750488</v>
      </c>
      <c r="C19">
        <v>181676.48053516561</v>
      </c>
      <c r="D19">
        <v>38347649.14421533</v>
      </c>
      <c r="E19">
        <v>590.04990523406912</v>
      </c>
      <c r="F19">
        <v>0</v>
      </c>
      <c r="G19">
        <v>590.04990523406912</v>
      </c>
      <c r="H19">
        <v>2450.6189250675911</v>
      </c>
      <c r="I19">
        <v>0</v>
      </c>
      <c r="J19">
        <v>2450.6189250675911</v>
      </c>
      <c r="K19">
        <v>517268.24764461513</v>
      </c>
      <c r="L19">
        <v>124545.7126692515</v>
      </c>
      <c r="M19">
        <v>439728.31965954951</v>
      </c>
      <c r="N19">
        <v>181676.4805351645</v>
      </c>
      <c r="O19">
        <v>162466.5136417255</v>
      </c>
      <c r="P19">
        <v>19209.966893439079</v>
      </c>
      <c r="Q19">
        <v>745950.51286396547</v>
      </c>
      <c r="R19">
        <v>37783375.111886531</v>
      </c>
      <c r="S19">
        <v>1100752.2468668551</v>
      </c>
      <c r="T19">
        <v>0</v>
      </c>
      <c r="U19">
        <v>1100752.2468668551</v>
      </c>
    </row>
    <row r="20" spans="1:21" x14ac:dyDescent="0.25">
      <c r="A20">
        <v>19</v>
      </c>
      <c r="B20">
        <v>37783375.111886531</v>
      </c>
      <c r="C20">
        <v>178159.1165109307</v>
      </c>
      <c r="D20">
        <v>37605215.995375603</v>
      </c>
      <c r="E20">
        <v>588.3494863034789</v>
      </c>
      <c r="F20">
        <v>0</v>
      </c>
      <c r="G20">
        <v>588.3494863034789</v>
      </c>
      <c r="H20">
        <v>2403.180170831869</v>
      </c>
      <c r="I20">
        <v>0</v>
      </c>
      <c r="J20">
        <v>2403.180170831869</v>
      </c>
      <c r="K20">
        <v>507255.03791096422</v>
      </c>
      <c r="L20">
        <v>124186.79406648919</v>
      </c>
      <c r="M20">
        <v>431191.30813364033</v>
      </c>
      <c r="N20">
        <v>178159.11651092971</v>
      </c>
      <c r="O20">
        <v>158002.91794803669</v>
      </c>
      <c r="P20">
        <v>20156.19856289306</v>
      </c>
      <c r="Q20">
        <v>733537.21871105931</v>
      </c>
      <c r="R20">
        <v>37049837.893175483</v>
      </c>
      <c r="S20">
        <v>1082789.338673987</v>
      </c>
      <c r="T20">
        <v>0</v>
      </c>
      <c r="U20">
        <v>1082789.338673987</v>
      </c>
    </row>
    <row r="21" spans="1:21" x14ac:dyDescent="0.25">
      <c r="A21">
        <v>20</v>
      </c>
      <c r="B21">
        <v>37049837.893175483</v>
      </c>
      <c r="C21">
        <v>174700.28461922039</v>
      </c>
      <c r="D21">
        <v>36875137.608556263</v>
      </c>
      <c r="E21">
        <v>586.65500638513674</v>
      </c>
      <c r="F21">
        <v>0</v>
      </c>
      <c r="G21">
        <v>586.65500638513674</v>
      </c>
      <c r="H21">
        <v>2356.5272791399088</v>
      </c>
      <c r="I21">
        <v>0</v>
      </c>
      <c r="J21">
        <v>2356.5272791399088</v>
      </c>
      <c r="K21">
        <v>497407.7053509301</v>
      </c>
      <c r="L21">
        <v>123829.12905008699</v>
      </c>
      <c r="M21">
        <v>422796.41452597949</v>
      </c>
      <c r="N21">
        <v>174700.2846192194</v>
      </c>
      <c r="O21">
        <v>153616.1739911653</v>
      </c>
      <c r="P21">
        <v>21084.11062805415</v>
      </c>
      <c r="Q21">
        <v>721325.82819528575</v>
      </c>
      <c r="R21">
        <v>36328512.064980187</v>
      </c>
      <c r="S21">
        <v>1065117.359555051</v>
      </c>
      <c r="T21">
        <v>0</v>
      </c>
      <c r="U21">
        <v>1065117.359555051</v>
      </c>
    </row>
    <row r="22" spans="1:21" x14ac:dyDescent="0.25">
      <c r="A22">
        <v>21</v>
      </c>
      <c r="B22">
        <v>36328512.064980187</v>
      </c>
      <c r="C22">
        <v>171299.0328282612</v>
      </c>
      <c r="D22">
        <v>36157213.032151923</v>
      </c>
      <c r="E22">
        <v>584.96596327479756</v>
      </c>
      <c r="F22">
        <v>0</v>
      </c>
      <c r="G22">
        <v>584.96596327479756</v>
      </c>
      <c r="H22">
        <v>2310.6494290734881</v>
      </c>
      <c r="I22">
        <v>0</v>
      </c>
      <c r="J22">
        <v>2310.6494290734881</v>
      </c>
      <c r="K22">
        <v>487723.96592216293</v>
      </c>
      <c r="L22">
        <v>123472.6116164932</v>
      </c>
      <c r="M22">
        <v>414541.32825745508</v>
      </c>
      <c r="N22">
        <v>171299.03282826021</v>
      </c>
      <c r="O22">
        <v>149305.02488448101</v>
      </c>
      <c r="P22">
        <v>21994.007943779248</v>
      </c>
      <c r="Q22">
        <v>709312.97270220844</v>
      </c>
      <c r="R22">
        <v>35619199.092277981</v>
      </c>
      <c r="S22">
        <v>1047731.91373989</v>
      </c>
      <c r="T22">
        <v>0</v>
      </c>
      <c r="U22">
        <v>1047731.91373989</v>
      </c>
    </row>
    <row r="23" spans="1:21" x14ac:dyDescent="0.25">
      <c r="A23">
        <v>22</v>
      </c>
      <c r="B23">
        <v>35619199.092277981</v>
      </c>
      <c r="C23">
        <v>167954.42499023321</v>
      </c>
      <c r="D23">
        <v>35451244.667287737</v>
      </c>
      <c r="E23">
        <v>583.28123930228151</v>
      </c>
      <c r="F23">
        <v>0</v>
      </c>
      <c r="G23">
        <v>583.28123930228151</v>
      </c>
      <c r="H23">
        <v>2265.5384102474341</v>
      </c>
      <c r="I23">
        <v>0</v>
      </c>
      <c r="J23">
        <v>2265.5384102474341</v>
      </c>
      <c r="K23">
        <v>478202.08660468698</v>
      </c>
      <c r="L23">
        <v>123117.0058517151</v>
      </c>
      <c r="M23">
        <v>406423.77881418017</v>
      </c>
      <c r="N23">
        <v>167954.42499023231</v>
      </c>
      <c r="O23">
        <v>145068.23458380581</v>
      </c>
      <c r="P23">
        <v>22886.190406426442</v>
      </c>
      <c r="Q23">
        <v>697495.2096561275</v>
      </c>
      <c r="R23">
        <v>34921703.882621847</v>
      </c>
      <c r="S23">
        <v>1030629.061677009</v>
      </c>
      <c r="T23">
        <v>0</v>
      </c>
      <c r="U23">
        <v>1030629.061677009</v>
      </c>
    </row>
    <row r="24" spans="1:21" x14ac:dyDescent="0.25">
      <c r="A24">
        <v>23</v>
      </c>
      <c r="B24">
        <v>34921703.882621847</v>
      </c>
      <c r="C24">
        <v>164665.54119001789</v>
      </c>
      <c r="D24">
        <v>34757038.341431826</v>
      </c>
      <c r="E24">
        <v>581.60025773795996</v>
      </c>
      <c r="F24">
        <v>0</v>
      </c>
      <c r="G24">
        <v>581.60025773795996</v>
      </c>
      <c r="H24">
        <v>2221.1839947087492</v>
      </c>
      <c r="I24">
        <v>0</v>
      </c>
      <c r="J24">
        <v>2221.1839947087492</v>
      </c>
      <c r="K24">
        <v>468839.90851722111</v>
      </c>
      <c r="L24">
        <v>122762.1900216385</v>
      </c>
      <c r="M24">
        <v>398441.53378620913</v>
      </c>
      <c r="N24">
        <v>164665.54119001699</v>
      </c>
      <c r="O24">
        <v>140904.58815343311</v>
      </c>
      <c r="P24">
        <v>23760.953036583898</v>
      </c>
      <c r="Q24">
        <v>685869.26499786461</v>
      </c>
      <c r="R24">
        <v>34235834.617623992</v>
      </c>
      <c r="S24">
        <v>1013804.585361653</v>
      </c>
      <c r="T24">
        <v>0</v>
      </c>
      <c r="U24">
        <v>1013804.585361653</v>
      </c>
    </row>
    <row r="25" spans="1:21" x14ac:dyDescent="0.25">
      <c r="A25">
        <v>24</v>
      </c>
      <c r="B25">
        <v>34235834.617623992</v>
      </c>
      <c r="C25">
        <v>161431.47695059591</v>
      </c>
      <c r="D25">
        <v>34074403.140673399</v>
      </c>
      <c r="E25">
        <v>579.92652874238615</v>
      </c>
      <c r="F25">
        <v>0</v>
      </c>
      <c r="G25">
        <v>579.92652874238615</v>
      </c>
      <c r="H25">
        <v>2177.5601023789341</v>
      </c>
      <c r="I25">
        <v>0</v>
      </c>
      <c r="J25">
        <v>2177.5601023789341</v>
      </c>
      <c r="K25">
        <v>459631.92676613817</v>
      </c>
      <c r="L25">
        <v>122408.905038928</v>
      </c>
      <c r="M25">
        <v>390592.38832727581</v>
      </c>
      <c r="N25">
        <v>161431.47695059501</v>
      </c>
      <c r="O25">
        <v>136812.8908869797</v>
      </c>
      <c r="P25">
        <v>24618.586063615239</v>
      </c>
      <c r="Q25">
        <v>674432.77031679871</v>
      </c>
      <c r="R25">
        <v>33561401.84730719</v>
      </c>
      <c r="S25">
        <v>997251.80619595735</v>
      </c>
      <c r="T25">
        <v>0</v>
      </c>
      <c r="U25">
        <v>997251.80619595735</v>
      </c>
    </row>
    <row r="26" spans="1:21" x14ac:dyDescent="0.25">
      <c r="A26">
        <v>25</v>
      </c>
      <c r="B26">
        <v>33561401.84730719</v>
      </c>
      <c r="C26">
        <v>158251.33896266221</v>
      </c>
      <c r="D26">
        <v>33403150.508344531</v>
      </c>
      <c r="E26">
        <v>578.2558305109294</v>
      </c>
      <c r="F26">
        <v>0</v>
      </c>
      <c r="G26">
        <v>578.2558305109294</v>
      </c>
      <c r="H26">
        <v>2134.671213238792</v>
      </c>
      <c r="I26">
        <v>0</v>
      </c>
      <c r="J26">
        <v>2134.671213238792</v>
      </c>
      <c r="K26">
        <v>450579.08697043912</v>
      </c>
      <c r="L26">
        <v>122056.2597795249</v>
      </c>
      <c r="M26">
        <v>382874.18348522548</v>
      </c>
      <c r="N26">
        <v>158251.33896266119</v>
      </c>
      <c r="O26">
        <v>132791.96395659499</v>
      </c>
      <c r="P26">
        <v>25459.37500606625</v>
      </c>
      <c r="Q26">
        <v>663181.78222741163</v>
      </c>
      <c r="R26">
        <v>32898220.065079778</v>
      </c>
      <c r="S26">
        <v>980968.90524125576</v>
      </c>
      <c r="T26">
        <v>0</v>
      </c>
      <c r="U26">
        <v>980968.90524125576</v>
      </c>
    </row>
    <row r="27" spans="1:21" x14ac:dyDescent="0.25">
      <c r="A27">
        <v>26</v>
      </c>
      <c r="B27">
        <v>32898220.065079778</v>
      </c>
      <c r="C27">
        <v>155124.2525110706</v>
      </c>
      <c r="D27">
        <v>32743095.812568709</v>
      </c>
      <c r="E27">
        <v>576.5909525399976</v>
      </c>
      <c r="F27">
        <v>0</v>
      </c>
      <c r="G27">
        <v>576.5909525399976</v>
      </c>
      <c r="H27">
        <v>2092.4945760408032</v>
      </c>
      <c r="I27">
        <v>0</v>
      </c>
      <c r="J27">
        <v>2092.4945760408032</v>
      </c>
      <c r="K27">
        <v>441676.58687473577</v>
      </c>
      <c r="L27">
        <v>121704.843040775</v>
      </c>
      <c r="M27">
        <v>375284.78843393282</v>
      </c>
      <c r="N27">
        <v>155124.2525110697</v>
      </c>
      <c r="O27">
        <v>128840.65178123961</v>
      </c>
      <c r="P27">
        <v>26283.600729830108</v>
      </c>
      <c r="Q27">
        <v>652113.8839857775</v>
      </c>
      <c r="R27">
        <v>32246106.181093998</v>
      </c>
      <c r="S27">
        <v>964949.81907927361</v>
      </c>
      <c r="T27">
        <v>0</v>
      </c>
      <c r="U27">
        <v>964949.81907927361</v>
      </c>
    </row>
    <row r="28" spans="1:21" x14ac:dyDescent="0.25">
      <c r="A28">
        <v>27</v>
      </c>
      <c r="B28">
        <v>32246106.181093998</v>
      </c>
      <c r="C28">
        <v>152049.3542762947</v>
      </c>
      <c r="D28">
        <v>32094056.82681771</v>
      </c>
      <c r="E28">
        <v>574.93021461630576</v>
      </c>
      <c r="F28">
        <v>0</v>
      </c>
      <c r="G28">
        <v>574.93021461630576</v>
      </c>
      <c r="H28">
        <v>2051.0250073387911</v>
      </c>
      <c r="I28">
        <v>0</v>
      </c>
      <c r="J28">
        <v>2051.0250073387911</v>
      </c>
      <c r="K28">
        <v>432923.33237496659</v>
      </c>
      <c r="L28">
        <v>121354.30016901399</v>
      </c>
      <c r="M28">
        <v>367822.11087295727</v>
      </c>
      <c r="N28">
        <v>152049.3542762938</v>
      </c>
      <c r="O28">
        <v>124957.8147313019</v>
      </c>
      <c r="P28">
        <v>27091.539544991931</v>
      </c>
      <c r="Q28">
        <v>641225.76531826507</v>
      </c>
      <c r="R28">
        <v>31604880.415775739</v>
      </c>
      <c r="S28">
        <v>949191.2829619298</v>
      </c>
      <c r="T28">
        <v>0</v>
      </c>
      <c r="U28">
        <v>949191.2829619298</v>
      </c>
    </row>
    <row r="29" spans="1:21" x14ac:dyDescent="0.25">
      <c r="A29">
        <v>28</v>
      </c>
      <c r="B29">
        <v>31604880.415775739</v>
      </c>
      <c r="C29">
        <v>149025.79654766791</v>
      </c>
      <c r="D29">
        <v>31455854.619228069</v>
      </c>
      <c r="E29">
        <v>573.27497536729049</v>
      </c>
      <c r="F29">
        <v>0</v>
      </c>
      <c r="G29">
        <v>573.27497536729049</v>
      </c>
      <c r="H29">
        <v>2010.245796326001</v>
      </c>
      <c r="I29">
        <v>0</v>
      </c>
      <c r="J29">
        <v>2010.245796326001</v>
      </c>
      <c r="K29">
        <v>424315.79621128738</v>
      </c>
      <c r="L29">
        <v>121004.917938667</v>
      </c>
      <c r="M29">
        <v>360484.08902520698</v>
      </c>
      <c r="N29">
        <v>149025.79654766709</v>
      </c>
      <c r="O29">
        <v>121142.3332824861</v>
      </c>
      <c r="P29">
        <v>27883.46326518097</v>
      </c>
      <c r="Q29">
        <v>630514.8035115411</v>
      </c>
      <c r="R29">
        <v>30974365.612264201</v>
      </c>
      <c r="S29">
        <v>933688.26644034241</v>
      </c>
      <c r="T29">
        <v>0</v>
      </c>
      <c r="U29">
        <v>933688.26644034241</v>
      </c>
    </row>
    <row r="30" spans="1:21" x14ac:dyDescent="0.25">
      <c r="A30">
        <v>29</v>
      </c>
      <c r="B30">
        <v>30974365.612264201</v>
      </c>
      <c r="C30">
        <v>146052.74398134649</v>
      </c>
      <c r="D30">
        <v>30828312.868282851</v>
      </c>
      <c r="E30">
        <v>571.6257782905177</v>
      </c>
      <c r="F30">
        <v>0</v>
      </c>
      <c r="G30">
        <v>571.6257782905177</v>
      </c>
      <c r="H30">
        <v>1970.1436075121239</v>
      </c>
      <c r="I30">
        <v>0</v>
      </c>
      <c r="J30">
        <v>1970.1436075121239</v>
      </c>
      <c r="K30">
        <v>415851.16357408732</v>
      </c>
      <c r="L30">
        <v>120656.81106933831</v>
      </c>
      <c r="M30">
        <v>353268.69312309037</v>
      </c>
      <c r="N30">
        <v>146052.7439813457</v>
      </c>
      <c r="O30">
        <v>117393.104692479</v>
      </c>
      <c r="P30">
        <v>28659.639288866729</v>
      </c>
      <c r="Q30">
        <v>619978.24817377434</v>
      </c>
      <c r="R30">
        <v>30354387.36409042</v>
      </c>
      <c r="S30">
        <v>918436.30705538264</v>
      </c>
      <c r="T30">
        <v>0</v>
      </c>
      <c r="U30">
        <v>918436.30705538264</v>
      </c>
    </row>
    <row r="31" spans="1:21" x14ac:dyDescent="0.25">
      <c r="A31">
        <v>30</v>
      </c>
      <c r="B31">
        <v>30354387.36409042</v>
      </c>
      <c r="C31">
        <v>143129.3742023485</v>
      </c>
      <c r="D31">
        <v>30211257.989888079</v>
      </c>
      <c r="E31">
        <v>569.97999472062543</v>
      </c>
      <c r="F31">
        <v>0</v>
      </c>
      <c r="G31">
        <v>569.97999472062543</v>
      </c>
      <c r="H31">
        <v>1930.7172679445871</v>
      </c>
      <c r="I31">
        <v>0</v>
      </c>
      <c r="J31">
        <v>1930.7172679445871</v>
      </c>
      <c r="K31">
        <v>407529.18688055512</v>
      </c>
      <c r="L31">
        <v>120309.4247113484</v>
      </c>
      <c r="M31">
        <v>346173.93259409751</v>
      </c>
      <c r="N31">
        <v>143129.37420234771</v>
      </c>
      <c r="O31">
        <v>113709.0435385781</v>
      </c>
      <c r="P31">
        <v>29420.330663769579</v>
      </c>
      <c r="Q31">
        <v>609612.73150779353</v>
      </c>
      <c r="R31">
        <v>29744774.632582631</v>
      </c>
      <c r="S31">
        <v>903432.87484977057</v>
      </c>
      <c r="T31">
        <v>0</v>
      </c>
      <c r="U31">
        <v>903432.87484977057</v>
      </c>
    </row>
    <row r="32" spans="1:21" x14ac:dyDescent="0.25">
      <c r="A32">
        <v>31</v>
      </c>
      <c r="B32">
        <v>29744774.632582631</v>
      </c>
      <c r="C32">
        <v>140254.88071579189</v>
      </c>
      <c r="D32">
        <v>29604519.75186684</v>
      </c>
      <c r="E32">
        <v>568.34095170026637</v>
      </c>
      <c r="F32">
        <v>0</v>
      </c>
      <c r="G32">
        <v>568.34095170026637</v>
      </c>
      <c r="H32">
        <v>1891.943325653139</v>
      </c>
      <c r="I32">
        <v>0</v>
      </c>
      <c r="J32">
        <v>1891.943325653139</v>
      </c>
      <c r="K32">
        <v>399344.91596914938</v>
      </c>
      <c r="L32">
        <v>119963.4611254629</v>
      </c>
      <c r="M32">
        <v>339197.84096458612</v>
      </c>
      <c r="N32">
        <v>140254.88071579111</v>
      </c>
      <c r="O32">
        <v>110089.0845613843</v>
      </c>
      <c r="P32">
        <v>30165.796154406798</v>
      </c>
      <c r="Q32">
        <v>599416.18280584004</v>
      </c>
      <c r="R32">
        <v>29145358.449776791</v>
      </c>
      <c r="S32">
        <v>888672.0142136052</v>
      </c>
      <c r="T32">
        <v>0</v>
      </c>
      <c r="U32">
        <v>888672.0142136052</v>
      </c>
    </row>
    <row r="33" spans="1:21" x14ac:dyDescent="0.25">
      <c r="A33">
        <v>32</v>
      </c>
      <c r="B33">
        <v>29145358.449776791</v>
      </c>
      <c r="C33">
        <v>137428.46679075729</v>
      </c>
      <c r="D33">
        <v>29007929.982986029</v>
      </c>
      <c r="E33">
        <v>566.70608025919012</v>
      </c>
      <c r="F33">
        <v>0</v>
      </c>
      <c r="G33">
        <v>566.70608025919012</v>
      </c>
      <c r="H33">
        <v>1853.8206445844321</v>
      </c>
      <c r="I33">
        <v>0</v>
      </c>
      <c r="J33">
        <v>1853.8206445844321</v>
      </c>
      <c r="K33">
        <v>391298.11104562163</v>
      </c>
      <c r="L33">
        <v>119618.3780622418</v>
      </c>
      <c r="M33">
        <v>332338.48978802172</v>
      </c>
      <c r="N33">
        <v>137428.4667907565</v>
      </c>
      <c r="O33">
        <v>106532.176465955</v>
      </c>
      <c r="P33">
        <v>30896.29032480155</v>
      </c>
      <c r="Q33">
        <v>589385.33464102005</v>
      </c>
      <c r="R33">
        <v>28555973.11513577</v>
      </c>
      <c r="S33">
        <v>874151.26922068663</v>
      </c>
      <c r="T33">
        <v>0</v>
      </c>
      <c r="U33">
        <v>874151.26922068663</v>
      </c>
    </row>
    <row r="34" spans="1:21" x14ac:dyDescent="0.25">
      <c r="A34">
        <v>33</v>
      </c>
      <c r="B34">
        <v>28555973.11513577</v>
      </c>
      <c r="C34">
        <v>134649.3511031513</v>
      </c>
      <c r="D34">
        <v>28421323.764032621</v>
      </c>
      <c r="E34">
        <v>565.07503252252343</v>
      </c>
      <c r="F34">
        <v>0</v>
      </c>
      <c r="G34">
        <v>565.07503252252343</v>
      </c>
      <c r="H34">
        <v>1816.3398868769309</v>
      </c>
      <c r="I34">
        <v>0</v>
      </c>
      <c r="J34">
        <v>1816.3398868769309</v>
      </c>
      <c r="K34">
        <v>383386.801106147</v>
      </c>
      <c r="L34">
        <v>119274.1020934488</v>
      </c>
      <c r="M34">
        <v>325593.9826363803</v>
      </c>
      <c r="N34">
        <v>134649.35110315061</v>
      </c>
      <c r="O34">
        <v>103037.2875138138</v>
      </c>
      <c r="P34">
        <v>31612.06358933674</v>
      </c>
      <c r="Q34">
        <v>579517.43583297962</v>
      </c>
      <c r="R34">
        <v>27976455.679302789</v>
      </c>
      <c r="S34">
        <v>859866.94942531281</v>
      </c>
      <c r="T34">
        <v>0</v>
      </c>
      <c r="U34">
        <v>859866.94942531281</v>
      </c>
    </row>
    <row r="35" spans="1:21" x14ac:dyDescent="0.25">
      <c r="A35">
        <v>34</v>
      </c>
      <c r="B35">
        <v>27976455.679302789</v>
      </c>
      <c r="C35">
        <v>131916.76530146089</v>
      </c>
      <c r="D35">
        <v>27844538.914001331</v>
      </c>
      <c r="E35">
        <v>563.44899730014299</v>
      </c>
      <c r="F35">
        <v>0</v>
      </c>
      <c r="G35">
        <v>563.44899730014299</v>
      </c>
      <c r="H35">
        <v>1779.4862291917671</v>
      </c>
      <c r="I35">
        <v>0</v>
      </c>
      <c r="J35">
        <v>1779.4862291917671</v>
      </c>
      <c r="K35">
        <v>375607.85729113768</v>
      </c>
      <c r="L35">
        <v>118930.8841489999</v>
      </c>
      <c r="M35">
        <v>318962.45085109782</v>
      </c>
      <c r="N35">
        <v>131916.7653014602</v>
      </c>
      <c r="O35">
        <v>99603.403008461188</v>
      </c>
      <c r="P35">
        <v>32313.36229299898</v>
      </c>
      <c r="Q35">
        <v>569810.1003015578</v>
      </c>
      <c r="R35">
        <v>27406645.579001229</v>
      </c>
      <c r="S35">
        <v>845814.55458423425</v>
      </c>
      <c r="T35">
        <v>0</v>
      </c>
      <c r="U35">
        <v>845814.55458423425</v>
      </c>
    </row>
    <row r="36" spans="1:21" x14ac:dyDescent="0.25">
      <c r="A36">
        <v>35</v>
      </c>
      <c r="B36">
        <v>27406645.579001229</v>
      </c>
      <c r="C36">
        <v>129229.9522852041</v>
      </c>
      <c r="D36">
        <v>27277415.626716029</v>
      </c>
      <c r="E36">
        <v>561.82883134928989</v>
      </c>
      <c r="F36">
        <v>0</v>
      </c>
      <c r="G36">
        <v>561.82883134928989</v>
      </c>
      <c r="H36">
        <v>1743.2463073066669</v>
      </c>
      <c r="I36">
        <v>0</v>
      </c>
      <c r="J36">
        <v>1743.2463073066669</v>
      </c>
      <c r="K36">
        <v>367958.45872633788</v>
      </c>
      <c r="L36">
        <v>118588.90507027871</v>
      </c>
      <c r="M36">
        <v>312442.05390058539</v>
      </c>
      <c r="N36">
        <v>129229.9522852034</v>
      </c>
      <c r="O36">
        <v>96229.523506259298</v>
      </c>
      <c r="P36">
        <v>33000.428778944093</v>
      </c>
      <c r="Q36">
        <v>560260.91125606745</v>
      </c>
      <c r="R36">
        <v>26846384.667745169</v>
      </c>
      <c r="S36">
        <v>831989.84647614614</v>
      </c>
      <c r="T36">
        <v>0</v>
      </c>
      <c r="U36">
        <v>831989.84647614614</v>
      </c>
    </row>
    <row r="37" spans="1:21" x14ac:dyDescent="0.25">
      <c r="A37">
        <v>36</v>
      </c>
      <c r="B37">
        <v>26846384.667745169</v>
      </c>
      <c r="C37">
        <v>126588.16634973889</v>
      </c>
      <c r="D37">
        <v>26719796.50139543</v>
      </c>
      <c r="E37">
        <v>560.2130175974354</v>
      </c>
      <c r="F37">
        <v>0</v>
      </c>
      <c r="G37">
        <v>560.2130175974354</v>
      </c>
      <c r="H37">
        <v>1707.6155717797751</v>
      </c>
      <c r="I37">
        <v>0</v>
      </c>
      <c r="J37">
        <v>1707.6155717797751</v>
      </c>
      <c r="K37">
        <v>360437.64513114537</v>
      </c>
      <c r="L37">
        <v>118247.84463881289</v>
      </c>
      <c r="M37">
        <v>306030.98468998133</v>
      </c>
      <c r="N37">
        <v>126588.16634973809</v>
      </c>
      <c r="O37">
        <v>92914.664902641947</v>
      </c>
      <c r="P37">
        <v>33673.501447096191</v>
      </c>
      <c r="Q37">
        <v>550866.9956785324</v>
      </c>
      <c r="R37">
        <v>26295517.672066629</v>
      </c>
      <c r="S37">
        <v>818389.97590703587</v>
      </c>
      <c r="T37">
        <v>0</v>
      </c>
      <c r="U37">
        <v>818389.97590703587</v>
      </c>
    </row>
    <row r="38" spans="1:21" x14ac:dyDescent="0.25">
      <c r="A38">
        <v>37</v>
      </c>
      <c r="B38">
        <v>26295517.672066629</v>
      </c>
      <c r="C38">
        <v>123990.6753375015</v>
      </c>
      <c r="D38">
        <v>26171526.996729132</v>
      </c>
      <c r="E38">
        <v>558.60390354833407</v>
      </c>
      <c r="F38">
        <v>0</v>
      </c>
      <c r="G38">
        <v>558.60390354833407</v>
      </c>
      <c r="H38">
        <v>1672.575639002818</v>
      </c>
      <c r="I38">
        <v>0</v>
      </c>
      <c r="J38">
        <v>1672.575639002818</v>
      </c>
      <c r="K38">
        <v>353041.53615650273</v>
      </c>
      <c r="L38">
        <v>117908.19835765319</v>
      </c>
      <c r="M38">
        <v>299727.4596360288</v>
      </c>
      <c r="N38">
        <v>123990.6753375008</v>
      </c>
      <c r="O38">
        <v>89657.860523999727</v>
      </c>
      <c r="P38">
        <v>34332.814813501078</v>
      </c>
      <c r="Q38">
        <v>541626.33333118272</v>
      </c>
      <c r="R38">
        <v>25753891.33873545</v>
      </c>
      <c r="S38">
        <v>805010.00896368583</v>
      </c>
      <c r="T38">
        <v>0</v>
      </c>
      <c r="U38">
        <v>805010.00896368583</v>
      </c>
    </row>
    <row r="39" spans="1:21" x14ac:dyDescent="0.25">
      <c r="A39">
        <v>38</v>
      </c>
      <c r="B39">
        <v>25753891.33873545</v>
      </c>
      <c r="C39">
        <v>121436.75661691109</v>
      </c>
      <c r="D39">
        <v>25632454.582118541</v>
      </c>
      <c r="E39">
        <v>556.99727913692698</v>
      </c>
      <c r="F39">
        <v>0</v>
      </c>
      <c r="G39">
        <v>556.99727913692698</v>
      </c>
      <c r="H39">
        <v>1638.1318684667381</v>
      </c>
      <c r="I39">
        <v>0</v>
      </c>
      <c r="J39">
        <v>1638.1318684667381</v>
      </c>
      <c r="K39">
        <v>345771.2630653978</v>
      </c>
      <c r="L39">
        <v>117569.07758068921</v>
      </c>
      <c r="M39">
        <v>293529.73421117553</v>
      </c>
      <c r="N39">
        <v>121436.7566169104</v>
      </c>
      <c r="O39">
        <v>86458.157036026474</v>
      </c>
      <c r="P39">
        <v>34978.599580883892</v>
      </c>
      <c r="Q39">
        <v>532535.56840877503</v>
      </c>
      <c r="R39">
        <v>25221355.77032667</v>
      </c>
      <c r="S39">
        <v>791848.67443814629</v>
      </c>
      <c r="T39">
        <v>0</v>
      </c>
      <c r="U39">
        <v>791848.67443814629</v>
      </c>
    </row>
    <row r="40" spans="1:21" x14ac:dyDescent="0.25">
      <c r="A40">
        <v>39</v>
      </c>
      <c r="B40">
        <v>25221355.77032667</v>
      </c>
      <c r="C40">
        <v>118925.7033799411</v>
      </c>
      <c r="D40">
        <v>25102430.06694673</v>
      </c>
      <c r="E40">
        <v>555.39607064293011</v>
      </c>
      <c r="F40">
        <v>0</v>
      </c>
      <c r="G40">
        <v>555.39607064293011</v>
      </c>
      <c r="H40">
        <v>1604.264176083009</v>
      </c>
      <c r="I40">
        <v>0</v>
      </c>
      <c r="J40">
        <v>1604.264176083009</v>
      </c>
      <c r="K40">
        <v>338622.58657722658</v>
      </c>
      <c r="L40">
        <v>117231.09997701881</v>
      </c>
      <c r="M40">
        <v>287436.08498244942</v>
      </c>
      <c r="N40">
        <v>118925.7033799404</v>
      </c>
      <c r="O40">
        <v>83314.620691676755</v>
      </c>
      <c r="P40">
        <v>35611.082688263632</v>
      </c>
      <c r="Q40">
        <v>523592.88833940862</v>
      </c>
      <c r="R40">
        <v>24697762.88198727</v>
      </c>
      <c r="S40">
        <v>778900.85422495846</v>
      </c>
      <c r="T40">
        <v>0</v>
      </c>
      <c r="U40">
        <v>778900.85422495846</v>
      </c>
    </row>
    <row r="41" spans="1:21" x14ac:dyDescent="0.25">
      <c r="A41">
        <v>40</v>
      </c>
      <c r="B41">
        <v>24697762.88198727</v>
      </c>
      <c r="C41">
        <v>116456.8173653455</v>
      </c>
      <c r="D41">
        <v>24581306.064621922</v>
      </c>
      <c r="E41">
        <v>553.8006554385322</v>
      </c>
      <c r="F41">
        <v>0</v>
      </c>
      <c r="G41">
        <v>553.8006554385322</v>
      </c>
      <c r="H41">
        <v>1570.961807723294</v>
      </c>
      <c r="I41">
        <v>0</v>
      </c>
      <c r="J41">
        <v>1570.961807723294</v>
      </c>
      <c r="K41">
        <v>331593.23674741958</v>
      </c>
      <c r="L41">
        <v>116894.3452010711</v>
      </c>
      <c r="M41">
        <v>281444.81546044111</v>
      </c>
      <c r="N41">
        <v>116456.8173653448</v>
      </c>
      <c r="O41">
        <v>80226.329971977335</v>
      </c>
      <c r="P41">
        <v>36230.48739336749</v>
      </c>
      <c r="Q41">
        <v>514795.97802685702</v>
      </c>
      <c r="R41">
        <v>24182966.903960411</v>
      </c>
      <c r="S41">
        <v>766162.88480229932</v>
      </c>
      <c r="T41">
        <v>0</v>
      </c>
      <c r="U41">
        <v>766162.88480229932</v>
      </c>
    </row>
    <row r="42" spans="1:21" x14ac:dyDescent="0.25">
      <c r="A42">
        <v>41</v>
      </c>
      <c r="B42">
        <v>24182966.903960411</v>
      </c>
      <c r="C42">
        <v>114029.41122820049</v>
      </c>
      <c r="D42">
        <v>24068937.492732208</v>
      </c>
      <c r="E42">
        <v>552.21035062007866</v>
      </c>
      <c r="F42">
        <v>0</v>
      </c>
      <c r="G42">
        <v>552.21035062007866</v>
      </c>
      <c r="H42">
        <v>1538.217901252284</v>
      </c>
      <c r="I42">
        <v>0</v>
      </c>
      <c r="J42">
        <v>1538.217901252284</v>
      </c>
      <c r="K42">
        <v>324681.76513996383</v>
      </c>
      <c r="L42">
        <v>116558.6691078819</v>
      </c>
      <c r="M42">
        <v>275554.25823831902</v>
      </c>
      <c r="N42">
        <v>114029.4112281998</v>
      </c>
      <c r="O42">
        <v>77192.377911054515</v>
      </c>
      <c r="P42">
        <v>36837.033317145317</v>
      </c>
      <c r="Q42">
        <v>506142.33857440081</v>
      </c>
      <c r="R42">
        <v>23676824.565386008</v>
      </c>
      <c r="S42">
        <v>753631.72580330994</v>
      </c>
      <c r="T42">
        <v>0</v>
      </c>
      <c r="U42">
        <v>753631.72580330994</v>
      </c>
    </row>
    <row r="43" spans="1:21" x14ac:dyDescent="0.25">
      <c r="A43">
        <v>42</v>
      </c>
      <c r="B43">
        <v>23676824.565386008</v>
      </c>
      <c r="C43">
        <v>111642.8094065749</v>
      </c>
      <c r="D43">
        <v>23565181.75597943</v>
      </c>
      <c r="E43">
        <v>550.62460114213638</v>
      </c>
      <c r="F43">
        <v>0</v>
      </c>
      <c r="G43">
        <v>550.62460114213638</v>
      </c>
      <c r="H43">
        <v>1506.0252585255621</v>
      </c>
      <c r="I43">
        <v>0</v>
      </c>
      <c r="J43">
        <v>1506.0252585255621</v>
      </c>
      <c r="K43">
        <v>317886.65239519411</v>
      </c>
      <c r="L43">
        <v>116223.9545403626</v>
      </c>
      <c r="M43">
        <v>269762.7742111609</v>
      </c>
      <c r="N43">
        <v>111642.8094065742</v>
      </c>
      <c r="O43">
        <v>74211.872905948723</v>
      </c>
      <c r="P43">
        <v>37430.936500625532</v>
      </c>
      <c r="Q43">
        <v>497629.53815809771</v>
      </c>
      <c r="R43">
        <v>23179195.027227908</v>
      </c>
      <c r="S43">
        <v>741304.31764734315</v>
      </c>
      <c r="T43">
        <v>0</v>
      </c>
      <c r="U43">
        <v>741304.31764734315</v>
      </c>
    </row>
    <row r="44" spans="1:21" x14ac:dyDescent="0.25">
      <c r="A44">
        <v>43</v>
      </c>
      <c r="B44">
        <v>23179195.027227908</v>
      </c>
      <c r="C44">
        <v>109296.3478052634</v>
      </c>
      <c r="D44">
        <v>23069898.67942265</v>
      </c>
      <c r="E44">
        <v>549.04426107317954</v>
      </c>
      <c r="F44">
        <v>0</v>
      </c>
      <c r="G44">
        <v>549.04426107317954</v>
      </c>
      <c r="H44">
        <v>1474.3719196785451</v>
      </c>
      <c r="I44">
        <v>0</v>
      </c>
      <c r="J44">
        <v>1474.3719196785451</v>
      </c>
      <c r="K44">
        <v>311205.37406586518</v>
      </c>
      <c r="L44">
        <v>115890.381772361</v>
      </c>
      <c r="M44">
        <v>264068.74869665492</v>
      </c>
      <c r="N44">
        <v>109296.34780526281</v>
      </c>
      <c r="O44">
        <v>71283.938338978012</v>
      </c>
      <c r="P44">
        <v>38012.409466284771</v>
      </c>
      <c r="Q44">
        <v>489255.47827427869</v>
      </c>
      <c r="R44">
        <v>22689939.54895363</v>
      </c>
      <c r="S44">
        <v>729176.91400116589</v>
      </c>
      <c r="T44">
        <v>0</v>
      </c>
      <c r="U44">
        <v>729176.91400116589</v>
      </c>
    </row>
    <row r="45" spans="1:21" x14ac:dyDescent="0.25">
      <c r="A45">
        <v>44</v>
      </c>
      <c r="B45">
        <v>22689939.54895363</v>
      </c>
      <c r="C45">
        <v>106989.3722240889</v>
      </c>
      <c r="D45">
        <v>22582950.176729541</v>
      </c>
      <c r="E45">
        <v>547.46921995386481</v>
      </c>
      <c r="F45">
        <v>0</v>
      </c>
      <c r="G45">
        <v>547.46921995386481</v>
      </c>
      <c r="H45">
        <v>1443.249437339482</v>
      </c>
      <c r="I45">
        <v>0</v>
      </c>
      <c r="J45">
        <v>1443.249437339482</v>
      </c>
      <c r="K45">
        <v>304636.1471096857</v>
      </c>
      <c r="L45">
        <v>115557.9274884973</v>
      </c>
      <c r="M45">
        <v>258470.59338257139</v>
      </c>
      <c r="N45">
        <v>106989.37222408831</v>
      </c>
      <c r="O45">
        <v>68407.710946317806</v>
      </c>
      <c r="P45">
        <v>38581.661277770523</v>
      </c>
      <c r="Q45">
        <v>481017.89309515699</v>
      </c>
      <c r="R45">
        <v>22208921.655858479</v>
      </c>
      <c r="S45">
        <v>717246.32925852493</v>
      </c>
      <c r="T45">
        <v>0</v>
      </c>
      <c r="U45">
        <v>717246.32925852493</v>
      </c>
    </row>
    <row r="46" spans="1:21" x14ac:dyDescent="0.25">
      <c r="A46">
        <v>45</v>
      </c>
      <c r="B46">
        <v>22208921.655858479</v>
      </c>
      <c r="C46">
        <v>104721.2391468821</v>
      </c>
      <c r="D46">
        <v>22104200.416711591</v>
      </c>
      <c r="E46">
        <v>545.89797257541613</v>
      </c>
      <c r="F46">
        <v>0</v>
      </c>
      <c r="G46">
        <v>545.89797257541613</v>
      </c>
      <c r="H46">
        <v>1412.65426849091</v>
      </c>
      <c r="I46">
        <v>0</v>
      </c>
      <c r="J46">
        <v>1412.65426849091</v>
      </c>
      <c r="K46">
        <v>298178.22367866692</v>
      </c>
      <c r="L46">
        <v>115226.2739744594</v>
      </c>
      <c r="M46">
        <v>252966.74928734751</v>
      </c>
      <c r="N46">
        <v>104721.2391468815</v>
      </c>
      <c r="O46">
        <v>65582.341555443883</v>
      </c>
      <c r="P46">
        <v>39138.897591437642</v>
      </c>
      <c r="Q46">
        <v>472914.26240868849</v>
      </c>
      <c r="R46">
        <v>21736007.393449791</v>
      </c>
      <c r="S46">
        <v>705510.14453191147</v>
      </c>
      <c r="T46">
        <v>0</v>
      </c>
      <c r="U46">
        <v>705510.14453191147</v>
      </c>
    </row>
    <row r="47" spans="1:21" x14ac:dyDescent="0.25">
      <c r="A47">
        <v>46</v>
      </c>
      <c r="B47">
        <v>21736007.393449791</v>
      </c>
      <c r="C47">
        <v>102491.31694097399</v>
      </c>
      <c r="D47">
        <v>21633516.076508809</v>
      </c>
      <c r="E47">
        <v>544.33134914192578</v>
      </c>
      <c r="F47">
        <v>0</v>
      </c>
      <c r="G47">
        <v>544.33134914192578</v>
      </c>
      <c r="H47">
        <v>1382.5749955369649</v>
      </c>
      <c r="I47">
        <v>0</v>
      </c>
      <c r="J47">
        <v>1382.5749955369649</v>
      </c>
      <c r="K47">
        <v>291829.19378578721</v>
      </c>
      <c r="L47">
        <v>114895.5964668832</v>
      </c>
      <c r="M47">
        <v>247555.68061471279</v>
      </c>
      <c r="N47">
        <v>102491.3169409734</v>
      </c>
      <c r="O47">
        <v>62806.996228979122</v>
      </c>
      <c r="P47">
        <v>39684.320711994318</v>
      </c>
      <c r="Q47">
        <v>464942.59402256942</v>
      </c>
      <c r="R47">
        <v>21271064.799427219</v>
      </c>
      <c r="S47">
        <v>693964.79157937737</v>
      </c>
      <c r="T47">
        <v>0</v>
      </c>
      <c r="U47">
        <v>693964.79157937737</v>
      </c>
    </row>
    <row r="48" spans="1:21" x14ac:dyDescent="0.25">
      <c r="A48">
        <v>47</v>
      </c>
      <c r="B48">
        <v>21271064.799427219</v>
      </c>
      <c r="C48">
        <v>100298.9833674362</v>
      </c>
      <c r="D48">
        <v>21170765.816059779</v>
      </c>
      <c r="E48">
        <v>542.76974784698268</v>
      </c>
      <c r="F48">
        <v>0</v>
      </c>
      <c r="G48">
        <v>542.76974784698268</v>
      </c>
      <c r="H48">
        <v>1353.0018442123601</v>
      </c>
      <c r="I48">
        <v>0</v>
      </c>
      <c r="J48">
        <v>1353.0018442123601</v>
      </c>
      <c r="K48">
        <v>285586.99431261298</v>
      </c>
      <c r="L48">
        <v>114565.97901510719</v>
      </c>
      <c r="M48">
        <v>242235.87542808341</v>
      </c>
      <c r="N48">
        <v>100298.98336743571</v>
      </c>
      <c r="O48">
        <v>60080.853713040437</v>
      </c>
      <c r="P48">
        <v>40218.129654395219</v>
      </c>
      <c r="Q48">
        <v>457100.83781062643</v>
      </c>
      <c r="R48">
        <v>20813963.961616591</v>
      </c>
      <c r="S48">
        <v>682606.97841019882</v>
      </c>
      <c r="T48">
        <v>0</v>
      </c>
      <c r="U48">
        <v>682606.97841019882</v>
      </c>
    </row>
    <row r="49" spans="1:21" x14ac:dyDescent="0.25">
      <c r="A49">
        <v>48</v>
      </c>
      <c r="B49">
        <v>20813963.961616591</v>
      </c>
      <c r="C49">
        <v>98143.625854255049</v>
      </c>
      <c r="D49">
        <v>20715820.335762341</v>
      </c>
      <c r="E49">
        <v>541.21373500350899</v>
      </c>
      <c r="F49">
        <v>0</v>
      </c>
      <c r="G49">
        <v>541.21373500350899</v>
      </c>
      <c r="H49">
        <v>1323.9246341144981</v>
      </c>
      <c r="I49">
        <v>0</v>
      </c>
      <c r="J49">
        <v>1323.9246341144981</v>
      </c>
      <c r="K49">
        <v>279449.47641463933</v>
      </c>
      <c r="L49">
        <v>114237.5411545231</v>
      </c>
      <c r="M49">
        <v>237005.84485659099</v>
      </c>
      <c r="N49">
        <v>98143.625854254482</v>
      </c>
      <c r="O49">
        <v>57403.1056614872</v>
      </c>
      <c r="P49">
        <v>40740.520192767282</v>
      </c>
      <c r="Q49">
        <v>449387.01186536858</v>
      </c>
      <c r="R49">
        <v>20364576.949751221</v>
      </c>
      <c r="S49">
        <v>671433.38261852064</v>
      </c>
      <c r="T49">
        <v>0</v>
      </c>
      <c r="U49">
        <v>671433.38261852064</v>
      </c>
    </row>
    <row r="50" spans="1:21" x14ac:dyDescent="0.25">
      <c r="A50">
        <v>49</v>
      </c>
      <c r="B50">
        <v>20364576.949751221</v>
      </c>
      <c r="C50">
        <v>96024.641174661563</v>
      </c>
      <c r="D50">
        <v>20268552.308576562</v>
      </c>
      <c r="E50">
        <v>539.66230841670006</v>
      </c>
      <c r="F50">
        <v>0</v>
      </c>
      <c r="G50">
        <v>539.66230841670006</v>
      </c>
      <c r="H50">
        <v>1295.338577928253</v>
      </c>
      <c r="I50">
        <v>0</v>
      </c>
      <c r="J50">
        <v>1295.338577928253</v>
      </c>
      <c r="K50">
        <v>273415.62960178911</v>
      </c>
      <c r="L50">
        <v>113910.0713452847</v>
      </c>
      <c r="M50">
        <v>231864.12653108651</v>
      </c>
      <c r="N50">
        <v>96024.64117466101</v>
      </c>
      <c r="O50">
        <v>54772.956263902823</v>
      </c>
      <c r="P50">
        <v>41251.684910758187</v>
      </c>
      <c r="Q50">
        <v>441798.83905103209</v>
      </c>
      <c r="R50">
        <v>19922778.11070019</v>
      </c>
      <c r="S50">
        <v>660441.51238891832</v>
      </c>
      <c r="T50">
        <v>0</v>
      </c>
      <c r="U50">
        <v>660441.51238891832</v>
      </c>
    </row>
    <row r="51" spans="1:21" x14ac:dyDescent="0.25">
      <c r="A51">
        <v>50</v>
      </c>
      <c r="B51">
        <v>19922778.11070019</v>
      </c>
      <c r="C51">
        <v>93941.436839214977</v>
      </c>
      <c r="D51">
        <v>19828836.673860971</v>
      </c>
      <c r="E51">
        <v>538.11509474776744</v>
      </c>
      <c r="F51">
        <v>0</v>
      </c>
      <c r="G51">
        <v>538.11509474776744</v>
      </c>
      <c r="H51">
        <v>1267.2368854001541</v>
      </c>
      <c r="I51">
        <v>0</v>
      </c>
      <c r="J51">
        <v>1267.2368854001541</v>
      </c>
      <c r="K51">
        <v>267484.02061062102</v>
      </c>
      <c r="L51">
        <v>113583.4907843195</v>
      </c>
      <c r="M51">
        <v>226809.28262857569</v>
      </c>
      <c r="N51">
        <v>93941.436839214439</v>
      </c>
      <c r="O51">
        <v>53499.147111622609</v>
      </c>
      <c r="P51">
        <v>40442.289727591829</v>
      </c>
      <c r="Q51">
        <v>434334.21025210962</v>
      </c>
      <c r="R51">
        <v>19488443.90044808</v>
      </c>
      <c r="S51">
        <v>648319.08375110792</v>
      </c>
      <c r="T51">
        <v>0</v>
      </c>
      <c r="U51">
        <v>648319.08375110792</v>
      </c>
    </row>
    <row r="52" spans="1:21" x14ac:dyDescent="0.25">
      <c r="A52">
        <v>51</v>
      </c>
      <c r="B52">
        <v>19488443.90044808</v>
      </c>
      <c r="C52">
        <v>91893.430303540372</v>
      </c>
      <c r="D52">
        <v>19396550.47014454</v>
      </c>
      <c r="E52">
        <v>536.57259505999366</v>
      </c>
      <c r="F52">
        <v>0</v>
      </c>
      <c r="G52">
        <v>536.57259505999366</v>
      </c>
      <c r="H52">
        <v>1239.6099987900479</v>
      </c>
      <c r="I52">
        <v>0</v>
      </c>
      <c r="J52">
        <v>1239.6099987900479</v>
      </c>
      <c r="K52">
        <v>261652.6320260854</v>
      </c>
      <c r="L52">
        <v>113257.9052343486</v>
      </c>
      <c r="M52">
        <v>221839.89735211851</v>
      </c>
      <c r="N52">
        <v>91893.430303539848</v>
      </c>
      <c r="O52">
        <v>52247.040468965854</v>
      </c>
      <c r="P52">
        <v>39646.389834574002</v>
      </c>
      <c r="Q52">
        <v>426991.23289000703</v>
      </c>
      <c r="R52">
        <v>19061452.66755807</v>
      </c>
      <c r="S52">
        <v>636396.82444712648</v>
      </c>
      <c r="T52">
        <v>0</v>
      </c>
      <c r="U52">
        <v>636396.82444712648</v>
      </c>
    </row>
    <row r="53" spans="1:21" x14ac:dyDescent="0.25">
      <c r="A53">
        <v>52</v>
      </c>
      <c r="B53">
        <v>19061452.66755807</v>
      </c>
      <c r="C53">
        <v>89880.047947297018</v>
      </c>
      <c r="D53">
        <v>18971572.619610779</v>
      </c>
      <c r="E53">
        <v>535.03480128003787</v>
      </c>
      <c r="F53">
        <v>0</v>
      </c>
      <c r="G53">
        <v>535.03480128003787</v>
      </c>
      <c r="H53">
        <v>1212.4501801616359</v>
      </c>
      <c r="I53">
        <v>0</v>
      </c>
      <c r="J53">
        <v>1212.4501801616359</v>
      </c>
      <c r="K53">
        <v>255919.83055109621</v>
      </c>
      <c r="L53">
        <v>112933.312991279</v>
      </c>
      <c r="M53">
        <v>216954.57781117139</v>
      </c>
      <c r="N53">
        <v>89880.047947296509</v>
      </c>
      <c r="O53">
        <v>51016.283185863773</v>
      </c>
      <c r="P53">
        <v>38863.764761432743</v>
      </c>
      <c r="Q53">
        <v>419767.938749747</v>
      </c>
      <c r="R53">
        <v>18641684.728808329</v>
      </c>
      <c r="S53">
        <v>624671.48611497949</v>
      </c>
      <c r="T53">
        <v>0</v>
      </c>
      <c r="U53">
        <v>624671.48611497949</v>
      </c>
    </row>
    <row r="54" spans="1:21" x14ac:dyDescent="0.25">
      <c r="A54">
        <v>53</v>
      </c>
      <c r="B54">
        <v>18641684.728808329</v>
      </c>
      <c r="C54">
        <v>87900.72543082491</v>
      </c>
      <c r="D54">
        <v>18553784.003377501</v>
      </c>
      <c r="E54">
        <v>533.50170554850979</v>
      </c>
      <c r="F54">
        <v>0</v>
      </c>
      <c r="G54">
        <v>533.50170554850979</v>
      </c>
      <c r="H54">
        <v>1185.7498167717349</v>
      </c>
      <c r="I54">
        <v>0</v>
      </c>
      <c r="J54">
        <v>1185.7498167717349</v>
      </c>
      <c r="K54">
        <v>250284.00931390081</v>
      </c>
      <c r="L54">
        <v>112609.71239617751</v>
      </c>
      <c r="M54">
        <v>212151.95365075249</v>
      </c>
      <c r="N54">
        <v>87900.725430824401</v>
      </c>
      <c r="O54">
        <v>49806.526714411702</v>
      </c>
      <c r="P54">
        <v>38094.198716412713</v>
      </c>
      <c r="Q54">
        <v>412662.3914777544</v>
      </c>
      <c r="R54">
        <v>18229022.337330569</v>
      </c>
      <c r="S54">
        <v>613139.8740772435</v>
      </c>
      <c r="T54">
        <v>0</v>
      </c>
      <c r="U54">
        <v>613139.8740772435</v>
      </c>
    </row>
    <row r="55" spans="1:21" x14ac:dyDescent="0.25">
      <c r="A55">
        <v>54</v>
      </c>
      <c r="B55">
        <v>18229022.337330569</v>
      </c>
      <c r="C55">
        <v>85954.907544909365</v>
      </c>
      <c r="D55">
        <v>18143067.429785661</v>
      </c>
      <c r="E55">
        <v>531.97330022819699</v>
      </c>
      <c r="F55">
        <v>0</v>
      </c>
      <c r="G55">
        <v>531.97330022819699</v>
      </c>
      <c r="H55">
        <v>1159.50141904365</v>
      </c>
      <c r="I55">
        <v>0</v>
      </c>
      <c r="J55">
        <v>1159.50141904365</v>
      </c>
      <c r="K55">
        <v>244743.58744030781</v>
      </c>
      <c r="L55">
        <v>112287.1018370074</v>
      </c>
      <c r="M55">
        <v>207430.6766866075</v>
      </c>
      <c r="N55">
        <v>85954.90754490887</v>
      </c>
      <c r="O55">
        <v>48617.428156347843</v>
      </c>
      <c r="P55">
        <v>37337.479388561027</v>
      </c>
      <c r="Q55">
        <v>405672.68606852379</v>
      </c>
      <c r="R55">
        <v>17823349.651262049</v>
      </c>
      <c r="S55">
        <v>601798.84535248368</v>
      </c>
      <c r="T55">
        <v>0</v>
      </c>
      <c r="U55">
        <v>601798.84535248368</v>
      </c>
    </row>
    <row r="56" spans="1:21" x14ac:dyDescent="0.25">
      <c r="A56">
        <v>55</v>
      </c>
      <c r="B56">
        <v>17823349.651262049</v>
      </c>
      <c r="C56">
        <v>84042.048062966292</v>
      </c>
      <c r="D56">
        <v>17739307.60319908</v>
      </c>
      <c r="E56">
        <v>530.44957791279148</v>
      </c>
      <c r="F56">
        <v>0</v>
      </c>
      <c r="G56">
        <v>530.44957791279148</v>
      </c>
      <c r="H56">
        <v>1133.697618573208</v>
      </c>
      <c r="I56">
        <v>0</v>
      </c>
      <c r="J56">
        <v>1133.697618573208</v>
      </c>
      <c r="K56">
        <v>239297.00963280621</v>
      </c>
      <c r="L56">
        <v>111965.47975047051</v>
      </c>
      <c r="M56">
        <v>202789.42054625339</v>
      </c>
      <c r="N56">
        <v>84042.048062965812</v>
      </c>
      <c r="O56">
        <v>47448.650164146973</v>
      </c>
      <c r="P56">
        <v>36593.397898818839</v>
      </c>
      <c r="Q56">
        <v>398796.94835968968</v>
      </c>
      <c r="R56">
        <v>17424552.702902362</v>
      </c>
      <c r="S56">
        <v>590645.30782834894</v>
      </c>
      <c r="T56">
        <v>0</v>
      </c>
      <c r="U56">
        <v>590645.30782834894</v>
      </c>
    </row>
    <row r="57" spans="1:21" x14ac:dyDescent="0.25">
      <c r="A57">
        <v>56</v>
      </c>
      <c r="B57">
        <v>17424552.702902362</v>
      </c>
      <c r="C57">
        <v>82161.609595608039</v>
      </c>
      <c r="D57">
        <v>17342391.09330675</v>
      </c>
      <c r="E57">
        <v>528.93053143615191</v>
      </c>
      <c r="F57">
        <v>0</v>
      </c>
      <c r="G57">
        <v>528.93053143615191</v>
      </c>
      <c r="H57">
        <v>1108.3311661669049</v>
      </c>
      <c r="I57">
        <v>0</v>
      </c>
      <c r="J57">
        <v>1108.3311661669049</v>
      </c>
      <c r="K57">
        <v>233942.74575646431</v>
      </c>
      <c r="L57">
        <v>111644.8446239625</v>
      </c>
      <c r="M57">
        <v>198226.88031580139</v>
      </c>
      <c r="N57">
        <v>82161.609595607573</v>
      </c>
      <c r="O57">
        <v>46299.860843963361</v>
      </c>
      <c r="P57">
        <v>35861.748751644212</v>
      </c>
      <c r="Q57">
        <v>392033.33453537151</v>
      </c>
      <c r="R57">
        <v>17032519.36836699</v>
      </c>
      <c r="S57">
        <v>579676.21944787249</v>
      </c>
      <c r="T57">
        <v>0</v>
      </c>
      <c r="U57">
        <v>579676.21944787249</v>
      </c>
    </row>
    <row r="58" spans="1:21" x14ac:dyDescent="0.25">
      <c r="A58">
        <v>57</v>
      </c>
      <c r="B58">
        <v>17032519.36836699</v>
      </c>
      <c r="C58">
        <v>80313.063447551423</v>
      </c>
      <c r="D58">
        <v>16952206.30491944</v>
      </c>
      <c r="E58">
        <v>527.41615388213245</v>
      </c>
      <c r="F58">
        <v>0</v>
      </c>
      <c r="G58">
        <v>527.41615388213245</v>
      </c>
      <c r="H58">
        <v>1083.39492991164</v>
      </c>
      <c r="I58">
        <v>0</v>
      </c>
      <c r="J58">
        <v>1083.39492991164</v>
      </c>
      <c r="K58">
        <v>228679.29043149689</v>
      </c>
      <c r="L58">
        <v>111325.1949976469</v>
      </c>
      <c r="M58">
        <v>193741.77219246581</v>
      </c>
      <c r="N58">
        <v>80313.063447550972</v>
      </c>
      <c r="O58">
        <v>45170.733680857251</v>
      </c>
      <c r="P58">
        <v>35142.329766693721</v>
      </c>
      <c r="Q58">
        <v>385380.03063766361</v>
      </c>
      <c r="R58">
        <v>16647139.33772932</v>
      </c>
      <c r="S58">
        <v>568888.58738830325</v>
      </c>
      <c r="T58">
        <v>0</v>
      </c>
      <c r="U58">
        <v>568888.58738830325</v>
      </c>
    </row>
    <row r="59" spans="1:21" x14ac:dyDescent="0.25">
      <c r="A59">
        <v>58</v>
      </c>
      <c r="B59">
        <v>16647139.33772932</v>
      </c>
      <c r="C59">
        <v>78495.889476829005</v>
      </c>
      <c r="D59">
        <v>16568643.448252499</v>
      </c>
      <c r="E59">
        <v>525.90643859502757</v>
      </c>
      <c r="F59">
        <v>0</v>
      </c>
      <c r="G59">
        <v>525.90643859502757</v>
      </c>
      <c r="H59">
        <v>1058.88189327553</v>
      </c>
      <c r="I59">
        <v>0</v>
      </c>
      <c r="J59">
        <v>1058.88189327553</v>
      </c>
      <c r="K59">
        <v>223505.16263239019</v>
      </c>
      <c r="L59">
        <v>111006.52946665999</v>
      </c>
      <c r="M59">
        <v>189332.83314266391</v>
      </c>
      <c r="N59">
        <v>78495.889476828554</v>
      </c>
      <c r="O59">
        <v>44060.947433547233</v>
      </c>
      <c r="P59">
        <v>34434.94204328132</v>
      </c>
      <c r="Q59">
        <v>378835.2520861525</v>
      </c>
      <c r="R59">
        <v>16268304.08564317</v>
      </c>
      <c r="S59">
        <v>558279.46728499548</v>
      </c>
      <c r="T59">
        <v>0</v>
      </c>
      <c r="U59">
        <v>558279.46728499548</v>
      </c>
    </row>
    <row r="60" spans="1:21" x14ac:dyDescent="0.25">
      <c r="A60">
        <v>59</v>
      </c>
      <c r="B60">
        <v>16268304.08564317</v>
      </c>
      <c r="C60">
        <v>76709.575956266053</v>
      </c>
      <c r="D60">
        <v>16191594.5096869</v>
      </c>
      <c r="E60">
        <v>524.40137919067627</v>
      </c>
      <c r="F60">
        <v>0</v>
      </c>
      <c r="G60">
        <v>524.40137919067627</v>
      </c>
      <c r="H60">
        <v>1034.785153239279</v>
      </c>
      <c r="I60">
        <v>0</v>
      </c>
      <c r="J60">
        <v>1034.785153239279</v>
      </c>
      <c r="K60">
        <v>218418.90529347939</v>
      </c>
      <c r="L60">
        <v>110688.84668345519</v>
      </c>
      <c r="M60">
        <v>184998.82056561741</v>
      </c>
      <c r="N60">
        <v>76709.575956265617</v>
      </c>
      <c r="O60">
        <v>42970.186061886052</v>
      </c>
      <c r="P60">
        <v>33739.389894379558</v>
      </c>
      <c r="Q60">
        <v>372397.24320533819</v>
      </c>
      <c r="R60">
        <v>15895906.84243783</v>
      </c>
      <c r="S60">
        <v>547845.96243693144</v>
      </c>
      <c r="T60">
        <v>0</v>
      </c>
      <c r="U60">
        <v>547845.96243693144</v>
      </c>
    </row>
    <row r="61" spans="1:21" x14ac:dyDescent="0.25">
      <c r="A61">
        <v>60</v>
      </c>
      <c r="B61">
        <v>15895906.84243783</v>
      </c>
      <c r="C61">
        <v>74953.619437185858</v>
      </c>
      <c r="D61">
        <v>15820953.223000649</v>
      </c>
      <c r="E61">
        <v>522.90096956827392</v>
      </c>
      <c r="F61">
        <v>0</v>
      </c>
      <c r="G61">
        <v>522.90096956827392</v>
      </c>
      <c r="H61">
        <v>1011.0979184576159</v>
      </c>
      <c r="I61">
        <v>0</v>
      </c>
      <c r="J61">
        <v>1011.0979184576159</v>
      </c>
      <c r="K61">
        <v>213419.08492086889</v>
      </c>
      <c r="L61">
        <v>110372.1453602955</v>
      </c>
      <c r="M61">
        <v>180738.51196236131</v>
      </c>
      <c r="N61">
        <v>74953.619437185436</v>
      </c>
      <c r="O61">
        <v>41898.138648495093</v>
      </c>
      <c r="P61">
        <v>33055.480788690344</v>
      </c>
      <c r="Q61">
        <v>366064.27675984218</v>
      </c>
      <c r="R61">
        <v>15529842.565677989</v>
      </c>
      <c r="S61">
        <v>537585.22303221608</v>
      </c>
      <c r="T61">
        <v>0</v>
      </c>
      <c r="U61">
        <v>537585.22303221608</v>
      </c>
    </row>
    <row r="62" spans="1:21" x14ac:dyDescent="0.25">
      <c r="A62">
        <v>61</v>
      </c>
      <c r="B62">
        <v>15529842.565677989</v>
      </c>
      <c r="C62">
        <v>73227.524615306669</v>
      </c>
      <c r="D62">
        <v>15456615.041062679</v>
      </c>
      <c r="E62">
        <v>521.40520392294809</v>
      </c>
      <c r="F62">
        <v>0</v>
      </c>
      <c r="G62">
        <v>521.40520392294809</v>
      </c>
      <c r="H62">
        <v>987.81350745028476</v>
      </c>
      <c r="I62">
        <v>0</v>
      </c>
      <c r="J62">
        <v>987.81350745028476</v>
      </c>
      <c r="K62">
        <v>208504.29121059549</v>
      </c>
      <c r="L62">
        <v>110056.4242719082</v>
      </c>
      <c r="M62">
        <v>176550.70461007411</v>
      </c>
      <c r="N62">
        <v>73227.524615306262</v>
      </c>
      <c r="O62">
        <v>40844.499301556229</v>
      </c>
      <c r="P62">
        <v>32383.025313750029</v>
      </c>
      <c r="Q62">
        <v>359834.6534972887</v>
      </c>
      <c r="R62">
        <v>15170007.912180699</v>
      </c>
      <c r="S62">
        <v>527494.44540632796</v>
      </c>
      <c r="T62">
        <v>0</v>
      </c>
      <c r="U62">
        <v>527494.44540632796</v>
      </c>
    </row>
    <row r="63" spans="1:21" x14ac:dyDescent="0.25">
      <c r="A63">
        <v>62</v>
      </c>
      <c r="B63">
        <v>15170007.912180699</v>
      </c>
      <c r="C63">
        <v>71530.804198794023</v>
      </c>
      <c r="D63">
        <v>15098477.107981911</v>
      </c>
      <c r="E63">
        <v>519.91407675915707</v>
      </c>
      <c r="F63">
        <v>0</v>
      </c>
      <c r="G63">
        <v>519.91407675915707</v>
      </c>
      <c r="H63">
        <v>964.92534682212226</v>
      </c>
      <c r="I63">
        <v>0</v>
      </c>
      <c r="J63">
        <v>964.92534682212226</v>
      </c>
      <c r="K63">
        <v>203673.13667292651</v>
      </c>
      <c r="L63">
        <v>109741.68225831341</v>
      </c>
      <c r="M63">
        <v>172434.21524163979</v>
      </c>
      <c r="N63">
        <v>71530.804198793616</v>
      </c>
      <c r="O63">
        <v>39808.967075026019</v>
      </c>
      <c r="P63">
        <v>31721.8371237676</v>
      </c>
      <c r="Q63">
        <v>353706.70169874682</v>
      </c>
      <c r="R63">
        <v>14816301.210481949</v>
      </c>
      <c r="S63">
        <v>517570.87129664718</v>
      </c>
      <c r="T63">
        <v>0</v>
      </c>
      <c r="U63">
        <v>517570.87129664718</v>
      </c>
    </row>
    <row r="64" spans="1:21" x14ac:dyDescent="0.25">
      <c r="A64">
        <v>63</v>
      </c>
      <c r="B64">
        <v>14816301.210481949</v>
      </c>
      <c r="C64">
        <v>69862.978778432909</v>
      </c>
      <c r="D64">
        <v>14746438.23170352</v>
      </c>
      <c r="E64">
        <v>518.42758290497295</v>
      </c>
      <c r="F64">
        <v>0</v>
      </c>
      <c r="G64">
        <v>518.42758290497295</v>
      </c>
      <c r="H64">
        <v>942.42696951172377</v>
      </c>
      <c r="I64">
        <v>0</v>
      </c>
      <c r="J64">
        <v>942.42696951172377</v>
      </c>
      <c r="K64">
        <v>198924.25626269449</v>
      </c>
      <c r="L64">
        <v>109427.918227838</v>
      </c>
      <c r="M64">
        <v>168387.8797303545</v>
      </c>
      <c r="N64">
        <v>69862.978778432502</v>
      </c>
      <c r="O64">
        <v>38791.245892096093</v>
      </c>
      <c r="P64">
        <v>31071.732886336409</v>
      </c>
      <c r="Q64">
        <v>347678.776736625</v>
      </c>
      <c r="R64">
        <v>14468622.43374533</v>
      </c>
      <c r="S64">
        <v>507811.78710722341</v>
      </c>
      <c r="T64">
        <v>0</v>
      </c>
      <c r="U64">
        <v>507811.78710722341</v>
      </c>
    </row>
    <row r="65" spans="1:21" x14ac:dyDescent="0.25">
      <c r="A65">
        <v>64</v>
      </c>
      <c r="B65">
        <v>14468622.43374533</v>
      </c>
      <c r="C65">
        <v>68223.576699884565</v>
      </c>
      <c r="D65">
        <v>14400398.857045449</v>
      </c>
      <c r="E65">
        <v>516.94571752732645</v>
      </c>
      <c r="F65">
        <v>0</v>
      </c>
      <c r="G65">
        <v>516.94571752732645</v>
      </c>
      <c r="H65">
        <v>920.31201306823357</v>
      </c>
      <c r="I65">
        <v>0</v>
      </c>
      <c r="J65">
        <v>920.31201306823357</v>
      </c>
      <c r="K65">
        <v>194256.3070155688</v>
      </c>
      <c r="L65">
        <v>109115.1311603346</v>
      </c>
      <c r="M65">
        <v>164410.55277969359</v>
      </c>
      <c r="N65">
        <v>68223.576699884186</v>
      </c>
      <c r="O65">
        <v>37791.044467631669</v>
      </c>
      <c r="P65">
        <v>30432.532232252521</v>
      </c>
      <c r="Q65">
        <v>341749.26063991239</v>
      </c>
      <c r="R65">
        <v>14126873.173105421</v>
      </c>
      <c r="S65">
        <v>498214.52318784961</v>
      </c>
      <c r="T65">
        <v>0</v>
      </c>
      <c r="U65">
        <v>498214.52318784961</v>
      </c>
    </row>
    <row r="66" spans="1:21" x14ac:dyDescent="0.25">
      <c r="A66">
        <v>65</v>
      </c>
      <c r="B66">
        <v>14126873.173105421</v>
      </c>
      <c r="C66">
        <v>66612.133937993349</v>
      </c>
      <c r="D66">
        <v>14060261.039167419</v>
      </c>
      <c r="E66">
        <v>515.46847614828062</v>
      </c>
      <c r="F66">
        <v>0</v>
      </c>
      <c r="G66">
        <v>515.46847614828062</v>
      </c>
      <c r="H66">
        <v>898.57421795578739</v>
      </c>
      <c r="I66">
        <v>0</v>
      </c>
      <c r="J66">
        <v>898.57421795578739</v>
      </c>
      <c r="K66">
        <v>189667.96769016251</v>
      </c>
      <c r="L66">
        <v>108803.3201106153</v>
      </c>
      <c r="M66">
        <v>160501.1076180542</v>
      </c>
      <c r="N66">
        <v>66612.13393799297</v>
      </c>
      <c r="O66">
        <v>36808.076223126372</v>
      </c>
      <c r="P66">
        <v>29804.057714866609</v>
      </c>
      <c r="Q66">
        <v>335916.56166666251</v>
      </c>
      <c r="R66">
        <v>13790956.611438761</v>
      </c>
      <c r="S66">
        <v>488776.45313369861</v>
      </c>
      <c r="T66">
        <v>0</v>
      </c>
      <c r="U66">
        <v>488776.45313369861</v>
      </c>
    </row>
    <row r="67" spans="1:21" x14ac:dyDescent="0.25">
      <c r="A67">
        <v>66</v>
      </c>
      <c r="B67">
        <v>13790956.611438761</v>
      </c>
      <c r="C67">
        <v>65028.193973109308</v>
      </c>
      <c r="D67">
        <v>13725928.41746565</v>
      </c>
      <c r="E67">
        <v>513.99585466242809</v>
      </c>
      <c r="F67">
        <v>0</v>
      </c>
      <c r="G67">
        <v>513.99585466242809</v>
      </c>
      <c r="H67">
        <v>877.20742588514941</v>
      </c>
      <c r="I67">
        <v>0</v>
      </c>
      <c r="J67">
        <v>877.20742588514941</v>
      </c>
      <c r="K67">
        <v>185157.93841587991</v>
      </c>
      <c r="L67">
        <v>108492.484212125</v>
      </c>
      <c r="M67">
        <v>156658.4356983896</v>
      </c>
      <c r="N67">
        <v>65028.193973108937</v>
      </c>
      <c r="O67">
        <v>35842.059219085349</v>
      </c>
      <c r="P67">
        <v>29186.134754023591</v>
      </c>
      <c r="Q67">
        <v>330179.11388362362</v>
      </c>
      <c r="R67">
        <v>13460777.497555129</v>
      </c>
      <c r="S67">
        <v>479494.99308041797</v>
      </c>
      <c r="T67">
        <v>0</v>
      </c>
      <c r="U67">
        <v>479494.99308041797</v>
      </c>
    </row>
    <row r="68" spans="1:21" x14ac:dyDescent="0.25">
      <c r="A68">
        <v>67</v>
      </c>
      <c r="B68">
        <v>13460777.497555129</v>
      </c>
      <c r="C68">
        <v>63471.307669393093</v>
      </c>
      <c r="D68">
        <v>13397306.189885739</v>
      </c>
      <c r="E68">
        <v>512.52784935549721</v>
      </c>
      <c r="F68">
        <v>0</v>
      </c>
      <c r="G68">
        <v>512.52784935549721</v>
      </c>
      <c r="H68">
        <v>856.20557817208658</v>
      </c>
      <c r="I68">
        <v>0</v>
      </c>
      <c r="J68">
        <v>856.20557817208658</v>
      </c>
      <c r="K68">
        <v>180724.94034640829</v>
      </c>
      <c r="L68">
        <v>108182.62268086791</v>
      </c>
      <c r="M68">
        <v>152881.4464026544</v>
      </c>
      <c r="N68">
        <v>63471.307669392729</v>
      </c>
      <c r="O68">
        <v>34892.716074546523</v>
      </c>
      <c r="P68">
        <v>28578.59159484621</v>
      </c>
      <c r="Q68">
        <v>324535.37675291498</v>
      </c>
      <c r="R68">
        <v>13136242.12080222</v>
      </c>
      <c r="S68">
        <v>470367.60102477681</v>
      </c>
      <c r="T68">
        <v>0</v>
      </c>
      <c r="U68">
        <v>470367.60102477681</v>
      </c>
    </row>
    <row r="69" spans="1:21" x14ac:dyDescent="0.25">
      <c r="A69">
        <v>68</v>
      </c>
      <c r="B69">
        <v>13136242.12080222</v>
      </c>
      <c r="C69">
        <v>61941.033155069679</v>
      </c>
      <c r="D69">
        <v>13074301.087647149</v>
      </c>
      <c r="E69">
        <v>511.06445692427098</v>
      </c>
      <c r="F69">
        <v>0</v>
      </c>
      <c r="G69">
        <v>511.06445692427098</v>
      </c>
      <c r="H69">
        <v>835.56271412203489</v>
      </c>
      <c r="I69">
        <v>0</v>
      </c>
      <c r="J69">
        <v>835.56271412203489</v>
      </c>
      <c r="K69">
        <v>176367.71531875871</v>
      </c>
      <c r="L69">
        <v>107873.7348196122</v>
      </c>
      <c r="M69">
        <v>149169.0667509792</v>
      </c>
      <c r="N69">
        <v>61941.03315506933</v>
      </c>
      <c r="O69">
        <v>33959.773897939449</v>
      </c>
      <c r="P69">
        <v>27981.259257129881</v>
      </c>
      <c r="Q69">
        <v>318983.83472566068</v>
      </c>
      <c r="R69">
        <v>12817258.286076561</v>
      </c>
      <c r="S69">
        <v>461391.77614648</v>
      </c>
      <c r="T69">
        <v>0</v>
      </c>
      <c r="U69">
        <v>461391.77614648</v>
      </c>
    </row>
    <row r="70" spans="1:21" x14ac:dyDescent="0.25">
      <c r="A70">
        <v>69</v>
      </c>
      <c r="B70">
        <v>12817258.286076561</v>
      </c>
      <c r="C70">
        <v>60436.935704598298</v>
      </c>
      <c r="D70">
        <v>12756821.350371961</v>
      </c>
      <c r="E70">
        <v>509.6056744979316</v>
      </c>
      <c r="F70">
        <v>0</v>
      </c>
      <c r="G70">
        <v>509.6056744979316</v>
      </c>
      <c r="H70">
        <v>815.2729694406122</v>
      </c>
      <c r="I70">
        <v>0</v>
      </c>
      <c r="J70">
        <v>815.2729694406122</v>
      </c>
      <c r="K70">
        <v>172085.02551776209</v>
      </c>
      <c r="L70">
        <v>107565.82002239559</v>
      </c>
      <c r="M70">
        <v>145520.24111549361</v>
      </c>
      <c r="N70">
        <v>60436.935704597949</v>
      </c>
      <c r="O70">
        <v>33042.964215510518</v>
      </c>
      <c r="P70">
        <v>27393.971489087431</v>
      </c>
      <c r="Q70">
        <v>313522.99684248719</v>
      </c>
      <c r="R70">
        <v>12503735.28923407</v>
      </c>
      <c r="S70">
        <v>452565.0581447389</v>
      </c>
      <c r="T70">
        <v>0</v>
      </c>
      <c r="U70">
        <v>452565.0581447389</v>
      </c>
    </row>
    <row r="71" spans="1:21" x14ac:dyDescent="0.25">
      <c r="A71">
        <v>70</v>
      </c>
      <c r="B71">
        <v>12503735.28923407</v>
      </c>
      <c r="C71">
        <v>58958.58762272606</v>
      </c>
      <c r="D71">
        <v>12444776.70161134</v>
      </c>
      <c r="E71">
        <v>508.15149966095328</v>
      </c>
      <c r="F71">
        <v>0</v>
      </c>
      <c r="G71">
        <v>508.15149966095328</v>
      </c>
      <c r="H71">
        <v>795.33057466954324</v>
      </c>
      <c r="I71">
        <v>0</v>
      </c>
      <c r="J71">
        <v>795.33057466954324</v>
      </c>
      <c r="K71">
        <v>167875.65314593021</v>
      </c>
      <c r="L71">
        <v>107258.87777935719</v>
      </c>
      <c r="M71">
        <v>141933.93093872169</v>
      </c>
      <c r="N71">
        <v>58958.587622725718</v>
      </c>
      <c r="O71">
        <v>32142.022889490701</v>
      </c>
      <c r="P71">
        <v>26816.56473323502</v>
      </c>
      <c r="Q71">
        <v>308151.39634080458</v>
      </c>
      <c r="R71">
        <v>12195583.89289327</v>
      </c>
      <c r="S71">
        <v>443885.02659724408</v>
      </c>
      <c r="T71">
        <v>0</v>
      </c>
      <c r="U71">
        <v>443885.02659724408</v>
      </c>
    </row>
    <row r="72" spans="1:21" x14ac:dyDescent="0.25">
      <c r="A72">
        <v>71</v>
      </c>
      <c r="B72">
        <v>12195583.89289327</v>
      </c>
      <c r="C72">
        <v>57505.568130393411</v>
      </c>
      <c r="D72">
        <v>12138078.32476287</v>
      </c>
      <c r="E72">
        <v>506.70193047767572</v>
      </c>
      <c r="F72">
        <v>0</v>
      </c>
      <c r="G72">
        <v>506.70193047767572</v>
      </c>
      <c r="H72">
        <v>775.72985364756403</v>
      </c>
      <c r="I72">
        <v>0</v>
      </c>
      <c r="J72">
        <v>775.72985364756403</v>
      </c>
      <c r="K72">
        <v>163738.40009858811</v>
      </c>
      <c r="L72">
        <v>106952.90768192439</v>
      </c>
      <c r="M72">
        <v>138409.11445646809</v>
      </c>
      <c r="N72">
        <v>57505.568130393083</v>
      </c>
      <c r="O72">
        <v>31256.69005011383</v>
      </c>
      <c r="P72">
        <v>26248.878080279261</v>
      </c>
      <c r="Q72">
        <v>302867.59026878548</v>
      </c>
      <c r="R72">
        <v>11892716.302624481</v>
      </c>
      <c r="S72">
        <v>435349.3003172598</v>
      </c>
      <c r="T72">
        <v>0</v>
      </c>
      <c r="U72">
        <v>435349.3003172598</v>
      </c>
    </row>
    <row r="73" spans="1:21" x14ac:dyDescent="0.25">
      <c r="A73">
        <v>72</v>
      </c>
      <c r="B73">
        <v>11892716.302624481</v>
      </c>
      <c r="C73">
        <v>56077.463252459776</v>
      </c>
      <c r="D73">
        <v>11836638.83937202</v>
      </c>
      <c r="E73">
        <v>505.25696551871152</v>
      </c>
      <c r="F73">
        <v>0</v>
      </c>
      <c r="G73">
        <v>505.25696551871152</v>
      </c>
      <c r="H73">
        <v>756.46522199588026</v>
      </c>
      <c r="I73">
        <v>0</v>
      </c>
      <c r="J73">
        <v>756.46522199588026</v>
      </c>
      <c r="K73">
        <v>159672.08764419021</v>
      </c>
      <c r="L73">
        <v>106647.90942838701</v>
      </c>
      <c r="M73">
        <v>134944.7864251204</v>
      </c>
      <c r="N73">
        <v>56077.463252459464</v>
      </c>
      <c r="O73">
        <v>30386.710031865739</v>
      </c>
      <c r="P73">
        <v>25690.75322059372</v>
      </c>
      <c r="Q73">
        <v>297670.15910596692</v>
      </c>
      <c r="R73">
        <v>11595046.143518509</v>
      </c>
      <c r="S73">
        <v>426955.53671829141</v>
      </c>
      <c r="T73">
        <v>0</v>
      </c>
      <c r="U73">
        <v>426955.53671829141</v>
      </c>
    </row>
    <row r="74" spans="1:21" x14ac:dyDescent="0.25">
      <c r="A74">
        <v>73</v>
      </c>
      <c r="B74">
        <v>11595046.143518509</v>
      </c>
      <c r="C74">
        <v>54673.865707218152</v>
      </c>
      <c r="D74">
        <v>11540372.277811291</v>
      </c>
      <c r="E74">
        <v>503.81660388935143</v>
      </c>
      <c r="F74">
        <v>0</v>
      </c>
      <c r="G74">
        <v>503.81660388935143</v>
      </c>
      <c r="H74">
        <v>737.53118562775865</v>
      </c>
      <c r="I74">
        <v>0</v>
      </c>
      <c r="J74">
        <v>737.53118562775865</v>
      </c>
      <c r="K74">
        <v>155675.55610973001</v>
      </c>
      <c r="L74">
        <v>106343.8828298929</v>
      </c>
      <c r="M74">
        <v>131539.9578532915</v>
      </c>
      <c r="N74">
        <v>54673.865707217839</v>
      </c>
      <c r="O74">
        <v>29531.831307968579</v>
      </c>
      <c r="P74">
        <v>25142.03439924926</v>
      </c>
      <c r="Q74">
        <v>292557.70639040222</v>
      </c>
      <c r="R74">
        <v>11302488.43712811</v>
      </c>
      <c r="S74">
        <v>418701.43119216361</v>
      </c>
      <c r="T74">
        <v>0</v>
      </c>
      <c r="U74">
        <v>418701.43119216361</v>
      </c>
    </row>
    <row r="75" spans="1:21" x14ac:dyDescent="0.25">
      <c r="A75">
        <v>74</v>
      </c>
      <c r="B75">
        <v>11302488.43712811</v>
      </c>
      <c r="C75">
        <v>53294.374797667813</v>
      </c>
      <c r="D75">
        <v>11249194.06233044</v>
      </c>
      <c r="E75">
        <v>502.38084526014683</v>
      </c>
      <c r="F75">
        <v>0</v>
      </c>
      <c r="G75">
        <v>502.38084526014683</v>
      </c>
      <c r="H75">
        <v>718.92233928183339</v>
      </c>
      <c r="I75">
        <v>0</v>
      </c>
      <c r="J75">
        <v>718.92233928183339</v>
      </c>
      <c r="K75">
        <v>151747.66457115501</v>
      </c>
      <c r="L75">
        <v>106040.8278169031</v>
      </c>
      <c r="M75">
        <v>128193.6557377245</v>
      </c>
      <c r="N75">
        <v>53294.374797667508</v>
      </c>
      <c r="O75">
        <v>28691.80640495702</v>
      </c>
      <c r="P75">
        <v>24602.568392710491</v>
      </c>
      <c r="Q75">
        <v>287528.85835229512</v>
      </c>
      <c r="R75">
        <v>11014959.578775819</v>
      </c>
      <c r="S75">
        <v>410584.71651849308</v>
      </c>
      <c r="T75">
        <v>0</v>
      </c>
      <c r="U75">
        <v>410584.71651849308</v>
      </c>
    </row>
    <row r="76" spans="1:21" x14ac:dyDescent="0.25">
      <c r="A76">
        <v>75</v>
      </c>
      <c r="B76">
        <v>11014959.578775819</v>
      </c>
      <c r="C76">
        <v>51938.59630451446</v>
      </c>
      <c r="D76">
        <v>10963020.9824713</v>
      </c>
      <c r="E76">
        <v>500.94968989987899</v>
      </c>
      <c r="F76">
        <v>0</v>
      </c>
      <c r="G76">
        <v>500.94968989987899</v>
      </c>
      <c r="H76">
        <v>700.63336507871611</v>
      </c>
      <c r="I76">
        <v>0</v>
      </c>
      <c r="J76">
        <v>700.63336507871611</v>
      </c>
      <c r="K76">
        <v>147887.29054870151</v>
      </c>
      <c r="L76">
        <v>105738.74444615121</v>
      </c>
      <c r="M76">
        <v>124904.9228033874</v>
      </c>
      <c r="N76">
        <v>51938.596304514162</v>
      </c>
      <c r="O76">
        <v>27866.391858227638</v>
      </c>
      <c r="P76">
        <v>24072.20444628652</v>
      </c>
      <c r="Q76">
        <v>282582.26355405268</v>
      </c>
      <c r="R76">
        <v>10732377.31522176</v>
      </c>
      <c r="S76">
        <v>402603.16224452661</v>
      </c>
      <c r="T76">
        <v>0</v>
      </c>
      <c r="U76">
        <v>402603.16224452661</v>
      </c>
    </row>
    <row r="77" spans="1:21" x14ac:dyDescent="0.25">
      <c r="A77">
        <v>76</v>
      </c>
      <c r="B77">
        <v>10732377.31522176</v>
      </c>
      <c r="C77">
        <v>50606.142380867743</v>
      </c>
      <c r="D77">
        <v>10681771.172840901</v>
      </c>
      <c r="E77">
        <v>499.52313871113142</v>
      </c>
      <c r="F77">
        <v>0</v>
      </c>
      <c r="G77">
        <v>499.52313871113142</v>
      </c>
      <c r="H77">
        <v>682.65903110050272</v>
      </c>
      <c r="I77">
        <v>0</v>
      </c>
      <c r="J77">
        <v>682.65903110050272</v>
      </c>
      <c r="K77">
        <v>144093.329707061</v>
      </c>
      <c r="L77">
        <v>105437.6329081513</v>
      </c>
      <c r="M77">
        <v>121672.81724768291</v>
      </c>
      <c r="N77">
        <v>50606.142380867452</v>
      </c>
      <c r="O77">
        <v>27055.348132350609</v>
      </c>
      <c r="P77">
        <v>23550.794248516839</v>
      </c>
      <c r="Q77">
        <v>277716.59253670159</v>
      </c>
      <c r="R77">
        <v>10454660.72268506</v>
      </c>
      <c r="S77">
        <v>394754.57411141199</v>
      </c>
      <c r="T77">
        <v>0</v>
      </c>
      <c r="U77">
        <v>394754.57411141199</v>
      </c>
    </row>
    <row r="78" spans="1:21" x14ac:dyDescent="0.25">
      <c r="A78">
        <v>77</v>
      </c>
      <c r="B78">
        <v>10454660.72268506</v>
      </c>
      <c r="C78">
        <v>49296.631448605913</v>
      </c>
      <c r="D78">
        <v>10405364.091236459</v>
      </c>
      <c r="E78">
        <v>498.10119326872177</v>
      </c>
      <c r="F78">
        <v>0</v>
      </c>
      <c r="G78">
        <v>498.10119326872177</v>
      </c>
      <c r="H78">
        <v>664.99418999276907</v>
      </c>
      <c r="I78">
        <v>0</v>
      </c>
      <c r="J78">
        <v>664.99418999276907</v>
      </c>
      <c r="K78">
        <v>140364.69556029499</v>
      </c>
      <c r="L78">
        <v>105137.4935353105</v>
      </c>
      <c r="M78">
        <v>118496.4124886998</v>
      </c>
      <c r="N78">
        <v>49296.631448605629</v>
      </c>
      <c r="O78">
        <v>26258.43956554087</v>
      </c>
      <c r="P78">
        <v>23038.191883064759</v>
      </c>
      <c r="Q78">
        <v>272930.53747261589</v>
      </c>
      <c r="R78">
        <v>10181730.18521245</v>
      </c>
      <c r="S78">
        <v>387036.79346737009</v>
      </c>
      <c r="T78">
        <v>0</v>
      </c>
      <c r="U78">
        <v>387036.79346737009</v>
      </c>
    </row>
    <row r="79" spans="1:21" x14ac:dyDescent="0.25">
      <c r="A79">
        <v>78</v>
      </c>
      <c r="B79">
        <v>10181730.18521245</v>
      </c>
      <c r="C79">
        <v>48009.688096378028</v>
      </c>
      <c r="D79">
        <v>10133720.49711607</v>
      </c>
      <c r="E79">
        <v>496.68385586126612</v>
      </c>
      <c r="F79">
        <v>0</v>
      </c>
      <c r="G79">
        <v>496.68385586126612</v>
      </c>
      <c r="H79">
        <v>647.63377758865624</v>
      </c>
      <c r="I79">
        <v>0</v>
      </c>
      <c r="J79">
        <v>647.63377758865624</v>
      </c>
      <c r="K79">
        <v>136700.31918141121</v>
      </c>
      <c r="L79">
        <v>104838.3268107021</v>
      </c>
      <c r="M79">
        <v>115374.7969174325</v>
      </c>
      <c r="N79">
        <v>48009.688096377773</v>
      </c>
      <c r="O79">
        <v>25475.434299421031</v>
      </c>
      <c r="P79">
        <v>22534.253796956731</v>
      </c>
      <c r="Q79">
        <v>268222.81182451238</v>
      </c>
      <c r="R79">
        <v>9913507.3733879365</v>
      </c>
      <c r="S79">
        <v>379447.69670650258</v>
      </c>
      <c r="T79">
        <v>0</v>
      </c>
      <c r="U79">
        <v>379447.69670650258</v>
      </c>
    </row>
    <row r="80" spans="1:21" x14ac:dyDescent="0.25">
      <c r="A80">
        <v>79</v>
      </c>
      <c r="B80">
        <v>9913507.3733879365</v>
      </c>
      <c r="C80">
        <v>46744.94297921408</v>
      </c>
      <c r="D80">
        <v>9866762.4304087218</v>
      </c>
      <c r="E80">
        <v>495.27112953619121</v>
      </c>
      <c r="F80">
        <v>0</v>
      </c>
      <c r="G80">
        <v>495.27112953619121</v>
      </c>
      <c r="H80">
        <v>630.57281155464671</v>
      </c>
      <c r="I80">
        <v>0</v>
      </c>
      <c r="J80">
        <v>630.57281155464671</v>
      </c>
      <c r="K80">
        <v>133099.14891651861</v>
      </c>
      <c r="L80">
        <v>104540.1333775665</v>
      </c>
      <c r="M80">
        <v>112307.0736538974</v>
      </c>
      <c r="N80">
        <v>46744.942979213811</v>
      </c>
      <c r="O80">
        <v>24706.104214059011</v>
      </c>
      <c r="P80">
        <v>22038.8387651548</v>
      </c>
      <c r="Q80">
        <v>263592.15001067769</v>
      </c>
      <c r="R80">
        <v>9649915.2233772594</v>
      </c>
      <c r="S80">
        <v>371985.19471313729</v>
      </c>
      <c r="T80">
        <v>0</v>
      </c>
      <c r="U80">
        <v>371985.19471313729</v>
      </c>
    </row>
    <row r="81" spans="1:21" x14ac:dyDescent="0.25">
      <c r="A81">
        <v>80</v>
      </c>
      <c r="B81">
        <v>9649915.2233772594</v>
      </c>
      <c r="C81">
        <v>45502.032719713599</v>
      </c>
      <c r="D81">
        <v>9604413.1906575467</v>
      </c>
      <c r="E81">
        <v>493.86301814853351</v>
      </c>
      <c r="F81">
        <v>0</v>
      </c>
      <c r="G81">
        <v>493.86301814853351</v>
      </c>
      <c r="H81">
        <v>613.80639005763385</v>
      </c>
      <c r="I81">
        <v>0</v>
      </c>
      <c r="J81">
        <v>613.80639005763385</v>
      </c>
      <c r="K81">
        <v>129560.1501034773</v>
      </c>
      <c r="L81">
        <v>104242.9140496117</v>
      </c>
      <c r="M81">
        <v>109292.3603070727</v>
      </c>
      <c r="N81">
        <v>45502.032719713337</v>
      </c>
      <c r="O81">
        <v>23950.22488026987</v>
      </c>
      <c r="P81">
        <v>21551.80783944346</v>
      </c>
      <c r="Q81">
        <v>259037.3070763977</v>
      </c>
      <c r="R81">
        <v>9390877.9163008612</v>
      </c>
      <c r="S81">
        <v>364647.23229960509</v>
      </c>
      <c r="T81">
        <v>0</v>
      </c>
      <c r="U81">
        <v>364647.23229960509</v>
      </c>
    </row>
    <row r="82" spans="1:21" x14ac:dyDescent="0.25">
      <c r="A82">
        <v>81</v>
      </c>
      <c r="B82">
        <v>9390877.9163008612</v>
      </c>
      <c r="C82">
        <v>44280.599810783679</v>
      </c>
      <c r="D82">
        <v>9346597.3164900783</v>
      </c>
      <c r="E82">
        <v>492.45952641392228</v>
      </c>
      <c r="F82">
        <v>0</v>
      </c>
      <c r="G82">
        <v>492.45952641392228</v>
      </c>
      <c r="H82">
        <v>597.32969045289178</v>
      </c>
      <c r="I82">
        <v>0</v>
      </c>
      <c r="J82">
        <v>597.32969045289178</v>
      </c>
      <c r="K82">
        <v>126082.3047949593</v>
      </c>
      <c r="L82">
        <v>103946.6698221963</v>
      </c>
      <c r="M82">
        <v>106329.7887385908</v>
      </c>
      <c r="N82">
        <v>44280.599810783431</v>
      </c>
      <c r="O82">
        <v>23207.575482126649</v>
      </c>
      <c r="P82">
        <v>21073.024328656778</v>
      </c>
      <c r="Q82">
        <v>254557.05837157051</v>
      </c>
      <c r="R82">
        <v>9136320.8579292912</v>
      </c>
      <c r="S82">
        <v>357431.78768440319</v>
      </c>
      <c r="T82">
        <v>0</v>
      </c>
      <c r="U82">
        <v>357431.78768440319</v>
      </c>
    </row>
    <row r="83" spans="1:21" x14ac:dyDescent="0.25">
      <c r="A83">
        <v>82</v>
      </c>
      <c r="B83">
        <v>9136320.8579292912</v>
      </c>
      <c r="C83">
        <v>43080.292519897092</v>
      </c>
      <c r="D83">
        <v>9093240.565409394</v>
      </c>
      <c r="E83">
        <v>491.06065996617099</v>
      </c>
      <c r="F83">
        <v>0</v>
      </c>
      <c r="G83">
        <v>491.06065996617099</v>
      </c>
      <c r="H83">
        <v>581.1379679925509</v>
      </c>
      <c r="I83">
        <v>0</v>
      </c>
      <c r="J83">
        <v>581.1379679925509</v>
      </c>
      <c r="K83">
        <v>122664.6114858385</v>
      </c>
      <c r="L83">
        <v>103651.40188448659</v>
      </c>
      <c r="M83">
        <v>103418.5048301098</v>
      </c>
      <c r="N83">
        <v>43080.292519896837</v>
      </c>
      <c r="O83">
        <v>22477.938770887809</v>
      </c>
      <c r="P83">
        <v>20602.353749009031</v>
      </c>
      <c r="Q83">
        <v>250150.19923449319</v>
      </c>
      <c r="R83">
        <v>8886170.6586947981</v>
      </c>
      <c r="S83">
        <v>350336.87194944388</v>
      </c>
      <c r="T83">
        <v>0</v>
      </c>
      <c r="U83">
        <v>350336.87194944388</v>
      </c>
    </row>
    <row r="84" spans="1:21" x14ac:dyDescent="0.25">
      <c r="A84">
        <v>83</v>
      </c>
      <c r="B84">
        <v>8886170.6586947981</v>
      </c>
      <c r="C84">
        <v>41900.764794841372</v>
      </c>
      <c r="D84">
        <v>8844269.8938999567</v>
      </c>
      <c r="E84">
        <v>489.66642541997243</v>
      </c>
      <c r="F84">
        <v>0</v>
      </c>
      <c r="G84">
        <v>489.66642541997243</v>
      </c>
      <c r="H84">
        <v>565.22655455418646</v>
      </c>
      <c r="I84">
        <v>0</v>
      </c>
      <c r="J84">
        <v>565.22655455418646</v>
      </c>
      <c r="K84">
        <v>119306.0848448248</v>
      </c>
      <c r="L84">
        <v>103357.11163268919</v>
      </c>
      <c r="M84">
        <v>100557.66825429451</v>
      </c>
      <c r="N84">
        <v>41900.764794841132</v>
      </c>
      <c r="O84">
        <v>21761.10100823607</v>
      </c>
      <c r="P84">
        <v>20139.663786605059</v>
      </c>
      <c r="Q84">
        <v>245815.5446818248</v>
      </c>
      <c r="R84">
        <v>8640355.1140129734</v>
      </c>
      <c r="S84">
        <v>343360.52851841348</v>
      </c>
      <c r="T84">
        <v>0</v>
      </c>
      <c r="U84">
        <v>343360.52851841348</v>
      </c>
    </row>
    <row r="85" spans="1:21" x14ac:dyDescent="0.25">
      <c r="A85">
        <v>84</v>
      </c>
      <c r="B85">
        <v>8640355.1140129734</v>
      </c>
      <c r="C85">
        <v>40741.67617092991</v>
      </c>
      <c r="D85">
        <v>8599613.4378420431</v>
      </c>
      <c r="E85">
        <v>488.2768304392427</v>
      </c>
      <c r="F85">
        <v>0</v>
      </c>
      <c r="G85">
        <v>488.2768304392427</v>
      </c>
      <c r="H85">
        <v>549.59085738912938</v>
      </c>
      <c r="I85">
        <v>0</v>
      </c>
      <c r="J85">
        <v>549.59085738912938</v>
      </c>
      <c r="K85">
        <v>116005.7554502626</v>
      </c>
      <c r="L85">
        <v>103063.8006844771</v>
      </c>
      <c r="M85">
        <v>97746.452249332753</v>
      </c>
      <c r="N85">
        <v>40741.676170929677</v>
      </c>
      <c r="O85">
        <v>21056.851902503589</v>
      </c>
      <c r="P85">
        <v>19684.82426842608</v>
      </c>
      <c r="Q85">
        <v>241551.9291047396</v>
      </c>
      <c r="R85">
        <v>8398803.1849082336</v>
      </c>
      <c r="S85">
        <v>336500.83265249862</v>
      </c>
      <c r="T85">
        <v>0</v>
      </c>
      <c r="U85">
        <v>336500.83265249862</v>
      </c>
    </row>
    <row r="86" spans="1:21" x14ac:dyDescent="0.25">
      <c r="A86">
        <v>85</v>
      </c>
      <c r="B86">
        <v>8398803.1849082336</v>
      </c>
      <c r="C86">
        <v>39602.69167964573</v>
      </c>
      <c r="D86">
        <v>8359200.4932285883</v>
      </c>
      <c r="E86">
        <v>486.8918838117375</v>
      </c>
      <c r="F86">
        <v>0</v>
      </c>
      <c r="G86">
        <v>486.8918838117375</v>
      </c>
      <c r="H86">
        <v>534.22635789010178</v>
      </c>
      <c r="I86">
        <v>0</v>
      </c>
      <c r="J86">
        <v>534.22635789010178</v>
      </c>
      <c r="K86">
        <v>112762.6695300071</v>
      </c>
      <c r="L86">
        <v>102771.47089474001</v>
      </c>
      <c r="M86">
        <v>94984.043396915673</v>
      </c>
      <c r="N86">
        <v>39602.691679645497</v>
      </c>
      <c r="O86">
        <v>20364.984547567379</v>
      </c>
      <c r="P86">
        <v>19237.707132078122</v>
      </c>
      <c r="Q86">
        <v>237358.20597130121</v>
      </c>
      <c r="R86">
        <v>8161444.978936932</v>
      </c>
      <c r="S86">
        <v>329755.89095374092</v>
      </c>
      <c r="T86">
        <v>0</v>
      </c>
      <c r="U86">
        <v>329755.89095374092</v>
      </c>
    </row>
    <row r="87" spans="1:21" x14ac:dyDescent="0.25">
      <c r="A87">
        <v>86</v>
      </c>
      <c r="B87">
        <v>8161444.978936932</v>
      </c>
      <c r="C87">
        <v>38483.481758688627</v>
      </c>
      <c r="D87">
        <v>8122961.4971782425</v>
      </c>
      <c r="E87">
        <v>485.51159553063582</v>
      </c>
      <c r="F87">
        <v>0</v>
      </c>
      <c r="G87">
        <v>485.51159553063582</v>
      </c>
      <c r="H87">
        <v>519.12861037778612</v>
      </c>
      <c r="I87">
        <v>0</v>
      </c>
      <c r="J87">
        <v>519.12861037778612</v>
      </c>
      <c r="K87">
        <v>109575.8887052972</v>
      </c>
      <c r="L87">
        <v>102480.12437280361</v>
      </c>
      <c r="M87">
        <v>92269.641403609319</v>
      </c>
      <c r="N87">
        <v>38483.481758688416</v>
      </c>
      <c r="O87">
        <v>19685.295374828289</v>
      </c>
      <c r="P87">
        <v>18798.18638386012</v>
      </c>
      <c r="Q87">
        <v>233233.2475351014</v>
      </c>
      <c r="R87">
        <v>7928211.7314018309</v>
      </c>
      <c r="S87">
        <v>323123.8408655703</v>
      </c>
      <c r="T87">
        <v>0</v>
      </c>
      <c r="U87">
        <v>323123.8408655703</v>
      </c>
    </row>
    <row r="88" spans="1:21" x14ac:dyDescent="0.25">
      <c r="A88">
        <v>87</v>
      </c>
      <c r="B88">
        <v>7928211.7314018309</v>
      </c>
      <c r="C88">
        <v>37383.722163396247</v>
      </c>
      <c r="D88">
        <v>7890828.009238435</v>
      </c>
      <c r="E88">
        <v>484.13597688388671</v>
      </c>
      <c r="F88">
        <v>0</v>
      </c>
      <c r="G88">
        <v>484.13597688388671</v>
      </c>
      <c r="H88">
        <v>504.29324090592502</v>
      </c>
      <c r="I88">
        <v>0</v>
      </c>
      <c r="J88">
        <v>504.29324090592502</v>
      </c>
      <c r="K88">
        <v>106444.489738541</v>
      </c>
      <c r="L88">
        <v>102189.76350128969</v>
      </c>
      <c r="M88">
        <v>89602.458885543048</v>
      </c>
      <c r="N88">
        <v>37383.722163396043</v>
      </c>
      <c r="O88">
        <v>19017.584086089151</v>
      </c>
      <c r="P88">
        <v>18366.138077306889</v>
      </c>
      <c r="Q88">
        <v>229175.9445502288</v>
      </c>
      <c r="R88">
        <v>7699035.7868516017</v>
      </c>
      <c r="S88">
        <v>316602.85020268062</v>
      </c>
      <c r="T88">
        <v>0</v>
      </c>
      <c r="U88">
        <v>316602.85020268062</v>
      </c>
    </row>
    <row r="89" spans="1:21" x14ac:dyDescent="0.25">
      <c r="A89">
        <v>88</v>
      </c>
      <c r="B89">
        <v>7699035.7868516017</v>
      </c>
      <c r="C89">
        <v>36303.093879508982</v>
      </c>
      <c r="D89">
        <v>7662732.6929720929</v>
      </c>
      <c r="E89">
        <v>482.76504055221699</v>
      </c>
      <c r="F89">
        <v>0</v>
      </c>
      <c r="G89">
        <v>482.76504055221699</v>
      </c>
      <c r="H89">
        <v>489.71594608455212</v>
      </c>
      <c r="I89">
        <v>0</v>
      </c>
      <c r="J89">
        <v>489.71594608455212</v>
      </c>
      <c r="K89">
        <v>103367.56428492619</v>
      </c>
      <c r="L89">
        <v>101900.3909568026</v>
      </c>
      <c r="M89">
        <v>86981.721156340631</v>
      </c>
      <c r="N89">
        <v>36303.093879508771</v>
      </c>
      <c r="O89">
        <v>18361.653621038051</v>
      </c>
      <c r="P89">
        <v>17941.44025847072</v>
      </c>
      <c r="Q89">
        <v>225185.20599265199</v>
      </c>
      <c r="R89">
        <v>7473850.5808589496</v>
      </c>
      <c r="S89">
        <v>310191.11665654008</v>
      </c>
      <c r="T89">
        <v>0</v>
      </c>
      <c r="U89">
        <v>310191.11665654008</v>
      </c>
    </row>
    <row r="90" spans="1:21" x14ac:dyDescent="0.25">
      <c r="A90">
        <v>89</v>
      </c>
      <c r="B90">
        <v>7473850.5808589496</v>
      </c>
      <c r="C90">
        <v>35241.283037248853</v>
      </c>
      <c r="D90">
        <v>7438609.2978217006</v>
      </c>
      <c r="E90">
        <v>481.39880071682802</v>
      </c>
      <c r="F90">
        <v>0</v>
      </c>
      <c r="G90">
        <v>481.39880071682802</v>
      </c>
      <c r="H90">
        <v>475.39249192094547</v>
      </c>
      <c r="I90">
        <v>0</v>
      </c>
      <c r="J90">
        <v>475.39249192094547</v>
      </c>
      <c r="K90">
        <v>100344.2186477736</v>
      </c>
      <c r="L90">
        <v>101612.00973266159</v>
      </c>
      <c r="M90">
        <v>84406.666018218151</v>
      </c>
      <c r="N90">
        <v>35241.283037248642</v>
      </c>
      <c r="O90">
        <v>17717.310088599981</v>
      </c>
      <c r="P90">
        <v>17523.972948648661</v>
      </c>
      <c r="Q90">
        <v>221259.9587881284</v>
      </c>
      <c r="R90">
        <v>7252590.622070821</v>
      </c>
      <c r="S90">
        <v>303886.86734730197</v>
      </c>
      <c r="T90">
        <v>0</v>
      </c>
      <c r="U90">
        <v>303886.86734730197</v>
      </c>
    </row>
    <row r="91" spans="1:21" x14ac:dyDescent="0.25">
      <c r="A91">
        <v>90</v>
      </c>
      <c r="B91">
        <v>7252590.622070821</v>
      </c>
      <c r="C91">
        <v>34197.980826681203</v>
      </c>
      <c r="D91">
        <v>7218392.6412441405</v>
      </c>
      <c r="E91">
        <v>480.03727317793903</v>
      </c>
      <c r="F91">
        <v>0</v>
      </c>
      <c r="G91">
        <v>480.03727317793903</v>
      </c>
      <c r="H91">
        <v>461.31871267788682</v>
      </c>
      <c r="I91">
        <v>0</v>
      </c>
      <c r="J91">
        <v>461.31871267788682</v>
      </c>
      <c r="K91">
        <v>97373.573537541568</v>
      </c>
      <c r="L91">
        <v>101324.6231639231</v>
      </c>
      <c r="M91">
        <v>81876.543556170785</v>
      </c>
      <c r="N91">
        <v>34197.980826681</v>
      </c>
      <c r="O91">
        <v>17084.362712360209</v>
      </c>
      <c r="P91">
        <v>17113.61811432079</v>
      </c>
      <c r="Q91">
        <v>217399.14754677491</v>
      </c>
      <c r="R91">
        <v>7035191.4745240463</v>
      </c>
      <c r="S91">
        <v>297688.35837195622</v>
      </c>
      <c r="T91">
        <v>0</v>
      </c>
      <c r="U91">
        <v>297688.35837195622</v>
      </c>
    </row>
    <row r="92" spans="1:21" x14ac:dyDescent="0.25">
      <c r="A92">
        <v>91</v>
      </c>
      <c r="B92">
        <v>7035191.4745240463</v>
      </c>
      <c r="C92">
        <v>33172.883414328047</v>
      </c>
      <c r="D92">
        <v>7002018.5911097182</v>
      </c>
      <c r="E92">
        <v>478.68047548552317</v>
      </c>
      <c r="F92">
        <v>0</v>
      </c>
      <c r="G92">
        <v>478.68047548552317</v>
      </c>
      <c r="H92">
        <v>447.49050974880538</v>
      </c>
      <c r="I92">
        <v>0</v>
      </c>
      <c r="J92">
        <v>447.49050974880538</v>
      </c>
      <c r="K92">
        <v>94454.763834395737</v>
      </c>
      <c r="L92">
        <v>101038.23495497509</v>
      </c>
      <c r="M92">
        <v>79390.615935169233</v>
      </c>
      <c r="N92">
        <v>33172.883414327873</v>
      </c>
      <c r="O92">
        <v>16462.623782194009</v>
      </c>
      <c r="P92">
        <v>16710.25963213385</v>
      </c>
      <c r="Q92">
        <v>213601.73430447219</v>
      </c>
      <c r="R92">
        <v>6821589.7402195744</v>
      </c>
      <c r="S92">
        <v>291593.87435667391</v>
      </c>
      <c r="T92">
        <v>0</v>
      </c>
      <c r="U92">
        <v>291593.87435667391</v>
      </c>
    </row>
    <row r="93" spans="1:21" x14ac:dyDescent="0.25">
      <c r="A93">
        <v>92</v>
      </c>
      <c r="B93">
        <v>6821589.7402195744</v>
      </c>
      <c r="C93">
        <v>32165.6918610008</v>
      </c>
      <c r="D93">
        <v>6789424.0483585736</v>
      </c>
      <c r="E93">
        <v>477.32842708375608</v>
      </c>
      <c r="F93">
        <v>0</v>
      </c>
      <c r="G93">
        <v>477.32842708375608</v>
      </c>
      <c r="H93">
        <v>433.90385054936928</v>
      </c>
      <c r="I93">
        <v>0</v>
      </c>
      <c r="J93">
        <v>433.90385054936928</v>
      </c>
      <c r="K93">
        <v>91586.938354249709</v>
      </c>
      <c r="L93">
        <v>100752.84921002761</v>
      </c>
      <c r="M93">
        <v>76948.157200283851</v>
      </c>
      <c r="N93">
        <v>32165.691861000621</v>
      </c>
      <c r="O93">
        <v>15851.90860590289</v>
      </c>
      <c r="P93">
        <v>16313.783255097729</v>
      </c>
      <c r="Q93">
        <v>209866.69827131211</v>
      </c>
      <c r="R93">
        <v>6611723.0419482626</v>
      </c>
      <c r="S93">
        <v>285601.72801965888</v>
      </c>
      <c r="T93">
        <v>0</v>
      </c>
      <c r="U93">
        <v>285601.72801965888</v>
      </c>
    </row>
    <row r="94" spans="1:21" x14ac:dyDescent="0.25">
      <c r="A94">
        <v>93</v>
      </c>
      <c r="B94">
        <v>6611723.0419482626</v>
      </c>
      <c r="C94">
        <v>31176.112040818982</v>
      </c>
      <c r="D94">
        <v>6580546.9299074439</v>
      </c>
      <c r="E94">
        <v>475.98114947094012</v>
      </c>
      <c r="F94">
        <v>0</v>
      </c>
      <c r="G94">
        <v>475.98114947094012</v>
      </c>
      <c r="H94">
        <v>420.55476742507778</v>
      </c>
      <c r="I94">
        <v>0</v>
      </c>
      <c r="J94">
        <v>420.55476742507778</v>
      </c>
      <c r="K94">
        <v>88769.259618183438</v>
      </c>
      <c r="L94">
        <v>100468.4704668687</v>
      </c>
      <c r="M94">
        <v>74548.453079651401</v>
      </c>
      <c r="N94">
        <v>31176.1120408188</v>
      </c>
      <c r="O94">
        <v>15252.035454278821</v>
      </c>
      <c r="P94">
        <v>15924.076586539981</v>
      </c>
      <c r="Q94">
        <v>206193.03558733891</v>
      </c>
      <c r="R94">
        <v>6405530.0063609239</v>
      </c>
      <c r="S94">
        <v>279710.25975124352</v>
      </c>
      <c r="T94">
        <v>0</v>
      </c>
      <c r="U94">
        <v>279710.25975124352</v>
      </c>
    </row>
    <row r="95" spans="1:21" x14ac:dyDescent="0.25">
      <c r="A95">
        <v>94</v>
      </c>
      <c r="B95">
        <v>6405530.0063609239</v>
      </c>
      <c r="C95">
        <v>30203.854561380878</v>
      </c>
      <c r="D95">
        <v>6375326.1517995428</v>
      </c>
      <c r="E95">
        <v>474.63866637692769</v>
      </c>
      <c r="F95">
        <v>0</v>
      </c>
      <c r="G95">
        <v>474.63866637692769</v>
      </c>
      <c r="H95">
        <v>407.43935657439101</v>
      </c>
      <c r="I95">
        <v>0</v>
      </c>
      <c r="J95">
        <v>407.43935657439101</v>
      </c>
      <c r="K95">
        <v>86000.903625141058</v>
      </c>
      <c r="L95">
        <v>100185.1037343143</v>
      </c>
      <c r="M95">
        <v>72190.800790195965</v>
      </c>
      <c r="N95">
        <v>30203.854561380711</v>
      </c>
      <c r="O95">
        <v>14662.82551185147</v>
      </c>
      <c r="P95">
        <v>15541.029049529239</v>
      </c>
      <c r="Q95">
        <v>202579.75908589101</v>
      </c>
      <c r="R95">
        <v>6202950.247275033</v>
      </c>
      <c r="S95">
        <v>273917.83719918062</v>
      </c>
      <c r="T95">
        <v>0</v>
      </c>
      <c r="U95">
        <v>273917.83719918062</v>
      </c>
    </row>
    <row r="96" spans="1:21" x14ac:dyDescent="0.25">
      <c r="A96">
        <v>95</v>
      </c>
      <c r="B96">
        <v>6202950.247275033</v>
      </c>
      <c r="C96">
        <v>29248.634685050001</v>
      </c>
      <c r="D96">
        <v>6173701.6125899833</v>
      </c>
      <c r="E96">
        <v>473.30100396038739</v>
      </c>
      <c r="F96">
        <v>0</v>
      </c>
      <c r="G96">
        <v>473.30100396038739</v>
      </c>
      <c r="H96">
        <v>394.55377698691171</v>
      </c>
      <c r="I96">
        <v>0</v>
      </c>
      <c r="J96">
        <v>394.55377698691171</v>
      </c>
      <c r="K96">
        <v>83281.059627806055</v>
      </c>
      <c r="L96">
        <v>99902.754533846601</v>
      </c>
      <c r="M96">
        <v>69874.508846011784</v>
      </c>
      <c r="N96">
        <v>29248.63468504983</v>
      </c>
      <c r="O96">
        <v>14084.1028354143</v>
      </c>
      <c r="P96">
        <v>15164.53184963553</v>
      </c>
      <c r="Q96">
        <v>199025.89806490819</v>
      </c>
      <c r="R96">
        <v>6003924.3492101245</v>
      </c>
      <c r="S96">
        <v>268222.8548573</v>
      </c>
      <c r="T96">
        <v>0</v>
      </c>
      <c r="U96">
        <v>268222.8548573</v>
      </c>
    </row>
    <row r="97" spans="1:21" x14ac:dyDescent="0.25">
      <c r="A97">
        <v>96</v>
      </c>
      <c r="B97">
        <v>6003924.3492101245</v>
      </c>
      <c r="C97">
        <v>28310.172251319891</v>
      </c>
      <c r="D97">
        <v>5975614.176958805</v>
      </c>
      <c r="E97">
        <v>471.9681910286252</v>
      </c>
      <c r="F97">
        <v>0</v>
      </c>
      <c r="G97">
        <v>471.9681910286252</v>
      </c>
      <c r="H97">
        <v>381.89424939611428</v>
      </c>
      <c r="I97">
        <v>0</v>
      </c>
      <c r="J97">
        <v>381.89424939611428</v>
      </c>
      <c r="K97">
        <v>80608.929911546802</v>
      </c>
      <c r="L97">
        <v>99621.428946013039</v>
      </c>
      <c r="M97">
        <v>67598.896869309348</v>
      </c>
      <c r="N97">
        <v>28310.172251319731</v>
      </c>
      <c r="O97">
        <v>13515.69430107163</v>
      </c>
      <c r="P97">
        <v>14794.4779502481</v>
      </c>
      <c r="Q97">
        <v>195530.49806664209</v>
      </c>
      <c r="R97">
        <v>5808393.8511434821</v>
      </c>
      <c r="S97">
        <v>262623.73367711733</v>
      </c>
      <c r="T97">
        <v>0</v>
      </c>
      <c r="U97">
        <v>262623.73367711733</v>
      </c>
    </row>
    <row r="98" spans="1:21" x14ac:dyDescent="0.25">
      <c r="A98">
        <v>97</v>
      </c>
      <c r="B98">
        <v>5808393.8511434821</v>
      </c>
      <c r="C98">
        <v>27388.191600217699</v>
      </c>
      <c r="D98">
        <v>5781005.6595432647</v>
      </c>
      <c r="E98">
        <v>470.64025928312083</v>
      </c>
      <c r="F98">
        <v>0</v>
      </c>
      <c r="G98">
        <v>470.64025928312083</v>
      </c>
      <c r="H98">
        <v>369.45705524608599</v>
      </c>
      <c r="I98">
        <v>0</v>
      </c>
      <c r="J98">
        <v>369.45705524608599</v>
      </c>
      <c r="K98">
        <v>77983.729576319834</v>
      </c>
      <c r="L98">
        <v>99341.133662253356</v>
      </c>
      <c r="M98">
        <v>65363.295403821758</v>
      </c>
      <c r="N98">
        <v>27388.191600217549</v>
      </c>
      <c r="O98">
        <v>12957.4295541514</v>
      </c>
      <c r="P98">
        <v>14430.762046066149</v>
      </c>
      <c r="Q98">
        <v>192092.6206662927</v>
      </c>
      <c r="R98">
        <v>5616301.2304771896</v>
      </c>
      <c r="S98">
        <v>257118.9206884611</v>
      </c>
      <c r="T98">
        <v>0</v>
      </c>
      <c r="U98">
        <v>257118.9206884611</v>
      </c>
    </row>
    <row r="99" spans="1:21" x14ac:dyDescent="0.25">
      <c r="A99">
        <v>98</v>
      </c>
      <c r="B99">
        <v>5616301.2304771896</v>
      </c>
      <c r="C99">
        <v>26482.421496704381</v>
      </c>
      <c r="D99">
        <v>5589818.8089804854</v>
      </c>
      <c r="E99">
        <v>469.317243594464</v>
      </c>
      <c r="F99">
        <v>0</v>
      </c>
      <c r="G99">
        <v>469.317243594464</v>
      </c>
      <c r="H99">
        <v>357.23853567171182</v>
      </c>
      <c r="I99">
        <v>0</v>
      </c>
      <c r="J99">
        <v>357.23853567171182</v>
      </c>
      <c r="K99">
        <v>75404.686321410787</v>
      </c>
      <c r="L99">
        <v>99061.876042932141</v>
      </c>
      <c r="M99">
        <v>63167.045730559723</v>
      </c>
      <c r="N99">
        <v>26482.421496704232</v>
      </c>
      <c r="O99">
        <v>12409.14095883831</v>
      </c>
      <c r="P99">
        <v>14073.28053786592</v>
      </c>
      <c r="Q99">
        <v>188711.34327019611</v>
      </c>
      <c r="R99">
        <v>5427589.887206994</v>
      </c>
      <c r="S99">
        <v>251706.88863276859</v>
      </c>
      <c r="T99">
        <v>0</v>
      </c>
      <c r="U99">
        <v>251706.88863276859</v>
      </c>
    </row>
    <row r="100" spans="1:21" x14ac:dyDescent="0.25">
      <c r="A100">
        <v>99</v>
      </c>
      <c r="B100">
        <v>5427589.887206994</v>
      </c>
      <c r="C100">
        <v>25592.595056026461</v>
      </c>
      <c r="D100">
        <v>5401997.2921509678</v>
      </c>
      <c r="E100">
        <v>467.99918231100469</v>
      </c>
      <c r="F100">
        <v>0</v>
      </c>
      <c r="G100">
        <v>467.99918231100469</v>
      </c>
      <c r="H100">
        <v>345.23509049169621</v>
      </c>
      <c r="I100">
        <v>0</v>
      </c>
      <c r="J100">
        <v>345.23509049169621</v>
      </c>
      <c r="K100">
        <v>72871.040232884989</v>
      </c>
      <c r="L100">
        <v>98783.664182487788</v>
      </c>
      <c r="M100">
        <v>61009.499685795177</v>
      </c>
      <c r="N100">
        <v>25592.595056026312</v>
      </c>
      <c r="O100">
        <v>11870.663556402629</v>
      </c>
      <c r="P100">
        <v>13721.931499623681</v>
      </c>
      <c r="Q100">
        <v>185385.75892430931</v>
      </c>
      <c r="R100">
        <v>5242204.1282826848</v>
      </c>
      <c r="S100">
        <v>246386.13560079169</v>
      </c>
      <c r="T100">
        <v>0</v>
      </c>
      <c r="U100">
        <v>246386.13560079169</v>
      </c>
    </row>
    <row r="101" spans="1:21" x14ac:dyDescent="0.25">
      <c r="A101">
        <v>100</v>
      </c>
      <c r="B101">
        <v>5242204.1282826848</v>
      </c>
      <c r="C101">
        <v>24718.449669970862</v>
      </c>
      <c r="D101">
        <v>5217485.6786127137</v>
      </c>
      <c r="E101">
        <v>466.68611760629233</v>
      </c>
      <c r="F101">
        <v>0</v>
      </c>
      <c r="G101">
        <v>466.68611760629233</v>
      </c>
      <c r="H101">
        <v>333.44317721376791</v>
      </c>
      <c r="I101">
        <v>0</v>
      </c>
      <c r="J101">
        <v>333.44317721376791</v>
      </c>
      <c r="K101">
        <v>70382.043573609204</v>
      </c>
      <c r="L101">
        <v>98506.506982768595</v>
      </c>
      <c r="M101">
        <v>58890.019481144067</v>
      </c>
      <c r="N101">
        <v>24718.44966997072</v>
      </c>
      <c r="O101">
        <v>11341.83502059451</v>
      </c>
      <c r="P101">
        <v>13376.614649376221</v>
      </c>
      <c r="Q101">
        <v>182114.97613388341</v>
      </c>
      <c r="R101">
        <v>5060089.1521488018</v>
      </c>
      <c r="S101">
        <v>241155.18468689811</v>
      </c>
      <c r="T101">
        <v>0</v>
      </c>
      <c r="U101">
        <v>241155.18468689811</v>
      </c>
    </row>
    <row r="102" spans="1:21" x14ac:dyDescent="0.25">
      <c r="A102">
        <v>101</v>
      </c>
      <c r="B102">
        <v>5060089.1521488018</v>
      </c>
      <c r="C102">
        <v>23859.726933970109</v>
      </c>
      <c r="D102">
        <v>5036229.4252148317</v>
      </c>
      <c r="E102">
        <v>465.37809587128311</v>
      </c>
      <c r="F102">
        <v>0</v>
      </c>
      <c r="G102">
        <v>465.37809587128311</v>
      </c>
      <c r="H102">
        <v>321.85931005135268</v>
      </c>
      <c r="I102">
        <v>0</v>
      </c>
      <c r="J102">
        <v>321.85931005135268</v>
      </c>
      <c r="K102">
        <v>67936.960575694597</v>
      </c>
      <c r="L102">
        <v>98230.414235818709</v>
      </c>
      <c r="M102">
        <v>56807.977525604598</v>
      </c>
      <c r="N102">
        <v>23859.726933969981</v>
      </c>
      <c r="O102">
        <v>10822.49560895483</v>
      </c>
      <c r="P102">
        <v>13037.23132501514</v>
      </c>
      <c r="Q102">
        <v>178898.11869539329</v>
      </c>
      <c r="R102">
        <v>4881191.0334534086</v>
      </c>
      <c r="S102">
        <v>236012.58366213311</v>
      </c>
      <c r="T102">
        <v>0</v>
      </c>
      <c r="U102">
        <v>236012.58366213311</v>
      </c>
    </row>
    <row r="103" spans="1:21" x14ac:dyDescent="0.25">
      <c r="A103">
        <v>102</v>
      </c>
      <c r="B103">
        <v>4881191.0334534086</v>
      </c>
      <c r="C103">
        <v>23016.172574999891</v>
      </c>
      <c r="D103">
        <v>4858174.8608784089</v>
      </c>
      <c r="E103">
        <v>464.07516815840859</v>
      </c>
      <c r="F103">
        <v>0</v>
      </c>
      <c r="G103">
        <v>464.07516815840859</v>
      </c>
      <c r="H103">
        <v>310.48005895093831</v>
      </c>
      <c r="I103">
        <v>0</v>
      </c>
      <c r="J103">
        <v>310.48005895093831</v>
      </c>
      <c r="K103">
        <v>65535.067235196097</v>
      </c>
      <c r="L103">
        <v>97955.396717610492</v>
      </c>
      <c r="M103">
        <v>54762.756249394421</v>
      </c>
      <c r="N103">
        <v>23016.17257499976</v>
      </c>
      <c r="O103">
        <v>10312.48811715573</v>
      </c>
      <c r="P103">
        <v>12703.68445784403</v>
      </c>
      <c r="Q103">
        <v>175734.32554200469</v>
      </c>
      <c r="R103">
        <v>4705456.7079114038</v>
      </c>
      <c r="S103">
        <v>230956.90466004511</v>
      </c>
      <c r="T103">
        <v>0</v>
      </c>
      <c r="U103">
        <v>230956.90466004511</v>
      </c>
    </row>
    <row r="104" spans="1:21" x14ac:dyDescent="0.25">
      <c r="A104">
        <v>103</v>
      </c>
      <c r="B104">
        <v>4705456.7079114038</v>
      </c>
      <c r="C104">
        <v>22187.536380205369</v>
      </c>
      <c r="D104">
        <v>4683269.1715311985</v>
      </c>
      <c r="E104">
        <v>462.77739068592939</v>
      </c>
      <c r="F104">
        <v>0</v>
      </c>
      <c r="G104">
        <v>462.77739068592939</v>
      </c>
      <c r="H104">
        <v>299.30204862926831</v>
      </c>
      <c r="I104">
        <v>0</v>
      </c>
      <c r="J104">
        <v>299.30204862926831</v>
      </c>
      <c r="K104">
        <v>63175.651108886646</v>
      </c>
      <c r="L104">
        <v>97681.466294501763</v>
      </c>
      <c r="M104">
        <v>52753.747929410449</v>
      </c>
      <c r="N104">
        <v>22187.536380205242</v>
      </c>
      <c r="O104">
        <v>9811.6578336628227</v>
      </c>
      <c r="P104">
        <v>12375.878546542421</v>
      </c>
      <c r="Q104">
        <v>172622.75060411749</v>
      </c>
      <c r="R104">
        <v>4532833.9573072866</v>
      </c>
      <c r="S104">
        <v>225986.74387934129</v>
      </c>
      <c r="T104">
        <v>0</v>
      </c>
      <c r="U104">
        <v>225986.74387934129</v>
      </c>
    </row>
    <row r="105" spans="1:21" x14ac:dyDescent="0.25">
      <c r="A105">
        <v>104</v>
      </c>
      <c r="B105">
        <v>4532833.9573072866</v>
      </c>
      <c r="C105">
        <v>21373.572126185059</v>
      </c>
      <c r="D105">
        <v>4511460.385181101</v>
      </c>
      <c r="E105">
        <v>461.4848254126515</v>
      </c>
      <c r="F105">
        <v>0</v>
      </c>
      <c r="G105">
        <v>461.4848254126515</v>
      </c>
      <c r="H105">
        <v>288.32195761940659</v>
      </c>
      <c r="I105">
        <v>0</v>
      </c>
      <c r="J105">
        <v>288.32195761940659</v>
      </c>
      <c r="K105">
        <v>60858.011112903623</v>
      </c>
      <c r="L105">
        <v>97408.636044545099</v>
      </c>
      <c r="M105">
        <v>50780.35451611501</v>
      </c>
      <c r="N105">
        <v>21373.572126184928</v>
      </c>
      <c r="O105">
        <v>9319.8524946568941</v>
      </c>
      <c r="P105">
        <v>12053.71963152804</v>
      </c>
      <c r="Q105">
        <v>169562.56268684499</v>
      </c>
      <c r="R105">
        <v>4363271.3946204418</v>
      </c>
      <c r="S105">
        <v>221100.72130509181</v>
      </c>
      <c r="T105">
        <v>0</v>
      </c>
      <c r="U105">
        <v>221100.72130509181</v>
      </c>
    </row>
    <row r="106" spans="1:21" x14ac:dyDescent="0.25">
      <c r="A106">
        <v>105</v>
      </c>
      <c r="B106">
        <v>4363271.3946204418</v>
      </c>
      <c r="C106">
        <v>20574.03750885242</v>
      </c>
      <c r="D106">
        <v>4342697.3571115891</v>
      </c>
      <c r="E106">
        <v>460.19754069508679</v>
      </c>
      <c r="F106">
        <v>0</v>
      </c>
      <c r="G106">
        <v>460.19754069508679</v>
      </c>
      <c r="H106">
        <v>277.53651732459451</v>
      </c>
      <c r="I106">
        <v>0</v>
      </c>
      <c r="J106">
        <v>277.53651732459451</v>
      </c>
      <c r="K106">
        <v>58581.457323040442</v>
      </c>
      <c r="L106">
        <v>97136.920396198853</v>
      </c>
      <c r="M106">
        <v>48841.987461624223</v>
      </c>
      <c r="N106">
        <v>20574.0375088523</v>
      </c>
      <c r="O106">
        <v>8836.9222391441745</v>
      </c>
      <c r="P106">
        <v>11737.115269708131</v>
      </c>
      <c r="Q106">
        <v>166552.94536667541</v>
      </c>
      <c r="R106">
        <v>4196718.4492537668</v>
      </c>
      <c r="S106">
        <v>216297.4804505716</v>
      </c>
      <c r="T106">
        <v>0</v>
      </c>
      <c r="U106">
        <v>216297.4804505716</v>
      </c>
    </row>
    <row r="107" spans="1:21" x14ac:dyDescent="0.25">
      <c r="A107">
        <v>106</v>
      </c>
      <c r="B107">
        <v>4196718.4492537668</v>
      </c>
      <c r="C107">
        <v>19788.694073784729</v>
      </c>
      <c r="D107">
        <v>4176929.7551799822</v>
      </c>
      <c r="E107">
        <v>458.91561204164037</v>
      </c>
      <c r="F107">
        <v>0</v>
      </c>
      <c r="G107">
        <v>458.91561204164037</v>
      </c>
      <c r="H107">
        <v>266.942511078682</v>
      </c>
      <c r="I107">
        <v>0</v>
      </c>
      <c r="J107">
        <v>266.942511078682</v>
      </c>
      <c r="K107">
        <v>56345.310776425431</v>
      </c>
      <c r="L107">
        <v>96866.33528751845</v>
      </c>
      <c r="M107">
        <v>46938.067548744293</v>
      </c>
      <c r="N107">
        <v>19788.69407378462</v>
      </c>
      <c r="O107">
        <v>8362.7195641738781</v>
      </c>
      <c r="P107">
        <v>11425.97450961074</v>
      </c>
      <c r="Q107">
        <v>163593.09691004729</v>
      </c>
      <c r="R107">
        <v>4033125.352343719</v>
      </c>
      <c r="S107">
        <v>211575.68812229889</v>
      </c>
      <c r="T107">
        <v>0</v>
      </c>
      <c r="U107">
        <v>211575.68812229889</v>
      </c>
    </row>
    <row r="108" spans="1:21" x14ac:dyDescent="0.25">
      <c r="A108">
        <v>107</v>
      </c>
      <c r="B108">
        <v>4033125.352343719</v>
      </c>
      <c r="C108">
        <v>19017.307146955849</v>
      </c>
      <c r="D108">
        <v>4014108.0451967642</v>
      </c>
      <c r="E108">
        <v>457.63912298149569</v>
      </c>
      <c r="F108">
        <v>0</v>
      </c>
      <c r="G108">
        <v>457.63912298149569</v>
      </c>
      <c r="H108">
        <v>256.53677321173711</v>
      </c>
      <c r="I108">
        <v>0</v>
      </c>
      <c r="J108">
        <v>256.53677321173711</v>
      </c>
      <c r="K108">
        <v>54148.903274293967</v>
      </c>
      <c r="L108">
        <v>96596.898349557814</v>
      </c>
      <c r="M108">
        <v>45068.024720661437</v>
      </c>
      <c r="N108">
        <v>19017.30714695574</v>
      </c>
      <c r="O108">
        <v>7897.0992800691856</v>
      </c>
      <c r="P108">
        <v>11120.207866886551</v>
      </c>
      <c r="Q108">
        <v>160682.23021717501</v>
      </c>
      <c r="R108">
        <v>3872443.1221265439</v>
      </c>
      <c r="S108">
        <v>206934.03421139979</v>
      </c>
      <c r="T108">
        <v>0</v>
      </c>
      <c r="U108">
        <v>206934.03421139979</v>
      </c>
    </row>
    <row r="109" spans="1:21" x14ac:dyDescent="0.25">
      <c r="A109">
        <v>108</v>
      </c>
      <c r="B109">
        <v>3872443.1221265439</v>
      </c>
      <c r="C109">
        <v>18259.64576573392</v>
      </c>
      <c r="D109">
        <v>3854183.47636081</v>
      </c>
      <c r="E109">
        <v>456.36816606973758</v>
      </c>
      <c r="F109">
        <v>0</v>
      </c>
      <c r="G109">
        <v>456.36816606973758</v>
      </c>
      <c r="H109">
        <v>246.31618811922931</v>
      </c>
      <c r="I109">
        <v>0</v>
      </c>
      <c r="J109">
        <v>246.31618811922931</v>
      </c>
      <c r="K109">
        <v>51991.577185514827</v>
      </c>
      <c r="L109">
        <v>96328.629118527228</v>
      </c>
      <c r="M109">
        <v>43231.297910944297</v>
      </c>
      <c r="N109">
        <v>18259.645765733821</v>
      </c>
      <c r="O109">
        <v>7439.9184655624213</v>
      </c>
      <c r="P109">
        <v>10819.7273001714</v>
      </c>
      <c r="Q109">
        <v>157819.57279520531</v>
      </c>
      <c r="R109">
        <v>3714623.5493313391</v>
      </c>
      <c r="S109">
        <v>202371.23151515771</v>
      </c>
      <c r="T109">
        <v>0</v>
      </c>
      <c r="U109">
        <v>202371.23151515771</v>
      </c>
    </row>
    <row r="110" spans="1:21" x14ac:dyDescent="0.25">
      <c r="A110">
        <v>109</v>
      </c>
      <c r="B110">
        <v>3714623.5493313391</v>
      </c>
      <c r="C110">
        <v>17515.48261000566</v>
      </c>
      <c r="D110">
        <v>3697108.0667213332</v>
      </c>
      <c r="E110">
        <v>455.10284405512363</v>
      </c>
      <c r="F110">
        <v>0</v>
      </c>
      <c r="G110">
        <v>455.10284405512363</v>
      </c>
      <c r="H110">
        <v>236.27768933291969</v>
      </c>
      <c r="I110">
        <v>0</v>
      </c>
      <c r="J110">
        <v>236.27768933291969</v>
      </c>
      <c r="K110">
        <v>49872.685250476941</v>
      </c>
      <c r="L110">
        <v>96061.549282282387</v>
      </c>
      <c r="M110">
        <v>41427.334873458662</v>
      </c>
      <c r="N110">
        <v>17515.482610005562</v>
      </c>
      <c r="O110">
        <v>6991.0364227063073</v>
      </c>
      <c r="P110">
        <v>10524.446187299251</v>
      </c>
      <c r="Q110">
        <v>155004.36676574661</v>
      </c>
      <c r="R110">
        <v>3559619.1825655922</v>
      </c>
      <c r="S110">
        <v>197886.01559351719</v>
      </c>
      <c r="T110">
        <v>0</v>
      </c>
      <c r="U110">
        <v>197886.01559351719</v>
      </c>
    </row>
    <row r="111" spans="1:21" x14ac:dyDescent="0.25">
      <c r="A111">
        <v>110</v>
      </c>
      <c r="B111">
        <v>3559619.1825655922</v>
      </c>
      <c r="C111">
        <v>16784.59393326502</v>
      </c>
      <c r="D111">
        <v>3542834.588632327</v>
      </c>
      <c r="E111">
        <v>453.84327124307111</v>
      </c>
      <c r="F111">
        <v>0</v>
      </c>
      <c r="G111">
        <v>453.84327124307111</v>
      </c>
      <c r="H111">
        <v>226.41825859127269</v>
      </c>
      <c r="I111">
        <v>0</v>
      </c>
      <c r="J111">
        <v>226.41825859127269</v>
      </c>
      <c r="K111">
        <v>47791.59038487498</v>
      </c>
      <c r="L111">
        <v>95795.682968019275</v>
      </c>
      <c r="M111">
        <v>39655.592011721877</v>
      </c>
      <c r="N111">
        <v>16784.593933264929</v>
      </c>
      <c r="O111">
        <v>6550.3146314099522</v>
      </c>
      <c r="P111">
        <v>10234.27930185498</v>
      </c>
      <c r="Q111">
        <v>152235.8689130061</v>
      </c>
      <c r="R111">
        <v>3407383.3136525862</v>
      </c>
      <c r="S111">
        <v>193477.14466647111</v>
      </c>
      <c r="T111">
        <v>0</v>
      </c>
      <c r="U111">
        <v>193477.14466647111</v>
      </c>
    </row>
    <row r="112" spans="1:21" x14ac:dyDescent="0.25">
      <c r="A112">
        <v>111</v>
      </c>
      <c r="B112">
        <v>3407383.3136525862</v>
      </c>
      <c r="C112">
        <v>16066.75949347506</v>
      </c>
      <c r="D112">
        <v>3391316.5541591109</v>
      </c>
      <c r="E112">
        <v>452.58957509429467</v>
      </c>
      <c r="F112">
        <v>0</v>
      </c>
      <c r="G112">
        <v>452.58957509429467</v>
      </c>
      <c r="H112">
        <v>216.73492490680579</v>
      </c>
      <c r="I112">
        <v>0</v>
      </c>
      <c r="J112">
        <v>216.73492490680579</v>
      </c>
      <c r="K112">
        <v>45747.665482848803</v>
      </c>
      <c r="L112">
        <v>95531.057079708815</v>
      </c>
      <c r="M112">
        <v>37915.534207134071</v>
      </c>
      <c r="N112">
        <v>16066.75949347497</v>
      </c>
      <c r="O112">
        <v>6117.6167034196242</v>
      </c>
      <c r="P112">
        <v>9949.1427900553481</v>
      </c>
      <c r="Q112">
        <v>149513.35078031791</v>
      </c>
      <c r="R112">
        <v>3257869.9628722682</v>
      </c>
      <c r="S112">
        <v>189143.39955974699</v>
      </c>
      <c r="T112">
        <v>0</v>
      </c>
      <c r="U112">
        <v>189143.39955974699</v>
      </c>
    </row>
    <row r="113" spans="1:21" x14ac:dyDescent="0.25">
      <c r="A113">
        <v>112</v>
      </c>
      <c r="B113">
        <v>3257869.9628722682</v>
      </c>
      <c r="C113">
        <v>15361.76248347448</v>
      </c>
      <c r="D113">
        <v>3242508.2003887938</v>
      </c>
      <c r="E113">
        <v>451.34189810963568</v>
      </c>
      <c r="F113">
        <v>0</v>
      </c>
      <c r="G113">
        <v>451.34189810963568</v>
      </c>
      <c r="H113">
        <v>207.22476362729881</v>
      </c>
      <c r="I113">
        <v>0</v>
      </c>
      <c r="J113">
        <v>207.22476362729881</v>
      </c>
      <c r="K113">
        <v>43740.293218826722</v>
      </c>
      <c r="L113">
        <v>95267.701695940501</v>
      </c>
      <c r="M113">
        <v>36206.634645408827</v>
      </c>
      <c r="N113">
        <v>15361.7624834744</v>
      </c>
      <c r="O113">
        <v>5692.8083355281997</v>
      </c>
      <c r="P113">
        <v>9668.9541479461968</v>
      </c>
      <c r="Q113">
        <v>146836.09882482371</v>
      </c>
      <c r="R113">
        <v>3111033.864047444</v>
      </c>
      <c r="S113">
        <v>184883.58370812231</v>
      </c>
      <c r="T113">
        <v>0</v>
      </c>
      <c r="U113">
        <v>184883.58370812231</v>
      </c>
    </row>
    <row r="114" spans="1:21" x14ac:dyDescent="0.25">
      <c r="A114">
        <v>113</v>
      </c>
      <c r="B114">
        <v>3111033.864047444</v>
      </c>
      <c r="C114">
        <v>14669.38946065492</v>
      </c>
      <c r="D114">
        <v>3096364.474586789</v>
      </c>
      <c r="E114">
        <v>450.10040006472411</v>
      </c>
      <c r="F114">
        <v>0</v>
      </c>
      <c r="G114">
        <v>450.10040006472411</v>
      </c>
      <c r="H114">
        <v>197.88489548716521</v>
      </c>
      <c r="I114">
        <v>0</v>
      </c>
      <c r="J114">
        <v>197.88489548716521</v>
      </c>
      <c r="K114">
        <v>41768.865847292247</v>
      </c>
      <c r="L114">
        <v>95005.650541606912</v>
      </c>
      <c r="M114">
        <v>34528.374640383612</v>
      </c>
      <c r="N114">
        <v>14669.38946065484</v>
      </c>
      <c r="O114">
        <v>5275.7572617524402</v>
      </c>
      <c r="P114">
        <v>9393.6321989023963</v>
      </c>
      <c r="Q114">
        <v>144203.4146426454</v>
      </c>
      <c r="R114">
        <v>2966830.4494047989</v>
      </c>
      <c r="S114">
        <v>180696.52322818519</v>
      </c>
      <c r="T114">
        <v>0</v>
      </c>
      <c r="U114">
        <v>180696.52322818519</v>
      </c>
    </row>
    <row r="115" spans="1:21" x14ac:dyDescent="0.25">
      <c r="A115">
        <v>114</v>
      </c>
      <c r="B115">
        <v>2966830.4494047989</v>
      </c>
      <c r="C115">
        <v>13989.430275576429</v>
      </c>
      <c r="D115">
        <v>2952841.0191292218</v>
      </c>
      <c r="E115">
        <v>448.8652606752409</v>
      </c>
      <c r="F115">
        <v>0</v>
      </c>
      <c r="G115">
        <v>448.8652606752409</v>
      </c>
      <c r="H115">
        <v>188.71248564450039</v>
      </c>
      <c r="I115">
        <v>0</v>
      </c>
      <c r="J115">
        <v>188.71248564450039</v>
      </c>
      <c r="K115">
        <v>39832.784999527386</v>
      </c>
      <c r="L115">
        <v>94744.941550478427</v>
      </c>
      <c r="M115">
        <v>32880.243454206036</v>
      </c>
      <c r="N115">
        <v>13989.430275576349</v>
      </c>
      <c r="O115">
        <v>4866.3332041600952</v>
      </c>
      <c r="P115">
        <v>9123.0970714162595</v>
      </c>
      <c r="Q115">
        <v>141614.6152802608</v>
      </c>
      <c r="R115">
        <v>2825215.8341245381</v>
      </c>
      <c r="S115">
        <v>176581.06707562809</v>
      </c>
      <c r="T115">
        <v>0</v>
      </c>
      <c r="U115">
        <v>176581.06707562809</v>
      </c>
    </row>
    <row r="116" spans="1:21" x14ac:dyDescent="0.25">
      <c r="A116">
        <v>115</v>
      </c>
      <c r="B116">
        <v>2825215.8341245381</v>
      </c>
      <c r="C116">
        <v>13321.677999114791</v>
      </c>
      <c r="D116">
        <v>2811894.156125423</v>
      </c>
      <c r="E116">
        <v>447.63668279614802</v>
      </c>
      <c r="F116">
        <v>0</v>
      </c>
      <c r="G116">
        <v>447.63668279614802</v>
      </c>
      <c r="H116">
        <v>179.70474269832391</v>
      </c>
      <c r="I116">
        <v>0</v>
      </c>
      <c r="J116">
        <v>179.70474269832391</v>
      </c>
      <c r="K116">
        <v>37931.461476175697</v>
      </c>
      <c r="L116">
        <v>94485.6175404854</v>
      </c>
      <c r="M116">
        <v>31261.738112658411</v>
      </c>
      <c r="N116">
        <v>13321.67799911471</v>
      </c>
      <c r="O116">
        <v>4464.4078219564344</v>
      </c>
      <c r="P116">
        <v>8857.2701771582761</v>
      </c>
      <c r="Q116">
        <v>139069.03365225851</v>
      </c>
      <c r="R116">
        <v>2686146.80047228</v>
      </c>
      <c r="S116">
        <v>172536.0873064778</v>
      </c>
      <c r="T116">
        <v>0</v>
      </c>
      <c r="U116">
        <v>172536.0873064778</v>
      </c>
    </row>
    <row r="117" spans="1:21" x14ac:dyDescent="0.25">
      <c r="A117">
        <v>116</v>
      </c>
      <c r="B117">
        <v>2686146.80047228</v>
      </c>
      <c r="C117">
        <v>12665.928847638879</v>
      </c>
      <c r="D117">
        <v>2673480.8716246411</v>
      </c>
      <c r="E117">
        <v>446.41489628838133</v>
      </c>
      <c r="F117">
        <v>0</v>
      </c>
      <c r="G117">
        <v>446.41489628838133</v>
      </c>
      <c r="H117">
        <v>170.85891767924971</v>
      </c>
      <c r="I117">
        <v>0</v>
      </c>
      <c r="J117">
        <v>170.85891767924971</v>
      </c>
      <c r="K117">
        <v>36064.315034196261</v>
      </c>
      <c r="L117">
        <v>94227.727029886781</v>
      </c>
      <c r="M117">
        <v>29672.363214078021</v>
      </c>
      <c r="N117">
        <v>12665.92884763881</v>
      </c>
      <c r="O117">
        <v>4069.8546583465632</v>
      </c>
      <c r="P117">
        <v>8596.0741892922488</v>
      </c>
      <c r="Q117">
        <v>136566.01909160361</v>
      </c>
      <c r="R117">
        <v>2549580.7813806762</v>
      </c>
      <c r="S117">
        <v>168560.47946745329</v>
      </c>
      <c r="T117">
        <v>0</v>
      </c>
      <c r="U117">
        <v>168560.47946745329</v>
      </c>
    </row>
    <row r="118" spans="1:21" x14ac:dyDescent="0.25">
      <c r="A118">
        <v>117</v>
      </c>
      <c r="B118">
        <v>2549580.7813806762</v>
      </c>
      <c r="C118">
        <v>12021.982105593581</v>
      </c>
      <c r="D118">
        <v>2537558.7992750821</v>
      </c>
      <c r="E118">
        <v>445.20016272707488</v>
      </c>
      <c r="F118">
        <v>0</v>
      </c>
      <c r="G118">
        <v>445.20016272707488</v>
      </c>
      <c r="H118">
        <v>162.1723030051549</v>
      </c>
      <c r="I118">
        <v>0</v>
      </c>
      <c r="J118">
        <v>162.1723030051549</v>
      </c>
      <c r="K118">
        <v>34230.774166429939</v>
      </c>
      <c r="L118">
        <v>93971.325231065784</v>
      </c>
      <c r="M118">
        <v>28111.630729933499</v>
      </c>
      <c r="N118">
        <v>12021.98210559351</v>
      </c>
      <c r="O118">
        <v>3682.549084569127</v>
      </c>
      <c r="P118">
        <v>8339.4330210243825</v>
      </c>
      <c r="Q118">
        <v>134104.93806659279</v>
      </c>
      <c r="R118">
        <v>2415475.8433140828</v>
      </c>
      <c r="S118">
        <v>164653.1631484536</v>
      </c>
      <c r="T118">
        <v>0</v>
      </c>
      <c r="U118">
        <v>164653.1631484536</v>
      </c>
    </row>
    <row r="119" spans="1:21" x14ac:dyDescent="0.25">
      <c r="A119">
        <v>118</v>
      </c>
      <c r="B119">
        <v>2415475.8433140828</v>
      </c>
      <c r="C119">
        <v>11389.6400447018</v>
      </c>
      <c r="D119">
        <v>2404086.2032693811</v>
      </c>
      <c r="E119">
        <v>443.99278118071811</v>
      </c>
      <c r="F119">
        <v>0</v>
      </c>
      <c r="G119">
        <v>443.99278118071811</v>
      </c>
      <c r="H119">
        <v>153.64223139124601</v>
      </c>
      <c r="I119">
        <v>0</v>
      </c>
      <c r="J119">
        <v>153.64223139124601</v>
      </c>
      <c r="K119">
        <v>32430.27587153979</v>
      </c>
      <c r="L119">
        <v>93716.475270374664</v>
      </c>
      <c r="M119">
        <v>26579.05979459134</v>
      </c>
      <c r="N119">
        <v>11389.64004470174</v>
      </c>
      <c r="O119">
        <v>3302.368240338842</v>
      </c>
      <c r="P119">
        <v>8087.2718043628984</v>
      </c>
      <c r="Q119">
        <v>131685.17510966779</v>
      </c>
      <c r="R119">
        <v>2283790.6682044151</v>
      </c>
      <c r="S119">
        <v>160813.0827408687</v>
      </c>
      <c r="T119">
        <v>0</v>
      </c>
      <c r="U119">
        <v>160813.0827408687</v>
      </c>
    </row>
    <row r="120" spans="1:21" x14ac:dyDescent="0.25">
      <c r="A120">
        <v>119</v>
      </c>
      <c r="B120">
        <v>2283790.6682044151</v>
      </c>
      <c r="C120">
        <v>10768.707838787121</v>
      </c>
      <c r="D120">
        <v>2273021.9603656279</v>
      </c>
      <c r="E120">
        <v>442.79309536697122</v>
      </c>
      <c r="F120">
        <v>0</v>
      </c>
      <c r="G120">
        <v>442.79309536697122</v>
      </c>
      <c r="H120">
        <v>145.26607470104409</v>
      </c>
      <c r="I120">
        <v>0</v>
      </c>
      <c r="J120">
        <v>145.26607470104409</v>
      </c>
      <c r="K120">
        <v>30662.265411481021</v>
      </c>
      <c r="L120">
        <v>93463.249698559637</v>
      </c>
      <c r="M120">
        <v>25074.17648110459</v>
      </c>
      <c r="N120">
        <v>10768.707838787061</v>
      </c>
      <c r="O120">
        <v>2929.1909697263709</v>
      </c>
      <c r="P120">
        <v>7839.5168690606897</v>
      </c>
      <c r="Q120">
        <v>129306.1340184513</v>
      </c>
      <c r="R120">
        <v>2154484.5341859641</v>
      </c>
      <c r="S120">
        <v>157039.2084602059</v>
      </c>
      <c r="T120">
        <v>0</v>
      </c>
      <c r="U120">
        <v>157039.2084602059</v>
      </c>
    </row>
    <row r="121" spans="1:21" x14ac:dyDescent="0.25">
      <c r="A121">
        <v>120</v>
      </c>
      <c r="B121">
        <v>2154484.5341859641</v>
      </c>
      <c r="C121">
        <v>10158.993472933031</v>
      </c>
      <c r="D121">
        <v>2144325.5407130308</v>
      </c>
      <c r="E121">
        <v>441.60150259769028</v>
      </c>
      <c r="F121">
        <v>0</v>
      </c>
      <c r="G121">
        <v>441.60150259769028</v>
      </c>
      <c r="H121">
        <v>137.0412427209765</v>
      </c>
      <c r="I121">
        <v>0</v>
      </c>
      <c r="J121">
        <v>137.0412427209765</v>
      </c>
      <c r="K121">
        <v>28926.196052846</v>
      </c>
      <c r="L121">
        <v>93211.732378846253</v>
      </c>
      <c r="M121">
        <v>23596.5135589048</v>
      </c>
      <c r="N121">
        <v>10158.993472932971</v>
      </c>
      <c r="O121">
        <v>2562.8977512243941</v>
      </c>
      <c r="P121">
        <v>7596.0957217085752</v>
      </c>
      <c r="Q121">
        <v>126967.23941068399</v>
      </c>
      <c r="R121">
        <v>2027517.2947752799</v>
      </c>
      <c r="S121">
        <v>153330.53771230561</v>
      </c>
      <c r="T121">
        <v>0</v>
      </c>
      <c r="U121">
        <v>153330.53771230561</v>
      </c>
    </row>
    <row r="122" spans="1:21" x14ac:dyDescent="0.25">
      <c r="A122">
        <v>121</v>
      </c>
      <c r="B122">
        <v>2027517.2947752799</v>
      </c>
      <c r="C122">
        <v>9560.3076453103113</v>
      </c>
      <c r="D122">
        <v>2017956.9871299691</v>
      </c>
      <c r="E122">
        <v>440.41846507737222</v>
      </c>
      <c r="F122">
        <v>0</v>
      </c>
      <c r="G122">
        <v>440.41846507737222</v>
      </c>
      <c r="H122">
        <v>128.9651818360623</v>
      </c>
      <c r="I122">
        <v>0</v>
      </c>
      <c r="J122">
        <v>128.9651818360623</v>
      </c>
      <c r="K122">
        <v>27221.528787332431</v>
      </c>
      <c r="L122">
        <v>92962.020871776302</v>
      </c>
      <c r="M122">
        <v>22145.610227975129</v>
      </c>
      <c r="N122">
        <v>9560.3076453102567</v>
      </c>
      <c r="O122">
        <v>2203.3706203700481</v>
      </c>
      <c r="P122">
        <v>7356.9370249402091</v>
      </c>
      <c r="Q122">
        <v>124667.93874506171</v>
      </c>
      <c r="R122">
        <v>1902849.3560302181</v>
      </c>
      <c r="S122">
        <v>149686.09691202411</v>
      </c>
      <c r="T122">
        <v>0</v>
      </c>
      <c r="U122">
        <v>149686.09691202411</v>
      </c>
    </row>
    <row r="123" spans="1:21" x14ac:dyDescent="0.25">
      <c r="A123">
        <v>122</v>
      </c>
      <c r="B123">
        <v>1902849.3560302181</v>
      </c>
      <c r="C123">
        <v>8972.4636594756103</v>
      </c>
      <c r="D123">
        <v>1893876.892370743</v>
      </c>
      <c r="E123">
        <v>439.24452433810268</v>
      </c>
      <c r="F123">
        <v>0</v>
      </c>
      <c r="G123">
        <v>439.24452433810268</v>
      </c>
      <c r="H123">
        <v>121.0353735770576</v>
      </c>
      <c r="I123">
        <v>0</v>
      </c>
      <c r="J123">
        <v>121.0353735770576</v>
      </c>
      <c r="K123">
        <v>25547.732025079789</v>
      </c>
      <c r="L123">
        <v>92714.229482087321</v>
      </c>
      <c r="M123">
        <v>20721.011822268261</v>
      </c>
      <c r="N123">
        <v>8972.4636594755593</v>
      </c>
      <c r="O123">
        <v>1850.4930827744529</v>
      </c>
      <c r="P123">
        <v>7121.9705767011064</v>
      </c>
      <c r="Q123">
        <v>122407.7049638311</v>
      </c>
      <c r="R123">
        <v>1780441.6510663871</v>
      </c>
      <c r="S123">
        <v>146104.9439061365</v>
      </c>
      <c r="T123">
        <v>0</v>
      </c>
      <c r="U123">
        <v>146104.9439061365</v>
      </c>
    </row>
    <row r="124" spans="1:21" x14ac:dyDescent="0.25">
      <c r="A124">
        <v>123</v>
      </c>
      <c r="B124">
        <v>1780441.6510663871</v>
      </c>
      <c r="C124">
        <v>8395.2773042093741</v>
      </c>
      <c r="D124">
        <v>1772046.373762178</v>
      </c>
      <c r="E124">
        <v>438.08031991564678</v>
      </c>
      <c r="F124">
        <v>0</v>
      </c>
      <c r="G124">
        <v>438.08031991564678</v>
      </c>
      <c r="H124">
        <v>113.24933299951211</v>
      </c>
      <c r="I124">
        <v>0</v>
      </c>
      <c r="J124">
        <v>113.24933299951211</v>
      </c>
      <c r="K124">
        <v>23904.281252526191</v>
      </c>
      <c r="L124">
        <v>92468.493200797806</v>
      </c>
      <c r="M124">
        <v>19322.269472567768</v>
      </c>
      <c r="N124">
        <v>8395.2773042093268</v>
      </c>
      <c r="O124">
        <v>1504.1500146863029</v>
      </c>
      <c r="P124">
        <v>6891.127289523024</v>
      </c>
      <c r="Q124">
        <v>120186.0399775749</v>
      </c>
      <c r="R124">
        <v>1660255.6110888119</v>
      </c>
      <c r="S124">
        <v>142586.1712154148</v>
      </c>
      <c r="T124">
        <v>0</v>
      </c>
      <c r="U124">
        <v>142586.1712154148</v>
      </c>
    </row>
    <row r="125" spans="1:21" x14ac:dyDescent="0.25">
      <c r="A125">
        <v>124</v>
      </c>
      <c r="B125">
        <v>1660255.6110888119</v>
      </c>
      <c r="C125">
        <v>7828.5667169221106</v>
      </c>
      <c r="D125">
        <v>1652427.0443718899</v>
      </c>
      <c r="E125">
        <v>436.92661385303802</v>
      </c>
      <c r="F125">
        <v>0</v>
      </c>
      <c r="G125">
        <v>436.92661385303802</v>
      </c>
      <c r="H125">
        <v>105.60460684116769</v>
      </c>
      <c r="I125">
        <v>0</v>
      </c>
      <c r="J125">
        <v>105.60460684116769</v>
      </c>
      <c r="K125">
        <v>22290.65864347828</v>
      </c>
      <c r="L125">
        <v>92224.972877340668</v>
      </c>
      <c r="M125">
        <v>17948.939715297529</v>
      </c>
      <c r="N125">
        <v>7828.5667169220669</v>
      </c>
      <c r="O125">
        <v>1164.227547192299</v>
      </c>
      <c r="P125">
        <v>6664.3391697297684</v>
      </c>
      <c r="Q125">
        <v>118002.47930956029</v>
      </c>
      <c r="R125">
        <v>1542253.1317792521</v>
      </c>
      <c r="S125">
        <v>139128.9104058462</v>
      </c>
      <c r="T125">
        <v>0</v>
      </c>
      <c r="U125">
        <v>139128.9104058462</v>
      </c>
    </row>
    <row r="126" spans="1:21" x14ac:dyDescent="0.25">
      <c r="A126">
        <v>125</v>
      </c>
      <c r="B126">
        <v>1542253.1317792521</v>
      </c>
      <c r="C126">
        <v>7272.1522251612414</v>
      </c>
      <c r="D126">
        <v>1534980.97955409</v>
      </c>
      <c r="E126">
        <v>435.7843233556568</v>
      </c>
      <c r="F126">
        <v>0</v>
      </c>
      <c r="G126">
        <v>435.7843233556568</v>
      </c>
      <c r="H126">
        <v>98.098771383941525</v>
      </c>
      <c r="I126">
        <v>0</v>
      </c>
      <c r="J126">
        <v>98.098771383941525</v>
      </c>
      <c r="K126">
        <v>20706.352607826029</v>
      </c>
      <c r="L126">
        <v>91983.862112285598</v>
      </c>
      <c r="M126">
        <v>16600.584028358669</v>
      </c>
      <c r="N126">
        <v>7272.1522251611996</v>
      </c>
      <c r="O126">
        <v>830.61292868114742</v>
      </c>
      <c r="P126">
        <v>6441.5392964800521</v>
      </c>
      <c r="Q126">
        <v>115856.5983658055</v>
      </c>
      <c r="R126">
        <v>1426396.533413446</v>
      </c>
      <c r="S126">
        <v>135732.33804495039</v>
      </c>
      <c r="T126">
        <v>0</v>
      </c>
      <c r="U126">
        <v>135732.33804495039</v>
      </c>
    </row>
    <row r="127" spans="1:21" x14ac:dyDescent="0.25">
      <c r="A127">
        <v>126</v>
      </c>
      <c r="B127">
        <v>1426396.533413446</v>
      </c>
      <c r="C127">
        <v>6725.8561585528323</v>
      </c>
      <c r="D127">
        <v>1419670.6772548929</v>
      </c>
      <c r="E127">
        <v>434.65456507901951</v>
      </c>
      <c r="F127">
        <v>0</v>
      </c>
      <c r="G127">
        <v>434.65456507901951</v>
      </c>
      <c r="H127">
        <v>90.729429917086222</v>
      </c>
      <c r="I127">
        <v>0</v>
      </c>
      <c r="J127">
        <v>90.729429917086222</v>
      </c>
      <c r="K127">
        <v>19150.857256075291</v>
      </c>
      <c r="L127">
        <v>91745.396605453672</v>
      </c>
      <c r="M127">
        <v>15276.768266926239</v>
      </c>
      <c r="N127">
        <v>6725.8561585527941</v>
      </c>
      <c r="O127">
        <v>503.19435802818231</v>
      </c>
      <c r="P127">
        <v>6222.6618005246119</v>
      </c>
      <c r="Q127">
        <v>113748.02103093269</v>
      </c>
      <c r="R127">
        <v>1312648.5123825129</v>
      </c>
      <c r="S127">
        <v>132395.68392897979</v>
      </c>
      <c r="T127">
        <v>0</v>
      </c>
      <c r="U127">
        <v>132395.68392897979</v>
      </c>
    </row>
    <row r="128" spans="1:21" x14ac:dyDescent="0.25">
      <c r="A128">
        <v>127</v>
      </c>
      <c r="B128">
        <v>1312648.5123825129</v>
      </c>
      <c r="C128">
        <v>6189.5026202115123</v>
      </c>
      <c r="D128">
        <v>1306459.009762302</v>
      </c>
      <c r="E128">
        <v>433.5387163962946</v>
      </c>
      <c r="F128">
        <v>0</v>
      </c>
      <c r="G128">
        <v>433.5387163962946</v>
      </c>
      <c r="H128">
        <v>83.494209653590346</v>
      </c>
      <c r="I128">
        <v>0</v>
      </c>
      <c r="J128">
        <v>83.494209653590346</v>
      </c>
      <c r="K128">
        <v>17623.671748472101</v>
      </c>
      <c r="L128">
        <v>91509.867088054802</v>
      </c>
      <c r="M128">
        <v>13977.06195959075</v>
      </c>
      <c r="N128">
        <v>6189.5026202114768</v>
      </c>
      <c r="O128">
        <v>181.86077769637089</v>
      </c>
      <c r="P128">
        <v>6007.641842515106</v>
      </c>
      <c r="Q128">
        <v>111676.431667857</v>
      </c>
      <c r="R128">
        <v>1200972.080714656</v>
      </c>
      <c r="S128">
        <v>129118.2426386328</v>
      </c>
      <c r="T128">
        <v>0</v>
      </c>
      <c r="U128">
        <v>129118.2426386328</v>
      </c>
    </row>
    <row r="129" spans="1:21" x14ac:dyDescent="0.25">
      <c r="A129">
        <v>128</v>
      </c>
      <c r="B129">
        <v>1200972.080714656</v>
      </c>
      <c r="C129">
        <v>5662.917201568499</v>
      </c>
      <c r="D129">
        <v>1195309.1635130879</v>
      </c>
      <c r="E129">
        <v>432.43850209525738</v>
      </c>
      <c r="F129">
        <v>0</v>
      </c>
      <c r="G129">
        <v>432.43850209525738</v>
      </c>
      <c r="H129">
        <v>76.390757883308851</v>
      </c>
      <c r="I129">
        <v>0</v>
      </c>
      <c r="J129">
        <v>76.390757883308851</v>
      </c>
      <c r="K129">
        <v>16124.299483018711</v>
      </c>
      <c r="L129">
        <v>91277.637622384093</v>
      </c>
      <c r="M129">
        <v>12701.037405352061</v>
      </c>
      <c r="N129">
        <v>5662.9172015684671</v>
      </c>
      <c r="O129">
        <v>-133.4983890768344</v>
      </c>
      <c r="P129">
        <v>5796.4155906453016</v>
      </c>
      <c r="Q129">
        <v>109641.5922293046</v>
      </c>
      <c r="R129">
        <v>1091330.4884853519</v>
      </c>
      <c r="S129">
        <v>125899.3901014001</v>
      </c>
      <c r="T129">
        <v>0</v>
      </c>
      <c r="U129">
        <v>125899.3901014001</v>
      </c>
    </row>
    <row r="130" spans="1:21" x14ac:dyDescent="0.25">
      <c r="A130">
        <v>129</v>
      </c>
      <c r="B130">
        <v>1091330.4884853519</v>
      </c>
      <c r="C130">
        <v>5145.9266165140843</v>
      </c>
      <c r="D130">
        <v>1086184.561868838</v>
      </c>
      <c r="E130">
        <v>431.35612029930752</v>
      </c>
      <c r="F130">
        <v>0</v>
      </c>
      <c r="G130">
        <v>431.35612029930752</v>
      </c>
      <c r="H130">
        <v>69.416737037674153</v>
      </c>
      <c r="I130">
        <v>0</v>
      </c>
      <c r="J130">
        <v>69.416737037674153</v>
      </c>
      <c r="K130">
        <v>14652.24705374965</v>
      </c>
      <c r="L130">
        <v>91049.172180798545</v>
      </c>
      <c r="M130">
        <v>11448.26847943706</v>
      </c>
      <c r="N130">
        <v>5145.9266165140552</v>
      </c>
      <c r="O130">
        <v>-442.9935808075752</v>
      </c>
      <c r="P130">
        <v>5588.9201973216304</v>
      </c>
      <c r="Q130">
        <v>107643.3672767497</v>
      </c>
      <c r="R130">
        <v>983687.12120860198</v>
      </c>
      <c r="S130">
        <v>122738.6079113069</v>
      </c>
      <c r="T130">
        <v>0</v>
      </c>
      <c r="U130">
        <v>122738.6079113069</v>
      </c>
    </row>
    <row r="131" spans="1:21" x14ac:dyDescent="0.25">
      <c r="A131">
        <v>130</v>
      </c>
      <c r="B131">
        <v>983687.12120860198</v>
      </c>
      <c r="C131">
        <v>4638.3582175688534</v>
      </c>
      <c r="D131">
        <v>979048.76299103315</v>
      </c>
      <c r="E131">
        <v>430.29443099744452</v>
      </c>
      <c r="F131">
        <v>0</v>
      </c>
      <c r="G131">
        <v>430.29443099744452</v>
      </c>
      <c r="H131">
        <v>62.569818163016308</v>
      </c>
      <c r="I131">
        <v>0</v>
      </c>
      <c r="J131">
        <v>62.569818163016308</v>
      </c>
      <c r="K131">
        <v>13207.022873102551</v>
      </c>
      <c r="L131">
        <v>90825.074439978809</v>
      </c>
      <c r="M131">
        <v>10218.329000614989</v>
      </c>
      <c r="N131">
        <v>4638.3582175688261</v>
      </c>
      <c r="O131">
        <v>-746.73555686598502</v>
      </c>
      <c r="P131">
        <v>5385.0937744348112</v>
      </c>
      <c r="Q131">
        <v>105681.76165816261</v>
      </c>
      <c r="R131">
        <v>878005.3595504394</v>
      </c>
      <c r="S131">
        <v>119635.5200881311</v>
      </c>
      <c r="T131">
        <v>0</v>
      </c>
      <c r="U131">
        <v>119635.5200881311</v>
      </c>
    </row>
    <row r="132" spans="1:21" x14ac:dyDescent="0.25">
      <c r="A132">
        <v>131</v>
      </c>
      <c r="B132">
        <v>878005.3595504394</v>
      </c>
      <c r="C132">
        <v>4140.0393343938631</v>
      </c>
      <c r="D132">
        <v>873865.32021604548</v>
      </c>
      <c r="E132">
        <v>429.25724861350079</v>
      </c>
      <c r="F132">
        <v>0</v>
      </c>
      <c r="G132">
        <v>429.25724861350079</v>
      </c>
      <c r="H132">
        <v>55.847671997298441</v>
      </c>
      <c r="I132">
        <v>0</v>
      </c>
      <c r="J132">
        <v>55.847671997298441</v>
      </c>
      <c r="K132">
        <v>11788.13528842597</v>
      </c>
      <c r="L132">
        <v>90606.149535440403</v>
      </c>
      <c r="M132">
        <v>9010.7904144600252</v>
      </c>
      <c r="N132">
        <v>4140.0393343938395</v>
      </c>
      <c r="O132">
        <v>-1044.836032216346</v>
      </c>
      <c r="P132">
        <v>5184.8753666101857</v>
      </c>
      <c r="Q132">
        <v>103756.9792842943</v>
      </c>
      <c r="R132">
        <v>774248.3802661451</v>
      </c>
      <c r="S132">
        <v>116589.9506049366</v>
      </c>
      <c r="T132">
        <v>0</v>
      </c>
      <c r="U132">
        <v>116589.9506049366</v>
      </c>
    </row>
    <row r="133" spans="1:21" x14ac:dyDescent="0.25">
      <c r="A133">
        <v>132</v>
      </c>
      <c r="B133">
        <v>774248.3802661451</v>
      </c>
      <c r="C133">
        <v>3650.7963351542999</v>
      </c>
      <c r="D133">
        <v>770597.58393099078</v>
      </c>
      <c r="E133">
        <v>428.24981596609928</v>
      </c>
      <c r="F133">
        <v>0</v>
      </c>
      <c r="G133">
        <v>428.24981596609928</v>
      </c>
      <c r="H133">
        <v>49.24795630824304</v>
      </c>
      <c r="I133">
        <v>0</v>
      </c>
      <c r="J133">
        <v>49.24795630824304</v>
      </c>
      <c r="K133">
        <v>10395.089909354559</v>
      </c>
      <c r="L133">
        <v>90393.504103377971</v>
      </c>
      <c r="M133">
        <v>7825.2183631479129</v>
      </c>
      <c r="N133">
        <v>3650.7963351542789</v>
      </c>
      <c r="O133">
        <v>-1337.408586349409</v>
      </c>
      <c r="P133">
        <v>4988.2049215036886</v>
      </c>
      <c r="Q133">
        <v>101869.5188016802</v>
      </c>
      <c r="R133">
        <v>672378.86146446492</v>
      </c>
      <c r="S133">
        <v>113602.0172973841</v>
      </c>
      <c r="T133">
        <v>0</v>
      </c>
      <c r="U133">
        <v>113602.0172973841</v>
      </c>
    </row>
    <row r="134" spans="1:21" x14ac:dyDescent="0.25">
      <c r="A134">
        <v>133</v>
      </c>
      <c r="B134">
        <v>672378.86146446492</v>
      </c>
      <c r="C134">
        <v>3170.4532367583238</v>
      </c>
      <c r="D134">
        <v>669208.40822770656</v>
      </c>
      <c r="E134">
        <v>427.27961349414431</v>
      </c>
      <c r="F134">
        <v>0</v>
      </c>
      <c r="G134">
        <v>427.27961349414431</v>
      </c>
      <c r="H134">
        <v>42.768297145943777</v>
      </c>
      <c r="I134">
        <v>0</v>
      </c>
      <c r="J134">
        <v>42.768297145943777</v>
      </c>
      <c r="K134">
        <v>9027.3856506744978</v>
      </c>
      <c r="L134">
        <v>90188.717089209807</v>
      </c>
      <c r="M134">
        <v>6661.167345659238</v>
      </c>
      <c r="N134">
        <v>3170.453236758306</v>
      </c>
      <c r="O134">
        <v>-1624.5700189340521</v>
      </c>
      <c r="P134">
        <v>4795.0232556923584</v>
      </c>
      <c r="Q134">
        <v>100020.33767162731</v>
      </c>
      <c r="R134">
        <v>572358.52379283751</v>
      </c>
      <c r="S134">
        <v>110672.2933412359</v>
      </c>
      <c r="T134">
        <v>0</v>
      </c>
      <c r="U134">
        <v>110672.2933412359</v>
      </c>
    </row>
    <row r="135" spans="1:21" x14ac:dyDescent="0.25">
      <c r="A135">
        <v>134</v>
      </c>
      <c r="B135">
        <v>572358.52379283751</v>
      </c>
      <c r="C135">
        <v>2698.8295414178801</v>
      </c>
      <c r="D135">
        <v>569659.69425141963</v>
      </c>
      <c r="E135">
        <v>426.35783484506629</v>
      </c>
      <c r="F135">
        <v>0</v>
      </c>
      <c r="G135">
        <v>426.35783484506629</v>
      </c>
      <c r="H135">
        <v>36.406259658833001</v>
      </c>
      <c r="I135">
        <v>0</v>
      </c>
      <c r="J135">
        <v>36.406259658833001</v>
      </c>
      <c r="K135">
        <v>7684.508572257917</v>
      </c>
      <c r="L135">
        <v>89994.151209689531</v>
      </c>
      <c r="M135">
        <v>5518.171881126008</v>
      </c>
      <c r="N135">
        <v>2698.8295414178651</v>
      </c>
      <c r="O135">
        <v>-1906.4424723844561</v>
      </c>
      <c r="P135">
        <v>4605.2720138023215</v>
      </c>
      <c r="Q135">
        <v>98211.152632233396</v>
      </c>
      <c r="R135">
        <v>474147.37116060412</v>
      </c>
      <c r="S135">
        <v>107802.10367687581</v>
      </c>
      <c r="T135">
        <v>0</v>
      </c>
      <c r="U135">
        <v>107802.10367687581</v>
      </c>
    </row>
    <row r="136" spans="1:21" x14ac:dyDescent="0.25">
      <c r="A136">
        <v>135</v>
      </c>
      <c r="B136">
        <v>474147.37116060412</v>
      </c>
      <c r="C136">
        <v>2235.7366564475719</v>
      </c>
      <c r="D136">
        <v>471911.63450415648</v>
      </c>
      <c r="E136">
        <v>425.50231618426761</v>
      </c>
      <c r="F136">
        <v>0</v>
      </c>
      <c r="G136">
        <v>425.50231618426761</v>
      </c>
      <c r="H136">
        <v>30.15929979802991</v>
      </c>
      <c r="I136">
        <v>0</v>
      </c>
      <c r="J136">
        <v>30.15929979802991</v>
      </c>
      <c r="K136">
        <v>6365.9216849821887</v>
      </c>
      <c r="L136">
        <v>89813.571261509103</v>
      </c>
      <c r="M136">
        <v>4395.7307017658168</v>
      </c>
      <c r="N136">
        <v>2235.7366564475592</v>
      </c>
      <c r="O136">
        <v>-2183.156960389811</v>
      </c>
      <c r="P136">
        <v>4418.8936168373702</v>
      </c>
      <c r="Q136">
        <v>96445.038619722473</v>
      </c>
      <c r="R136">
        <v>377702.33254088159</v>
      </c>
      <c r="S136">
        <v>104994.11726509449</v>
      </c>
      <c r="T136">
        <v>0</v>
      </c>
      <c r="U136">
        <v>104994.11726509449</v>
      </c>
    </row>
    <row r="137" spans="1:21" x14ac:dyDescent="0.25">
      <c r="A137">
        <v>136</v>
      </c>
      <c r="B137">
        <v>377702.33254088159</v>
      </c>
      <c r="C137">
        <v>1780.9714899829489</v>
      </c>
      <c r="D137">
        <v>375921.36105089867</v>
      </c>
      <c r="E137">
        <v>424.74405694691978</v>
      </c>
      <c r="F137">
        <v>0</v>
      </c>
      <c r="G137">
        <v>424.74405694691978</v>
      </c>
      <c r="H137">
        <v>24.024677925836642</v>
      </c>
      <c r="I137">
        <v>0</v>
      </c>
      <c r="J137">
        <v>24.024677925836642</v>
      </c>
      <c r="K137">
        <v>5071.0467155071947</v>
      </c>
      <c r="L137">
        <v>89653.520499250197</v>
      </c>
      <c r="M137">
        <v>3293.2753669424569</v>
      </c>
      <c r="N137">
        <v>1780.9714899829389</v>
      </c>
      <c r="O137">
        <v>-2454.8597023390748</v>
      </c>
      <c r="P137">
        <v>4235.8311923220144</v>
      </c>
      <c r="Q137">
        <v>94727.767356175595</v>
      </c>
      <c r="R137">
        <v>282974.56518470612</v>
      </c>
      <c r="S137">
        <v>102253.6737740219</v>
      </c>
      <c r="T137">
        <v>0</v>
      </c>
      <c r="U137">
        <v>102253.6737740219</v>
      </c>
    </row>
    <row r="138" spans="1:21" x14ac:dyDescent="0.25">
      <c r="A138">
        <v>137</v>
      </c>
      <c r="B138">
        <v>282974.56518470612</v>
      </c>
      <c r="C138">
        <v>1334.3037348855521</v>
      </c>
      <c r="D138">
        <v>281640.26144982048</v>
      </c>
      <c r="E138">
        <v>424.14432325173601</v>
      </c>
      <c r="F138">
        <v>0</v>
      </c>
      <c r="G138">
        <v>424.14432325173601</v>
      </c>
      <c r="H138">
        <v>17.999287280097452</v>
      </c>
      <c r="I138">
        <v>0</v>
      </c>
      <c r="J138">
        <v>17.999287280097452</v>
      </c>
      <c r="K138">
        <v>3799.2278991199009</v>
      </c>
      <c r="L138">
        <v>89526.930765372017</v>
      </c>
      <c r="M138">
        <v>2210.097852155428</v>
      </c>
      <c r="N138">
        <v>1334.3037348855439</v>
      </c>
      <c r="O138">
        <v>-2721.7247366576898</v>
      </c>
      <c r="P138">
        <v>4056.028471543234</v>
      </c>
      <c r="Q138">
        <v>93071.332352412981</v>
      </c>
      <c r="R138">
        <v>189903.23283229311</v>
      </c>
      <c r="S138">
        <v>99592.284988190571</v>
      </c>
      <c r="T138">
        <v>0</v>
      </c>
      <c r="U138">
        <v>99592.284988190571</v>
      </c>
    </row>
    <row r="139" spans="1:21" x14ac:dyDescent="0.25">
      <c r="A139">
        <v>138</v>
      </c>
      <c r="B139">
        <v>189903.23283229311</v>
      </c>
      <c r="C139">
        <v>895.446531279498</v>
      </c>
      <c r="D139">
        <v>189007.78630101361</v>
      </c>
      <c r="E139">
        <v>423.85280081167298</v>
      </c>
      <c r="F139">
        <v>0</v>
      </c>
      <c r="G139">
        <v>423.85280081167298</v>
      </c>
      <c r="H139">
        <v>12.07925822215352</v>
      </c>
      <c r="I139">
        <v>0</v>
      </c>
      <c r="J139">
        <v>12.07925822215352</v>
      </c>
      <c r="K139">
        <v>2549.648445748383</v>
      </c>
      <c r="L139">
        <v>89465.397207388771</v>
      </c>
      <c r="M139">
        <v>1145.1380948592989</v>
      </c>
      <c r="N139">
        <v>895.446531279493</v>
      </c>
      <c r="O139">
        <v>-2983.983089730601</v>
      </c>
      <c r="P139">
        <v>3879.4296210100938</v>
      </c>
      <c r="Q139">
        <v>91505.981833527563</v>
      </c>
      <c r="R139">
        <v>98397.250998765521</v>
      </c>
      <c r="S139">
        <v>97039.613369006547</v>
      </c>
      <c r="T139">
        <v>0</v>
      </c>
      <c r="U139">
        <v>97039.613369006547</v>
      </c>
    </row>
    <row r="140" spans="1:21" x14ac:dyDescent="0.25">
      <c r="A140">
        <v>139</v>
      </c>
      <c r="B140">
        <v>98397.250998765521</v>
      </c>
      <c r="C140">
        <v>463.97039049932209</v>
      </c>
      <c r="D140">
        <v>97933.280608266199</v>
      </c>
      <c r="E140">
        <v>424.43363896043212</v>
      </c>
      <c r="F140">
        <v>0</v>
      </c>
      <c r="G140">
        <v>424.43363896043212</v>
      </c>
      <c r="H140">
        <v>6.2587971012256816</v>
      </c>
      <c r="I140">
        <v>0</v>
      </c>
      <c r="J140">
        <v>6.2587971012256816</v>
      </c>
      <c r="K140">
        <v>1321.0854514334219</v>
      </c>
      <c r="L140">
        <v>89587.998534057886</v>
      </c>
      <c r="M140">
        <v>95.983234301650484</v>
      </c>
      <c r="N140">
        <v>463.97039049931948</v>
      </c>
      <c r="O140">
        <v>-3242.0085310555578</v>
      </c>
      <c r="P140">
        <v>3705.9789215548772</v>
      </c>
      <c r="Q140">
        <v>90147.952158858854</v>
      </c>
      <c r="R140">
        <v>8249.2988399066671</v>
      </c>
      <c r="S140">
        <v>94711.046141347833</v>
      </c>
      <c r="T140">
        <v>0</v>
      </c>
      <c r="U140">
        <v>94711.046141347833</v>
      </c>
    </row>
    <row r="141" spans="1:21" x14ac:dyDescent="0.25">
      <c r="A141">
        <v>140</v>
      </c>
      <c r="B141">
        <v>8249.2988399066671</v>
      </c>
      <c r="C141">
        <v>38.897737134395349</v>
      </c>
      <c r="D141">
        <v>8210.4011027722718</v>
      </c>
      <c r="E141">
        <v>38.714323491182952</v>
      </c>
      <c r="F141">
        <v>0</v>
      </c>
      <c r="G141">
        <v>38.714323491182952</v>
      </c>
      <c r="H141">
        <v>0.5247167694451137</v>
      </c>
      <c r="I141">
        <v>0</v>
      </c>
      <c r="J141">
        <v>0.5247167694451137</v>
      </c>
      <c r="K141">
        <v>110.7554181779329</v>
      </c>
      <c r="L141">
        <v>8171.6867792811254</v>
      </c>
      <c r="M141">
        <v>0.44327938476945528</v>
      </c>
      <c r="N141">
        <v>77.16878124077229</v>
      </c>
      <c r="O141">
        <v>-3458.4512183149982</v>
      </c>
      <c r="P141">
        <v>3535.6199995557699</v>
      </c>
      <c r="Q141">
        <v>8249.2988399066671</v>
      </c>
      <c r="R141">
        <v>0</v>
      </c>
      <c r="S141">
        <v>11818.5054763996</v>
      </c>
      <c r="T141">
        <v>0</v>
      </c>
      <c r="U141">
        <v>11818.5054763996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-3368.4922751820209</v>
      </c>
      <c r="P142">
        <v>3368.4922751820209</v>
      </c>
      <c r="Q142">
        <v>0</v>
      </c>
      <c r="R142">
        <v>0</v>
      </c>
      <c r="S142">
        <v>3368.4922751820209</v>
      </c>
      <c r="T142">
        <v>0</v>
      </c>
      <c r="U142">
        <v>3368.4922751820209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-3206.116691636088</v>
      </c>
      <c r="P143">
        <v>3206.116691636088</v>
      </c>
      <c r="Q143">
        <v>0</v>
      </c>
      <c r="R143">
        <v>0</v>
      </c>
      <c r="S143">
        <v>3206.116691636088</v>
      </c>
      <c r="T143">
        <v>0</v>
      </c>
      <c r="U143">
        <v>3206.116691636088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-3048.804949128898</v>
      </c>
      <c r="P144">
        <v>3048.804949128898</v>
      </c>
      <c r="Q144">
        <v>0</v>
      </c>
      <c r="R144">
        <v>0</v>
      </c>
      <c r="S144">
        <v>3048.804949128898</v>
      </c>
      <c r="T144">
        <v>0</v>
      </c>
      <c r="U144">
        <v>3048.804949128898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-2896.4683101442629</v>
      </c>
      <c r="P145">
        <v>2896.4683101442629</v>
      </c>
      <c r="Q145">
        <v>0</v>
      </c>
      <c r="R145">
        <v>0</v>
      </c>
      <c r="S145">
        <v>2896.4683101442629</v>
      </c>
      <c r="T145">
        <v>0</v>
      </c>
      <c r="U145">
        <v>2896.4683101442629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-2749.019496335306</v>
      </c>
      <c r="P146">
        <v>2749.019496335306</v>
      </c>
      <c r="Q146">
        <v>0</v>
      </c>
      <c r="R146">
        <v>0</v>
      </c>
      <c r="S146">
        <v>2749.019496335306</v>
      </c>
      <c r="T146">
        <v>0</v>
      </c>
      <c r="U146">
        <v>2749.019496335306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-2606.3726650841741</v>
      </c>
      <c r="P147">
        <v>2606.3726650841741</v>
      </c>
      <c r="Q147">
        <v>0</v>
      </c>
      <c r="R147">
        <v>0</v>
      </c>
      <c r="S147">
        <v>2606.3726650841741</v>
      </c>
      <c r="T147">
        <v>0</v>
      </c>
      <c r="U147">
        <v>2606.3726650841741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-2468.4433864555058</v>
      </c>
      <c r="P148">
        <v>2468.4433864555058</v>
      </c>
      <c r="Q148">
        <v>0</v>
      </c>
      <c r="R148">
        <v>0</v>
      </c>
      <c r="S148">
        <v>2468.4433864555058</v>
      </c>
      <c r="T148">
        <v>0</v>
      </c>
      <c r="U148">
        <v>2468.4433864555058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-2335.1486205387018</v>
      </c>
      <c r="P149">
        <v>2335.1486205387018</v>
      </c>
      <c r="Q149">
        <v>0</v>
      </c>
      <c r="R149">
        <v>0</v>
      </c>
      <c r="S149">
        <v>2335.1486205387018</v>
      </c>
      <c r="T149">
        <v>0</v>
      </c>
      <c r="U149">
        <v>2335.1486205387018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-2206.406695174272</v>
      </c>
      <c r="P150">
        <v>2206.406695174272</v>
      </c>
      <c r="Q150">
        <v>0</v>
      </c>
      <c r="R150">
        <v>0</v>
      </c>
      <c r="S150">
        <v>2206.406695174272</v>
      </c>
      <c r="T150">
        <v>0</v>
      </c>
      <c r="U150">
        <v>2206.406695174272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-2082.1372840598451</v>
      </c>
      <c r="P151">
        <v>2082.1372840598451</v>
      </c>
      <c r="Q151">
        <v>0</v>
      </c>
      <c r="R151">
        <v>0</v>
      </c>
      <c r="S151">
        <v>2082.1372840598451</v>
      </c>
      <c r="T151">
        <v>0</v>
      </c>
      <c r="U151">
        <v>2082.1372840598451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-1962.2613852317211</v>
      </c>
      <c r="P152">
        <v>1962.2613852317211</v>
      </c>
      <c r="Q152">
        <v>0</v>
      </c>
      <c r="R152">
        <v>0</v>
      </c>
      <c r="S152">
        <v>1962.2613852317211</v>
      </c>
      <c r="T152">
        <v>0</v>
      </c>
      <c r="U152">
        <v>1962.2613852317211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-1846.701299918152</v>
      </c>
      <c r="P153">
        <v>1846.701299918152</v>
      </c>
      <c r="Q153">
        <v>0</v>
      </c>
      <c r="R153">
        <v>0</v>
      </c>
      <c r="S153">
        <v>1846.701299918152</v>
      </c>
      <c r="T153">
        <v>0</v>
      </c>
      <c r="U153">
        <v>1846.701299918152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-1735.380611760939</v>
      </c>
      <c r="P154">
        <v>1735.380611760939</v>
      </c>
      <c r="Q154">
        <v>0</v>
      </c>
      <c r="R154">
        <v>0</v>
      </c>
      <c r="S154">
        <v>1735.380611760939</v>
      </c>
      <c r="T154">
        <v>0</v>
      </c>
      <c r="U154">
        <v>1735.380611760939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-1628.2241664023329</v>
      </c>
      <c r="P155">
        <v>1628.2241664023329</v>
      </c>
      <c r="Q155">
        <v>0</v>
      </c>
      <c r="R155">
        <v>0</v>
      </c>
      <c r="S155">
        <v>1628.2241664023329</v>
      </c>
      <c r="T155">
        <v>0</v>
      </c>
      <c r="U155">
        <v>1628.2241664023329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-1525.1580514347049</v>
      </c>
      <c r="P156">
        <v>1525.1580514347049</v>
      </c>
      <c r="Q156">
        <v>0</v>
      </c>
      <c r="R156">
        <v>0</v>
      </c>
      <c r="S156">
        <v>1525.1580514347049</v>
      </c>
      <c r="T156">
        <v>0</v>
      </c>
      <c r="U156">
        <v>1525.1580514347049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-1426.1095767109771</v>
      </c>
      <c r="P157">
        <v>1426.1095767109771</v>
      </c>
      <c r="Q157">
        <v>0</v>
      </c>
      <c r="R157">
        <v>0</v>
      </c>
      <c r="S157">
        <v>1426.1095767109771</v>
      </c>
      <c r="T157">
        <v>0</v>
      </c>
      <c r="U157">
        <v>1426.1095767109771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-1331.0072550144471</v>
      </c>
      <c r="P158">
        <v>1331.0072550144471</v>
      </c>
      <c r="Q158">
        <v>0</v>
      </c>
      <c r="R158">
        <v>0</v>
      </c>
      <c r="S158">
        <v>1331.0072550144471</v>
      </c>
      <c r="T158">
        <v>0</v>
      </c>
      <c r="U158">
        <v>1331.0072550144471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-1239.7807830873351</v>
      </c>
      <c r="P159">
        <v>1239.7807830873351</v>
      </c>
      <c r="Q159">
        <v>0</v>
      </c>
      <c r="R159">
        <v>0</v>
      </c>
      <c r="S159">
        <v>1239.7807830873351</v>
      </c>
      <c r="T159">
        <v>0</v>
      </c>
      <c r="U159">
        <v>1239.7807830873351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-1152.361023018246</v>
      </c>
      <c r="P160">
        <v>1152.361023018246</v>
      </c>
      <c r="Q160">
        <v>0</v>
      </c>
      <c r="R160">
        <v>0</v>
      </c>
      <c r="S160">
        <v>1152.361023018246</v>
      </c>
      <c r="T160">
        <v>0</v>
      </c>
      <c r="U160">
        <v>1152.361023018246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-1068.679983989731</v>
      </c>
      <c r="P161">
        <v>1068.679983989731</v>
      </c>
      <c r="Q161">
        <v>0</v>
      </c>
      <c r="R161">
        <v>0</v>
      </c>
      <c r="S161">
        <v>1068.679983989731</v>
      </c>
      <c r="T161">
        <v>0</v>
      </c>
      <c r="U161">
        <v>1068.679983989731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-988.67080438830192</v>
      </c>
      <c r="P162">
        <v>988.67080438830192</v>
      </c>
      <c r="Q162">
        <v>0</v>
      </c>
      <c r="R162">
        <v>0</v>
      </c>
      <c r="S162">
        <v>988.67080438830192</v>
      </c>
      <c r="T162">
        <v>0</v>
      </c>
      <c r="U162">
        <v>988.67080438830192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-912.26773428072465</v>
      </c>
      <c r="P163">
        <v>912.26773428072465</v>
      </c>
      <c r="Q163">
        <v>0</v>
      </c>
      <c r="R163">
        <v>0</v>
      </c>
      <c r="S163">
        <v>912.26773428072465</v>
      </c>
      <c r="T163">
        <v>0</v>
      </c>
      <c r="U163">
        <v>912.26773428072465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-839.40611826209772</v>
      </c>
      <c r="P164">
        <v>839.40611826209772</v>
      </c>
      <c r="Q164">
        <v>0</v>
      </c>
      <c r="R164">
        <v>0</v>
      </c>
      <c r="S164">
        <v>839.40611826209772</v>
      </c>
      <c r="T164">
        <v>0</v>
      </c>
      <c r="U164">
        <v>839.40611826209772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-770.02237868337534</v>
      </c>
      <c r="P165">
        <v>770.02237868337534</v>
      </c>
      <c r="Q165">
        <v>0</v>
      </c>
      <c r="R165">
        <v>0</v>
      </c>
      <c r="S165">
        <v>770.02237868337534</v>
      </c>
      <c r="T165">
        <v>0</v>
      </c>
      <c r="U165">
        <v>770.02237868337534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-704.05399926858979</v>
      </c>
      <c r="P166">
        <v>704.05399926858979</v>
      </c>
      <c r="Q166">
        <v>0</v>
      </c>
      <c r="R166">
        <v>0</v>
      </c>
      <c r="S166">
        <v>704.05399926858979</v>
      </c>
      <c r="T166">
        <v>0</v>
      </c>
      <c r="U166">
        <v>704.05399926858979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-641.43950913529022</v>
      </c>
      <c r="P167">
        <v>641.43950913529022</v>
      </c>
      <c r="Q167">
        <v>0</v>
      </c>
      <c r="R167">
        <v>0</v>
      </c>
      <c r="S167">
        <v>641.43950913529022</v>
      </c>
      <c r="T167">
        <v>0</v>
      </c>
      <c r="U167">
        <v>641.43950913529022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-582.11846723580197</v>
      </c>
      <c r="P168">
        <v>582.11846723580197</v>
      </c>
      <c r="Q168">
        <v>0</v>
      </c>
      <c r="R168">
        <v>0</v>
      </c>
      <c r="S168">
        <v>582.11846723580197</v>
      </c>
      <c r="T168">
        <v>0</v>
      </c>
      <c r="U168">
        <v>582.11846723580197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-526.03144724211927</v>
      </c>
      <c r="P169">
        <v>526.03144724211927</v>
      </c>
      <c r="Q169">
        <v>0</v>
      </c>
      <c r="R169">
        <v>0</v>
      </c>
      <c r="S169">
        <v>526.03144724211927</v>
      </c>
      <c r="T169">
        <v>0</v>
      </c>
      <c r="U169">
        <v>526.03144724211927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-473.12002290392672</v>
      </c>
      <c r="P170">
        <v>473.12002290392672</v>
      </c>
      <c r="Q170">
        <v>0</v>
      </c>
      <c r="R170">
        <v>0</v>
      </c>
      <c r="S170">
        <v>473.12002290392672</v>
      </c>
      <c r="T170">
        <v>0</v>
      </c>
      <c r="U170">
        <v>473.12002290392672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-423.32675391793578</v>
      </c>
      <c r="P171">
        <v>423.32675391793578</v>
      </c>
      <c r="Q171">
        <v>0</v>
      </c>
      <c r="R171">
        <v>0</v>
      </c>
      <c r="S171">
        <v>423.32675391793578</v>
      </c>
      <c r="T171">
        <v>0</v>
      </c>
      <c r="U171">
        <v>423.32675391793578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-376.5951723581673</v>
      </c>
      <c r="P172">
        <v>376.5951723581673</v>
      </c>
      <c r="Q172">
        <v>0</v>
      </c>
      <c r="R172">
        <v>0</v>
      </c>
      <c r="S172">
        <v>376.5951723581673</v>
      </c>
      <c r="T172">
        <v>0</v>
      </c>
      <c r="U172">
        <v>376.5951723581673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-332.86976973207697</v>
      </c>
      <c r="P173">
        <v>332.86976973207697</v>
      </c>
      <c r="Q173">
        <v>0</v>
      </c>
      <c r="R173">
        <v>0</v>
      </c>
      <c r="S173">
        <v>332.86976973207697</v>
      </c>
      <c r="T173">
        <v>0</v>
      </c>
      <c r="U173">
        <v>332.86976973207697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-292.09598474810798</v>
      </c>
      <c r="P174">
        <v>292.09598474810798</v>
      </c>
      <c r="Q174">
        <v>0</v>
      </c>
      <c r="R174">
        <v>0</v>
      </c>
      <c r="S174">
        <v>292.09598474810798</v>
      </c>
      <c r="T174">
        <v>0</v>
      </c>
      <c r="U174">
        <v>292.09598474810798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-254.2201919087268</v>
      </c>
      <c r="P175">
        <v>254.2201919087268</v>
      </c>
      <c r="Q175">
        <v>0</v>
      </c>
      <c r="R175">
        <v>0</v>
      </c>
      <c r="S175">
        <v>254.2201919087268</v>
      </c>
      <c r="T175">
        <v>0</v>
      </c>
      <c r="U175">
        <v>254.2201919087268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-219.18969108293101</v>
      </c>
      <c r="P176">
        <v>219.18969108293101</v>
      </c>
      <c r="Q176">
        <v>0</v>
      </c>
      <c r="R176">
        <v>0</v>
      </c>
      <c r="S176">
        <v>219.18969108293101</v>
      </c>
      <c r="T176">
        <v>0</v>
      </c>
      <c r="U176">
        <v>219.18969108293101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-186.95269826932949</v>
      </c>
      <c r="P177">
        <v>186.95269826932949</v>
      </c>
      <c r="Q177">
        <v>0</v>
      </c>
      <c r="R177">
        <v>0</v>
      </c>
      <c r="S177">
        <v>186.95269826932949</v>
      </c>
      <c r="T177">
        <v>0</v>
      </c>
      <c r="U177">
        <v>186.95269826932949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-157.4583378444938</v>
      </c>
      <c r="P178">
        <v>157.4583378444938</v>
      </c>
      <c r="Q178">
        <v>0</v>
      </c>
      <c r="R178">
        <v>0</v>
      </c>
      <c r="S178">
        <v>157.4583378444938</v>
      </c>
      <c r="T178">
        <v>0</v>
      </c>
      <c r="U178">
        <v>157.4583378444938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-130.65663671681639</v>
      </c>
      <c r="P179">
        <v>130.65663671681639</v>
      </c>
      <c r="Q179">
        <v>0</v>
      </c>
      <c r="R179">
        <v>0</v>
      </c>
      <c r="S179">
        <v>130.65663671681639</v>
      </c>
      <c r="T179">
        <v>0</v>
      </c>
      <c r="U179">
        <v>130.65663671681639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-106.4985210003121</v>
      </c>
      <c r="P180">
        <v>106.4985210003121</v>
      </c>
      <c r="Q180">
        <v>0</v>
      </c>
      <c r="R180">
        <v>0</v>
      </c>
      <c r="S180">
        <v>106.4985210003121</v>
      </c>
      <c r="T180">
        <v>0</v>
      </c>
      <c r="U180">
        <v>106.4985210003121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-84.935816133677477</v>
      </c>
      <c r="P181">
        <v>84.935816133677477</v>
      </c>
      <c r="Q181">
        <v>0</v>
      </c>
      <c r="R181">
        <v>0</v>
      </c>
      <c r="S181">
        <v>84.935816133677477</v>
      </c>
      <c r="T181">
        <v>0</v>
      </c>
      <c r="U181">
        <v>84.935816133677477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-65.921251888082281</v>
      </c>
      <c r="P182">
        <v>65.921251888082281</v>
      </c>
      <c r="Q182">
        <v>0</v>
      </c>
      <c r="R182">
        <v>0</v>
      </c>
      <c r="S182">
        <v>65.921251888082281</v>
      </c>
      <c r="T182">
        <v>0</v>
      </c>
      <c r="U182">
        <v>65.921251888082281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-49.40847461329944</v>
      </c>
      <c r="P183">
        <v>49.40847461329944</v>
      </c>
      <c r="Q183">
        <v>0</v>
      </c>
      <c r="R183">
        <v>0</v>
      </c>
      <c r="S183">
        <v>49.40847461329944</v>
      </c>
      <c r="T183">
        <v>0</v>
      </c>
      <c r="U183">
        <v>49.40847461329944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-35.352070751748059</v>
      </c>
      <c r="P184">
        <v>35.352070751748059</v>
      </c>
      <c r="Q184">
        <v>0</v>
      </c>
      <c r="R184">
        <v>0</v>
      </c>
      <c r="S184">
        <v>35.352070751748059</v>
      </c>
      <c r="T184">
        <v>0</v>
      </c>
      <c r="U184">
        <v>35.352070751748059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-23.707608999417019</v>
      </c>
      <c r="P185">
        <v>23.707608999417019</v>
      </c>
      <c r="Q185">
        <v>0</v>
      </c>
      <c r="R185">
        <v>0</v>
      </c>
      <c r="S185">
        <v>23.707608999417019</v>
      </c>
      <c r="T185">
        <v>0</v>
      </c>
      <c r="U185">
        <v>23.707608999417019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-14.43171582242255</v>
      </c>
      <c r="P186">
        <v>14.43171582242255</v>
      </c>
      <c r="Q186">
        <v>0</v>
      </c>
      <c r="R186">
        <v>0</v>
      </c>
      <c r="S186">
        <v>14.43171582242255</v>
      </c>
      <c r="T186">
        <v>0</v>
      </c>
      <c r="U186">
        <v>14.43171582242255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-7.4822172032270036</v>
      </c>
      <c r="P187">
        <v>7.4822172032270036</v>
      </c>
      <c r="Q187">
        <v>0</v>
      </c>
      <c r="R187">
        <v>0</v>
      </c>
      <c r="S187">
        <v>7.4822172032270036</v>
      </c>
      <c r="T187">
        <v>0</v>
      </c>
      <c r="U187">
        <v>7.4822172032270036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-2.818433186146311</v>
      </c>
      <c r="P188">
        <v>2.818433186146311</v>
      </c>
      <c r="Q188">
        <v>0</v>
      </c>
      <c r="R188">
        <v>0</v>
      </c>
      <c r="S188">
        <v>2.818433186146311</v>
      </c>
      <c r="T188">
        <v>0</v>
      </c>
      <c r="U188">
        <v>2.818433186146311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-0.40192073562902242</v>
      </c>
      <c r="P189">
        <v>0.40192073562902242</v>
      </c>
      <c r="Q189">
        <v>0</v>
      </c>
      <c r="R189">
        <v>0</v>
      </c>
      <c r="S189">
        <v>0.40192073562902242</v>
      </c>
      <c r="T189">
        <v>0</v>
      </c>
      <c r="U189">
        <v>0.40192073562902242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36750992.039999999</v>
      </c>
      <c r="C2">
        <v>211608.3636664426</v>
      </c>
      <c r="D2">
        <v>36539383.676333547</v>
      </c>
      <c r="E2">
        <v>521.33108950373617</v>
      </c>
      <c r="F2">
        <v>0</v>
      </c>
      <c r="G2">
        <v>521.33108950373617</v>
      </c>
      <c r="H2">
        <v>2841.888038906186</v>
      </c>
      <c r="I2">
        <v>0</v>
      </c>
      <c r="J2">
        <v>2841.888038906186</v>
      </c>
      <c r="K2">
        <v>490721.80144287751</v>
      </c>
      <c r="L2">
        <v>90020.622870110412</v>
      </c>
      <c r="M2">
        <v>406302.28958875622</v>
      </c>
      <c r="N2">
        <v>211608.36366644481</v>
      </c>
      <c r="O2">
        <v>211608.36366644481</v>
      </c>
      <c r="P2">
        <v>0</v>
      </c>
      <c r="Q2">
        <v>707931.27612531139</v>
      </c>
      <c r="R2">
        <v>36043060.763874687</v>
      </c>
      <c r="S2">
        <v>987044.71390174411</v>
      </c>
      <c r="T2">
        <v>0</v>
      </c>
      <c r="U2">
        <v>987044.71390174411</v>
      </c>
    </row>
    <row r="3" spans="1:21" x14ac:dyDescent="0.25">
      <c r="A3">
        <v>2</v>
      </c>
      <c r="B3">
        <v>36043060.763874687</v>
      </c>
      <c r="C3">
        <v>207532.1695118433</v>
      </c>
      <c r="D3">
        <v>35835528.594362848</v>
      </c>
      <c r="E3">
        <v>519.26582263490002</v>
      </c>
      <c r="F3">
        <v>0</v>
      </c>
      <c r="G3">
        <v>519.26582263490002</v>
      </c>
      <c r="H3">
        <v>2787.9499422652698</v>
      </c>
      <c r="I3">
        <v>0</v>
      </c>
      <c r="J3">
        <v>2787.9499422652698</v>
      </c>
      <c r="K3">
        <v>481408.06367852219</v>
      </c>
      <c r="L3">
        <v>89664.003796993915</v>
      </c>
      <c r="M3">
        <v>398460.3677838053</v>
      </c>
      <c r="N3">
        <v>207532.16951184539</v>
      </c>
      <c r="O3">
        <v>206430.04261774931</v>
      </c>
      <c r="P3">
        <v>1102.126894096067</v>
      </c>
      <c r="Q3">
        <v>695656.54109264468</v>
      </c>
      <c r="R3">
        <v>35347404.222782053</v>
      </c>
      <c r="S3">
        <v>970634.5621534175</v>
      </c>
      <c r="T3">
        <v>0</v>
      </c>
      <c r="U3">
        <v>970634.5621534175</v>
      </c>
    </row>
    <row r="4" spans="1:21" x14ac:dyDescent="0.25">
      <c r="A4">
        <v>3</v>
      </c>
      <c r="B4">
        <v>35347404.222782053</v>
      </c>
      <c r="C4">
        <v>203526.6519961732</v>
      </c>
      <c r="D4">
        <v>35143877.570785873</v>
      </c>
      <c r="E4">
        <v>517.39027305180866</v>
      </c>
      <c r="F4">
        <v>0</v>
      </c>
      <c r="G4">
        <v>517.39027305180866</v>
      </c>
      <c r="H4">
        <v>2734.124649672106</v>
      </c>
      <c r="I4">
        <v>0</v>
      </c>
      <c r="J4">
        <v>2734.124649672106</v>
      </c>
      <c r="K4">
        <v>472113.80430485809</v>
      </c>
      <c r="L4">
        <v>89340.144075038028</v>
      </c>
      <c r="M4">
        <v>390754.11986222077</v>
      </c>
      <c r="N4">
        <v>203526.65199617529</v>
      </c>
      <c r="O4">
        <v>201343.62838587171</v>
      </c>
      <c r="P4">
        <v>2183.023610303595</v>
      </c>
      <c r="Q4">
        <v>683620.91593343415</v>
      </c>
      <c r="R4">
        <v>34663783.306848608</v>
      </c>
      <c r="S4">
        <v>954391.09185242071</v>
      </c>
      <c r="T4">
        <v>0</v>
      </c>
      <c r="U4">
        <v>954391.09185242071</v>
      </c>
    </row>
    <row r="5" spans="1:21" x14ac:dyDescent="0.25">
      <c r="A5">
        <v>4</v>
      </c>
      <c r="B5">
        <v>34663783.306848608</v>
      </c>
      <c r="C5">
        <v>199590.43434982019</v>
      </c>
      <c r="D5">
        <v>34464192.872498788</v>
      </c>
      <c r="E5">
        <v>515.51994440339115</v>
      </c>
      <c r="F5">
        <v>0</v>
      </c>
      <c r="G5">
        <v>515.51994440339115</v>
      </c>
      <c r="H5">
        <v>2681.238137519767</v>
      </c>
      <c r="I5">
        <v>0</v>
      </c>
      <c r="J5">
        <v>2681.238137519767</v>
      </c>
      <c r="K5">
        <v>462981.64844223129</v>
      </c>
      <c r="L5">
        <v>89017.185875743526</v>
      </c>
      <c r="M5">
        <v>383181.2509369594</v>
      </c>
      <c r="N5">
        <v>199590.4343498222</v>
      </c>
      <c r="O5">
        <v>196347.37609370521</v>
      </c>
      <c r="P5">
        <v>3243.0582561170081</v>
      </c>
      <c r="Q5">
        <v>671788.87116252515</v>
      </c>
      <c r="R5">
        <v>33991994.435686082</v>
      </c>
      <c r="S5">
        <v>938423.1435110512</v>
      </c>
      <c r="T5">
        <v>0</v>
      </c>
      <c r="U5">
        <v>938423.1435110512</v>
      </c>
    </row>
    <row r="6" spans="1:21" x14ac:dyDescent="0.25">
      <c r="A6">
        <v>5</v>
      </c>
      <c r="B6">
        <v>33991994.435686082</v>
      </c>
      <c r="C6">
        <v>195722.3443782269</v>
      </c>
      <c r="D6">
        <v>33796272.091307864</v>
      </c>
      <c r="E6">
        <v>513.65602803925788</v>
      </c>
      <c r="F6">
        <v>0</v>
      </c>
      <c r="G6">
        <v>513.65602803925788</v>
      </c>
      <c r="H6">
        <v>2629.269091858564</v>
      </c>
      <c r="I6">
        <v>0</v>
      </c>
      <c r="J6">
        <v>2629.269091858564</v>
      </c>
      <c r="K6">
        <v>454007.91571349639</v>
      </c>
      <c r="L6">
        <v>88695.334914894833</v>
      </c>
      <c r="M6">
        <v>375739.50246361812</v>
      </c>
      <c r="N6">
        <v>195722.34437822891</v>
      </c>
      <c r="O6">
        <v>191439.75260987319</v>
      </c>
      <c r="P6">
        <v>4282.5917683556636</v>
      </c>
      <c r="Q6">
        <v>660157.18175674183</v>
      </c>
      <c r="R6">
        <v>33331837.253929339</v>
      </c>
      <c r="S6">
        <v>922725.34486036503</v>
      </c>
      <c r="T6">
        <v>0</v>
      </c>
      <c r="U6">
        <v>922725.34486036503</v>
      </c>
    </row>
    <row r="7" spans="1:21" x14ac:dyDescent="0.25">
      <c r="A7">
        <v>6</v>
      </c>
      <c r="B7">
        <v>33331837.253929339</v>
      </c>
      <c r="C7">
        <v>191921.22845618179</v>
      </c>
      <c r="D7">
        <v>33139916.025473159</v>
      </c>
      <c r="E7">
        <v>511.79966959470983</v>
      </c>
      <c r="F7">
        <v>0</v>
      </c>
      <c r="G7">
        <v>511.79966959470983</v>
      </c>
      <c r="H7">
        <v>2578.1967928572708</v>
      </c>
      <c r="I7">
        <v>0</v>
      </c>
      <c r="J7">
        <v>2578.1967928572708</v>
      </c>
      <c r="K7">
        <v>445189.02833065978</v>
      </c>
      <c r="L7">
        <v>88374.789014577458</v>
      </c>
      <c r="M7">
        <v>368426.65172824141</v>
      </c>
      <c r="N7">
        <v>191921.2284561838</v>
      </c>
      <c r="O7">
        <v>186619.24947752481</v>
      </c>
      <c r="P7">
        <v>5301.9789786589399</v>
      </c>
      <c r="Q7">
        <v>648722.66919900267</v>
      </c>
      <c r="R7">
        <v>32683114.584730338</v>
      </c>
      <c r="S7">
        <v>907292.44805213751</v>
      </c>
      <c r="T7">
        <v>0</v>
      </c>
      <c r="U7">
        <v>907292.44805213751</v>
      </c>
    </row>
    <row r="8" spans="1:21" x14ac:dyDescent="0.25">
      <c r="A8">
        <v>7</v>
      </c>
      <c r="B8">
        <v>32683114.584730338</v>
      </c>
      <c r="C8">
        <v>188185.951260042</v>
      </c>
      <c r="D8">
        <v>32494928.633470301</v>
      </c>
      <c r="E8">
        <v>509.94861914113437</v>
      </c>
      <c r="F8">
        <v>0</v>
      </c>
      <c r="G8">
        <v>509.94861914113437</v>
      </c>
      <c r="H8">
        <v>2528.015839392081</v>
      </c>
      <c r="I8">
        <v>0</v>
      </c>
      <c r="J8">
        <v>2528.015839392081</v>
      </c>
      <c r="K8">
        <v>436524.05365697871</v>
      </c>
      <c r="L8">
        <v>88055.159669330693</v>
      </c>
      <c r="M8">
        <v>361240.51777993783</v>
      </c>
      <c r="N8">
        <v>188185.95126004389</v>
      </c>
      <c r="O8">
        <v>181884.38254984241</v>
      </c>
      <c r="P8">
        <v>6301.5687102015636</v>
      </c>
      <c r="Q8">
        <v>637481.62870931241</v>
      </c>
      <c r="R8">
        <v>32045632.95602103</v>
      </c>
      <c r="S8">
        <v>892121.29981644882</v>
      </c>
      <c r="T8">
        <v>0</v>
      </c>
      <c r="U8">
        <v>892121.29981644882</v>
      </c>
    </row>
    <row r="9" spans="1:21" x14ac:dyDescent="0.25">
      <c r="A9">
        <v>8</v>
      </c>
      <c r="B9">
        <v>32045632.95602103</v>
      </c>
      <c r="C9">
        <v>184515.39879789969</v>
      </c>
      <c r="D9">
        <v>31861117.55722313</v>
      </c>
      <c r="E9">
        <v>508.10581460311857</v>
      </c>
      <c r="F9">
        <v>0</v>
      </c>
      <c r="G9">
        <v>508.10581460311857</v>
      </c>
      <c r="H9">
        <v>2478.698202353728</v>
      </c>
      <c r="I9">
        <v>0</v>
      </c>
      <c r="J9">
        <v>2478.698202353728</v>
      </c>
      <c r="K9">
        <v>428008.15177800081</v>
      </c>
      <c r="L9">
        <v>87736.954184025861</v>
      </c>
      <c r="M9">
        <v>354178.95074138022</v>
      </c>
      <c r="N9">
        <v>184515.39879790149</v>
      </c>
      <c r="O9">
        <v>177233.69492488721</v>
      </c>
      <c r="P9">
        <v>7281.7038730142922</v>
      </c>
      <c r="Q9">
        <v>626431.30372330756</v>
      </c>
      <c r="R9">
        <v>31419201.65229772</v>
      </c>
      <c r="S9">
        <v>877205.76057642116</v>
      </c>
      <c r="T9">
        <v>0</v>
      </c>
      <c r="U9">
        <v>877205.76057642116</v>
      </c>
    </row>
    <row r="10" spans="1:21" x14ac:dyDescent="0.25">
      <c r="A10">
        <v>9</v>
      </c>
      <c r="B10">
        <v>31419201.65229772</v>
      </c>
      <c r="C10">
        <v>180908.4729498559</v>
      </c>
      <c r="D10">
        <v>31238293.179347862</v>
      </c>
      <c r="E10">
        <v>506.26911291726572</v>
      </c>
      <c r="F10">
        <v>0</v>
      </c>
      <c r="G10">
        <v>506.26911291726572</v>
      </c>
      <c r="H10">
        <v>2430.2384394813012</v>
      </c>
      <c r="I10">
        <v>0</v>
      </c>
      <c r="J10">
        <v>2430.2384394813012</v>
      </c>
      <c r="K10">
        <v>419640.38295365078</v>
      </c>
      <c r="L10">
        <v>87419.802506107604</v>
      </c>
      <c r="M10">
        <v>347239.84106609487</v>
      </c>
      <c r="N10">
        <v>180908.47294985771</v>
      </c>
      <c r="O10">
        <v>172665.751374771</v>
      </c>
      <c r="P10">
        <v>8242.7215750866962</v>
      </c>
      <c r="Q10">
        <v>615568.11652206024</v>
      </c>
      <c r="R10">
        <v>30803633.535775661</v>
      </c>
      <c r="S10">
        <v>862542.74810094002</v>
      </c>
      <c r="T10">
        <v>0</v>
      </c>
      <c r="U10">
        <v>862542.74810094002</v>
      </c>
    </row>
    <row r="11" spans="1:21" x14ac:dyDescent="0.25">
      <c r="A11">
        <v>10</v>
      </c>
      <c r="B11">
        <v>30803633.535775661</v>
      </c>
      <c r="C11">
        <v>177364.0961961429</v>
      </c>
      <c r="D11">
        <v>30626269.43957952</v>
      </c>
      <c r="E11">
        <v>504.43752124724608</v>
      </c>
      <c r="F11">
        <v>0</v>
      </c>
      <c r="G11">
        <v>504.43752124724608</v>
      </c>
      <c r="H11">
        <v>2382.626197216905</v>
      </c>
      <c r="I11">
        <v>0</v>
      </c>
      <c r="J11">
        <v>2382.626197216905</v>
      </c>
      <c r="K11">
        <v>411418.95938774839</v>
      </c>
      <c r="L11">
        <v>87103.533197987446</v>
      </c>
      <c r="M11">
        <v>340421.11664489412</v>
      </c>
      <c r="N11">
        <v>177364.0961961447</v>
      </c>
      <c r="O11">
        <v>168179.14299111089</v>
      </c>
      <c r="P11">
        <v>9184.9532050338712</v>
      </c>
      <c r="Q11">
        <v>604888.7460390263</v>
      </c>
      <c r="R11">
        <v>30198744.789736629</v>
      </c>
      <c r="S11">
        <v>848128.562435664</v>
      </c>
      <c r="T11">
        <v>0</v>
      </c>
      <c r="U11">
        <v>848128.562435664</v>
      </c>
    </row>
    <row r="12" spans="1:21" x14ac:dyDescent="0.25">
      <c r="A12">
        <v>11</v>
      </c>
      <c r="B12">
        <v>30198744.789736629</v>
      </c>
      <c r="C12">
        <v>173881.21013934619</v>
      </c>
      <c r="D12">
        <v>30024863.579597291</v>
      </c>
      <c r="E12">
        <v>502.61333049310912</v>
      </c>
      <c r="F12">
        <v>0</v>
      </c>
      <c r="G12">
        <v>502.61333049310912</v>
      </c>
      <c r="H12">
        <v>2335.837226388252</v>
      </c>
      <c r="I12">
        <v>0</v>
      </c>
      <c r="J12">
        <v>2335.837226388252</v>
      </c>
      <c r="K12">
        <v>403339.69386484218</v>
      </c>
      <c r="L12">
        <v>86788.54183985143</v>
      </c>
      <c r="M12">
        <v>333720.73585469922</v>
      </c>
      <c r="N12">
        <v>173881.21013934791</v>
      </c>
      <c r="O12">
        <v>163772.48559995921</v>
      </c>
      <c r="P12">
        <v>10108.72453938879</v>
      </c>
      <c r="Q12">
        <v>594390.48783389851</v>
      </c>
      <c r="R12">
        <v>29604354.30190273</v>
      </c>
      <c r="S12">
        <v>833957.69609878154</v>
      </c>
      <c r="T12">
        <v>0</v>
      </c>
      <c r="U12">
        <v>833957.69609878154</v>
      </c>
    </row>
    <row r="13" spans="1:21" x14ac:dyDescent="0.25">
      <c r="A13">
        <v>12</v>
      </c>
      <c r="B13">
        <v>29604354.30190273</v>
      </c>
      <c r="C13">
        <v>170458.77195393521</v>
      </c>
      <c r="D13">
        <v>29433895.529948801</v>
      </c>
      <c r="E13">
        <v>500.79623761193591</v>
      </c>
      <c r="F13">
        <v>0</v>
      </c>
      <c r="G13">
        <v>500.79623761193591</v>
      </c>
      <c r="H13">
        <v>2289.8587581882111</v>
      </c>
      <c r="I13">
        <v>0</v>
      </c>
      <c r="J13">
        <v>2289.8587581882111</v>
      </c>
      <c r="K13">
        <v>395400.38153662242</v>
      </c>
      <c r="L13">
        <v>86474.776103893193</v>
      </c>
      <c r="M13">
        <v>327136.69203835429</v>
      </c>
      <c r="N13">
        <v>170458.77195393699</v>
      </c>
      <c r="O13">
        <v>159444.41611173909</v>
      </c>
      <c r="P13">
        <v>11014.3558421979</v>
      </c>
      <c r="Q13">
        <v>584070.24009618443</v>
      </c>
      <c r="R13">
        <v>29020284.061806548</v>
      </c>
      <c r="S13">
        <v>820026.20552106772</v>
      </c>
      <c r="T13">
        <v>0</v>
      </c>
      <c r="U13">
        <v>820026.20552106772</v>
      </c>
    </row>
    <row r="14" spans="1:21" x14ac:dyDescent="0.25">
      <c r="A14">
        <v>13</v>
      </c>
      <c r="B14">
        <v>29020284.061806548</v>
      </c>
      <c r="C14">
        <v>167095.75667427969</v>
      </c>
      <c r="D14">
        <v>28853188.30513227</v>
      </c>
      <c r="E14">
        <v>498.98561964980001</v>
      </c>
      <c r="F14">
        <v>0</v>
      </c>
      <c r="G14">
        <v>498.98561964980001</v>
      </c>
      <c r="H14">
        <v>2244.6795837297782</v>
      </c>
      <c r="I14">
        <v>0</v>
      </c>
      <c r="J14">
        <v>2244.6795837297782</v>
      </c>
      <c r="K14">
        <v>387599.08691332059</v>
      </c>
      <c r="L14">
        <v>86162.128421809932</v>
      </c>
      <c r="M14">
        <v>320667.01353139727</v>
      </c>
      <c r="N14">
        <v>167095.75667428141</v>
      </c>
      <c r="O14">
        <v>155193.59472815669</v>
      </c>
      <c r="P14">
        <v>11902.16194612465</v>
      </c>
      <c r="Q14">
        <v>573924.89862748864</v>
      </c>
      <c r="R14">
        <v>28446359.163179059</v>
      </c>
      <c r="S14">
        <v>806330.39081265242</v>
      </c>
      <c r="T14">
        <v>0</v>
      </c>
      <c r="U14">
        <v>806330.39081265242</v>
      </c>
    </row>
    <row r="15" spans="1:21" x14ac:dyDescent="0.25">
      <c r="A15">
        <v>14</v>
      </c>
      <c r="B15">
        <v>28446359.163179059</v>
      </c>
      <c r="C15">
        <v>163791.15720839839</v>
      </c>
      <c r="D15">
        <v>28282568.005970661</v>
      </c>
      <c r="E15">
        <v>497.18122135756988</v>
      </c>
      <c r="F15">
        <v>0</v>
      </c>
      <c r="G15">
        <v>497.18122135756988</v>
      </c>
      <c r="H15">
        <v>2200.2871309281172</v>
      </c>
      <c r="I15">
        <v>0</v>
      </c>
      <c r="J15">
        <v>2200.2871309281172</v>
      </c>
      <c r="K15">
        <v>379933.63911556569</v>
      </c>
      <c r="L15">
        <v>85850.554718567044</v>
      </c>
      <c r="M15">
        <v>314309.76236494997</v>
      </c>
      <c r="N15">
        <v>163791.15720839999</v>
      </c>
      <c r="O15">
        <v>151018.70486293011</v>
      </c>
      <c r="P15">
        <v>12772.45234546987</v>
      </c>
      <c r="Q15">
        <v>563951.47429191717</v>
      </c>
      <c r="R15">
        <v>27882407.688887142</v>
      </c>
      <c r="S15">
        <v>792866.40854455263</v>
      </c>
      <c r="T15">
        <v>0</v>
      </c>
      <c r="U15">
        <v>792866.40854455263</v>
      </c>
    </row>
    <row r="16" spans="1:21" x14ac:dyDescent="0.25">
      <c r="A16">
        <v>15</v>
      </c>
      <c r="B16">
        <v>27882407.688887142</v>
      </c>
      <c r="C16">
        <v>160543.98367544159</v>
      </c>
      <c r="D16">
        <v>27721863.705211699</v>
      </c>
      <c r="E16">
        <v>495.38420819814593</v>
      </c>
      <c r="F16">
        <v>0</v>
      </c>
      <c r="G16">
        <v>495.38420819814593</v>
      </c>
      <c r="H16">
        <v>2156.6631225119781</v>
      </c>
      <c r="I16">
        <v>0</v>
      </c>
      <c r="J16">
        <v>2156.6631225119781</v>
      </c>
      <c r="K16">
        <v>372400.88212336338</v>
      </c>
      <c r="L16">
        <v>85540.256239972368</v>
      </c>
      <c r="M16">
        <v>308063.03096359241</v>
      </c>
      <c r="N16">
        <v>160543.98367544331</v>
      </c>
      <c r="O16">
        <v>146918.45238617959</v>
      </c>
      <c r="P16">
        <v>13625.531289263619</v>
      </c>
      <c r="Q16">
        <v>554147.27087900811</v>
      </c>
      <c r="R16">
        <v>27328260.41800813</v>
      </c>
      <c r="S16">
        <v>779629.70061619184</v>
      </c>
      <c r="T16">
        <v>0</v>
      </c>
      <c r="U16">
        <v>779629.70061619184</v>
      </c>
    </row>
    <row r="17" spans="1:21" x14ac:dyDescent="0.25">
      <c r="A17">
        <v>16</v>
      </c>
      <c r="B17">
        <v>27328260.41800813</v>
      </c>
      <c r="C17">
        <v>157353.26171905739</v>
      </c>
      <c r="D17">
        <v>27170907.156289071</v>
      </c>
      <c r="E17">
        <v>493.59312888972232</v>
      </c>
      <c r="F17">
        <v>0</v>
      </c>
      <c r="G17">
        <v>493.59312888972232</v>
      </c>
      <c r="H17">
        <v>2113.8004287116792</v>
      </c>
      <c r="I17">
        <v>0</v>
      </c>
      <c r="J17">
        <v>2113.8004287116792</v>
      </c>
      <c r="K17">
        <v>364999.58480678347</v>
      </c>
      <c r="L17">
        <v>85230.98238656082</v>
      </c>
      <c r="M17">
        <v>301924.94667050749</v>
      </c>
      <c r="N17">
        <v>157353.261719059</v>
      </c>
      <c r="O17">
        <v>142891.56384815241</v>
      </c>
      <c r="P17">
        <v>14461.69787090655</v>
      </c>
      <c r="Q17">
        <v>544509.19077612727</v>
      </c>
      <c r="R17">
        <v>26783751.227232009</v>
      </c>
      <c r="S17">
        <v>766617.21173475834</v>
      </c>
      <c r="T17">
        <v>0</v>
      </c>
      <c r="U17">
        <v>766617.21173475834</v>
      </c>
    </row>
    <row r="18" spans="1:21" x14ac:dyDescent="0.25">
      <c r="A18">
        <v>17</v>
      </c>
      <c r="B18">
        <v>26783751.227232009</v>
      </c>
      <c r="C18">
        <v>154218.03481862249</v>
      </c>
      <c r="D18">
        <v>26629533.192413379</v>
      </c>
      <c r="E18">
        <v>491.80880193354761</v>
      </c>
      <c r="F18">
        <v>0</v>
      </c>
      <c r="G18">
        <v>491.80880193354761</v>
      </c>
      <c r="H18">
        <v>2071.6826965976352</v>
      </c>
      <c r="I18">
        <v>0</v>
      </c>
      <c r="J18">
        <v>2071.6826965976352</v>
      </c>
      <c r="K18">
        <v>357726.92343070498</v>
      </c>
      <c r="L18">
        <v>84922.874492685398</v>
      </c>
      <c r="M18">
        <v>295893.66679021338</v>
      </c>
      <c r="N18">
        <v>154218.03481862409</v>
      </c>
      <c r="O18">
        <v>138936.7887095974</v>
      </c>
      <c r="P18">
        <v>15281.24610902665</v>
      </c>
      <c r="Q18">
        <v>535034.57610152289</v>
      </c>
      <c r="R18">
        <v>26248716.651130479</v>
      </c>
      <c r="S18">
        <v>753824.71082263032</v>
      </c>
      <c r="T18">
        <v>0</v>
      </c>
      <c r="U18">
        <v>753824.71082263032</v>
      </c>
    </row>
    <row r="19" spans="1:21" x14ac:dyDescent="0.25">
      <c r="A19">
        <v>18</v>
      </c>
      <c r="B19">
        <v>26248716.651130479</v>
      </c>
      <c r="C19">
        <v>151137.3617573189</v>
      </c>
      <c r="D19">
        <v>26097579.289373159</v>
      </c>
      <c r="E19">
        <v>490.0304106722993</v>
      </c>
      <c r="F19">
        <v>0</v>
      </c>
      <c r="G19">
        <v>490.0304106722993</v>
      </c>
      <c r="H19">
        <v>2030.3005317178929</v>
      </c>
      <c r="I19">
        <v>0</v>
      </c>
      <c r="J19">
        <v>2030.3005317178929</v>
      </c>
      <c r="K19">
        <v>350581.27581215597</v>
      </c>
      <c r="L19">
        <v>84615.791542392253</v>
      </c>
      <c r="M19">
        <v>289967.38123161049</v>
      </c>
      <c r="N19">
        <v>151137.36175732041</v>
      </c>
      <c r="O19">
        <v>135052.89671694679</v>
      </c>
      <c r="P19">
        <v>16084.46504037365</v>
      </c>
      <c r="Q19">
        <v>525720.53453132324</v>
      </c>
      <c r="R19">
        <v>25722996.116599161</v>
      </c>
      <c r="S19">
        <v>741248.91362653242</v>
      </c>
      <c r="T19">
        <v>0</v>
      </c>
      <c r="U19">
        <v>741248.91362653242</v>
      </c>
    </row>
    <row r="20" spans="1:21" x14ac:dyDescent="0.25">
      <c r="A20">
        <v>19</v>
      </c>
      <c r="B20">
        <v>25722996.116599161</v>
      </c>
      <c r="C20">
        <v>148110.31797202621</v>
      </c>
      <c r="D20">
        <v>25574885.798627131</v>
      </c>
      <c r="E20">
        <v>488.2577143371438</v>
      </c>
      <c r="F20">
        <v>0</v>
      </c>
      <c r="G20">
        <v>488.2577143371438</v>
      </c>
      <c r="H20">
        <v>1989.642353757532</v>
      </c>
      <c r="I20">
        <v>0</v>
      </c>
      <c r="J20">
        <v>1989.642353757532</v>
      </c>
      <c r="K20">
        <v>343560.64232521091</v>
      </c>
      <c r="L20">
        <v>84309.69196102611</v>
      </c>
      <c r="M20">
        <v>284144.31085028261</v>
      </c>
      <c r="N20">
        <v>148110.31797202781</v>
      </c>
      <c r="O20">
        <v>131238.6791725014</v>
      </c>
      <c r="P20">
        <v>16871.638799526361</v>
      </c>
      <c r="Q20">
        <v>516564.32078333647</v>
      </c>
      <c r="R20">
        <v>25206431.795815822</v>
      </c>
      <c r="S20">
        <v>728886.28393604595</v>
      </c>
      <c r="T20">
        <v>0</v>
      </c>
      <c r="U20">
        <v>728886.28393604595</v>
      </c>
    </row>
    <row r="21" spans="1:21" x14ac:dyDescent="0.25">
      <c r="A21">
        <v>20</v>
      </c>
      <c r="B21">
        <v>25206431.795815822</v>
      </c>
      <c r="C21">
        <v>145135.9947066718</v>
      </c>
      <c r="D21">
        <v>25061295.80110915</v>
      </c>
      <c r="E21">
        <v>486.49232103153543</v>
      </c>
      <c r="F21">
        <v>0</v>
      </c>
      <c r="G21">
        <v>486.49232103153543</v>
      </c>
      <c r="H21">
        <v>1949.6893371981371</v>
      </c>
      <c r="I21">
        <v>0</v>
      </c>
      <c r="J21">
        <v>1949.6893371981371</v>
      </c>
      <c r="K21">
        <v>336661.77228153049</v>
      </c>
      <c r="L21">
        <v>84004.853427162976</v>
      </c>
      <c r="M21">
        <v>278422.70336852269</v>
      </c>
      <c r="N21">
        <v>145135.99470667329</v>
      </c>
      <c r="O21">
        <v>127492.94800104261</v>
      </c>
      <c r="P21">
        <v>17643.04670563067</v>
      </c>
      <c r="Q21">
        <v>507563.55150235893</v>
      </c>
      <c r="R21">
        <v>24698868.24431346</v>
      </c>
      <c r="S21">
        <v>716732.37578284682</v>
      </c>
      <c r="T21">
        <v>0</v>
      </c>
      <c r="U21">
        <v>716732.37578284682</v>
      </c>
    </row>
    <row r="22" spans="1:21" x14ac:dyDescent="0.25">
      <c r="A22">
        <v>21</v>
      </c>
      <c r="B22">
        <v>24698868.24431346</v>
      </c>
      <c r="C22">
        <v>142213.4969282923</v>
      </c>
      <c r="D22">
        <v>24556654.74738517</v>
      </c>
      <c r="E22">
        <v>484.73380060769409</v>
      </c>
      <c r="F22">
        <v>0</v>
      </c>
      <c r="G22">
        <v>484.73380060769409</v>
      </c>
      <c r="H22">
        <v>1910.4311426867489</v>
      </c>
      <c r="I22">
        <v>0</v>
      </c>
      <c r="J22">
        <v>1910.4311426867489</v>
      </c>
      <c r="K22">
        <v>329882.88033776538</v>
      </c>
      <c r="L22">
        <v>83701.201665218963</v>
      </c>
      <c r="M22">
        <v>272800.83684637141</v>
      </c>
      <c r="N22">
        <v>142213.49692829369</v>
      </c>
      <c r="O22">
        <v>123814.5335835658</v>
      </c>
      <c r="P22">
        <v>18398.96334472793</v>
      </c>
      <c r="Q22">
        <v>498715.53543988412</v>
      </c>
      <c r="R22">
        <v>24200152.708873581</v>
      </c>
      <c r="S22">
        <v>704783.88219408365</v>
      </c>
      <c r="T22">
        <v>0</v>
      </c>
      <c r="U22">
        <v>704783.88219408365</v>
      </c>
    </row>
    <row r="23" spans="1:21" x14ac:dyDescent="0.25">
      <c r="A23">
        <v>22</v>
      </c>
      <c r="B23">
        <v>24200152.708873581</v>
      </c>
      <c r="C23">
        <v>139341.9450998517</v>
      </c>
      <c r="D23">
        <v>24060810.763773728</v>
      </c>
      <c r="E23">
        <v>482.98121336206663</v>
      </c>
      <c r="F23">
        <v>0</v>
      </c>
      <c r="G23">
        <v>482.98121336206663</v>
      </c>
      <c r="H23">
        <v>1871.859622505742</v>
      </c>
      <c r="I23">
        <v>0</v>
      </c>
      <c r="J23">
        <v>1871.859622505742</v>
      </c>
      <c r="K23">
        <v>323222.55959026021</v>
      </c>
      <c r="L23">
        <v>83398.574412284972</v>
      </c>
      <c r="M23">
        <v>267277.0201514074</v>
      </c>
      <c r="N23">
        <v>139341.9450998531</v>
      </c>
      <c r="O23">
        <v>120202.2864586237</v>
      </c>
      <c r="P23">
        <v>19139.65864122946</v>
      </c>
      <c r="Q23">
        <v>490017.53966354538</v>
      </c>
      <c r="R23">
        <v>23710135.169210039</v>
      </c>
      <c r="S23">
        <v>693037.81279518211</v>
      </c>
      <c r="T23">
        <v>0</v>
      </c>
      <c r="U23">
        <v>693037.81279518211</v>
      </c>
    </row>
    <row r="24" spans="1:21" x14ac:dyDescent="0.25">
      <c r="A24">
        <v>23</v>
      </c>
      <c r="B24">
        <v>23710135.169210039</v>
      </c>
      <c r="C24">
        <v>136520.4754202523</v>
      </c>
      <c r="D24">
        <v>23573614.69378978</v>
      </c>
      <c r="E24">
        <v>481.23407085286561</v>
      </c>
      <c r="F24">
        <v>0</v>
      </c>
      <c r="G24">
        <v>481.23407085286561</v>
      </c>
      <c r="H24">
        <v>1833.964976097978</v>
      </c>
      <c r="I24">
        <v>0</v>
      </c>
      <c r="J24">
        <v>1833.964976097978</v>
      </c>
      <c r="K24">
        <v>316679.11773200321</v>
      </c>
      <c r="L24">
        <v>83096.887326884302</v>
      </c>
      <c r="M24">
        <v>261849.59157127119</v>
      </c>
      <c r="N24">
        <v>136520.4754202537</v>
      </c>
      <c r="O24">
        <v>116655.07748162909</v>
      </c>
      <c r="P24">
        <v>19865.39793862453</v>
      </c>
      <c r="Q24">
        <v>481466.9543184092</v>
      </c>
      <c r="R24">
        <v>23228668.214891631</v>
      </c>
      <c r="S24">
        <v>681490.99456878309</v>
      </c>
      <c r="T24">
        <v>0</v>
      </c>
      <c r="U24">
        <v>681490.99456878309</v>
      </c>
    </row>
    <row r="25" spans="1:21" x14ac:dyDescent="0.25">
      <c r="A25">
        <v>24</v>
      </c>
      <c r="B25">
        <v>23228668.214891631</v>
      </c>
      <c r="C25">
        <v>133748.23911566779</v>
      </c>
      <c r="D25">
        <v>23094919.975775961</v>
      </c>
      <c r="E25">
        <v>479.49527287253909</v>
      </c>
      <c r="F25">
        <v>0</v>
      </c>
      <c r="G25">
        <v>479.49527287253909</v>
      </c>
      <c r="H25">
        <v>1796.724293631022</v>
      </c>
      <c r="I25">
        <v>0</v>
      </c>
      <c r="J25">
        <v>1796.724293631022</v>
      </c>
      <c r="K25">
        <v>310248.59881747892</v>
      </c>
      <c r="L25">
        <v>82796.641129437543</v>
      </c>
      <c r="M25">
        <v>256516.9117963147</v>
      </c>
      <c r="N25">
        <v>133748.23911566919</v>
      </c>
      <c r="O25">
        <v>113171.7970342308</v>
      </c>
      <c r="P25">
        <v>20576.442081438348</v>
      </c>
      <c r="Q25">
        <v>473061.7920414214</v>
      </c>
      <c r="R25">
        <v>22755606.42285021</v>
      </c>
      <c r="S25">
        <v>670138.59382466949</v>
      </c>
      <c r="T25">
        <v>0</v>
      </c>
      <c r="U25">
        <v>670138.59382466949</v>
      </c>
    </row>
    <row r="26" spans="1:21" x14ac:dyDescent="0.25">
      <c r="A26">
        <v>25</v>
      </c>
      <c r="B26">
        <v>22755606.42285021</v>
      </c>
      <c r="C26">
        <v>131024.3988553002</v>
      </c>
      <c r="D26">
        <v>22624582.023994911</v>
      </c>
      <c r="E26">
        <v>477.76130796625989</v>
      </c>
      <c r="F26">
        <v>0</v>
      </c>
      <c r="G26">
        <v>477.76130796625989</v>
      </c>
      <c r="H26">
        <v>1760.1400277706091</v>
      </c>
      <c r="I26">
        <v>0</v>
      </c>
      <c r="J26">
        <v>1760.1400277706091</v>
      </c>
      <c r="K26">
        <v>303931.42635969358</v>
      </c>
      <c r="L26">
        <v>82497.229480984461</v>
      </c>
      <c r="M26">
        <v>251277.37588338059</v>
      </c>
      <c r="N26">
        <v>131024.3988553016</v>
      </c>
      <c r="O26">
        <v>109751.3513618024</v>
      </c>
      <c r="P26">
        <v>21273.047493499129</v>
      </c>
      <c r="Q26">
        <v>464799.00421966659</v>
      </c>
      <c r="R26">
        <v>22290807.41863054</v>
      </c>
      <c r="S26">
        <v>658979.0792175578</v>
      </c>
      <c r="T26">
        <v>0</v>
      </c>
      <c r="U26">
        <v>658979.0792175578</v>
      </c>
    </row>
    <row r="27" spans="1:21" x14ac:dyDescent="0.25">
      <c r="A27">
        <v>26</v>
      </c>
      <c r="B27">
        <v>22290807.41863054</v>
      </c>
      <c r="C27">
        <v>128348.1348619456</v>
      </c>
      <c r="D27">
        <v>22162459.283768591</v>
      </c>
      <c r="E27">
        <v>476.03447672121638</v>
      </c>
      <c r="F27">
        <v>0</v>
      </c>
      <c r="G27">
        <v>476.03447672121638</v>
      </c>
      <c r="H27">
        <v>1724.192091443779</v>
      </c>
      <c r="I27">
        <v>0</v>
      </c>
      <c r="J27">
        <v>1724.192091443779</v>
      </c>
      <c r="K27">
        <v>297724.13183191721</v>
      </c>
      <c r="L27">
        <v>82199.049634433628</v>
      </c>
      <c r="M27">
        <v>246129.40148918901</v>
      </c>
      <c r="N27">
        <v>128348.13486194691</v>
      </c>
      <c r="O27">
        <v>106392.66862440971</v>
      </c>
      <c r="P27">
        <v>21955.466237537159</v>
      </c>
      <c r="Q27">
        <v>456676.58598556952</v>
      </c>
      <c r="R27">
        <v>21834130.832644969</v>
      </c>
      <c r="S27">
        <v>648008.04919307691</v>
      </c>
      <c r="T27">
        <v>0</v>
      </c>
      <c r="U27">
        <v>648008.04919307691</v>
      </c>
    </row>
    <row r="28" spans="1:21" x14ac:dyDescent="0.25">
      <c r="A28">
        <v>27</v>
      </c>
      <c r="B28">
        <v>21834130.832644969</v>
      </c>
      <c r="C28">
        <v>125718.6389022174</v>
      </c>
      <c r="D28">
        <v>21708412.193742748</v>
      </c>
      <c r="E28">
        <v>474.31337698570792</v>
      </c>
      <c r="F28">
        <v>0</v>
      </c>
      <c r="G28">
        <v>474.31337698570792</v>
      </c>
      <c r="H28">
        <v>1688.8749757273961</v>
      </c>
      <c r="I28">
        <v>0</v>
      </c>
      <c r="J28">
        <v>1688.8749757273961</v>
      </c>
      <c r="K28">
        <v>291625.76398320327</v>
      </c>
      <c r="L28">
        <v>81901.859473840028</v>
      </c>
      <c r="M28">
        <v>241071.4356174141</v>
      </c>
      <c r="N28">
        <v>125718.6389022186</v>
      </c>
      <c r="O28">
        <v>103094.6927956088</v>
      </c>
      <c r="P28">
        <v>22623.946106609801</v>
      </c>
      <c r="Q28">
        <v>448691.93399347272</v>
      </c>
      <c r="R28">
        <v>21385438.898651499</v>
      </c>
      <c r="S28">
        <v>637223.00518106727</v>
      </c>
      <c r="T28">
        <v>0</v>
      </c>
      <c r="U28">
        <v>637223.00518106727</v>
      </c>
    </row>
    <row r="29" spans="1:21" x14ac:dyDescent="0.25">
      <c r="A29">
        <v>28</v>
      </c>
      <c r="B29">
        <v>21385438.898651499</v>
      </c>
      <c r="C29">
        <v>123135.1177325208</v>
      </c>
      <c r="D29">
        <v>21262303.780918971</v>
      </c>
      <c r="E29">
        <v>472.5991217546171</v>
      </c>
      <c r="F29">
        <v>0</v>
      </c>
      <c r="G29">
        <v>472.5991217546171</v>
      </c>
      <c r="H29">
        <v>1654.173659910361</v>
      </c>
      <c r="I29">
        <v>0</v>
      </c>
      <c r="J29">
        <v>1654.173659910361</v>
      </c>
      <c r="K29">
        <v>285633.7291186885</v>
      </c>
      <c r="L29">
        <v>81605.851185118881</v>
      </c>
      <c r="M29">
        <v>236101.9492828841</v>
      </c>
      <c r="N29">
        <v>123135.11773252201</v>
      </c>
      <c r="O29">
        <v>99856.387048296499</v>
      </c>
      <c r="P29">
        <v>23278.73068422552</v>
      </c>
      <c r="Q29">
        <v>440842.91820052499</v>
      </c>
      <c r="R29">
        <v>20944595.980450969</v>
      </c>
      <c r="S29">
        <v>626620.26027091697</v>
      </c>
      <c r="T29">
        <v>0</v>
      </c>
      <c r="U29">
        <v>626620.26027091697</v>
      </c>
    </row>
    <row r="30" spans="1:21" x14ac:dyDescent="0.25">
      <c r="A30">
        <v>29</v>
      </c>
      <c r="B30">
        <v>20944595.980450969</v>
      </c>
      <c r="C30">
        <v>120596.7903738247</v>
      </c>
      <c r="D30">
        <v>20823999.190077141</v>
      </c>
      <c r="E30">
        <v>470.89214775857619</v>
      </c>
      <c r="F30">
        <v>0</v>
      </c>
      <c r="G30">
        <v>470.89214775857619</v>
      </c>
      <c r="H30">
        <v>1620.075949151601</v>
      </c>
      <c r="I30">
        <v>0</v>
      </c>
      <c r="J30">
        <v>1620.075949151601</v>
      </c>
      <c r="K30">
        <v>279745.92149940692</v>
      </c>
      <c r="L30">
        <v>81311.100180545254</v>
      </c>
      <c r="M30">
        <v>231219.43840909889</v>
      </c>
      <c r="N30">
        <v>120596.7903738259</v>
      </c>
      <c r="O30">
        <v>96676.730951410194</v>
      </c>
      <c r="P30">
        <v>23920.059422415739</v>
      </c>
      <c r="Q30">
        <v>433127.32896347012</v>
      </c>
      <c r="R30">
        <v>20511468.651487499</v>
      </c>
      <c r="S30">
        <v>616196.51951146685</v>
      </c>
      <c r="T30">
        <v>0</v>
      </c>
      <c r="U30">
        <v>616196.51951146685</v>
      </c>
    </row>
    <row r="31" spans="1:21" x14ac:dyDescent="0.25">
      <c r="A31">
        <v>30</v>
      </c>
      <c r="B31">
        <v>20511468.651487499</v>
      </c>
      <c r="C31">
        <v>118102.8885699926</v>
      </c>
      <c r="D31">
        <v>20393365.762917511</v>
      </c>
      <c r="E31">
        <v>469.1902728393253</v>
      </c>
      <c r="F31">
        <v>0</v>
      </c>
      <c r="G31">
        <v>469.1902728393253</v>
      </c>
      <c r="H31">
        <v>1586.5797156830549</v>
      </c>
      <c r="I31">
        <v>0</v>
      </c>
      <c r="J31">
        <v>1586.5797156830549</v>
      </c>
      <c r="K31">
        <v>273961.973713919</v>
      </c>
      <c r="L31">
        <v>81017.229656875134</v>
      </c>
      <c r="M31">
        <v>226422.4284497365</v>
      </c>
      <c r="N31">
        <v>118102.8885699938</v>
      </c>
      <c r="O31">
        <v>93554.720864381015</v>
      </c>
      <c r="P31">
        <v>24548.167705612748</v>
      </c>
      <c r="Q31">
        <v>425542.54667660542</v>
      </c>
      <c r="R31">
        <v>20085926.10481089</v>
      </c>
      <c r="S31">
        <v>605949.79952614335</v>
      </c>
      <c r="T31">
        <v>0</v>
      </c>
      <c r="U31">
        <v>605949.79952614335</v>
      </c>
    </row>
    <row r="32" spans="1:21" x14ac:dyDescent="0.25">
      <c r="A32">
        <v>31</v>
      </c>
      <c r="B32">
        <v>20085926.10481089</v>
      </c>
      <c r="C32">
        <v>115652.65914830301</v>
      </c>
      <c r="D32">
        <v>19970273.445662592</v>
      </c>
      <c r="E32">
        <v>467.49623213355341</v>
      </c>
      <c r="F32">
        <v>0</v>
      </c>
      <c r="G32">
        <v>467.49623213355341</v>
      </c>
      <c r="H32">
        <v>1553.6644645074091</v>
      </c>
      <c r="I32">
        <v>0</v>
      </c>
      <c r="J32">
        <v>1553.6644645074091</v>
      </c>
      <c r="K32">
        <v>268278.3467973306</v>
      </c>
      <c r="L32">
        <v>80724.711902666226</v>
      </c>
      <c r="M32">
        <v>221709.4644260045</v>
      </c>
      <c r="N32">
        <v>115652.6591483042</v>
      </c>
      <c r="O32">
        <v>90489.372231389367</v>
      </c>
      <c r="P32">
        <v>25163.2869169148</v>
      </c>
      <c r="Q32">
        <v>418086.83547697478</v>
      </c>
      <c r="R32">
        <v>19667839.269333921</v>
      </c>
      <c r="S32">
        <v>595875.81004291598</v>
      </c>
      <c r="T32">
        <v>0</v>
      </c>
      <c r="U32">
        <v>595875.81004291598</v>
      </c>
    </row>
    <row r="33" spans="1:21" x14ac:dyDescent="0.25">
      <c r="A33">
        <v>32</v>
      </c>
      <c r="B33">
        <v>19667839.269333921</v>
      </c>
      <c r="C33">
        <v>113245.3589309518</v>
      </c>
      <c r="D33">
        <v>19554593.910402961</v>
      </c>
      <c r="E33">
        <v>465.80789458402268</v>
      </c>
      <c r="F33">
        <v>0</v>
      </c>
      <c r="G33">
        <v>465.80789458402268</v>
      </c>
      <c r="H33">
        <v>1521.3281434611461</v>
      </c>
      <c r="I33">
        <v>0</v>
      </c>
      <c r="J33">
        <v>1521.3281434611461</v>
      </c>
      <c r="K33">
        <v>262694.68639318441</v>
      </c>
      <c r="L33">
        <v>80433.178938521654</v>
      </c>
      <c r="M33">
        <v>217079.11996423019</v>
      </c>
      <c r="N33">
        <v>113245.35893095291</v>
      </c>
      <c r="O33">
        <v>87479.714414307397</v>
      </c>
      <c r="P33">
        <v>25765.644516645549</v>
      </c>
      <c r="Q33">
        <v>410757.65783370478</v>
      </c>
      <c r="R33">
        <v>19257081.611500211</v>
      </c>
      <c r="S33">
        <v>585972.62981258181</v>
      </c>
      <c r="T33">
        <v>0</v>
      </c>
      <c r="U33">
        <v>585972.62981258181</v>
      </c>
    </row>
    <row r="34" spans="1:21" x14ac:dyDescent="0.25">
      <c r="A34">
        <v>33</v>
      </c>
      <c r="B34">
        <v>19257081.611500211</v>
      </c>
      <c r="C34">
        <v>110880.2593509718</v>
      </c>
      <c r="D34">
        <v>19146201.352149241</v>
      </c>
      <c r="E34">
        <v>464.12496408349921</v>
      </c>
      <c r="F34">
        <v>0</v>
      </c>
      <c r="G34">
        <v>464.12496408349921</v>
      </c>
      <c r="H34">
        <v>1489.5619500933169</v>
      </c>
      <c r="I34">
        <v>0</v>
      </c>
      <c r="J34">
        <v>1489.5619500933169</v>
      </c>
      <c r="K34">
        <v>257209.472542028</v>
      </c>
      <c r="L34">
        <v>80142.579634251393</v>
      </c>
      <c r="M34">
        <v>212529.99328177169</v>
      </c>
      <c r="N34">
        <v>110880.25935097301</v>
      </c>
      <c r="O34">
        <v>84524.795256562036</v>
      </c>
      <c r="P34">
        <v>26355.464094410931</v>
      </c>
      <c r="Q34">
        <v>403552.83226699597</v>
      </c>
      <c r="R34">
        <v>18853528.77923321</v>
      </c>
      <c r="S34">
        <v>576237.50955246191</v>
      </c>
      <c r="T34">
        <v>0</v>
      </c>
      <c r="U34">
        <v>576237.50955246191</v>
      </c>
    </row>
    <row r="35" spans="1:21" x14ac:dyDescent="0.25">
      <c r="A35">
        <v>34</v>
      </c>
      <c r="B35">
        <v>18853528.77923321</v>
      </c>
      <c r="C35">
        <v>108556.64440212819</v>
      </c>
      <c r="D35">
        <v>18744972.13483109</v>
      </c>
      <c r="E35">
        <v>462.44840984214778</v>
      </c>
      <c r="F35">
        <v>0</v>
      </c>
      <c r="G35">
        <v>462.44840984214778</v>
      </c>
      <c r="H35">
        <v>1458.352589929905</v>
      </c>
      <c r="I35">
        <v>0</v>
      </c>
      <c r="J35">
        <v>1458.352589929905</v>
      </c>
      <c r="K35">
        <v>251820.40962624759</v>
      </c>
      <c r="L35">
        <v>79853.081347806132</v>
      </c>
      <c r="M35">
        <v>208060.7043374276</v>
      </c>
      <c r="N35">
        <v>108556.6444021293</v>
      </c>
      <c r="O35">
        <v>81623.678956932039</v>
      </c>
      <c r="P35">
        <v>26932.965445197249</v>
      </c>
      <c r="Q35">
        <v>396470.43008736311</v>
      </c>
      <c r="R35">
        <v>18457058.349145848</v>
      </c>
      <c r="S35">
        <v>566667.16075667867</v>
      </c>
      <c r="T35">
        <v>0</v>
      </c>
      <c r="U35">
        <v>566667.16075667867</v>
      </c>
    </row>
    <row r="36" spans="1:21" x14ac:dyDescent="0.25">
      <c r="A36">
        <v>35</v>
      </c>
      <c r="B36">
        <v>18457058.349145848</v>
      </c>
      <c r="C36">
        <v>106273.80918337811</v>
      </c>
      <c r="D36">
        <v>18350784.539962471</v>
      </c>
      <c r="E36">
        <v>460.77892530447798</v>
      </c>
      <c r="F36">
        <v>0</v>
      </c>
      <c r="G36">
        <v>460.77892530447798</v>
      </c>
      <c r="H36">
        <v>1427.68800272421</v>
      </c>
      <c r="I36">
        <v>0</v>
      </c>
      <c r="J36">
        <v>1427.68800272421</v>
      </c>
      <c r="K36">
        <v>246525.41514790329</v>
      </c>
      <c r="L36">
        <v>79564.80381941986</v>
      </c>
      <c r="M36">
        <v>203669.89499618989</v>
      </c>
      <c r="N36">
        <v>106273.8091833791</v>
      </c>
      <c r="O36">
        <v>78775.44454858746</v>
      </c>
      <c r="P36">
        <v>27498.364634791669</v>
      </c>
      <c r="Q36">
        <v>389508.50799898902</v>
      </c>
      <c r="R36">
        <v>18067549.84114686</v>
      </c>
      <c r="S36">
        <v>557258.47859830467</v>
      </c>
      <c r="T36">
        <v>0</v>
      </c>
      <c r="U36">
        <v>557258.47859830467</v>
      </c>
    </row>
    <row r="37" spans="1:21" x14ac:dyDescent="0.25">
      <c r="A37">
        <v>36</v>
      </c>
      <c r="B37">
        <v>18067549.84114686</v>
      </c>
      <c r="C37">
        <v>104031.0599829725</v>
      </c>
      <c r="D37">
        <v>17963518.78116389</v>
      </c>
      <c r="E37">
        <v>459.11525137169139</v>
      </c>
      <c r="F37">
        <v>0</v>
      </c>
      <c r="G37">
        <v>459.11525137169139</v>
      </c>
      <c r="H37">
        <v>1397.563403257654</v>
      </c>
      <c r="I37">
        <v>0</v>
      </c>
      <c r="J37">
        <v>1397.563403257654</v>
      </c>
      <c r="K37">
        <v>241323.66282142419</v>
      </c>
      <c r="L37">
        <v>79277.529634746214</v>
      </c>
      <c r="M37">
        <v>199356.23241870839</v>
      </c>
      <c r="N37">
        <v>104031.0599829735</v>
      </c>
      <c r="O37">
        <v>75979.185925351732</v>
      </c>
      <c r="P37">
        <v>28051.874057621771</v>
      </c>
      <c r="Q37">
        <v>382664.82203642809</v>
      </c>
      <c r="R37">
        <v>17684885.019110441</v>
      </c>
      <c r="S37">
        <v>548009.29893250065</v>
      </c>
      <c r="T37">
        <v>0</v>
      </c>
      <c r="U37">
        <v>548009.29893250065</v>
      </c>
    </row>
    <row r="38" spans="1:21" x14ac:dyDescent="0.25">
      <c r="A38">
        <v>37</v>
      </c>
      <c r="B38">
        <v>17684885.019110441</v>
      </c>
      <c r="C38">
        <v>101827.7160096804</v>
      </c>
      <c r="D38">
        <v>17583057.303100761</v>
      </c>
      <c r="E38">
        <v>457.45930580007172</v>
      </c>
      <c r="F38">
        <v>0</v>
      </c>
      <c r="G38">
        <v>457.45930580007172</v>
      </c>
      <c r="H38">
        <v>1367.9626562279</v>
      </c>
      <c r="I38">
        <v>0</v>
      </c>
      <c r="J38">
        <v>1367.9626562279</v>
      </c>
      <c r="K38">
        <v>236212.36649038119</v>
      </c>
      <c r="L38">
        <v>78991.589941531085</v>
      </c>
      <c r="M38">
        <v>195118.40252012381</v>
      </c>
      <c r="N38">
        <v>101827.7160096814</v>
      </c>
      <c r="O38">
        <v>73234.013514648323</v>
      </c>
      <c r="P38">
        <v>28593.702495033089</v>
      </c>
      <c r="Q38">
        <v>375937.70847133629</v>
      </c>
      <c r="R38">
        <v>17308947.310639098</v>
      </c>
      <c r="S38">
        <v>538916.06144706928</v>
      </c>
      <c r="T38">
        <v>0</v>
      </c>
      <c r="U38">
        <v>538916.06144706928</v>
      </c>
    </row>
    <row r="39" spans="1:21" x14ac:dyDescent="0.25">
      <c r="A39">
        <v>38</v>
      </c>
      <c r="B39">
        <v>17308947.310639098</v>
      </c>
      <c r="C39">
        <v>99663.106051844501</v>
      </c>
      <c r="D39">
        <v>17209284.204587258</v>
      </c>
      <c r="E39">
        <v>455.80762013370003</v>
      </c>
      <c r="F39">
        <v>0</v>
      </c>
      <c r="G39">
        <v>455.80762013370003</v>
      </c>
      <c r="H39">
        <v>1338.8891543566369</v>
      </c>
      <c r="I39">
        <v>0</v>
      </c>
      <c r="J39">
        <v>1338.8891543566369</v>
      </c>
      <c r="K39">
        <v>231192.11199154111</v>
      </c>
      <c r="L39">
        <v>78706.385825632387</v>
      </c>
      <c r="M39">
        <v>190955.12002220939</v>
      </c>
      <c r="N39">
        <v>99663.106051845505</v>
      </c>
      <c r="O39">
        <v>70539.050869261991</v>
      </c>
      <c r="P39">
        <v>29124.055182583521</v>
      </c>
      <c r="Q39">
        <v>369324.61189968721</v>
      </c>
      <c r="R39">
        <v>16939622.698739409</v>
      </c>
      <c r="S39">
        <v>529977.67302196636</v>
      </c>
      <c r="T39">
        <v>0</v>
      </c>
      <c r="U39">
        <v>529977.67302196636</v>
      </c>
    </row>
    <row r="40" spans="1:21" x14ac:dyDescent="0.25">
      <c r="A40">
        <v>39</v>
      </c>
      <c r="B40">
        <v>16939622.698739409</v>
      </c>
      <c r="C40">
        <v>97536.573611556203</v>
      </c>
      <c r="D40">
        <v>16842086.125127859</v>
      </c>
      <c r="E40">
        <v>454.16258726830489</v>
      </c>
      <c r="F40">
        <v>0</v>
      </c>
      <c r="G40">
        <v>454.16258726830489</v>
      </c>
      <c r="H40">
        <v>1310.3254120684221</v>
      </c>
      <c r="I40">
        <v>0</v>
      </c>
      <c r="J40">
        <v>1310.3254120684221</v>
      </c>
      <c r="K40">
        <v>226259.8800106436</v>
      </c>
      <c r="L40">
        <v>78422.330479296463</v>
      </c>
      <c r="M40">
        <v>186865.11668553989</v>
      </c>
      <c r="N40">
        <v>97536.573611557178</v>
      </c>
      <c r="O40">
        <v>67893.439751620303</v>
      </c>
      <c r="P40">
        <v>29643.133859936879</v>
      </c>
      <c r="Q40">
        <v>362824.02077639347</v>
      </c>
      <c r="R40">
        <v>16576798.67796302</v>
      </c>
      <c r="S40">
        <v>521190.46103541681</v>
      </c>
      <c r="T40">
        <v>0</v>
      </c>
      <c r="U40">
        <v>521190.46103541681</v>
      </c>
    </row>
    <row r="41" spans="1:21" x14ac:dyDescent="0.25">
      <c r="A41">
        <v>40</v>
      </c>
      <c r="B41">
        <v>16576798.67796302</v>
      </c>
      <c r="C41">
        <v>95447.470894225262</v>
      </c>
      <c r="D41">
        <v>16481351.207068801</v>
      </c>
      <c r="E41">
        <v>452.52450483277562</v>
      </c>
      <c r="F41">
        <v>0</v>
      </c>
      <c r="G41">
        <v>452.52450483277562</v>
      </c>
      <c r="H41">
        <v>1282.261636331611</v>
      </c>
      <c r="I41">
        <v>0</v>
      </c>
      <c r="J41">
        <v>1282.261636331611</v>
      </c>
      <c r="K41">
        <v>221413.979540139</v>
      </c>
      <c r="L41">
        <v>78139.475295464435</v>
      </c>
      <c r="M41">
        <v>182847.14505604381</v>
      </c>
      <c r="N41">
        <v>95447.470894226222</v>
      </c>
      <c r="O41">
        <v>65296.334046729149</v>
      </c>
      <c r="P41">
        <v>30151.13684749707</v>
      </c>
      <c r="Q41">
        <v>356434.09124573442</v>
      </c>
      <c r="R41">
        <v>16220364.586717291</v>
      </c>
      <c r="S41">
        <v>512551.73673914431</v>
      </c>
      <c r="T41">
        <v>0</v>
      </c>
      <c r="U41">
        <v>512551.73673914431</v>
      </c>
    </row>
    <row r="42" spans="1:21" x14ac:dyDescent="0.25">
      <c r="A42">
        <v>41</v>
      </c>
      <c r="B42">
        <v>16220364.586717291</v>
      </c>
      <c r="C42">
        <v>93395.160721989552</v>
      </c>
      <c r="D42">
        <v>16126969.4259953</v>
      </c>
      <c r="E42">
        <v>450.89280144418512</v>
      </c>
      <c r="F42">
        <v>0</v>
      </c>
      <c r="G42">
        <v>450.89280144418512</v>
      </c>
      <c r="H42">
        <v>1254.691246778181</v>
      </c>
      <c r="I42">
        <v>0</v>
      </c>
      <c r="J42">
        <v>1254.691246778181</v>
      </c>
      <c r="K42">
        <v>216653.2743177939</v>
      </c>
      <c r="L42">
        <v>77857.721610833774</v>
      </c>
      <c r="M42">
        <v>178899.97978756679</v>
      </c>
      <c r="N42">
        <v>93395.160721990484</v>
      </c>
      <c r="O42">
        <v>62746.901630252651</v>
      </c>
      <c r="P42">
        <v>30648.259091737829</v>
      </c>
      <c r="Q42">
        <v>350152.8621203911</v>
      </c>
      <c r="R42">
        <v>15870211.72459689</v>
      </c>
      <c r="S42">
        <v>504059.23480793228</v>
      </c>
      <c r="T42">
        <v>0</v>
      </c>
      <c r="U42">
        <v>504059.23480793228</v>
      </c>
    </row>
    <row r="43" spans="1:21" x14ac:dyDescent="0.25">
      <c r="A43">
        <v>42</v>
      </c>
      <c r="B43">
        <v>15870211.72459689</v>
      </c>
      <c r="C43">
        <v>91379.017209298196</v>
      </c>
      <c r="D43">
        <v>15778832.707387591</v>
      </c>
      <c r="E43">
        <v>449.26701193707919</v>
      </c>
      <c r="F43">
        <v>0</v>
      </c>
      <c r="G43">
        <v>449.26701193707919</v>
      </c>
      <c r="H43">
        <v>1227.607404303666</v>
      </c>
      <c r="I43">
        <v>0</v>
      </c>
      <c r="J43">
        <v>1227.607404303666</v>
      </c>
      <c r="K43">
        <v>211976.58340416991</v>
      </c>
      <c r="L43">
        <v>77576.989103158718</v>
      </c>
      <c r="M43">
        <v>175022.41706504699</v>
      </c>
      <c r="N43">
        <v>91379.017209299112</v>
      </c>
      <c r="O43">
        <v>60244.324988800923</v>
      </c>
      <c r="P43">
        <v>31134.6922204982</v>
      </c>
      <c r="Q43">
        <v>343978.42337750492</v>
      </c>
      <c r="R43">
        <v>15526233.301219391</v>
      </c>
      <c r="S43">
        <v>495710.68179287389</v>
      </c>
      <c r="T43">
        <v>0</v>
      </c>
      <c r="U43">
        <v>495710.68179287389</v>
      </c>
    </row>
    <row r="44" spans="1:21" x14ac:dyDescent="0.25">
      <c r="A44">
        <v>43</v>
      </c>
      <c r="B44">
        <v>15526233.301219391</v>
      </c>
      <c r="C44">
        <v>89398.425468311907</v>
      </c>
      <c r="D44">
        <v>15436834.87575108</v>
      </c>
      <c r="E44">
        <v>447.64782465793007</v>
      </c>
      <c r="F44">
        <v>0</v>
      </c>
      <c r="G44">
        <v>447.64782465793007</v>
      </c>
      <c r="H44">
        <v>1200.999391989164</v>
      </c>
      <c r="I44">
        <v>0</v>
      </c>
      <c r="J44">
        <v>1200.999391989164</v>
      </c>
      <c r="K44">
        <v>207382.0562598801</v>
      </c>
      <c r="L44">
        <v>77297.396632371849</v>
      </c>
      <c r="M44">
        <v>171213.27202155761</v>
      </c>
      <c r="N44">
        <v>89398.425468312809</v>
      </c>
      <c r="O44">
        <v>57787.800866516183</v>
      </c>
      <c r="P44">
        <v>31610.62460179663</v>
      </c>
      <c r="Q44">
        <v>337909.09412224218</v>
      </c>
      <c r="R44">
        <v>15188324.20709715</v>
      </c>
      <c r="S44">
        <v>487503.34951560613</v>
      </c>
      <c r="T44">
        <v>0</v>
      </c>
      <c r="U44">
        <v>487503.34951560613</v>
      </c>
    </row>
    <row r="45" spans="1:21" x14ac:dyDescent="0.25">
      <c r="A45">
        <v>44</v>
      </c>
      <c r="B45">
        <v>15188324.20709715</v>
      </c>
      <c r="C45">
        <v>87452.78028960785</v>
      </c>
      <c r="D45">
        <v>15100871.42680754</v>
      </c>
      <c r="E45">
        <v>446.03513791634231</v>
      </c>
      <c r="F45">
        <v>0</v>
      </c>
      <c r="G45">
        <v>446.03513791634231</v>
      </c>
      <c r="H45">
        <v>1174.859391519424</v>
      </c>
      <c r="I45">
        <v>0</v>
      </c>
      <c r="J45">
        <v>1174.859391519424</v>
      </c>
      <c r="K45">
        <v>202868.34286068319</v>
      </c>
      <c r="L45">
        <v>77018.926639127603</v>
      </c>
      <c r="M45">
        <v>167471.37994000019</v>
      </c>
      <c r="N45">
        <v>87452.780289608723</v>
      </c>
      <c r="O45">
        <v>55376.538888497962</v>
      </c>
      <c r="P45">
        <v>32076.241401110761</v>
      </c>
      <c r="Q45">
        <v>331943.08686873649</v>
      </c>
      <c r="R45">
        <v>14856381.12022841</v>
      </c>
      <c r="S45">
        <v>479434.89084092178</v>
      </c>
      <c r="T45">
        <v>0</v>
      </c>
      <c r="U45">
        <v>479434.89084092178</v>
      </c>
    </row>
    <row r="46" spans="1:21" x14ac:dyDescent="0.25">
      <c r="A46">
        <v>45</v>
      </c>
      <c r="B46">
        <v>14856381.12022841</v>
      </c>
      <c r="C46">
        <v>85541.48675591957</v>
      </c>
      <c r="D46">
        <v>14770839.633472489</v>
      </c>
      <c r="E46">
        <v>444.4277114345453</v>
      </c>
      <c r="F46">
        <v>0</v>
      </c>
      <c r="G46">
        <v>444.4277114345453</v>
      </c>
      <c r="H46">
        <v>1149.1836103998389</v>
      </c>
      <c r="I46">
        <v>0</v>
      </c>
      <c r="J46">
        <v>1149.1836103998389</v>
      </c>
      <c r="K46">
        <v>198434.78833919499</v>
      </c>
      <c r="L46">
        <v>76741.364958992621</v>
      </c>
      <c r="M46">
        <v>163795.59810535429</v>
      </c>
      <c r="N46">
        <v>85541.486755920429</v>
      </c>
      <c r="O46">
        <v>53009.762124134621</v>
      </c>
      <c r="P46">
        <v>32531.724631785812</v>
      </c>
      <c r="Q46">
        <v>326078.44982026733</v>
      </c>
      <c r="R46">
        <v>14530302.670408141</v>
      </c>
      <c r="S46">
        <v>471503.47603532771</v>
      </c>
      <c r="T46">
        <v>0</v>
      </c>
      <c r="U46">
        <v>471503.47603532771</v>
      </c>
    </row>
    <row r="47" spans="1:21" x14ac:dyDescent="0.25">
      <c r="A47">
        <v>46</v>
      </c>
      <c r="B47">
        <v>14530302.670408141</v>
      </c>
      <c r="C47">
        <v>83663.961188221801</v>
      </c>
      <c r="D47">
        <v>14446638.70921992</v>
      </c>
      <c r="E47">
        <v>442.82621402147242</v>
      </c>
      <c r="F47">
        <v>0</v>
      </c>
      <c r="G47">
        <v>442.82621402147242</v>
      </c>
      <c r="H47">
        <v>1123.9618369728621</v>
      </c>
      <c r="I47">
        <v>0</v>
      </c>
      <c r="J47">
        <v>1123.9618369728621</v>
      </c>
      <c r="K47">
        <v>194079.62940181681</v>
      </c>
      <c r="L47">
        <v>76464.827078263246</v>
      </c>
      <c r="M47">
        <v>160184.8017593213</v>
      </c>
      <c r="N47">
        <v>83663.961188222645</v>
      </c>
      <c r="O47">
        <v>50686.707979583087</v>
      </c>
      <c r="P47">
        <v>32977.253208639559</v>
      </c>
      <c r="Q47">
        <v>320313.59002580721</v>
      </c>
      <c r="R47">
        <v>14209989.08038234</v>
      </c>
      <c r="S47">
        <v>463706.51144804101</v>
      </c>
      <c r="T47">
        <v>0</v>
      </c>
      <c r="U47">
        <v>463706.51144804101</v>
      </c>
    </row>
    <row r="48" spans="1:21" x14ac:dyDescent="0.25">
      <c r="A48">
        <v>47</v>
      </c>
      <c r="B48">
        <v>14209989.08038234</v>
      </c>
      <c r="C48">
        <v>81819.629079534468</v>
      </c>
      <c r="D48">
        <v>14128169.4513028</v>
      </c>
      <c r="E48">
        <v>441.23096037686162</v>
      </c>
      <c r="F48">
        <v>0</v>
      </c>
      <c r="G48">
        <v>441.23096037686162</v>
      </c>
      <c r="H48">
        <v>1099.1852263288149</v>
      </c>
      <c r="I48">
        <v>0</v>
      </c>
      <c r="J48">
        <v>1099.1852263288149</v>
      </c>
      <c r="K48">
        <v>189801.33875755369</v>
      </c>
      <c r="L48">
        <v>76189.367337582182</v>
      </c>
      <c r="M48">
        <v>156637.8844796581</v>
      </c>
      <c r="N48">
        <v>81819.629079535298</v>
      </c>
      <c r="O48">
        <v>48406.62607304041</v>
      </c>
      <c r="P48">
        <v>33413.003006494888</v>
      </c>
      <c r="Q48">
        <v>314646.88089677558</v>
      </c>
      <c r="R48">
        <v>13895342.199485561</v>
      </c>
      <c r="S48">
        <v>456041.59358128888</v>
      </c>
      <c r="T48">
        <v>0</v>
      </c>
      <c r="U48">
        <v>456041.59358128888</v>
      </c>
    </row>
    <row r="49" spans="1:21" x14ac:dyDescent="0.25">
      <c r="A49">
        <v>48</v>
      </c>
      <c r="B49">
        <v>13895342.199485561</v>
      </c>
      <c r="C49">
        <v>80007.925288604194</v>
      </c>
      <c r="D49">
        <v>13815334.27419696</v>
      </c>
      <c r="E49">
        <v>439.64240133206221</v>
      </c>
      <c r="F49">
        <v>0</v>
      </c>
      <c r="G49">
        <v>439.64240133206221</v>
      </c>
      <c r="H49">
        <v>1074.844624994679</v>
      </c>
      <c r="I49">
        <v>0</v>
      </c>
      <c r="J49">
        <v>1074.844624994679</v>
      </c>
      <c r="K49">
        <v>185598.33583436781</v>
      </c>
      <c r="L49">
        <v>75915.063584059782</v>
      </c>
      <c r="M49">
        <v>153153.7576093247</v>
      </c>
      <c r="N49">
        <v>80007.925288604994</v>
      </c>
      <c r="O49">
        <v>46168.778380654192</v>
      </c>
      <c r="P49">
        <v>33839.146907950802</v>
      </c>
      <c r="Q49">
        <v>309076.74648198951</v>
      </c>
      <c r="R49">
        <v>13586265.45300357</v>
      </c>
      <c r="S49">
        <v>448506.30393570312</v>
      </c>
      <c r="T49">
        <v>0</v>
      </c>
      <c r="U49">
        <v>448506.30393570312</v>
      </c>
    </row>
    <row r="50" spans="1:21" x14ac:dyDescent="0.25">
      <c r="A50">
        <v>49</v>
      </c>
      <c r="B50">
        <v>13586265.45300357</v>
      </c>
      <c r="C50">
        <v>78228.293748339478</v>
      </c>
      <c r="D50">
        <v>13508037.159255231</v>
      </c>
      <c r="E50">
        <v>438.05970928513801</v>
      </c>
      <c r="F50">
        <v>0</v>
      </c>
      <c r="G50">
        <v>438.05970928513801</v>
      </c>
      <c r="H50">
        <v>1050.935296445909</v>
      </c>
      <c r="I50">
        <v>0</v>
      </c>
      <c r="J50">
        <v>1050.935296445909</v>
      </c>
      <c r="K50">
        <v>181469.80275490921</v>
      </c>
      <c r="L50">
        <v>75641.772911885768</v>
      </c>
      <c r="M50">
        <v>149731.35241813681</v>
      </c>
      <c r="N50">
        <v>78228.293748340264</v>
      </c>
      <c r="O50">
        <v>43972.438896177977</v>
      </c>
      <c r="P50">
        <v>34255.854852162287</v>
      </c>
      <c r="Q50">
        <v>303601.41907836287</v>
      </c>
      <c r="R50">
        <v>13282664.033925209</v>
      </c>
      <c r="S50">
        <v>441098.7829370941</v>
      </c>
      <c r="T50">
        <v>0</v>
      </c>
      <c r="U50">
        <v>441098.7829370941</v>
      </c>
    </row>
    <row r="51" spans="1:21" x14ac:dyDescent="0.25">
      <c r="A51">
        <v>50</v>
      </c>
      <c r="B51">
        <v>13282664.033925209</v>
      </c>
      <c r="C51">
        <v>76480.188569898077</v>
      </c>
      <c r="D51">
        <v>13206183.84535531</v>
      </c>
      <c r="E51">
        <v>436.48257063484579</v>
      </c>
      <c r="F51">
        <v>0</v>
      </c>
      <c r="G51">
        <v>436.48257063484579</v>
      </c>
      <c r="H51">
        <v>1027.450885040568</v>
      </c>
      <c r="I51">
        <v>0</v>
      </c>
      <c r="J51">
        <v>1027.450885040568</v>
      </c>
      <c r="K51">
        <v>177414.64206142511</v>
      </c>
      <c r="L51">
        <v>75369.441170099628</v>
      </c>
      <c r="M51">
        <v>146369.6187777145</v>
      </c>
      <c r="N51">
        <v>76480.188569898848</v>
      </c>
      <c r="O51">
        <v>42919.021581893358</v>
      </c>
      <c r="P51">
        <v>33561.166988005483</v>
      </c>
      <c r="Q51">
        <v>298219.24851771299</v>
      </c>
      <c r="R51">
        <v>12984444.7854075</v>
      </c>
      <c r="S51">
        <v>432714.86899724457</v>
      </c>
      <c r="T51">
        <v>0</v>
      </c>
      <c r="U51">
        <v>432714.86899724457</v>
      </c>
    </row>
    <row r="52" spans="1:21" x14ac:dyDescent="0.25">
      <c r="A52">
        <v>51</v>
      </c>
      <c r="B52">
        <v>12984444.7854075</v>
      </c>
      <c r="C52">
        <v>74763.073365933393</v>
      </c>
      <c r="D52">
        <v>12909681.712041561</v>
      </c>
      <c r="E52">
        <v>434.91138367498371</v>
      </c>
      <c r="F52">
        <v>0</v>
      </c>
      <c r="G52">
        <v>434.91138367498371</v>
      </c>
      <c r="H52">
        <v>1004.38279944847</v>
      </c>
      <c r="I52">
        <v>0</v>
      </c>
      <c r="J52">
        <v>1004.38279944847</v>
      </c>
      <c r="K52">
        <v>173431.3702496512</v>
      </c>
      <c r="L52">
        <v>75098.137133912518</v>
      </c>
      <c r="M52">
        <v>143067.5234779384</v>
      </c>
      <c r="N52">
        <v>74763.073365934149</v>
      </c>
      <c r="O52">
        <v>41884.468778667957</v>
      </c>
      <c r="P52">
        <v>32878.604587266193</v>
      </c>
      <c r="Q52">
        <v>292928.7339777851</v>
      </c>
      <c r="R52">
        <v>12691516.051429709</v>
      </c>
      <c r="S52">
        <v>424475.63544876833</v>
      </c>
      <c r="T52">
        <v>0</v>
      </c>
      <c r="U52">
        <v>424475.63544876833</v>
      </c>
    </row>
    <row r="53" spans="1:21" x14ac:dyDescent="0.25">
      <c r="A53">
        <v>52</v>
      </c>
      <c r="B53">
        <v>12691516.051429709</v>
      </c>
      <c r="C53">
        <v>73076.420390676125</v>
      </c>
      <c r="D53">
        <v>12618439.631039031</v>
      </c>
      <c r="E53">
        <v>433.3461318998576</v>
      </c>
      <c r="F53">
        <v>0</v>
      </c>
      <c r="G53">
        <v>433.3461318998576</v>
      </c>
      <c r="H53">
        <v>981.72394982232743</v>
      </c>
      <c r="I53">
        <v>0</v>
      </c>
      <c r="J53">
        <v>981.72394982232743</v>
      </c>
      <c r="K53">
        <v>169518.76308323941</v>
      </c>
      <c r="L53">
        <v>74827.857953210827</v>
      </c>
      <c r="M53">
        <v>139824.05074051631</v>
      </c>
      <c r="N53">
        <v>73076.420390676867</v>
      </c>
      <c r="O53">
        <v>40868.459442109859</v>
      </c>
      <c r="P53">
        <v>32207.960948567012</v>
      </c>
      <c r="Q53">
        <v>287728.32908440399</v>
      </c>
      <c r="R53">
        <v>12403787.722345309</v>
      </c>
      <c r="S53">
        <v>416378.63272553362</v>
      </c>
      <c r="T53">
        <v>0</v>
      </c>
      <c r="U53">
        <v>416378.63272553362</v>
      </c>
    </row>
    <row r="54" spans="1:21" x14ac:dyDescent="0.25">
      <c r="A54">
        <v>53</v>
      </c>
      <c r="B54">
        <v>12403787.722345309</v>
      </c>
      <c r="C54">
        <v>71419.710802217625</v>
      </c>
      <c r="D54">
        <v>12332368.01154309</v>
      </c>
      <c r="E54">
        <v>431.7867990379558</v>
      </c>
      <c r="F54">
        <v>0</v>
      </c>
      <c r="G54">
        <v>431.7867990379558</v>
      </c>
      <c r="H54">
        <v>959.46736593117782</v>
      </c>
      <c r="I54">
        <v>0</v>
      </c>
      <c r="J54">
        <v>959.46736593117782</v>
      </c>
      <c r="K54">
        <v>165675.6169805403</v>
      </c>
      <c r="L54">
        <v>74558.600818318184</v>
      </c>
      <c r="M54">
        <v>136638.20192494019</v>
      </c>
      <c r="N54">
        <v>71419.710802218338</v>
      </c>
      <c r="O54">
        <v>39870.677009688538</v>
      </c>
      <c r="P54">
        <v>31549.03379252979</v>
      </c>
      <c r="Q54">
        <v>282616.51354547672</v>
      </c>
      <c r="R54">
        <v>12121171.20879983</v>
      </c>
      <c r="S54">
        <v>408421.45351632847</v>
      </c>
      <c r="T54">
        <v>0</v>
      </c>
      <c r="U54">
        <v>408421.45351632847</v>
      </c>
    </row>
    <row r="55" spans="1:21" x14ac:dyDescent="0.25">
      <c r="A55">
        <v>54</v>
      </c>
      <c r="B55">
        <v>12121171.20879983</v>
      </c>
      <c r="C55">
        <v>69792.434512331834</v>
      </c>
      <c r="D55">
        <v>12051378.774287499</v>
      </c>
      <c r="E55">
        <v>430.23336905916591</v>
      </c>
      <c r="F55">
        <v>0</v>
      </c>
      <c r="G55">
        <v>430.23336905916591</v>
      </c>
      <c r="H55">
        <v>937.60619514286793</v>
      </c>
      <c r="I55">
        <v>0</v>
      </c>
      <c r="J55">
        <v>937.60619514286793</v>
      </c>
      <c r="K55">
        <v>161900.74866622809</v>
      </c>
      <c r="L55">
        <v>74290.36296124183</v>
      </c>
      <c r="M55">
        <v>133508.99523940901</v>
      </c>
      <c r="N55">
        <v>69792.434512332547</v>
      </c>
      <c r="O55">
        <v>38890.810269677808</v>
      </c>
      <c r="P55">
        <v>30901.62424265474</v>
      </c>
      <c r="Q55">
        <v>277591.79271298333</v>
      </c>
      <c r="R55">
        <v>11843579.416086851</v>
      </c>
      <c r="S55">
        <v>400601.73110953358</v>
      </c>
      <c r="T55">
        <v>0</v>
      </c>
      <c r="U55">
        <v>400601.73110953358</v>
      </c>
    </row>
    <row r="56" spans="1:21" x14ac:dyDescent="0.25">
      <c r="A56">
        <v>55</v>
      </c>
      <c r="B56">
        <v>11843579.416086851</v>
      </c>
      <c r="C56">
        <v>68194.09003881953</v>
      </c>
      <c r="D56">
        <v>11775385.32604803</v>
      </c>
      <c r="E56">
        <v>428.68582618243983</v>
      </c>
      <c r="F56">
        <v>0</v>
      </c>
      <c r="G56">
        <v>428.68582618243983</v>
      </c>
      <c r="H56">
        <v>916.13370044041267</v>
      </c>
      <c r="I56">
        <v>0</v>
      </c>
      <c r="J56">
        <v>916.13370044041267</v>
      </c>
      <c r="K56">
        <v>158192.99482877681</v>
      </c>
      <c r="L56">
        <v>74023.141656995984</v>
      </c>
      <c r="M56">
        <v>130435.4654566041</v>
      </c>
      <c r="N56">
        <v>68194.090038820228</v>
      </c>
      <c r="O56">
        <v>37928.553264623042</v>
      </c>
      <c r="P56">
        <v>30265.536774197179</v>
      </c>
      <c r="Q56">
        <v>272652.6971524203</v>
      </c>
      <c r="R56">
        <v>11570926.71893443</v>
      </c>
      <c r="S56">
        <v>392917.138716574</v>
      </c>
      <c r="T56">
        <v>0</v>
      </c>
      <c r="U56">
        <v>392917.138716574</v>
      </c>
    </row>
    <row r="57" spans="1:21" x14ac:dyDescent="0.25">
      <c r="A57">
        <v>56</v>
      </c>
      <c r="B57">
        <v>11570926.71893443</v>
      </c>
      <c r="C57">
        <v>66624.184360331463</v>
      </c>
      <c r="D57">
        <v>11504302.534574101</v>
      </c>
      <c r="E57">
        <v>427.14415488393581</v>
      </c>
      <c r="F57">
        <v>0</v>
      </c>
      <c r="G57">
        <v>427.14415488393581</v>
      </c>
      <c r="H57">
        <v>895.04325847165899</v>
      </c>
      <c r="I57">
        <v>0</v>
      </c>
      <c r="J57">
        <v>895.04325847165899</v>
      </c>
      <c r="K57">
        <v>154551.21178368651</v>
      </c>
      <c r="L57">
        <v>73756.934225007964</v>
      </c>
      <c r="M57">
        <v>127416.66363423631</v>
      </c>
      <c r="N57">
        <v>66624.184360332132</v>
      </c>
      <c r="O57">
        <v>36983.60519666216</v>
      </c>
      <c r="P57">
        <v>29640.579163669969</v>
      </c>
      <c r="Q57">
        <v>267797.78221957647</v>
      </c>
      <c r="R57">
        <v>11303128.93671485</v>
      </c>
      <c r="S57">
        <v>385365.38880660082</v>
      </c>
      <c r="T57">
        <v>0</v>
      </c>
      <c r="U57">
        <v>385365.38880660082</v>
      </c>
    </row>
    <row r="58" spans="1:21" x14ac:dyDescent="0.25">
      <c r="A58">
        <v>57</v>
      </c>
      <c r="B58">
        <v>11303128.93671485</v>
      </c>
      <c r="C58">
        <v>65082.232773628479</v>
      </c>
      <c r="D58">
        <v>11238046.70394122</v>
      </c>
      <c r="E58">
        <v>425.6083399056788</v>
      </c>
      <c r="F58">
        <v>0</v>
      </c>
      <c r="G58">
        <v>425.6083399056788</v>
      </c>
      <c r="H58">
        <v>874.32835763168839</v>
      </c>
      <c r="I58">
        <v>0</v>
      </c>
      <c r="J58">
        <v>874.32835763168839</v>
      </c>
      <c r="K58">
        <v>150974.27514236359</v>
      </c>
      <c r="L58">
        <v>73491.738030613458</v>
      </c>
      <c r="M58">
        <v>124451.6568402819</v>
      </c>
      <c r="N58">
        <v>65082.232773629134</v>
      </c>
      <c r="O58">
        <v>36055.6703518215</v>
      </c>
      <c r="P58">
        <v>29026.56242180763</v>
      </c>
      <c r="Q58">
        <v>263025.6276445245</v>
      </c>
      <c r="R58">
        <v>11040103.30907033</v>
      </c>
      <c r="S58">
        <v>377944.23243506649</v>
      </c>
      <c r="T58">
        <v>0</v>
      </c>
      <c r="U58">
        <v>377944.23243506649</v>
      </c>
    </row>
    <row r="59" spans="1:21" x14ac:dyDescent="0.25">
      <c r="A59">
        <v>58</v>
      </c>
      <c r="B59">
        <v>11040103.30907033</v>
      </c>
      <c r="C59">
        <v>63567.758753236929</v>
      </c>
      <c r="D59">
        <v>10976535.55031709</v>
      </c>
      <c r="E59">
        <v>424.07836626476569</v>
      </c>
      <c r="F59">
        <v>0</v>
      </c>
      <c r="G59">
        <v>424.07836626476569</v>
      </c>
      <c r="H59">
        <v>853.98259617739859</v>
      </c>
      <c r="I59">
        <v>0</v>
      </c>
      <c r="J59">
        <v>853.98259617739859</v>
      </c>
      <c r="K59">
        <v>147461.07948655621</v>
      </c>
      <c r="L59">
        <v>73227.55048664604</v>
      </c>
      <c r="M59">
        <v>121539.5278828281</v>
      </c>
      <c r="N59">
        <v>63567.758753237569</v>
      </c>
      <c r="O59">
        <v>35144.457999014463</v>
      </c>
      <c r="P59">
        <v>28423.30075422311</v>
      </c>
      <c r="Q59">
        <v>258334.8371227117</v>
      </c>
      <c r="R59">
        <v>10781768.47194762</v>
      </c>
      <c r="S59">
        <v>370651.45861025352</v>
      </c>
      <c r="T59">
        <v>0</v>
      </c>
      <c r="U59">
        <v>370651.45861025352</v>
      </c>
    </row>
    <row r="60" spans="1:21" x14ac:dyDescent="0.25">
      <c r="A60">
        <v>59</v>
      </c>
      <c r="B60">
        <v>10781768.47194762</v>
      </c>
      <c r="C60">
        <v>62080.293813458549</v>
      </c>
      <c r="D60">
        <v>10719688.17813416</v>
      </c>
      <c r="E60">
        <v>422.55421926317041</v>
      </c>
      <c r="F60">
        <v>0</v>
      </c>
      <c r="G60">
        <v>422.55421926317041</v>
      </c>
      <c r="H60">
        <v>833.99968037371502</v>
      </c>
      <c r="I60">
        <v>0</v>
      </c>
      <c r="J60">
        <v>833.99968037371502</v>
      </c>
      <c r="K60">
        <v>144010.5380482527</v>
      </c>
      <c r="L60">
        <v>72964.369055130373</v>
      </c>
      <c r="M60">
        <v>118679.3750444499</v>
      </c>
      <c r="N60">
        <v>62080.293813459168</v>
      </c>
      <c r="O60">
        <v>34249.682316751198</v>
      </c>
      <c r="P60">
        <v>27830.61149670797</v>
      </c>
      <c r="Q60">
        <v>253724.0379130395</v>
      </c>
      <c r="R60">
        <v>10528044.43403458</v>
      </c>
      <c r="S60">
        <v>363484.89364454098</v>
      </c>
      <c r="T60">
        <v>0</v>
      </c>
      <c r="U60">
        <v>363484.89364454098</v>
      </c>
    </row>
    <row r="61" spans="1:21" x14ac:dyDescent="0.25">
      <c r="A61">
        <v>60</v>
      </c>
      <c r="B61">
        <v>10528044.43403458</v>
      </c>
      <c r="C61">
        <v>60619.377372694609</v>
      </c>
      <c r="D61">
        <v>10467425.05666188</v>
      </c>
      <c r="E61">
        <v>421.03588449817948</v>
      </c>
      <c r="F61">
        <v>0</v>
      </c>
      <c r="G61">
        <v>421.03588449817948</v>
      </c>
      <c r="H61">
        <v>814.37342267089332</v>
      </c>
      <c r="I61">
        <v>0</v>
      </c>
      <c r="J61">
        <v>814.37342267089332</v>
      </c>
      <c r="K61">
        <v>140621.58239494771</v>
      </c>
      <c r="L61">
        <v>72702.191249084062</v>
      </c>
      <c r="M61">
        <v>115870.31182103961</v>
      </c>
      <c r="N61">
        <v>60619.37737269522</v>
      </c>
      <c r="O61">
        <v>33371.062315184587</v>
      </c>
      <c r="P61">
        <v>27248.31505751063</v>
      </c>
      <c r="Q61">
        <v>249191.88044281889</v>
      </c>
      <c r="R61">
        <v>10278852.55359176</v>
      </c>
      <c r="S61">
        <v>356442.400522582</v>
      </c>
      <c r="T61">
        <v>0</v>
      </c>
      <c r="U61">
        <v>356442.400522582</v>
      </c>
    </row>
    <row r="62" spans="1:21" x14ac:dyDescent="0.25">
      <c r="A62">
        <v>61</v>
      </c>
      <c r="B62">
        <v>10278852.55359176</v>
      </c>
      <c r="C62">
        <v>59184.556620044568</v>
      </c>
      <c r="D62">
        <v>10219667.99697171</v>
      </c>
      <c r="E62">
        <v>419.52334787351828</v>
      </c>
      <c r="F62">
        <v>0</v>
      </c>
      <c r="G62">
        <v>419.52334787351828</v>
      </c>
      <c r="H62">
        <v>795.09773991237705</v>
      </c>
      <c r="I62">
        <v>0</v>
      </c>
      <c r="J62">
        <v>795.09773991237705</v>
      </c>
      <c r="K62">
        <v>137293.16212018521</v>
      </c>
      <c r="L62">
        <v>72441.014634438892</v>
      </c>
      <c r="M62">
        <v>113111.4666650132</v>
      </c>
      <c r="N62">
        <v>59184.556620045158</v>
      </c>
      <c r="O62">
        <v>32508.32174264517</v>
      </c>
      <c r="P62">
        <v>26676.234877399991</v>
      </c>
      <c r="Q62">
        <v>244737.0379194972</v>
      </c>
      <c r="R62">
        <v>10034115.515672261</v>
      </c>
      <c r="S62">
        <v>349521.87829703733</v>
      </c>
      <c r="T62">
        <v>0</v>
      </c>
      <c r="U62">
        <v>349521.87829703733</v>
      </c>
    </row>
    <row r="63" spans="1:21" x14ac:dyDescent="0.25">
      <c r="A63">
        <v>62</v>
      </c>
      <c r="B63">
        <v>10034115.515672261</v>
      </c>
      <c r="C63">
        <v>57775.386384140453</v>
      </c>
      <c r="D63">
        <v>9976340.1292881202</v>
      </c>
      <c r="E63">
        <v>418.0165956112138</v>
      </c>
      <c r="F63">
        <v>0</v>
      </c>
      <c r="G63">
        <v>418.0165956112138</v>
      </c>
      <c r="H63">
        <v>776.16665157269199</v>
      </c>
      <c r="I63">
        <v>0</v>
      </c>
      <c r="J63">
        <v>776.16665157269199</v>
      </c>
      <c r="K63">
        <v>134024.24453928709</v>
      </c>
      <c r="L63">
        <v>72180.836832089306</v>
      </c>
      <c r="M63">
        <v>110401.9827328188</v>
      </c>
      <c r="N63">
        <v>57775.386384141028</v>
      </c>
      <c r="O63">
        <v>31661.18900702352</v>
      </c>
      <c r="P63">
        <v>26114.197377117522</v>
      </c>
      <c r="Q63">
        <v>240358.20594904909</v>
      </c>
      <c r="R63">
        <v>9793757.3097232115</v>
      </c>
      <c r="S63">
        <v>342721.26148131263</v>
      </c>
      <c r="T63">
        <v>0</v>
      </c>
      <c r="U63">
        <v>342721.26148131263</v>
      </c>
    </row>
    <row r="64" spans="1:21" x14ac:dyDescent="0.25">
      <c r="A64">
        <v>63</v>
      </c>
      <c r="B64">
        <v>9793757.3097232115</v>
      </c>
      <c r="C64">
        <v>56391.429004178521</v>
      </c>
      <c r="D64">
        <v>9737365.8807190321</v>
      </c>
      <c r="E64">
        <v>416.51561426425508</v>
      </c>
      <c r="F64">
        <v>0</v>
      </c>
      <c r="G64">
        <v>416.51561426425508</v>
      </c>
      <c r="H64">
        <v>757.57427802485824</v>
      </c>
      <c r="I64">
        <v>0</v>
      </c>
      <c r="J64">
        <v>757.57427802485824</v>
      </c>
      <c r="K64">
        <v>130813.8143901798</v>
      </c>
      <c r="L64">
        <v>71921.65552007845</v>
      </c>
      <c r="M64">
        <v>107741.01763667259</v>
      </c>
      <c r="N64">
        <v>56391.429004179103</v>
      </c>
      <c r="O64">
        <v>30829.397100104601</v>
      </c>
      <c r="P64">
        <v>25562.031904074491</v>
      </c>
      <c r="Q64">
        <v>236054.1021609302</v>
      </c>
      <c r="R64">
        <v>9557703.2075622808</v>
      </c>
      <c r="S64">
        <v>336038.51945100533</v>
      </c>
      <c r="T64">
        <v>0</v>
      </c>
      <c r="U64">
        <v>336038.51945100533</v>
      </c>
    </row>
    <row r="65" spans="1:21" x14ac:dyDescent="0.25">
      <c r="A65">
        <v>64</v>
      </c>
      <c r="B65">
        <v>9557703.2075622808</v>
      </c>
      <c r="C65">
        <v>55032.254203110329</v>
      </c>
      <c r="D65">
        <v>9502670.9533591699</v>
      </c>
      <c r="E65">
        <v>415.02039073011161</v>
      </c>
      <c r="F65">
        <v>0</v>
      </c>
      <c r="G65">
        <v>415.02039073011161</v>
      </c>
      <c r="H65">
        <v>739.31483883681221</v>
      </c>
      <c r="I65">
        <v>0</v>
      </c>
      <c r="J65">
        <v>739.31483883681221</v>
      </c>
      <c r="K65">
        <v>127660.8735392294</v>
      </c>
      <c r="L65">
        <v>71663.468435932387</v>
      </c>
      <c r="M65">
        <v>105127.74320045031</v>
      </c>
      <c r="N65">
        <v>55032.254203110882</v>
      </c>
      <c r="O65">
        <v>30012.68352128255</v>
      </c>
      <c r="P65">
        <v>25019.570681828329</v>
      </c>
      <c r="Q65">
        <v>231823.46583949361</v>
      </c>
      <c r="R65">
        <v>9325879.7417227868</v>
      </c>
      <c r="S65">
        <v>329471.65585744038</v>
      </c>
      <c r="T65">
        <v>0</v>
      </c>
      <c r="U65">
        <v>329471.65585744038</v>
      </c>
    </row>
    <row r="66" spans="1:21" x14ac:dyDescent="0.25">
      <c r="A66">
        <v>65</v>
      </c>
      <c r="B66">
        <v>9325879.7417227868</v>
      </c>
      <c r="C66">
        <v>53697.438962956097</v>
      </c>
      <c r="D66">
        <v>9272182.3027598299</v>
      </c>
      <c r="E66">
        <v>413.53091226518251</v>
      </c>
      <c r="F66">
        <v>0</v>
      </c>
      <c r="G66">
        <v>413.53091226518251</v>
      </c>
      <c r="H66">
        <v>721.38265109634028</v>
      </c>
      <c r="I66">
        <v>0</v>
      </c>
      <c r="J66">
        <v>721.38265109634028</v>
      </c>
      <c r="K66">
        <v>124564.4406920004</v>
      </c>
      <c r="L66">
        <v>71406.273379155391</v>
      </c>
      <c r="M66">
        <v>102561.3452196607</v>
      </c>
      <c r="N66">
        <v>53697.438962956643</v>
      </c>
      <c r="O66">
        <v>29210.790195273879</v>
      </c>
      <c r="P66">
        <v>24486.64876768276</v>
      </c>
      <c r="Q66">
        <v>227665.05756177279</v>
      </c>
      <c r="R66">
        <v>9098214.6841610149</v>
      </c>
      <c r="S66">
        <v>323018.70805849932</v>
      </c>
      <c r="T66">
        <v>0</v>
      </c>
      <c r="U66">
        <v>323018.70805849932</v>
      </c>
    </row>
    <row r="67" spans="1:21" x14ac:dyDescent="0.25">
      <c r="A67">
        <v>66</v>
      </c>
      <c r="B67">
        <v>9098214.6841610149</v>
      </c>
      <c r="C67">
        <v>52386.56740220372</v>
      </c>
      <c r="D67">
        <v>9045828.1167588104</v>
      </c>
      <c r="E67">
        <v>412.04716650024858</v>
      </c>
      <c r="F67">
        <v>0</v>
      </c>
      <c r="G67">
        <v>412.04716650024858</v>
      </c>
      <c r="H67">
        <v>703.77212776403178</v>
      </c>
      <c r="I67">
        <v>0</v>
      </c>
      <c r="J67">
        <v>703.77212776403178</v>
      </c>
      <c r="K67">
        <v>121523.5511088526</v>
      </c>
      <c r="L67">
        <v>71150.068213897772</v>
      </c>
      <c r="M67">
        <v>100041.0232254326</v>
      </c>
      <c r="N67">
        <v>52386.567402204251</v>
      </c>
      <c r="O67">
        <v>28423.463404603091</v>
      </c>
      <c r="P67">
        <v>23963.10399760116</v>
      </c>
      <c r="Q67">
        <v>223577.65884153469</v>
      </c>
      <c r="R67">
        <v>8874637.0253194794</v>
      </c>
      <c r="S67">
        <v>316677.74654578412</v>
      </c>
      <c r="T67">
        <v>0</v>
      </c>
      <c r="U67">
        <v>316677.74654578412</v>
      </c>
    </row>
    <row r="68" spans="1:21" x14ac:dyDescent="0.25">
      <c r="A68">
        <v>67</v>
      </c>
      <c r="B68">
        <v>8874637.0253194794</v>
      </c>
      <c r="C68">
        <v>51099.23065525719</v>
      </c>
      <c r="D68">
        <v>8823537.7946642227</v>
      </c>
      <c r="E68">
        <v>410.56914145701319</v>
      </c>
      <c r="F68">
        <v>0</v>
      </c>
      <c r="G68">
        <v>410.56914145701319</v>
      </c>
      <c r="H68">
        <v>686.47777605376359</v>
      </c>
      <c r="I68">
        <v>0</v>
      </c>
      <c r="J68">
        <v>686.47777605376359</v>
      </c>
      <c r="K68">
        <v>118537.2563252917</v>
      </c>
      <c r="L68">
        <v>70894.850871812261</v>
      </c>
      <c r="M68">
        <v>97565.990252444404</v>
      </c>
      <c r="N68">
        <v>51099.230655257707</v>
      </c>
      <c r="O68">
        <v>27650.453711589442</v>
      </c>
      <c r="P68">
        <v>23448.776943668268</v>
      </c>
      <c r="Q68">
        <v>219560.0717795144</v>
      </c>
      <c r="R68">
        <v>8655076.9535399657</v>
      </c>
      <c r="S68">
        <v>310446.87439321663</v>
      </c>
      <c r="T68">
        <v>0</v>
      </c>
      <c r="U68">
        <v>310446.87439321663</v>
      </c>
    </row>
    <row r="69" spans="1:21" x14ac:dyDescent="0.25">
      <c r="A69">
        <v>68</v>
      </c>
      <c r="B69">
        <v>8655076.9535399657</v>
      </c>
      <c r="C69">
        <v>49835.026753899059</v>
      </c>
      <c r="D69">
        <v>8605241.926786067</v>
      </c>
      <c r="E69">
        <v>409.09682556581788</v>
      </c>
      <c r="F69">
        <v>0</v>
      </c>
      <c r="G69">
        <v>409.09682556581788</v>
      </c>
      <c r="H69">
        <v>669.49419584024156</v>
      </c>
      <c r="I69">
        <v>0</v>
      </c>
      <c r="J69">
        <v>669.49419584024156</v>
      </c>
      <c r="K69">
        <v>115604.6238769927</v>
      </c>
      <c r="L69">
        <v>70640.619355113129</v>
      </c>
      <c r="M69">
        <v>95135.472610727447</v>
      </c>
      <c r="N69">
        <v>49835.026753899561</v>
      </c>
      <c r="O69">
        <v>26891.51589000614</v>
      </c>
      <c r="P69">
        <v>22943.510863893422</v>
      </c>
      <c r="Q69">
        <v>215611.1187197401</v>
      </c>
      <c r="R69">
        <v>8439465.8348202258</v>
      </c>
      <c r="S69">
        <v>304324.22670672671</v>
      </c>
      <c r="T69">
        <v>0</v>
      </c>
      <c r="U69">
        <v>304324.22670672671</v>
      </c>
    </row>
    <row r="70" spans="1:21" x14ac:dyDescent="0.25">
      <c r="A70">
        <v>69</v>
      </c>
      <c r="B70">
        <v>8439465.8348202258</v>
      </c>
      <c r="C70">
        <v>48593.560510731622</v>
      </c>
      <c r="D70">
        <v>8390872.2743094936</v>
      </c>
      <c r="E70">
        <v>407.63020768464168</v>
      </c>
      <c r="F70">
        <v>0</v>
      </c>
      <c r="G70">
        <v>407.63020768464168</v>
      </c>
      <c r="H70">
        <v>652.81607809312584</v>
      </c>
      <c r="I70">
        <v>0</v>
      </c>
      <c r="J70">
        <v>652.81607809312584</v>
      </c>
      <c r="K70">
        <v>112724.7370294126</v>
      </c>
      <c r="L70">
        <v>70387.37173985655</v>
      </c>
      <c r="M70">
        <v>92748.709661276138</v>
      </c>
      <c r="N70">
        <v>48593.56051073211</v>
      </c>
      <c r="O70">
        <v>26146.408854926049</v>
      </c>
      <c r="P70">
        <v>22447.151655806061</v>
      </c>
      <c r="Q70">
        <v>211729.6419118648</v>
      </c>
      <c r="R70">
        <v>8227736.1929083606</v>
      </c>
      <c r="S70">
        <v>298307.97008635133</v>
      </c>
      <c r="T70">
        <v>0</v>
      </c>
      <c r="U70">
        <v>298307.97008635133</v>
      </c>
    </row>
    <row r="71" spans="1:21" x14ac:dyDescent="0.25">
      <c r="A71">
        <v>70</v>
      </c>
      <c r="B71">
        <v>8227736.1929083606</v>
      </c>
      <c r="C71">
        <v>47374.443404562429</v>
      </c>
      <c r="D71">
        <v>8180361.7495037979</v>
      </c>
      <c r="E71">
        <v>406.16927711948142</v>
      </c>
      <c r="F71">
        <v>0</v>
      </c>
      <c r="G71">
        <v>406.16927711948142</v>
      </c>
      <c r="H71">
        <v>636.43820333727524</v>
      </c>
      <c r="I71">
        <v>0</v>
      </c>
      <c r="J71">
        <v>636.43820333727524</v>
      </c>
      <c r="K71">
        <v>109896.6945119142</v>
      </c>
      <c r="L71">
        <v>70135.106179460199</v>
      </c>
      <c r="M71">
        <v>90404.953595397732</v>
      </c>
      <c r="N71">
        <v>47374.44340456291</v>
      </c>
      <c r="O71">
        <v>25414.895584264981</v>
      </c>
      <c r="P71">
        <v>21959.547820297921</v>
      </c>
      <c r="Q71">
        <v>207914.50317942089</v>
      </c>
      <c r="R71">
        <v>8019821.6897289399</v>
      </c>
      <c r="S71">
        <v>292396.30210707011</v>
      </c>
      <c r="T71">
        <v>0</v>
      </c>
      <c r="U71">
        <v>292396.30210707011</v>
      </c>
    </row>
    <row r="72" spans="1:21" x14ac:dyDescent="0.25">
      <c r="A72">
        <v>71</v>
      </c>
      <c r="B72">
        <v>8019821.6897289399</v>
      </c>
      <c r="C72">
        <v>46177.293467699979</v>
      </c>
      <c r="D72">
        <v>7973644.3962612404</v>
      </c>
      <c r="E72">
        <v>404.71402364624669</v>
      </c>
      <c r="F72">
        <v>0</v>
      </c>
      <c r="G72">
        <v>404.71402364624669</v>
      </c>
      <c r="H72">
        <v>620.35544013865376</v>
      </c>
      <c r="I72">
        <v>0</v>
      </c>
      <c r="J72">
        <v>620.35544013865376</v>
      </c>
      <c r="K72">
        <v>107119.6102563204</v>
      </c>
      <c r="L72">
        <v>69883.820908483583</v>
      </c>
      <c r="M72">
        <v>88103.469217735605</v>
      </c>
      <c r="N72">
        <v>46177.293467700452</v>
      </c>
      <c r="O72">
        <v>24696.743052065489</v>
      </c>
      <c r="P72">
        <v>21480.550415634949</v>
      </c>
      <c r="Q72">
        <v>204164.58359391961</v>
      </c>
      <c r="R72">
        <v>7815657.10613502</v>
      </c>
      <c r="S72">
        <v>286587.45079817448</v>
      </c>
      <c r="T72">
        <v>0</v>
      </c>
      <c r="U72">
        <v>286587.45079817448</v>
      </c>
    </row>
    <row r="73" spans="1:21" x14ac:dyDescent="0.25">
      <c r="A73">
        <v>72</v>
      </c>
      <c r="B73">
        <v>7815657.10613502</v>
      </c>
      <c r="C73">
        <v>45001.735175125788</v>
      </c>
      <c r="D73">
        <v>7770655.3709598938</v>
      </c>
      <c r="E73">
        <v>403.26443753429533</v>
      </c>
      <c r="F73">
        <v>0</v>
      </c>
      <c r="G73">
        <v>403.26443753429533</v>
      </c>
      <c r="H73">
        <v>604.5627436154457</v>
      </c>
      <c r="I73">
        <v>0</v>
      </c>
      <c r="J73">
        <v>604.5627436154457</v>
      </c>
      <c r="K73">
        <v>104392.6131398217</v>
      </c>
      <c r="L73">
        <v>69633.514246692226</v>
      </c>
      <c r="M73">
        <v>85843.533732901618</v>
      </c>
      <c r="N73">
        <v>45001.735175126239</v>
      </c>
      <c r="O73">
        <v>23991.722165494171</v>
      </c>
      <c r="P73">
        <v>21010.013009632072</v>
      </c>
      <c r="Q73">
        <v>200478.78315472009</v>
      </c>
      <c r="R73">
        <v>7615178.3229802996</v>
      </c>
      <c r="S73">
        <v>280879.67412904761</v>
      </c>
      <c r="T73">
        <v>0</v>
      </c>
      <c r="U73">
        <v>280879.67412904761</v>
      </c>
    </row>
    <row r="74" spans="1:21" x14ac:dyDescent="0.25">
      <c r="A74">
        <v>73</v>
      </c>
      <c r="B74">
        <v>7615178.3229802996</v>
      </c>
      <c r="C74">
        <v>43847.399335509908</v>
      </c>
      <c r="D74">
        <v>7571330.9236447886</v>
      </c>
      <c r="E74">
        <v>401.82050957175818</v>
      </c>
      <c r="F74">
        <v>0</v>
      </c>
      <c r="G74">
        <v>401.82050957175818</v>
      </c>
      <c r="H74">
        <v>589.05515397393435</v>
      </c>
      <c r="I74">
        <v>0</v>
      </c>
      <c r="J74">
        <v>589.05515397393435</v>
      </c>
      <c r="K74">
        <v>101714.8467321597</v>
      </c>
      <c r="L74">
        <v>69384.184603430607</v>
      </c>
      <c r="M74">
        <v>83624.436535652712</v>
      </c>
      <c r="N74">
        <v>43847.399335510352</v>
      </c>
      <c r="O74">
        <v>23299.607700568609</v>
      </c>
      <c r="P74">
        <v>20547.79163494175</v>
      </c>
      <c r="Q74">
        <v>196856.02047459371</v>
      </c>
      <c r="R74">
        <v>7418322.3025057064</v>
      </c>
      <c r="S74">
        <v>275271.25950618478</v>
      </c>
      <c r="T74">
        <v>0</v>
      </c>
      <c r="U74">
        <v>275271.25950618478</v>
      </c>
    </row>
    <row r="75" spans="1:21" x14ac:dyDescent="0.25">
      <c r="A75">
        <v>74</v>
      </c>
      <c r="B75">
        <v>7418322.3025057064</v>
      </c>
      <c r="C75">
        <v>42713.922984036792</v>
      </c>
      <c r="D75">
        <v>7375608.3795216689</v>
      </c>
      <c r="E75">
        <v>400.38223109281881</v>
      </c>
      <c r="F75">
        <v>0</v>
      </c>
      <c r="G75">
        <v>400.38223109281881</v>
      </c>
      <c r="H75">
        <v>573.82779506870304</v>
      </c>
      <c r="I75">
        <v>0</v>
      </c>
      <c r="J75">
        <v>573.82779506870304</v>
      </c>
      <c r="K75">
        <v>99085.469047010542</v>
      </c>
      <c r="L75">
        <v>69135.830482332531</v>
      </c>
      <c r="M75">
        <v>81445.479004548848</v>
      </c>
      <c r="N75">
        <v>42713.922984037228</v>
      </c>
      <c r="O75">
        <v>22620.178221594389</v>
      </c>
      <c r="P75">
        <v>20093.744762442839</v>
      </c>
      <c r="Q75">
        <v>193295.23247091859</v>
      </c>
      <c r="R75">
        <v>7225027.0700347871</v>
      </c>
      <c r="S75">
        <v>269760.52329633472</v>
      </c>
      <c r="T75">
        <v>0</v>
      </c>
      <c r="U75">
        <v>269760.52329633472</v>
      </c>
    </row>
    <row r="76" spans="1:21" x14ac:dyDescent="0.25">
      <c r="A76">
        <v>75</v>
      </c>
      <c r="B76">
        <v>7225027.0700347871</v>
      </c>
      <c r="C76">
        <v>41600.949277009327</v>
      </c>
      <c r="D76">
        <v>7183426.1207577782</v>
      </c>
      <c r="E76">
        <v>398.94959400712543</v>
      </c>
      <c r="F76">
        <v>0</v>
      </c>
      <c r="G76">
        <v>398.94959400712543</v>
      </c>
      <c r="H76">
        <v>558.87587298672315</v>
      </c>
      <c r="I76">
        <v>0</v>
      </c>
      <c r="J76">
        <v>558.87587298672315</v>
      </c>
      <c r="K76">
        <v>96503.652297492561</v>
      </c>
      <c r="L76">
        <v>68888.450486400005</v>
      </c>
      <c r="M76">
        <v>79305.974299029025</v>
      </c>
      <c r="N76">
        <v>41600.949277009749</v>
      </c>
      <c r="O76">
        <v>21953.216034764369</v>
      </c>
      <c r="P76">
        <v>19647.73324224538</v>
      </c>
      <c r="Q76">
        <v>189795.37406243879</v>
      </c>
      <c r="R76">
        <v>7035231.6959723486</v>
      </c>
      <c r="S76">
        <v>264345.81032516703</v>
      </c>
      <c r="T76">
        <v>0</v>
      </c>
      <c r="U76">
        <v>264345.81032516703</v>
      </c>
    </row>
    <row r="77" spans="1:21" x14ac:dyDescent="0.25">
      <c r="A77">
        <v>76</v>
      </c>
      <c r="B77">
        <v>7035231.6959723486</v>
      </c>
      <c r="C77">
        <v>40508.127388198824</v>
      </c>
      <c r="D77">
        <v>6994723.5685841497</v>
      </c>
      <c r="E77">
        <v>397.52259083153967</v>
      </c>
      <c r="F77">
        <v>0</v>
      </c>
      <c r="G77">
        <v>397.52259083153967</v>
      </c>
      <c r="H77">
        <v>544.19467465489799</v>
      </c>
      <c r="I77">
        <v>0</v>
      </c>
      <c r="J77">
        <v>544.19467465489799</v>
      </c>
      <c r="K77">
        <v>93968.582655724997</v>
      </c>
      <c r="L77">
        <v>68642.043323485297</v>
      </c>
      <c r="M77">
        <v>77205.247159843813</v>
      </c>
      <c r="N77">
        <v>40508.127388199217</v>
      </c>
      <c r="O77">
        <v>21298.507112751791</v>
      </c>
      <c r="P77">
        <v>19209.620275447429</v>
      </c>
      <c r="Q77">
        <v>186355.41787152831</v>
      </c>
      <c r="R77">
        <v>6848876.2781008203</v>
      </c>
      <c r="S77">
        <v>259025.49341450151</v>
      </c>
      <c r="T77">
        <v>0</v>
      </c>
      <c r="U77">
        <v>259025.49341450151</v>
      </c>
    </row>
    <row r="78" spans="1:21" x14ac:dyDescent="0.25">
      <c r="A78">
        <v>77</v>
      </c>
      <c r="B78">
        <v>6848876.2781008203</v>
      </c>
      <c r="C78">
        <v>39435.112406909342</v>
      </c>
      <c r="D78">
        <v>6809441.1656939108</v>
      </c>
      <c r="E78">
        <v>396.10121472444251</v>
      </c>
      <c r="F78">
        <v>0</v>
      </c>
      <c r="G78">
        <v>396.10121472444251</v>
      </c>
      <c r="H78">
        <v>529.77956647063831</v>
      </c>
      <c r="I78">
        <v>0</v>
      </c>
      <c r="J78">
        <v>529.77956647063831</v>
      </c>
      <c r="K78">
        <v>91479.460016362849</v>
      </c>
      <c r="L78">
        <v>68396.607812214745</v>
      </c>
      <c r="M78">
        <v>75142.633712782495</v>
      </c>
      <c r="N78">
        <v>39435.112406909742</v>
      </c>
      <c r="O78">
        <v>20655.84103950566</v>
      </c>
      <c r="P78">
        <v>18779.271367404079</v>
      </c>
      <c r="Q78">
        <v>182974.35393190701</v>
      </c>
      <c r="R78">
        <v>6665901.9241689136</v>
      </c>
      <c r="S78">
        <v>253797.97290876409</v>
      </c>
      <c r="T78">
        <v>0</v>
      </c>
      <c r="U78">
        <v>253797.97290876409</v>
      </c>
    </row>
    <row r="79" spans="1:21" x14ac:dyDescent="0.25">
      <c r="A79">
        <v>78</v>
      </c>
      <c r="B79">
        <v>6665901.9241689136</v>
      </c>
      <c r="C79">
        <v>38381.565237725081</v>
      </c>
      <c r="D79">
        <v>6627520.3589311875</v>
      </c>
      <c r="E79">
        <v>394.68545952284279</v>
      </c>
      <c r="F79">
        <v>0</v>
      </c>
      <c r="G79">
        <v>394.68545952284279</v>
      </c>
      <c r="H79">
        <v>515.62599295504674</v>
      </c>
      <c r="I79">
        <v>0</v>
      </c>
      <c r="J79">
        <v>515.62599295504674</v>
      </c>
      <c r="K79">
        <v>89035.497764036234</v>
      </c>
      <c r="L79">
        <v>68152.142888396513</v>
      </c>
      <c r="M79">
        <v>73117.481275634476</v>
      </c>
      <c r="N79">
        <v>38381.565237725466</v>
      </c>
      <c r="O79">
        <v>20025.010943065739</v>
      </c>
      <c r="P79">
        <v>18356.55429465972</v>
      </c>
      <c r="Q79">
        <v>179651.18940175651</v>
      </c>
      <c r="R79">
        <v>6486250.7347671576</v>
      </c>
      <c r="S79">
        <v>248661.67622272699</v>
      </c>
      <c r="T79">
        <v>0</v>
      </c>
      <c r="U79">
        <v>248661.67622272699</v>
      </c>
    </row>
    <row r="80" spans="1:21" x14ac:dyDescent="0.25">
      <c r="A80">
        <v>79</v>
      </c>
      <c r="B80">
        <v>6486250.7347671576</v>
      </c>
      <c r="C80">
        <v>37347.152501909433</v>
      </c>
      <c r="D80">
        <v>6448903.5822652495</v>
      </c>
      <c r="E80">
        <v>393.27531978257463</v>
      </c>
      <c r="F80">
        <v>0</v>
      </c>
      <c r="G80">
        <v>393.27531978257463</v>
      </c>
      <c r="H80">
        <v>501.72947542829291</v>
      </c>
      <c r="I80">
        <v>0</v>
      </c>
      <c r="J80">
        <v>501.72947542829291</v>
      </c>
      <c r="K80">
        <v>86635.922544621237</v>
      </c>
      <c r="L80">
        <v>67908.647611961569</v>
      </c>
      <c r="M80">
        <v>71129.148168323794</v>
      </c>
      <c r="N80">
        <v>37347.152501909797</v>
      </c>
      <c r="O80">
        <v>19405.81343293898</v>
      </c>
      <c r="P80">
        <v>17941.339068970829</v>
      </c>
      <c r="Q80">
        <v>176384.9482821952</v>
      </c>
      <c r="R80">
        <v>6309865.7864849623</v>
      </c>
      <c r="S80">
        <v>243615.05739387739</v>
      </c>
      <c r="T80">
        <v>0</v>
      </c>
      <c r="U80">
        <v>243615.05739387739</v>
      </c>
    </row>
    <row r="81" spans="1:21" x14ac:dyDescent="0.25">
      <c r="A81">
        <v>80</v>
      </c>
      <c r="B81">
        <v>6309865.7864849623</v>
      </c>
      <c r="C81">
        <v>36331.546440425118</v>
      </c>
      <c r="D81">
        <v>6273534.240044537</v>
      </c>
      <c r="E81">
        <v>391.87079082187711</v>
      </c>
      <c r="F81">
        <v>0</v>
      </c>
      <c r="G81">
        <v>391.87079082187711</v>
      </c>
      <c r="H81">
        <v>488.08561070676518</v>
      </c>
      <c r="I81">
        <v>0</v>
      </c>
      <c r="J81">
        <v>488.08561070676518</v>
      </c>
      <c r="K81">
        <v>84279.974040271292</v>
      </c>
      <c r="L81">
        <v>67666.121174488886</v>
      </c>
      <c r="M81">
        <v>69177.003526157641</v>
      </c>
      <c r="N81">
        <v>36331.546440425489</v>
      </c>
      <c r="O81">
        <v>18798.048551904631</v>
      </c>
      <c r="P81">
        <v>17533.497888520851</v>
      </c>
      <c r="Q81">
        <v>173174.671141072</v>
      </c>
      <c r="R81">
        <v>6136691.1153438902</v>
      </c>
      <c r="S81">
        <v>238656.59662943869</v>
      </c>
      <c r="T81">
        <v>0</v>
      </c>
      <c r="U81">
        <v>238656.59662943869</v>
      </c>
    </row>
    <row r="82" spans="1:21" x14ac:dyDescent="0.25">
      <c r="A82">
        <v>81</v>
      </c>
      <c r="B82">
        <v>6136691.1153438902</v>
      </c>
      <c r="C82">
        <v>35334.424818544772</v>
      </c>
      <c r="D82">
        <v>6101356.6905253464</v>
      </c>
      <c r="E82">
        <v>390.47186876871882</v>
      </c>
      <c r="F82">
        <v>0</v>
      </c>
      <c r="G82">
        <v>390.47186876871882</v>
      </c>
      <c r="H82">
        <v>474.69006982158908</v>
      </c>
      <c r="I82">
        <v>0</v>
      </c>
      <c r="J82">
        <v>474.69006982158908</v>
      </c>
      <c r="K82">
        <v>81966.904748137807</v>
      </c>
      <c r="L82">
        <v>67424.56290737704</v>
      </c>
      <c r="M82">
        <v>67260.427116128631</v>
      </c>
      <c r="N82">
        <v>35334.424818545129</v>
      </c>
      <c r="O82">
        <v>18201.519703412439</v>
      </c>
      <c r="P82">
        <v>17132.905115132689</v>
      </c>
      <c r="Q82">
        <v>170019.41484205081</v>
      </c>
      <c r="R82">
        <v>5966671.7005018396</v>
      </c>
      <c r="S82">
        <v>233784.79988677619</v>
      </c>
      <c r="T82">
        <v>0</v>
      </c>
      <c r="U82">
        <v>233784.79988677619</v>
      </c>
    </row>
    <row r="83" spans="1:21" x14ac:dyDescent="0.25">
      <c r="A83">
        <v>82</v>
      </c>
      <c r="B83">
        <v>5966671.7005018396</v>
      </c>
      <c r="C83">
        <v>34355.470832021238</v>
      </c>
      <c r="D83">
        <v>5932316.2296698187</v>
      </c>
      <c r="E83">
        <v>389.07855061224001</v>
      </c>
      <c r="F83">
        <v>0</v>
      </c>
      <c r="G83">
        <v>389.07855061224001</v>
      </c>
      <c r="H83">
        <v>461.53859675809991</v>
      </c>
      <c r="I83">
        <v>0</v>
      </c>
      <c r="J83">
        <v>461.53859675809991</v>
      </c>
      <c r="K83">
        <v>79695.979762709161</v>
      </c>
      <c r="L83">
        <v>67183.972290727179</v>
      </c>
      <c r="M83">
        <v>65378.809156211639</v>
      </c>
      <c r="N83">
        <v>34355.470832021587</v>
      </c>
      <c r="O83">
        <v>17616.033605078621</v>
      </c>
      <c r="P83">
        <v>16739.43722694297</v>
      </c>
      <c r="Q83">
        <v>166918.2522789604</v>
      </c>
      <c r="R83">
        <v>5799753.4482228793</v>
      </c>
      <c r="S83">
        <v>228998.19843659099</v>
      </c>
      <c r="T83">
        <v>0</v>
      </c>
      <c r="U83">
        <v>228998.19843659099</v>
      </c>
    </row>
    <row r="84" spans="1:21" x14ac:dyDescent="0.25">
      <c r="A84">
        <v>83</v>
      </c>
      <c r="B84">
        <v>5799753.4482228793</v>
      </c>
      <c r="C84">
        <v>33394.373014787649</v>
      </c>
      <c r="D84">
        <v>5766359.0752080921</v>
      </c>
      <c r="E84">
        <v>387.69083425875618</v>
      </c>
      <c r="F84">
        <v>0</v>
      </c>
      <c r="G84">
        <v>387.69083425875618</v>
      </c>
      <c r="H84">
        <v>448.62700721586538</v>
      </c>
      <c r="I84">
        <v>0</v>
      </c>
      <c r="J84">
        <v>448.62700721586538</v>
      </c>
      <c r="K84">
        <v>77466.476561698117</v>
      </c>
      <c r="L84">
        <v>66944.348963013195</v>
      </c>
      <c r="M84">
        <v>63531.550137596052</v>
      </c>
      <c r="N84">
        <v>33394.373014787983</v>
      </c>
      <c r="O84">
        <v>17041.400233522661</v>
      </c>
      <c r="P84">
        <v>16352.97278126532</v>
      </c>
      <c r="Q84">
        <v>163870.27211539721</v>
      </c>
      <c r="R84">
        <v>5635883.1761074821</v>
      </c>
      <c r="S84">
        <v>224295.3484435727</v>
      </c>
      <c r="T84">
        <v>0</v>
      </c>
      <c r="U84">
        <v>224295.3484435727</v>
      </c>
    </row>
    <row r="85" spans="1:21" x14ac:dyDescent="0.25">
      <c r="A85">
        <v>84</v>
      </c>
      <c r="B85">
        <v>5635883.1761074821</v>
      </c>
      <c r="C85">
        <v>32450.825148156669</v>
      </c>
      <c r="D85">
        <v>5603432.3509593252</v>
      </c>
      <c r="E85">
        <v>386.30871859280808</v>
      </c>
      <c r="F85">
        <v>0</v>
      </c>
      <c r="G85">
        <v>386.30871859280808</v>
      </c>
      <c r="H85">
        <v>435.95118738885083</v>
      </c>
      <c r="I85">
        <v>0</v>
      </c>
      <c r="J85">
        <v>435.95118738885083</v>
      </c>
      <c r="K85">
        <v>75277.684795407389</v>
      </c>
      <c r="L85">
        <v>66705.692731623611</v>
      </c>
      <c r="M85">
        <v>61718.060649794323</v>
      </c>
      <c r="N85">
        <v>32450.825148157001</v>
      </c>
      <c r="O85">
        <v>16477.43276360309</v>
      </c>
      <c r="P85">
        <v>15973.39238455391</v>
      </c>
      <c r="Q85">
        <v>160874.57852957491</v>
      </c>
      <c r="R85">
        <v>5475008.5975779071</v>
      </c>
      <c r="S85">
        <v>219674.8305613792</v>
      </c>
      <c r="T85">
        <v>0</v>
      </c>
      <c r="U85">
        <v>219674.8305613792</v>
      </c>
    </row>
    <row r="86" spans="1:21" x14ac:dyDescent="0.25">
      <c r="A86">
        <v>85</v>
      </c>
      <c r="B86">
        <v>5475008.5975779071</v>
      </c>
      <c r="C86">
        <v>31524.526171489051</v>
      </c>
      <c r="D86">
        <v>5443484.0714064185</v>
      </c>
      <c r="E86">
        <v>384.93220354380901</v>
      </c>
      <c r="F86">
        <v>0</v>
      </c>
      <c r="G86">
        <v>384.93220354380901</v>
      </c>
      <c r="H86">
        <v>423.50709276531961</v>
      </c>
      <c r="I86">
        <v>0</v>
      </c>
      <c r="J86">
        <v>423.50709276531961</v>
      </c>
      <c r="K86">
        <v>73128.906079503009</v>
      </c>
      <c r="L86">
        <v>66468.003584369915</v>
      </c>
      <c r="M86">
        <v>59937.76120856747</v>
      </c>
      <c r="N86">
        <v>31524.526171489371</v>
      </c>
      <c r="O86">
        <v>15923.94751003346</v>
      </c>
      <c r="P86">
        <v>15600.578661455909</v>
      </c>
      <c r="Q86">
        <v>157930.29096442671</v>
      </c>
      <c r="R86">
        <v>5317078.3066134807</v>
      </c>
      <c r="S86">
        <v>215135.24953389631</v>
      </c>
      <c r="T86">
        <v>0</v>
      </c>
      <c r="U86">
        <v>215135.24953389631</v>
      </c>
    </row>
    <row r="87" spans="1:21" x14ac:dyDescent="0.25">
      <c r="A87">
        <v>86</v>
      </c>
      <c r="B87">
        <v>5317078.3066134807</v>
      </c>
      <c r="C87">
        <v>30615.180094300889</v>
      </c>
      <c r="D87">
        <v>5286463.1265191799</v>
      </c>
      <c r="E87">
        <v>383.56129015891338</v>
      </c>
      <c r="F87">
        <v>0</v>
      </c>
      <c r="G87">
        <v>383.56129015891338</v>
      </c>
      <c r="H87">
        <v>411.2907469470656</v>
      </c>
      <c r="I87">
        <v>0</v>
      </c>
      <c r="J87">
        <v>411.2907469470656</v>
      </c>
      <c r="K87">
        <v>71019.453791125707</v>
      </c>
      <c r="L87">
        <v>66231.281702069085</v>
      </c>
      <c r="M87">
        <v>58190.08208660817</v>
      </c>
      <c r="N87">
        <v>30615.180094301191</v>
      </c>
      <c r="O87">
        <v>15380.763879919199</v>
      </c>
      <c r="P87">
        <v>15234.41621438199</v>
      </c>
      <c r="Q87">
        <v>155036.5438829785</v>
      </c>
      <c r="R87">
        <v>5162041.7627305035</v>
      </c>
      <c r="S87">
        <v>210675.23379418501</v>
      </c>
      <c r="T87">
        <v>0</v>
      </c>
      <c r="U87">
        <v>210675.23379418501</v>
      </c>
    </row>
    <row r="88" spans="1:21" x14ac:dyDescent="0.25">
      <c r="A88">
        <v>87</v>
      </c>
      <c r="B88">
        <v>5162041.7627305035</v>
      </c>
      <c r="C88">
        <v>29722.495909779551</v>
      </c>
      <c r="D88">
        <v>5132319.2668207232</v>
      </c>
      <c r="E88">
        <v>382.19598068281249</v>
      </c>
      <c r="F88">
        <v>0</v>
      </c>
      <c r="G88">
        <v>382.19598068281249</v>
      </c>
      <c r="H88">
        <v>399.29824048756723</v>
      </c>
      <c r="I88">
        <v>0</v>
      </c>
      <c r="J88">
        <v>399.29824048756723</v>
      </c>
      <c r="K88">
        <v>68948.652868269681</v>
      </c>
      <c r="L88">
        <v>65995.527472322166</v>
      </c>
      <c r="M88">
        <v>56474.463146921713</v>
      </c>
      <c r="N88">
        <v>29722.495909779849</v>
      </c>
      <c r="O88">
        <v>14847.70430976006</v>
      </c>
      <c r="P88">
        <v>14874.791600019789</v>
      </c>
      <c r="Q88">
        <v>152192.48652902371</v>
      </c>
      <c r="R88">
        <v>5009849.2762014791</v>
      </c>
      <c r="S88">
        <v>206293.43508753329</v>
      </c>
      <c r="T88">
        <v>0</v>
      </c>
      <c r="U88">
        <v>206293.43508753329</v>
      </c>
    </row>
    <row r="89" spans="1:21" x14ac:dyDescent="0.25">
      <c r="A89">
        <v>88</v>
      </c>
      <c r="B89">
        <v>5009849.2762014791</v>
      </c>
      <c r="C89">
        <v>28846.187509677551</v>
      </c>
      <c r="D89">
        <v>4981003.0886918018</v>
      </c>
      <c r="E89">
        <v>380.83627864525079</v>
      </c>
      <c r="F89">
        <v>0</v>
      </c>
      <c r="G89">
        <v>380.83627864525079</v>
      </c>
      <c r="H89">
        <v>387.52572974865319</v>
      </c>
      <c r="I89">
        <v>0</v>
      </c>
      <c r="J89">
        <v>387.52572974865319</v>
      </c>
      <c r="K89">
        <v>66915.839612357959</v>
      </c>
      <c r="L89">
        <v>65760.74150462632</v>
      </c>
      <c r="M89">
        <v>54790.353678844484</v>
      </c>
      <c r="N89">
        <v>28846.187509677839</v>
      </c>
      <c r="O89">
        <v>14324.59423102148</v>
      </c>
      <c r="P89">
        <v>14521.593278656361</v>
      </c>
      <c r="Q89">
        <v>149397.28269314859</v>
      </c>
      <c r="R89">
        <v>4860451.9935083305</v>
      </c>
      <c r="S89">
        <v>201988.5280744851</v>
      </c>
      <c r="T89">
        <v>0</v>
      </c>
      <c r="U89">
        <v>201988.5280744851</v>
      </c>
    </row>
    <row r="90" spans="1:21" x14ac:dyDescent="0.25">
      <c r="A90">
        <v>89</v>
      </c>
      <c r="B90">
        <v>4860451.9935083305</v>
      </c>
      <c r="C90">
        <v>27985.97360055364</v>
      </c>
      <c r="D90">
        <v>4832466.0199077772</v>
      </c>
      <c r="E90">
        <v>379.48218895718009</v>
      </c>
      <c r="F90">
        <v>0</v>
      </c>
      <c r="G90">
        <v>379.48218895718009</v>
      </c>
      <c r="H90">
        <v>375.96943577526952</v>
      </c>
      <c r="I90">
        <v>0</v>
      </c>
      <c r="J90">
        <v>375.96943577526952</v>
      </c>
      <c r="K90">
        <v>64920.361493943063</v>
      </c>
      <c r="L90">
        <v>65526.924646978041</v>
      </c>
      <c r="M90">
        <v>53137.212236638959</v>
      </c>
      <c r="N90">
        <v>27985.97360055392</v>
      </c>
      <c r="O90">
        <v>13811.262006192081</v>
      </c>
      <c r="P90">
        <v>14174.711594361839</v>
      </c>
      <c r="Q90">
        <v>146650.1104841709</v>
      </c>
      <c r="R90">
        <v>4713801.8830241598</v>
      </c>
      <c r="S90">
        <v>197759.2099719219</v>
      </c>
      <c r="T90">
        <v>0</v>
      </c>
      <c r="U90">
        <v>197759.2099719219</v>
      </c>
    </row>
    <row r="91" spans="1:21" x14ac:dyDescent="0.25">
      <c r="A91">
        <v>90</v>
      </c>
      <c r="B91">
        <v>4713801.8830241598</v>
      </c>
      <c r="C91">
        <v>27141.577621329929</v>
      </c>
      <c r="D91">
        <v>4686660.3054028302</v>
      </c>
      <c r="E91">
        <v>378.13371801657928</v>
      </c>
      <c r="F91">
        <v>0</v>
      </c>
      <c r="G91">
        <v>378.13371801657928</v>
      </c>
      <c r="H91">
        <v>364.62564318792272</v>
      </c>
      <c r="I91">
        <v>0</v>
      </c>
      <c r="J91">
        <v>364.62564318792272</v>
      </c>
      <c r="K91">
        <v>62961.576961460298</v>
      </c>
      <c r="L91">
        <v>65294.078004145587</v>
      </c>
      <c r="M91">
        <v>51514.506480603188</v>
      </c>
      <c r="N91">
        <v>27141.577621330209</v>
      </c>
      <c r="O91">
        <v>13307.538876559191</v>
      </c>
      <c r="P91">
        <v>13834.03874477102</v>
      </c>
      <c r="Q91">
        <v>143950.16210607899</v>
      </c>
      <c r="R91">
        <v>4569851.7209180808</v>
      </c>
      <c r="S91">
        <v>193604.2001909801</v>
      </c>
      <c r="T91">
        <v>0</v>
      </c>
      <c r="U91">
        <v>193604.2001909801</v>
      </c>
    </row>
    <row r="92" spans="1:21" x14ac:dyDescent="0.25">
      <c r="A92">
        <v>91</v>
      </c>
      <c r="B92">
        <v>4569851.7209180808</v>
      </c>
      <c r="C92">
        <v>26312.727662133391</v>
      </c>
      <c r="D92">
        <v>4543538.9932559477</v>
      </c>
      <c r="E92">
        <v>376.79087382512881</v>
      </c>
      <c r="F92">
        <v>0</v>
      </c>
      <c r="G92">
        <v>376.79087382512881</v>
      </c>
      <c r="H92">
        <v>353.49069909238068</v>
      </c>
      <c r="I92">
        <v>0</v>
      </c>
      <c r="J92">
        <v>353.49069909238068</v>
      </c>
      <c r="K92">
        <v>61038.855252960762</v>
      </c>
      <c r="L92">
        <v>65062.202957815709</v>
      </c>
      <c r="M92">
        <v>49921.713020631483</v>
      </c>
      <c r="N92">
        <v>26312.72766213365</v>
      </c>
      <c r="O92">
        <v>12813.25891521664</v>
      </c>
      <c r="P92">
        <v>13499.468746917009</v>
      </c>
      <c r="Q92">
        <v>141296.64364058079</v>
      </c>
      <c r="R92">
        <v>4428555.0772775002</v>
      </c>
      <c r="S92">
        <v>189522.23997832491</v>
      </c>
      <c r="T92">
        <v>0</v>
      </c>
      <c r="U92">
        <v>189522.23997832491</v>
      </c>
    </row>
    <row r="93" spans="1:21" x14ac:dyDescent="0.25">
      <c r="A93">
        <v>92</v>
      </c>
      <c r="B93">
        <v>4428555.0772775002</v>
      </c>
      <c r="C93">
        <v>25499.156384389349</v>
      </c>
      <c r="D93">
        <v>4403055.9208931113</v>
      </c>
      <c r="E93">
        <v>375.45366611709221</v>
      </c>
      <c r="F93">
        <v>0</v>
      </c>
      <c r="G93">
        <v>375.45366611709221</v>
      </c>
      <c r="H93">
        <v>342.5610120061919</v>
      </c>
      <c r="I93">
        <v>0</v>
      </c>
      <c r="J93">
        <v>342.5610120061919</v>
      </c>
      <c r="K93">
        <v>59151.576210748441</v>
      </c>
      <c r="L93">
        <v>64831.301188848207</v>
      </c>
      <c r="M93">
        <v>48358.317262161683</v>
      </c>
      <c r="N93">
        <v>25499.156384389611</v>
      </c>
      <c r="O93">
        <v>12328.25898021311</v>
      </c>
      <c r="P93">
        <v>13170.8974041765</v>
      </c>
      <c r="Q93">
        <v>138688.7748353995</v>
      </c>
      <c r="R93">
        <v>4289866.3024421008</v>
      </c>
      <c r="S93">
        <v>185512.09206593479</v>
      </c>
      <c r="T93">
        <v>0</v>
      </c>
      <c r="U93">
        <v>185512.09206593479</v>
      </c>
    </row>
    <row r="94" spans="1:21" x14ac:dyDescent="0.25">
      <c r="A94">
        <v>93</v>
      </c>
      <c r="B94">
        <v>4289866.3024421008</v>
      </c>
      <c r="C94">
        <v>24700.600942134071</v>
      </c>
      <c r="D94">
        <v>4265165.7014999669</v>
      </c>
      <c r="E94">
        <v>374.12210650196278</v>
      </c>
      <c r="F94">
        <v>0</v>
      </c>
      <c r="G94">
        <v>374.12210650196278</v>
      </c>
      <c r="H94">
        <v>331.83305080158152</v>
      </c>
      <c r="I94">
        <v>0</v>
      </c>
      <c r="J94">
        <v>331.83305080158152</v>
      </c>
      <c r="K94">
        <v>57299.130098845337</v>
      </c>
      <c r="L94">
        <v>64601.374701907393</v>
      </c>
      <c r="M94">
        <v>46823.813254442117</v>
      </c>
      <c r="N94">
        <v>24700.600942134319</v>
      </c>
      <c r="O94">
        <v>11852.378662464171</v>
      </c>
      <c r="P94">
        <v>12848.22227967015</v>
      </c>
      <c r="Q94">
        <v>136125.78889848379</v>
      </c>
      <c r="R94">
        <v>4153740.513543617</v>
      </c>
      <c r="S94">
        <v>181572.54033486501</v>
      </c>
      <c r="T94">
        <v>0</v>
      </c>
      <c r="U94">
        <v>181572.54033486501</v>
      </c>
    </row>
    <row r="95" spans="1:21" x14ac:dyDescent="0.25">
      <c r="A95">
        <v>94</v>
      </c>
      <c r="B95">
        <v>4153740.513543617</v>
      </c>
      <c r="C95">
        <v>23916.802904512118</v>
      </c>
      <c r="D95">
        <v>4129823.7106391052</v>
      </c>
      <c r="E95">
        <v>372.79620862266933</v>
      </c>
      <c r="F95">
        <v>0</v>
      </c>
      <c r="G95">
        <v>372.79620862266933</v>
      </c>
      <c r="H95">
        <v>321.30334366426558</v>
      </c>
      <c r="I95">
        <v>0</v>
      </c>
      <c r="J95">
        <v>321.30334366426558</v>
      </c>
      <c r="K95">
        <v>55480.917423205086</v>
      </c>
      <c r="L95">
        <v>64372.425852780078</v>
      </c>
      <c r="M95">
        <v>45317.703541049428</v>
      </c>
      <c r="N95">
        <v>23916.802904512359</v>
      </c>
      <c r="O95">
        <v>11385.460238455689</v>
      </c>
      <c r="P95">
        <v>12531.34266605668</v>
      </c>
      <c r="Q95">
        <v>133606.93229834191</v>
      </c>
      <c r="R95">
        <v>4020133.5812452752</v>
      </c>
      <c r="S95">
        <v>177702.38948309131</v>
      </c>
      <c r="T95">
        <v>0</v>
      </c>
      <c r="U95">
        <v>177702.38948309131</v>
      </c>
    </row>
    <row r="96" spans="1:21" x14ac:dyDescent="0.25">
      <c r="A96">
        <v>95</v>
      </c>
      <c r="B96">
        <v>4020133.5812452752</v>
      </c>
      <c r="C96">
        <v>23147.508179423519</v>
      </c>
      <c r="D96">
        <v>3996986.0730658518</v>
      </c>
      <c r="E96">
        <v>371.47598833140938</v>
      </c>
      <c r="F96">
        <v>0</v>
      </c>
      <c r="G96">
        <v>371.47598833140938</v>
      </c>
      <c r="H96">
        <v>310.96847706770973</v>
      </c>
      <c r="I96">
        <v>0</v>
      </c>
      <c r="J96">
        <v>310.96847706770973</v>
      </c>
      <c r="K96">
        <v>53696.348754593622</v>
      </c>
      <c r="L96">
        <v>64144.457378737803</v>
      </c>
      <c r="M96">
        <v>43839.499012585307</v>
      </c>
      <c r="N96">
        <v>23147.508179423749</v>
      </c>
      <c r="O96">
        <v>10927.348629428059</v>
      </c>
      <c r="P96">
        <v>12220.159549995689</v>
      </c>
      <c r="Q96">
        <v>131131.4645707469</v>
      </c>
      <c r="R96">
        <v>3889002.116674528</v>
      </c>
      <c r="S96">
        <v>173900.46469591241</v>
      </c>
      <c r="T96">
        <v>0</v>
      </c>
      <c r="U96">
        <v>173900.46469591241</v>
      </c>
    </row>
    <row r="97" spans="1:21" x14ac:dyDescent="0.25">
      <c r="A97">
        <v>96</v>
      </c>
      <c r="B97">
        <v>3889002.116674528</v>
      </c>
      <c r="C97">
        <v>22392.466938283731</v>
      </c>
      <c r="D97">
        <v>3866609.6497362452</v>
      </c>
      <c r="E97">
        <v>370.16146388551408</v>
      </c>
      <c r="F97">
        <v>0</v>
      </c>
      <c r="G97">
        <v>370.16146388551408</v>
      </c>
      <c r="H97">
        <v>300.82509476234071</v>
      </c>
      <c r="I97">
        <v>0</v>
      </c>
      <c r="J97">
        <v>300.82509476234071</v>
      </c>
      <c r="K97">
        <v>51944.844554051517</v>
      </c>
      <c r="L97">
        <v>63917.47243235731</v>
      </c>
      <c r="M97">
        <v>42388.718761476906</v>
      </c>
      <c r="N97">
        <v>22392.46693828396</v>
      </c>
      <c r="O97">
        <v>10477.89135130969</v>
      </c>
      <c r="P97">
        <v>11914.57558697427</v>
      </c>
      <c r="Q97">
        <v>128698.6581321182</v>
      </c>
      <c r="R97">
        <v>3760303.4585424098</v>
      </c>
      <c r="S97">
        <v>170165.61133486</v>
      </c>
      <c r="T97">
        <v>0</v>
      </c>
      <c r="U97">
        <v>170165.61133486</v>
      </c>
    </row>
    <row r="98" spans="1:21" x14ac:dyDescent="0.25">
      <c r="A98">
        <v>97</v>
      </c>
      <c r="B98">
        <v>3760303.4585424098</v>
      </c>
      <c r="C98">
        <v>21651.433541858329</v>
      </c>
      <c r="D98">
        <v>3738652.0250005522</v>
      </c>
      <c r="E98">
        <v>368.85265616612872</v>
      </c>
      <c r="F98">
        <v>0</v>
      </c>
      <c r="G98">
        <v>368.85265616612872</v>
      </c>
      <c r="H98">
        <v>290.86989677919161</v>
      </c>
      <c r="I98">
        <v>0</v>
      </c>
      <c r="J98">
        <v>290.86989677919161</v>
      </c>
      <c r="K98">
        <v>50225.835000849111</v>
      </c>
      <c r="L98">
        <v>63691.474619281493</v>
      </c>
      <c r="M98">
        <v>40964.8899388016</v>
      </c>
      <c r="N98">
        <v>21651.43354185854</v>
      </c>
      <c r="O98">
        <v>10036.93846712553</v>
      </c>
      <c r="P98">
        <v>11614.495074733009</v>
      </c>
      <c r="Q98">
        <v>126307.7980999416</v>
      </c>
      <c r="R98">
        <v>3633995.6604424692</v>
      </c>
      <c r="S98">
        <v>166496.6946336652</v>
      </c>
      <c r="T98">
        <v>0</v>
      </c>
      <c r="U98">
        <v>166496.6946336652</v>
      </c>
    </row>
    <row r="99" spans="1:21" x14ac:dyDescent="0.25">
      <c r="A99">
        <v>98</v>
      </c>
      <c r="B99">
        <v>3633995.6604424692</v>
      </c>
      <c r="C99">
        <v>20924.16646713149</v>
      </c>
      <c r="D99">
        <v>3613071.4939753371</v>
      </c>
      <c r="E99">
        <v>367.54958892296179</v>
      </c>
      <c r="F99">
        <v>0</v>
      </c>
      <c r="G99">
        <v>367.54958892296179</v>
      </c>
      <c r="H99">
        <v>281.09963844744038</v>
      </c>
      <c r="I99">
        <v>0</v>
      </c>
      <c r="J99">
        <v>281.09963844744038</v>
      </c>
      <c r="K99">
        <v>48538.759822840133</v>
      </c>
      <c r="L99">
        <v>63466.468040481093</v>
      </c>
      <c r="M99">
        <v>39567.547613051887</v>
      </c>
      <c r="N99">
        <v>20924.166467131701</v>
      </c>
      <c r="O99">
        <v>9604.3425393074431</v>
      </c>
      <c r="P99">
        <v>11319.82392782426</v>
      </c>
      <c r="Q99">
        <v>123958.1821206647</v>
      </c>
      <c r="R99">
        <v>3510037.4783218042</v>
      </c>
      <c r="S99">
        <v>162892.59940419739</v>
      </c>
      <c r="T99">
        <v>0</v>
      </c>
      <c r="U99">
        <v>162892.59940419739</v>
      </c>
    </row>
    <row r="100" spans="1:21" x14ac:dyDescent="0.25">
      <c r="A100">
        <v>99</v>
      </c>
      <c r="B100">
        <v>3510037.4783218042</v>
      </c>
      <c r="C100">
        <v>20210.42823516564</v>
      </c>
      <c r="D100">
        <v>3489827.050086638</v>
      </c>
      <c r="E100">
        <v>366.25228904891151</v>
      </c>
      <c r="F100">
        <v>0</v>
      </c>
      <c r="G100">
        <v>366.25228904891151</v>
      </c>
      <c r="H100">
        <v>271.51112942525901</v>
      </c>
      <c r="I100">
        <v>0</v>
      </c>
      <c r="J100">
        <v>271.51112942525901</v>
      </c>
      <c r="K100">
        <v>46883.068129114166</v>
      </c>
      <c r="L100">
        <v>63242.45733967577</v>
      </c>
      <c r="M100">
        <v>38196.234630750143</v>
      </c>
      <c r="N100">
        <v>20210.42823516584</v>
      </c>
      <c r="O100">
        <v>9179.9585891268289</v>
      </c>
      <c r="P100">
        <v>11030.46964603901</v>
      </c>
      <c r="Q100">
        <v>121649.1202055918</v>
      </c>
      <c r="R100">
        <v>3388388.3581162118</v>
      </c>
      <c r="S100">
        <v>159352.2297455791</v>
      </c>
      <c r="T100">
        <v>0</v>
      </c>
      <c r="U100">
        <v>159352.2297455791</v>
      </c>
    </row>
    <row r="101" spans="1:21" x14ac:dyDescent="0.25">
      <c r="A101">
        <v>100</v>
      </c>
      <c r="B101">
        <v>3388388.3581162118</v>
      </c>
      <c r="C101">
        <v>19509.98533990583</v>
      </c>
      <c r="D101">
        <v>3368878.3727763072</v>
      </c>
      <c r="E101">
        <v>364.96078688902861</v>
      </c>
      <c r="F101">
        <v>0</v>
      </c>
      <c r="G101">
        <v>364.96078688902861</v>
      </c>
      <c r="H101">
        <v>262.10123274335768</v>
      </c>
      <c r="I101">
        <v>0</v>
      </c>
      <c r="J101">
        <v>262.10123274335768</v>
      </c>
      <c r="K101">
        <v>45258.218244841017</v>
      </c>
      <c r="L101">
        <v>63019.447756684247</v>
      </c>
      <c r="M101">
        <v>36850.501478815939</v>
      </c>
      <c r="N101">
        <v>19509.98533990603</v>
      </c>
      <c r="O101">
        <v>8763.6440539230989</v>
      </c>
      <c r="P101">
        <v>10746.34128598293</v>
      </c>
      <c r="Q101">
        <v>119379.93457540619</v>
      </c>
      <c r="R101">
        <v>3269008.4235408059</v>
      </c>
      <c r="S101">
        <v>155874.50876632411</v>
      </c>
      <c r="T101">
        <v>0</v>
      </c>
      <c r="U101">
        <v>155874.50876632411</v>
      </c>
    </row>
    <row r="102" spans="1:21" x14ac:dyDescent="0.25">
      <c r="A102">
        <v>101</v>
      </c>
      <c r="B102">
        <v>3269008.4235408059</v>
      </c>
      <c r="C102">
        <v>18822.608177879469</v>
      </c>
      <c r="D102">
        <v>3250185.815362927</v>
      </c>
      <c r="E102">
        <v>363.67511658908933</v>
      </c>
      <c r="F102">
        <v>0</v>
      </c>
      <c r="G102">
        <v>363.67511658908933</v>
      </c>
      <c r="H102">
        <v>252.86686386055621</v>
      </c>
      <c r="I102">
        <v>0</v>
      </c>
      <c r="J102">
        <v>252.86686386055621</v>
      </c>
      <c r="K102">
        <v>43663.677548191838</v>
      </c>
      <c r="L102">
        <v>62797.445187613783</v>
      </c>
      <c r="M102">
        <v>35529.906148580492</v>
      </c>
      <c r="N102">
        <v>18822.608177879651</v>
      </c>
      <c r="O102">
        <v>8355.2587411194927</v>
      </c>
      <c r="P102">
        <v>10467.34943676016</v>
      </c>
      <c r="Q102">
        <v>117149.9595140739</v>
      </c>
      <c r="R102">
        <v>3151858.4640267319</v>
      </c>
      <c r="S102">
        <v>152458.3783211463</v>
      </c>
      <c r="T102">
        <v>0</v>
      </c>
      <c r="U102">
        <v>152458.3783211463</v>
      </c>
    </row>
    <row r="103" spans="1:21" x14ac:dyDescent="0.25">
      <c r="A103">
        <v>102</v>
      </c>
      <c r="B103">
        <v>3151858.4640267319</v>
      </c>
      <c r="C103">
        <v>18148.070978737149</v>
      </c>
      <c r="D103">
        <v>3133710.3930479949</v>
      </c>
      <c r="E103">
        <v>362.39531648999878</v>
      </c>
      <c r="F103">
        <v>0</v>
      </c>
      <c r="G103">
        <v>362.39531648999878</v>
      </c>
      <c r="H103">
        <v>243.80498973065451</v>
      </c>
      <c r="I103">
        <v>0</v>
      </c>
      <c r="J103">
        <v>243.80498973065451</v>
      </c>
      <c r="K103">
        <v>42098.922309211528</v>
      </c>
      <c r="L103">
        <v>62576.456252963762</v>
      </c>
      <c r="M103">
        <v>34234.014001331838</v>
      </c>
      <c r="N103">
        <v>18148.070978737331</v>
      </c>
      <c r="O103">
        <v>7954.6647848122648</v>
      </c>
      <c r="P103">
        <v>10193.40619392507</v>
      </c>
      <c r="Q103">
        <v>114958.5412330329</v>
      </c>
      <c r="R103">
        <v>3036899.922793699</v>
      </c>
      <c r="S103">
        <v>149102.7987574322</v>
      </c>
      <c r="T103">
        <v>0</v>
      </c>
      <c r="U103">
        <v>149102.7987574322</v>
      </c>
    </row>
    <row r="104" spans="1:21" x14ac:dyDescent="0.25">
      <c r="A104">
        <v>103</v>
      </c>
      <c r="B104">
        <v>3036899.922793699</v>
      </c>
      <c r="C104">
        <v>17486.151736575561</v>
      </c>
      <c r="D104">
        <v>3019413.7710571229</v>
      </c>
      <c r="E104">
        <v>361.12142957543631</v>
      </c>
      <c r="F104">
        <v>0</v>
      </c>
      <c r="G104">
        <v>361.12142957543631</v>
      </c>
      <c r="H104">
        <v>234.91262787981071</v>
      </c>
      <c r="I104">
        <v>0</v>
      </c>
      <c r="J104">
        <v>234.91262787981071</v>
      </c>
      <c r="K104">
        <v>40563.437530505202</v>
      </c>
      <c r="L104">
        <v>62356.48837492265</v>
      </c>
      <c r="M104">
        <v>32962.397635262772</v>
      </c>
      <c r="N104">
        <v>17486.151736575739</v>
      </c>
      <c r="O104">
        <v>7561.7266027214773</v>
      </c>
      <c r="P104">
        <v>9924.4251338542581</v>
      </c>
      <c r="Q104">
        <v>112805.0377467611</v>
      </c>
      <c r="R104">
        <v>2924094.885046938</v>
      </c>
      <c r="S104">
        <v>145806.74867454491</v>
      </c>
      <c r="T104">
        <v>0</v>
      </c>
      <c r="U104">
        <v>145806.74867454491</v>
      </c>
    </row>
    <row r="105" spans="1:21" x14ac:dyDescent="0.25">
      <c r="A105">
        <v>104</v>
      </c>
      <c r="B105">
        <v>2924094.885046938</v>
      </c>
      <c r="C105">
        <v>16836.632141976788</v>
      </c>
      <c r="D105">
        <v>2907258.2529049609</v>
      </c>
      <c r="E105">
        <v>359.85350398156652</v>
      </c>
      <c r="F105">
        <v>0</v>
      </c>
      <c r="G105">
        <v>359.85350398156652</v>
      </c>
      <c r="H105">
        <v>226.18684549354239</v>
      </c>
      <c r="I105">
        <v>0</v>
      </c>
      <c r="J105">
        <v>226.18684549354239</v>
      </c>
      <c r="K105">
        <v>39056.716789586717</v>
      </c>
      <c r="L105">
        <v>62137.549865382061</v>
      </c>
      <c r="M105">
        <v>31714.63675367838</v>
      </c>
      <c r="N105">
        <v>16836.632141976959</v>
      </c>
      <c r="O105">
        <v>7176.3108534468902</v>
      </c>
      <c r="P105">
        <v>9660.3212885300691</v>
      </c>
      <c r="Q105">
        <v>110688.8187610374</v>
      </c>
      <c r="R105">
        <v>2813406.0662859008</v>
      </c>
      <c r="S105">
        <v>142569.22469717721</v>
      </c>
      <c r="T105">
        <v>0</v>
      </c>
      <c r="U105">
        <v>142569.22469717721</v>
      </c>
    </row>
    <row r="106" spans="1:21" x14ac:dyDescent="0.25">
      <c r="A106">
        <v>105</v>
      </c>
      <c r="B106">
        <v>2813406.0662859008</v>
      </c>
      <c r="C106">
        <v>16199.29751469105</v>
      </c>
      <c r="D106">
        <v>2797206.7687712102</v>
      </c>
      <c r="E106">
        <v>358.59159357940769</v>
      </c>
      <c r="F106">
        <v>0</v>
      </c>
      <c r="G106">
        <v>358.59159357940769</v>
      </c>
      <c r="H106">
        <v>217.62475851237261</v>
      </c>
      <c r="I106">
        <v>0</v>
      </c>
      <c r="J106">
        <v>217.62475851237261</v>
      </c>
      <c r="K106">
        <v>37578.262082719593</v>
      </c>
      <c r="L106">
        <v>61919.650026497067</v>
      </c>
      <c r="M106">
        <v>30490.318034302149</v>
      </c>
      <c r="N106">
        <v>16199.297514691219</v>
      </c>
      <c r="O106">
        <v>6798.2863939650797</v>
      </c>
      <c r="P106">
        <v>9401.0111207261361</v>
      </c>
      <c r="Q106">
        <v>108609.2655754905</v>
      </c>
      <c r="R106">
        <v>2704796.8007104099</v>
      </c>
      <c r="S106">
        <v>139389.24126424489</v>
      </c>
      <c r="T106">
        <v>0</v>
      </c>
      <c r="U106">
        <v>139389.24126424489</v>
      </c>
    </row>
    <row r="107" spans="1:21" x14ac:dyDescent="0.25">
      <c r="A107">
        <v>106</v>
      </c>
      <c r="B107">
        <v>2704796.8007104099</v>
      </c>
      <c r="C107">
        <v>15573.936736880511</v>
      </c>
      <c r="D107">
        <v>2689222.86397353</v>
      </c>
      <c r="E107">
        <v>357.33575864261019</v>
      </c>
      <c r="F107">
        <v>0</v>
      </c>
      <c r="G107">
        <v>357.33575864261019</v>
      </c>
      <c r="H107">
        <v>209.2235307350133</v>
      </c>
      <c r="I107">
        <v>0</v>
      </c>
      <c r="J107">
        <v>209.2235307350133</v>
      </c>
      <c r="K107">
        <v>36127.583670059663</v>
      </c>
      <c r="L107">
        <v>61702.799265994428</v>
      </c>
      <c r="M107">
        <v>29289.034999497599</v>
      </c>
      <c r="N107">
        <v>15573.93673688066</v>
      </c>
      <c r="O107">
        <v>6427.5242372948287</v>
      </c>
      <c r="P107">
        <v>9146.4124995858347</v>
      </c>
      <c r="Q107">
        <v>106565.7710023727</v>
      </c>
      <c r="R107">
        <v>2598231.0297080381</v>
      </c>
      <c r="S107">
        <v>136265.8304351375</v>
      </c>
      <c r="T107">
        <v>0</v>
      </c>
      <c r="U107">
        <v>136265.8304351375</v>
      </c>
    </row>
    <row r="108" spans="1:21" x14ac:dyDescent="0.25">
      <c r="A108">
        <v>107</v>
      </c>
      <c r="B108">
        <v>2598231.0297080381</v>
      </c>
      <c r="C108">
        <v>14960.34218683078</v>
      </c>
      <c r="D108">
        <v>2583270.6875212071</v>
      </c>
      <c r="E108">
        <v>356.08606661608019</v>
      </c>
      <c r="F108">
        <v>0</v>
      </c>
      <c r="G108">
        <v>356.08606661608019</v>
      </c>
      <c r="H108">
        <v>200.98037292783189</v>
      </c>
      <c r="I108">
        <v>0</v>
      </c>
      <c r="J108">
        <v>200.98037292783189</v>
      </c>
      <c r="K108">
        <v>34704.199921882551</v>
      </c>
      <c r="L108">
        <v>61487.009229894473</v>
      </c>
      <c r="M108">
        <v>28110.387887196121</v>
      </c>
      <c r="N108">
        <v>14960.342186830931</v>
      </c>
      <c r="O108">
        <v>6063.8975102469522</v>
      </c>
      <c r="P108">
        <v>8896.4446765839766</v>
      </c>
      <c r="Q108">
        <v>104557.73930392149</v>
      </c>
      <c r="R108">
        <v>2493673.2904041158</v>
      </c>
      <c r="S108">
        <v>133198.0417155571</v>
      </c>
      <c r="T108">
        <v>0</v>
      </c>
      <c r="U108">
        <v>133198.0417155571</v>
      </c>
    </row>
    <row r="109" spans="1:21" x14ac:dyDescent="0.25">
      <c r="A109">
        <v>108</v>
      </c>
      <c r="B109">
        <v>2493673.2904041158</v>
      </c>
      <c r="C109">
        <v>14358.30967302315</v>
      </c>
      <c r="D109">
        <v>2479314.9807310929</v>
      </c>
      <c r="E109">
        <v>354.8425930042402</v>
      </c>
      <c r="F109">
        <v>0</v>
      </c>
      <c r="G109">
        <v>354.8425930042402</v>
      </c>
      <c r="H109">
        <v>192.89254193916321</v>
      </c>
      <c r="I109">
        <v>0</v>
      </c>
      <c r="J109">
        <v>192.89254193916321</v>
      </c>
      <c r="K109">
        <v>33307.637165647939</v>
      </c>
      <c r="L109">
        <v>61272.292955891062</v>
      </c>
      <c r="M109">
        <v>26953.983522288669</v>
      </c>
      <c r="N109">
        <v>14358.309673023299</v>
      </c>
      <c r="O109">
        <v>5707.2814111613416</v>
      </c>
      <c r="P109">
        <v>8651.0282618619531</v>
      </c>
      <c r="Q109">
        <v>102584.586151203</v>
      </c>
      <c r="R109">
        <v>2391088.7042529131</v>
      </c>
      <c r="S109">
        <v>130184.9419056896</v>
      </c>
      <c r="T109">
        <v>0</v>
      </c>
      <c r="U109">
        <v>130184.9419056896</v>
      </c>
    </row>
    <row r="110" spans="1:21" x14ac:dyDescent="0.25">
      <c r="A110">
        <v>109</v>
      </c>
      <c r="B110">
        <v>2391088.7042529131</v>
      </c>
      <c r="C110">
        <v>13767.63836844371</v>
      </c>
      <c r="D110">
        <v>2377321.06588447</v>
      </c>
      <c r="E110">
        <v>353.60542240192342</v>
      </c>
      <c r="F110">
        <v>0</v>
      </c>
      <c r="G110">
        <v>353.60542240192342</v>
      </c>
      <c r="H110">
        <v>184.95733981680499</v>
      </c>
      <c r="I110">
        <v>0</v>
      </c>
      <c r="J110">
        <v>184.95733981680499</v>
      </c>
      <c r="K110">
        <v>31937.42953361338</v>
      </c>
      <c r="L110">
        <v>61058.665051360833</v>
      </c>
      <c r="M110">
        <v>25819.435188199121</v>
      </c>
      <c r="N110">
        <v>13767.63836844385</v>
      </c>
      <c r="O110">
        <v>5357.5531675176944</v>
      </c>
      <c r="P110">
        <v>8410.0852009261598</v>
      </c>
      <c r="Q110">
        <v>100645.7386080038</v>
      </c>
      <c r="R110">
        <v>2290442.96564491</v>
      </c>
      <c r="S110">
        <v>127225.6149740995</v>
      </c>
      <c r="T110">
        <v>0</v>
      </c>
      <c r="U110">
        <v>127225.6149740995</v>
      </c>
    </row>
    <row r="111" spans="1:21" x14ac:dyDescent="0.25">
      <c r="A111">
        <v>110</v>
      </c>
      <c r="B111">
        <v>2290442.96564491</v>
      </c>
      <c r="C111">
        <v>13188.130744985279</v>
      </c>
      <c r="D111">
        <v>2277254.8348999242</v>
      </c>
      <c r="E111">
        <v>352.37464969622198</v>
      </c>
      <c r="F111">
        <v>0</v>
      </c>
      <c r="G111">
        <v>352.37464969622198</v>
      </c>
      <c r="H111">
        <v>177.1721129267595</v>
      </c>
      <c r="I111">
        <v>0</v>
      </c>
      <c r="J111">
        <v>177.1721129267595</v>
      </c>
      <c r="K111">
        <v>30593.118810663469</v>
      </c>
      <c r="L111">
        <v>60846.141900891831</v>
      </c>
      <c r="M111">
        <v>24706.362498306979</v>
      </c>
      <c r="N111">
        <v>13188.13074498541</v>
      </c>
      <c r="O111">
        <v>5014.5919932863444</v>
      </c>
      <c r="P111">
        <v>8173.5387516990704</v>
      </c>
      <c r="Q111">
        <v>98740.635144184227</v>
      </c>
      <c r="R111">
        <v>2191702.3305007252</v>
      </c>
      <c r="S111">
        <v>124319.1619615613</v>
      </c>
      <c r="T111">
        <v>0</v>
      </c>
      <c r="U111">
        <v>124319.1619615613</v>
      </c>
    </row>
    <row r="112" spans="1:21" x14ac:dyDescent="0.25">
      <c r="A112">
        <v>111</v>
      </c>
      <c r="B112">
        <v>2191702.3305007252</v>
      </c>
      <c r="C112">
        <v>12619.5925077724</v>
      </c>
      <c r="D112">
        <v>2179082.737992953</v>
      </c>
      <c r="E112">
        <v>351.15038147437798</v>
      </c>
      <c r="F112">
        <v>0</v>
      </c>
      <c r="G112">
        <v>351.15038147437798</v>
      </c>
      <c r="H112">
        <v>169.53425107094179</v>
      </c>
      <c r="I112">
        <v>0</v>
      </c>
      <c r="J112">
        <v>169.53425107094179</v>
      </c>
      <c r="K112">
        <v>29274.254281960461</v>
      </c>
      <c r="L112">
        <v>60634.741909390483</v>
      </c>
      <c r="M112">
        <v>23614.391266825602</v>
      </c>
      <c r="N112">
        <v>12619.59250777253</v>
      </c>
      <c r="O112">
        <v>4678.2790458607305</v>
      </c>
      <c r="P112">
        <v>7941.3134619118009</v>
      </c>
      <c r="Q112">
        <v>96868.725683988596</v>
      </c>
      <c r="R112">
        <v>2094833.6048167369</v>
      </c>
      <c r="S112">
        <v>121464.7009200883</v>
      </c>
      <c r="T112">
        <v>0</v>
      </c>
      <c r="U112">
        <v>121464.7009200883</v>
      </c>
    </row>
    <row r="113" spans="1:21" x14ac:dyDescent="0.25">
      <c r="A113">
        <v>112</v>
      </c>
      <c r="B113">
        <v>2094833.6048167369</v>
      </c>
      <c r="C113">
        <v>12061.832529208241</v>
      </c>
      <c r="D113">
        <v>2082771.772287528</v>
      </c>
      <c r="E113">
        <v>349.93273768150152</v>
      </c>
      <c r="F113">
        <v>0</v>
      </c>
      <c r="G113">
        <v>349.93273768150152</v>
      </c>
      <c r="H113">
        <v>162.04118660115151</v>
      </c>
      <c r="I113">
        <v>0</v>
      </c>
      <c r="J113">
        <v>162.04118660115151</v>
      </c>
      <c r="K113">
        <v>27980.39257994973</v>
      </c>
      <c r="L113">
        <v>60424.485788327373</v>
      </c>
      <c r="M113">
        <v>22543.153378663999</v>
      </c>
      <c r="N113">
        <v>12061.832529208359</v>
      </c>
      <c r="O113">
        <v>4348.4973823820073</v>
      </c>
      <c r="P113">
        <v>7713.33514682635</v>
      </c>
      <c r="Q113">
        <v>95029.471696199718</v>
      </c>
      <c r="R113">
        <v>1999804.133120537</v>
      </c>
      <c r="S113">
        <v>118661.36689376739</v>
      </c>
      <c r="T113">
        <v>0</v>
      </c>
      <c r="U113">
        <v>118661.36689376739</v>
      </c>
    </row>
    <row r="114" spans="1:21" x14ac:dyDescent="0.25">
      <c r="A114">
        <v>113</v>
      </c>
      <c r="B114">
        <v>1999804.133120537</v>
      </c>
      <c r="C114">
        <v>11514.662782502281</v>
      </c>
      <c r="D114">
        <v>1988289.4703380349</v>
      </c>
      <c r="E114">
        <v>348.72185358312828</v>
      </c>
      <c r="F114">
        <v>0</v>
      </c>
      <c r="G114">
        <v>348.72185358312828</v>
      </c>
      <c r="H114">
        <v>154.69039352607101</v>
      </c>
      <c r="I114">
        <v>0</v>
      </c>
      <c r="J114">
        <v>154.69039352607101</v>
      </c>
      <c r="K114">
        <v>26711.097530161042</v>
      </c>
      <c r="L114">
        <v>60215.396894621008</v>
      </c>
      <c r="M114">
        <v>21492.286657702811</v>
      </c>
      <c r="N114">
        <v>11514.662782502401</v>
      </c>
      <c r="O114">
        <v>4025.1319152276251</v>
      </c>
      <c r="P114">
        <v>7489.5308672747742</v>
      </c>
      <c r="Q114">
        <v>93222.346334826216</v>
      </c>
      <c r="R114">
        <v>1906581.7867857111</v>
      </c>
      <c r="S114">
        <v>115908.31194975961</v>
      </c>
      <c r="T114">
        <v>0</v>
      </c>
      <c r="U114">
        <v>115908.31194975961</v>
      </c>
    </row>
    <row r="115" spans="1:21" x14ac:dyDescent="0.25">
      <c r="A115">
        <v>114</v>
      </c>
      <c r="B115">
        <v>1906581.7867857111</v>
      </c>
      <c r="C115">
        <v>10977.898274388101</v>
      </c>
      <c r="D115">
        <v>1895603.8885113229</v>
      </c>
      <c r="E115">
        <v>347.51788210229182</v>
      </c>
      <c r="F115">
        <v>0</v>
      </c>
      <c r="G115">
        <v>347.51788210229182</v>
      </c>
      <c r="H115">
        <v>147.4793866073806</v>
      </c>
      <c r="I115">
        <v>0</v>
      </c>
      <c r="J115">
        <v>147.4793866073806</v>
      </c>
      <c r="K115">
        <v>25465.93999513063</v>
      </c>
      <c r="L115">
        <v>60007.501634190761</v>
      </c>
      <c r="M115">
        <v>20461.43473279008</v>
      </c>
      <c r="N115">
        <v>10977.89827438821</v>
      </c>
      <c r="O115">
        <v>3708.0693663866318</v>
      </c>
      <c r="P115">
        <v>7269.8289080015757</v>
      </c>
      <c r="Q115">
        <v>91446.834641369045</v>
      </c>
      <c r="R115">
        <v>1815134.952144342</v>
      </c>
      <c r="S115">
        <v>113204.705270113</v>
      </c>
      <c r="T115">
        <v>0</v>
      </c>
      <c r="U115">
        <v>113204.705270113</v>
      </c>
    </row>
    <row r="116" spans="1:21" x14ac:dyDescent="0.25">
      <c r="A116">
        <v>115</v>
      </c>
      <c r="B116">
        <v>1815134.952144342</v>
      </c>
      <c r="C116">
        <v>10451.356976676339</v>
      </c>
      <c r="D116">
        <v>1804683.595167666</v>
      </c>
      <c r="E116">
        <v>346.32099662005271</v>
      </c>
      <c r="F116">
        <v>0</v>
      </c>
      <c r="G116">
        <v>346.32099662005271</v>
      </c>
      <c r="H116">
        <v>140.4057204402279</v>
      </c>
      <c r="I116">
        <v>0</v>
      </c>
      <c r="J116">
        <v>140.4057204402279</v>
      </c>
      <c r="K116">
        <v>24244.497715621699</v>
      </c>
      <c r="L116">
        <v>59800.829945537167</v>
      </c>
      <c r="M116">
        <v>19450.24690060331</v>
      </c>
      <c r="N116">
        <v>10451.35697667645</v>
      </c>
      <c r="O116">
        <v>3397.1982203822499</v>
      </c>
      <c r="P116">
        <v>7054.1587562942004</v>
      </c>
      <c r="Q116">
        <v>89702.433822816936</v>
      </c>
      <c r="R116">
        <v>1725432.5183215251</v>
      </c>
      <c r="S116">
        <v>110549.7333180564</v>
      </c>
      <c r="T116">
        <v>0</v>
      </c>
      <c r="U116">
        <v>110549.7333180564</v>
      </c>
    </row>
    <row r="117" spans="1:21" x14ac:dyDescent="0.25">
      <c r="A117">
        <v>116</v>
      </c>
      <c r="B117">
        <v>1725432.5183215251</v>
      </c>
      <c r="C117">
        <v>9934.8597562071991</v>
      </c>
      <c r="D117">
        <v>1715497.658565318</v>
      </c>
      <c r="E117">
        <v>345.1313943540859</v>
      </c>
      <c r="F117">
        <v>0</v>
      </c>
      <c r="G117">
        <v>345.1313943540859</v>
      </c>
      <c r="H117">
        <v>133.46698851219381</v>
      </c>
      <c r="I117">
        <v>0</v>
      </c>
      <c r="J117">
        <v>133.46698851219381</v>
      </c>
      <c r="K117">
        <v>23046.355148131741</v>
      </c>
      <c r="L117">
        <v>59595.415883137852</v>
      </c>
      <c r="M117">
        <v>18458.37798431778</v>
      </c>
      <c r="N117">
        <v>9934.859756207301</v>
      </c>
      <c r="O117">
        <v>3092.4086753223792</v>
      </c>
      <c r="P117">
        <v>6842.4510808849218</v>
      </c>
      <c r="Q117">
        <v>87988.653623662918</v>
      </c>
      <c r="R117">
        <v>1637443.864697862</v>
      </c>
      <c r="S117">
        <v>107942.60009647231</v>
      </c>
      <c r="T117">
        <v>0</v>
      </c>
      <c r="U117">
        <v>107942.60009647231</v>
      </c>
    </row>
    <row r="118" spans="1:21" x14ac:dyDescent="0.25">
      <c r="A118">
        <v>117</v>
      </c>
      <c r="B118">
        <v>1637443.864697862</v>
      </c>
      <c r="C118">
        <v>9428.2303026607078</v>
      </c>
      <c r="D118">
        <v>1628015.634395201</v>
      </c>
      <c r="E118">
        <v>343.94930046431648</v>
      </c>
      <c r="F118">
        <v>0</v>
      </c>
      <c r="G118">
        <v>343.94930046431648</v>
      </c>
      <c r="H118">
        <v>126.66082223348199</v>
      </c>
      <c r="I118">
        <v>0</v>
      </c>
      <c r="J118">
        <v>126.66082223348199</v>
      </c>
      <c r="K118">
        <v>21871.10329743084</v>
      </c>
      <c r="L118">
        <v>59391.298326386568</v>
      </c>
      <c r="M118">
        <v>17485.48818675242</v>
      </c>
      <c r="N118">
        <v>9428.2303026608024</v>
      </c>
      <c r="O118">
        <v>2793.5925915555281</v>
      </c>
      <c r="P118">
        <v>6634.6377111052743</v>
      </c>
      <c r="Q118">
        <v>86305.016815799783</v>
      </c>
      <c r="R118">
        <v>1551138.847882062</v>
      </c>
      <c r="S118">
        <v>105382.5275216751</v>
      </c>
      <c r="T118">
        <v>0</v>
      </c>
      <c r="U118">
        <v>105382.5275216751</v>
      </c>
    </row>
    <row r="119" spans="1:21" x14ac:dyDescent="0.25">
      <c r="A119">
        <v>118</v>
      </c>
      <c r="B119">
        <v>1551138.847882062</v>
      </c>
      <c r="C119">
        <v>8931.2950535463751</v>
      </c>
      <c r="D119">
        <v>1542207.5528285161</v>
      </c>
      <c r="E119">
        <v>342.77497308139311</v>
      </c>
      <c r="F119">
        <v>0</v>
      </c>
      <c r="G119">
        <v>342.77497308139311</v>
      </c>
      <c r="H119">
        <v>119.9848899292129</v>
      </c>
      <c r="I119">
        <v>0</v>
      </c>
      <c r="J119">
        <v>119.9848899292129</v>
      </c>
      <c r="K119">
        <v>20718.33954255662</v>
      </c>
      <c r="L119">
        <v>59188.521847882606</v>
      </c>
      <c r="M119">
        <v>16531.24293630994</v>
      </c>
      <c r="N119">
        <v>8931.2950535464661</v>
      </c>
      <c r="O119">
        <v>2500.6434372748949</v>
      </c>
      <c r="P119">
        <v>6430.6516162715707</v>
      </c>
      <c r="Q119">
        <v>84651.059837739012</v>
      </c>
      <c r="R119">
        <v>1466487.788044323</v>
      </c>
      <c r="S119">
        <v>102868.7559430207</v>
      </c>
      <c r="T119">
        <v>0</v>
      </c>
      <c r="U119">
        <v>102868.7559430207</v>
      </c>
    </row>
    <row r="120" spans="1:21" x14ac:dyDescent="0.25">
      <c r="A120">
        <v>119</v>
      </c>
      <c r="B120">
        <v>1466487.788044323</v>
      </c>
      <c r="C120">
        <v>8443.8831155122243</v>
      </c>
      <c r="D120">
        <v>1458043.9049288109</v>
      </c>
      <c r="E120">
        <v>341.60870951807289</v>
      </c>
      <c r="F120">
        <v>0</v>
      </c>
      <c r="G120">
        <v>341.60870951807289</v>
      </c>
      <c r="H120">
        <v>113.4368957822733</v>
      </c>
      <c r="I120">
        <v>0</v>
      </c>
      <c r="J120">
        <v>113.4368957822733</v>
      </c>
      <c r="K120">
        <v>19587.667454271141</v>
      </c>
      <c r="L120">
        <v>58987.137785979197</v>
      </c>
      <c r="M120">
        <v>15595.312723555529</v>
      </c>
      <c r="N120">
        <v>8443.8831155123098</v>
      </c>
      <c r="O120">
        <v>2213.4562302356162</v>
      </c>
      <c r="P120">
        <v>6230.4268852766936</v>
      </c>
      <c r="Q120">
        <v>83026.333625047031</v>
      </c>
      <c r="R120">
        <v>1383461.454419276</v>
      </c>
      <c r="S120">
        <v>100400.54484908259</v>
      </c>
      <c r="T120">
        <v>0</v>
      </c>
      <c r="U120">
        <v>100400.54484908259</v>
      </c>
    </row>
    <row r="121" spans="1:21" x14ac:dyDescent="0.25">
      <c r="A121">
        <v>120</v>
      </c>
      <c r="B121">
        <v>1383461.454419276</v>
      </c>
      <c r="C121">
        <v>7965.8261808722546</v>
      </c>
      <c r="D121">
        <v>1375495.6282384039</v>
      </c>
      <c r="E121">
        <v>340.45085401322251</v>
      </c>
      <c r="F121">
        <v>0</v>
      </c>
      <c r="G121">
        <v>340.45085401322251</v>
      </c>
      <c r="H121">
        <v>107.01457871192891</v>
      </c>
      <c r="I121">
        <v>0</v>
      </c>
      <c r="J121">
        <v>107.01457871192891</v>
      </c>
      <c r="K121">
        <v>18478.6966014258</v>
      </c>
      <c r="L121">
        <v>58787.205581975322</v>
      </c>
      <c r="M121">
        <v>14677.372925642019</v>
      </c>
      <c r="N121">
        <v>7965.8261808723346</v>
      </c>
      <c r="O121">
        <v>1931.9274745132891</v>
      </c>
      <c r="P121">
        <v>6033.8987063590457</v>
      </c>
      <c r="Q121">
        <v>81430.404688489667</v>
      </c>
      <c r="R121">
        <v>1302031.0497307871</v>
      </c>
      <c r="S121">
        <v>97977.173815402173</v>
      </c>
      <c r="T121">
        <v>0</v>
      </c>
      <c r="U121">
        <v>97977.173815402173</v>
      </c>
    </row>
    <row r="122" spans="1:21" x14ac:dyDescent="0.25">
      <c r="A122">
        <v>121</v>
      </c>
      <c r="B122">
        <v>1302031.0497307871</v>
      </c>
      <c r="C122">
        <v>7496.9584379260832</v>
      </c>
      <c r="D122">
        <v>1294534.09129286</v>
      </c>
      <c r="E122">
        <v>339.30180748484167</v>
      </c>
      <c r="F122">
        <v>0</v>
      </c>
      <c r="G122">
        <v>339.30180748484167</v>
      </c>
      <c r="H122">
        <v>100.7157111690392</v>
      </c>
      <c r="I122">
        <v>0</v>
      </c>
      <c r="J122">
        <v>100.7157111690392</v>
      </c>
      <c r="K122">
        <v>17391.042342925659</v>
      </c>
      <c r="L122">
        <v>58588.794464215127</v>
      </c>
      <c r="M122">
        <v>13777.103614918789</v>
      </c>
      <c r="N122">
        <v>7496.9584379261587</v>
      </c>
      <c r="O122">
        <v>1655.9550909121849</v>
      </c>
      <c r="P122">
        <v>5841.0033470139733</v>
      </c>
      <c r="Q122">
        <v>79862.856517060092</v>
      </c>
      <c r="R122">
        <v>1222168.1932137259</v>
      </c>
      <c r="S122">
        <v>95597.943769073565</v>
      </c>
      <c r="T122">
        <v>0</v>
      </c>
      <c r="U122">
        <v>95597.943769073565</v>
      </c>
    </row>
    <row r="123" spans="1:21" x14ac:dyDescent="0.25">
      <c r="A123">
        <v>122</v>
      </c>
      <c r="B123">
        <v>1222168.1932137259</v>
      </c>
      <c r="C123">
        <v>7037.1164732000889</v>
      </c>
      <c r="D123">
        <v>1215131.0767405259</v>
      </c>
      <c r="E123">
        <v>338.16203995051148</v>
      </c>
      <c r="F123">
        <v>0</v>
      </c>
      <c r="G123">
        <v>338.16203995051148</v>
      </c>
      <c r="H123">
        <v>94.538097822744746</v>
      </c>
      <c r="I123">
        <v>0</v>
      </c>
      <c r="J123">
        <v>94.538097822744746</v>
      </c>
      <c r="K123">
        <v>16324.325600953671</v>
      </c>
      <c r="L123">
        <v>58391.985592783341</v>
      </c>
      <c r="M123">
        <v>12894.18934685694</v>
      </c>
      <c r="N123">
        <v>7037.1164732001598</v>
      </c>
      <c r="O123">
        <v>1385.438339194438</v>
      </c>
      <c r="P123">
        <v>5651.6781340057223</v>
      </c>
      <c r="Q123">
        <v>78323.291412840452</v>
      </c>
      <c r="R123">
        <v>1143844.901800886</v>
      </c>
      <c r="S123">
        <v>93262.17867459968</v>
      </c>
      <c r="T123">
        <v>0</v>
      </c>
      <c r="U123">
        <v>93262.17867459968</v>
      </c>
    </row>
    <row r="124" spans="1:21" x14ac:dyDescent="0.25">
      <c r="A124">
        <v>123</v>
      </c>
      <c r="B124">
        <v>1143844.901800886</v>
      </c>
      <c r="C124">
        <v>6586.1391631236147</v>
      </c>
      <c r="D124">
        <v>1137258.7626377619</v>
      </c>
      <c r="E124">
        <v>337.03210653963299</v>
      </c>
      <c r="F124">
        <v>0</v>
      </c>
      <c r="G124">
        <v>337.03210653963299</v>
      </c>
      <c r="H124">
        <v>88.479574105222682</v>
      </c>
      <c r="I124">
        <v>0</v>
      </c>
      <c r="J124">
        <v>88.479574105222682</v>
      </c>
      <c r="K124">
        <v>15278.17260968695</v>
      </c>
      <c r="L124">
        <v>58196.87482441184</v>
      </c>
      <c r="M124">
        <v>12028.318920724991</v>
      </c>
      <c r="N124">
        <v>6586.1391631236811</v>
      </c>
      <c r="O124">
        <v>1120.2777296952349</v>
      </c>
      <c r="P124">
        <v>5465.8614334284457</v>
      </c>
      <c r="Q124">
        <v>76811.332908260505</v>
      </c>
      <c r="R124">
        <v>1067033.5688926261</v>
      </c>
      <c r="S124">
        <v>90969.227788252232</v>
      </c>
      <c r="T124">
        <v>0</v>
      </c>
      <c r="U124">
        <v>90969.227788252232</v>
      </c>
    </row>
    <row r="125" spans="1:21" x14ac:dyDescent="0.25">
      <c r="A125">
        <v>124</v>
      </c>
      <c r="B125">
        <v>1067033.5688926261</v>
      </c>
      <c r="C125">
        <v>6143.8675517868514</v>
      </c>
      <c r="D125">
        <v>1060889.701340839</v>
      </c>
      <c r="E125">
        <v>335.91266841799433</v>
      </c>
      <c r="F125">
        <v>0</v>
      </c>
      <c r="G125">
        <v>335.91266841799433</v>
      </c>
      <c r="H125">
        <v>82.538004569460199</v>
      </c>
      <c r="I125">
        <v>0</v>
      </c>
      <c r="J125">
        <v>82.538004569460199</v>
      </c>
      <c r="K125">
        <v>14252.214631726039</v>
      </c>
      <c r="L125">
        <v>58003.576325620234</v>
      </c>
      <c r="M125">
        <v>11179.18510401899</v>
      </c>
      <c r="N125">
        <v>6143.8675517869142</v>
      </c>
      <c r="O125">
        <v>860.37492103495788</v>
      </c>
      <c r="P125">
        <v>5283.4926307519563</v>
      </c>
      <c r="Q125">
        <v>75326.62898142614</v>
      </c>
      <c r="R125">
        <v>991706.9399111995</v>
      </c>
      <c r="S125">
        <v>88718.468692117225</v>
      </c>
      <c r="T125">
        <v>0</v>
      </c>
      <c r="U125">
        <v>88718.468692117225</v>
      </c>
    </row>
    <row r="126" spans="1:21" x14ac:dyDescent="0.25">
      <c r="A126">
        <v>125</v>
      </c>
      <c r="B126">
        <v>991706.9399111995</v>
      </c>
      <c r="C126">
        <v>5710.1447101851909</v>
      </c>
      <c r="D126">
        <v>985996.79520101426</v>
      </c>
      <c r="E126">
        <v>334.80452054791948</v>
      </c>
      <c r="F126">
        <v>0</v>
      </c>
      <c r="G126">
        <v>334.80452054791948</v>
      </c>
      <c r="H126">
        <v>76.711280998313939</v>
      </c>
      <c r="I126">
        <v>0</v>
      </c>
      <c r="J126">
        <v>76.711280998313939</v>
      </c>
      <c r="K126">
        <v>13246.087631577549</v>
      </c>
      <c r="L126">
        <v>57812.227366187792</v>
      </c>
      <c r="M126">
        <v>10346.484308099911</v>
      </c>
      <c r="N126">
        <v>5710.1447101852491</v>
      </c>
      <c r="O126">
        <v>605.63259941460547</v>
      </c>
      <c r="P126">
        <v>5104.5121107706436</v>
      </c>
      <c r="Q126">
        <v>73868.856384472951</v>
      </c>
      <c r="R126">
        <v>917838.08352672658</v>
      </c>
      <c r="S126">
        <v>86509.311416635901</v>
      </c>
      <c r="T126">
        <v>0</v>
      </c>
      <c r="U126">
        <v>86509.311416635901</v>
      </c>
    </row>
    <row r="127" spans="1:21" x14ac:dyDescent="0.25">
      <c r="A127">
        <v>126</v>
      </c>
      <c r="B127">
        <v>917838.08352672658</v>
      </c>
      <c r="C127">
        <v>5284.8155705413792</v>
      </c>
      <c r="D127">
        <v>912553.26795618515</v>
      </c>
      <c r="E127">
        <v>333.70862914602571</v>
      </c>
      <c r="F127">
        <v>0</v>
      </c>
      <c r="G127">
        <v>333.70862914602571</v>
      </c>
      <c r="H127">
        <v>70.997320178758926</v>
      </c>
      <c r="I127">
        <v>0</v>
      </c>
      <c r="J127">
        <v>70.997320178758926</v>
      </c>
      <c r="K127">
        <v>12259.431891323509</v>
      </c>
      <c r="L127">
        <v>57622.994787155563</v>
      </c>
      <c r="M127">
        <v>9529.916197193912</v>
      </c>
      <c r="N127">
        <v>5284.8155705414329</v>
      </c>
      <c r="O127">
        <v>355.95433319122998</v>
      </c>
      <c r="P127">
        <v>4928.8612373502028</v>
      </c>
      <c r="Q127">
        <v>72437.726554890905</v>
      </c>
      <c r="R127">
        <v>845400.35697183572</v>
      </c>
      <c r="S127">
        <v>84341.204113023181</v>
      </c>
      <c r="T127">
        <v>0</v>
      </c>
      <c r="U127">
        <v>84341.204113023181</v>
      </c>
    </row>
    <row r="128" spans="1:21" x14ac:dyDescent="0.25">
      <c r="A128">
        <v>127</v>
      </c>
      <c r="B128">
        <v>845400.35697183572</v>
      </c>
      <c r="C128">
        <v>4867.7267265908786</v>
      </c>
      <c r="D128">
        <v>840532.63024524483</v>
      </c>
      <c r="E128">
        <v>332.6261832019149</v>
      </c>
      <c r="F128">
        <v>0</v>
      </c>
      <c r="G128">
        <v>332.6261832019149</v>
      </c>
      <c r="H128">
        <v>65.394061218880282</v>
      </c>
      <c r="I128">
        <v>0</v>
      </c>
      <c r="J128">
        <v>65.394061218880282</v>
      </c>
      <c r="K128">
        <v>11291.89154733414</v>
      </c>
      <c r="L128">
        <v>57436.083896794429</v>
      </c>
      <c r="M128">
        <v>8729.1832048127599</v>
      </c>
      <c r="N128">
        <v>4867.7267265909277</v>
      </c>
      <c r="O128">
        <v>111.2443937573089</v>
      </c>
      <c r="P128">
        <v>4756.4823328336188</v>
      </c>
      <c r="Q128">
        <v>71032.993828198116</v>
      </c>
      <c r="R128">
        <v>774367.36314363754</v>
      </c>
      <c r="S128">
        <v>82213.640981774937</v>
      </c>
      <c r="T128">
        <v>0</v>
      </c>
      <c r="U128">
        <v>82213.640981774937</v>
      </c>
    </row>
    <row r="129" spans="1:21" x14ac:dyDescent="0.25">
      <c r="A129">
        <v>128</v>
      </c>
      <c r="B129">
        <v>774367.36314363754</v>
      </c>
      <c r="C129">
        <v>4458.726186579509</v>
      </c>
      <c r="D129">
        <v>769908.63695705798</v>
      </c>
      <c r="E129">
        <v>331.55866689463289</v>
      </c>
      <c r="F129">
        <v>0</v>
      </c>
      <c r="G129">
        <v>331.55866689463289</v>
      </c>
      <c r="H129">
        <v>59.89946222959184</v>
      </c>
      <c r="I129">
        <v>0</v>
      </c>
      <c r="J129">
        <v>59.89946222959184</v>
      </c>
      <c r="K129">
        <v>10343.11401728491</v>
      </c>
      <c r="L129">
        <v>57251.750975086266</v>
      </c>
      <c r="M129">
        <v>7943.9899189287726</v>
      </c>
      <c r="N129">
        <v>4458.7261865795545</v>
      </c>
      <c r="O129">
        <v>-128.59247034094551</v>
      </c>
      <c r="P129">
        <v>4587.3186569204991</v>
      </c>
      <c r="Q129">
        <v>69654.467080594593</v>
      </c>
      <c r="R129">
        <v>704712.89606304292</v>
      </c>
      <c r="S129">
        <v>80126.17356822046</v>
      </c>
      <c r="T129">
        <v>0</v>
      </c>
      <c r="U129">
        <v>80126.17356822046</v>
      </c>
    </row>
    <row r="130" spans="1:21" x14ac:dyDescent="0.25">
      <c r="A130">
        <v>129</v>
      </c>
      <c r="B130">
        <v>704712.89606304292</v>
      </c>
      <c r="C130">
        <v>4057.6630592239212</v>
      </c>
      <c r="D130">
        <v>700655.23300381901</v>
      </c>
      <c r="E130">
        <v>330.50796395968388</v>
      </c>
      <c r="F130">
        <v>0</v>
      </c>
      <c r="G130">
        <v>330.50796395968388</v>
      </c>
      <c r="H130">
        <v>54.5114961057632</v>
      </c>
      <c r="I130">
        <v>0</v>
      </c>
      <c r="J130">
        <v>54.5114961057632</v>
      </c>
      <c r="K130">
        <v>9412.7492716645938</v>
      </c>
      <c r="L130">
        <v>57070.321295253452</v>
      </c>
      <c r="M130">
        <v>7174.0422766152606</v>
      </c>
      <c r="N130">
        <v>4057.6630592239621</v>
      </c>
      <c r="O130">
        <v>-363.65132554108908</v>
      </c>
      <c r="P130">
        <v>4421.3143847650508</v>
      </c>
      <c r="Q130">
        <v>68302.026631092682</v>
      </c>
      <c r="R130">
        <v>636410.86943195027</v>
      </c>
      <c r="S130">
        <v>78078.427228298358</v>
      </c>
      <c r="T130">
        <v>0</v>
      </c>
      <c r="U130">
        <v>78078.427228298358</v>
      </c>
    </row>
    <row r="131" spans="1:21" x14ac:dyDescent="0.25">
      <c r="A131">
        <v>130</v>
      </c>
      <c r="B131">
        <v>636410.86943195027</v>
      </c>
      <c r="C131">
        <v>3664.3871423513569</v>
      </c>
      <c r="D131">
        <v>632746.48228959891</v>
      </c>
      <c r="E131">
        <v>329.4765125311896</v>
      </c>
      <c r="F131">
        <v>0</v>
      </c>
      <c r="G131">
        <v>329.4765125311896</v>
      </c>
      <c r="H131">
        <v>49.228144999920147</v>
      </c>
      <c r="I131">
        <v>0</v>
      </c>
      <c r="J131">
        <v>49.228144999920147</v>
      </c>
      <c r="K131">
        <v>8500.4488795237357</v>
      </c>
      <c r="L131">
        <v>56892.215861062461</v>
      </c>
      <c r="M131">
        <v>6419.0464742048398</v>
      </c>
      <c r="N131">
        <v>3664.3871423513938</v>
      </c>
      <c r="O131">
        <v>-594.02744158386031</v>
      </c>
      <c r="P131">
        <v>4258.4145839352541</v>
      </c>
      <c r="Q131">
        <v>66975.649477618703</v>
      </c>
      <c r="R131">
        <v>569435.21995433152</v>
      </c>
      <c r="S131">
        <v>76070.125798726294</v>
      </c>
      <c r="T131">
        <v>0</v>
      </c>
      <c r="U131">
        <v>76070.125798726294</v>
      </c>
    </row>
    <row r="132" spans="1:21" x14ac:dyDescent="0.25">
      <c r="A132">
        <v>131</v>
      </c>
      <c r="B132">
        <v>569435.21995433152</v>
      </c>
      <c r="C132">
        <v>3278.7483662325899</v>
      </c>
      <c r="D132">
        <v>566156.47158809891</v>
      </c>
      <c r="E132">
        <v>328.46754284066571</v>
      </c>
      <c r="F132">
        <v>0</v>
      </c>
      <c r="G132">
        <v>328.46754284066571</v>
      </c>
      <c r="H132">
        <v>44.047392843862589</v>
      </c>
      <c r="I132">
        <v>0</v>
      </c>
      <c r="J132">
        <v>44.047392843862589</v>
      </c>
      <c r="K132">
        <v>7605.864717148309</v>
      </c>
      <c r="L132">
        <v>56717.992451358477</v>
      </c>
      <c r="M132">
        <v>5678.7074382712717</v>
      </c>
      <c r="N132">
        <v>3278.7483662326231</v>
      </c>
      <c r="O132">
        <v>-819.81682348559843</v>
      </c>
      <c r="P132">
        <v>4098.5651897182224</v>
      </c>
      <c r="Q132">
        <v>65675.448255862371</v>
      </c>
      <c r="R132">
        <v>503759.77169846918</v>
      </c>
      <c r="S132">
        <v>74101.129796496287</v>
      </c>
      <c r="T132">
        <v>0</v>
      </c>
      <c r="U132">
        <v>74101.129796496287</v>
      </c>
    </row>
    <row r="133" spans="1:21" x14ac:dyDescent="0.25">
      <c r="A133">
        <v>132</v>
      </c>
      <c r="B133">
        <v>503759.77169846918</v>
      </c>
      <c r="C133">
        <v>2900.59601259389</v>
      </c>
      <c r="D133">
        <v>500859.17568587529</v>
      </c>
      <c r="E133">
        <v>327.48545726463891</v>
      </c>
      <c r="F133">
        <v>0</v>
      </c>
      <c r="G133">
        <v>327.48545726463891</v>
      </c>
      <c r="H133">
        <v>38.967214856707621</v>
      </c>
      <c r="I133">
        <v>0</v>
      </c>
      <c r="J133">
        <v>38.967214856707621</v>
      </c>
      <c r="K133">
        <v>6728.6471563654968</v>
      </c>
      <c r="L133">
        <v>56548.411244625073</v>
      </c>
      <c r="M133">
        <v>4952.726590832629</v>
      </c>
      <c r="N133">
        <v>2900.5960125939191</v>
      </c>
      <c r="O133">
        <v>-1041.1169654130781</v>
      </c>
      <c r="P133">
        <v>3941.7129780069959</v>
      </c>
      <c r="Q133">
        <v>64401.733848051612</v>
      </c>
      <c r="R133">
        <v>439358.03785041749</v>
      </c>
      <c r="S133">
        <v>72171.49796983019</v>
      </c>
      <c r="T133">
        <v>0</v>
      </c>
      <c r="U133">
        <v>72171.49796983019</v>
      </c>
    </row>
    <row r="134" spans="1:21" x14ac:dyDescent="0.25">
      <c r="A134">
        <v>133</v>
      </c>
      <c r="B134">
        <v>439358.03785041749</v>
      </c>
      <c r="C134">
        <v>2529.777573134209</v>
      </c>
      <c r="D134">
        <v>436828.26027728332</v>
      </c>
      <c r="E134">
        <v>326.53646876751282</v>
      </c>
      <c r="F134">
        <v>0</v>
      </c>
      <c r="G134">
        <v>326.53646876751282</v>
      </c>
      <c r="H134">
        <v>33.985562209970183</v>
      </c>
      <c r="I134">
        <v>0</v>
      </c>
      <c r="J134">
        <v>33.985562209970183</v>
      </c>
      <c r="K134">
        <v>5868.4424165930668</v>
      </c>
      <c r="L134">
        <v>56384.545061832912</v>
      </c>
      <c r="M134">
        <v>4240.7984232924928</v>
      </c>
      <c r="N134">
        <v>2529.777573134234</v>
      </c>
      <c r="O134">
        <v>-1258.027961458371</v>
      </c>
      <c r="P134">
        <v>3787.805534592605</v>
      </c>
      <c r="Q134">
        <v>63155.12105825964</v>
      </c>
      <c r="R134">
        <v>376202.91679215792</v>
      </c>
      <c r="S134">
        <v>70281.591436311079</v>
      </c>
      <c r="T134">
        <v>0</v>
      </c>
      <c r="U134">
        <v>70281.591436311079</v>
      </c>
    </row>
    <row r="135" spans="1:21" x14ac:dyDescent="0.25">
      <c r="A135">
        <v>134</v>
      </c>
      <c r="B135">
        <v>376202.91679215792</v>
      </c>
      <c r="C135">
        <v>2166.1369995750301</v>
      </c>
      <c r="D135">
        <v>374036.77979258291</v>
      </c>
      <c r="E135">
        <v>325.62974138465017</v>
      </c>
      <c r="F135">
        <v>0</v>
      </c>
      <c r="G135">
        <v>325.62974138465017</v>
      </c>
      <c r="H135">
        <v>29.100338518365781</v>
      </c>
      <c r="I135">
        <v>0</v>
      </c>
      <c r="J135">
        <v>29.100338518365781</v>
      </c>
      <c r="K135">
        <v>5024.8885053987951</v>
      </c>
      <c r="L135">
        <v>56227.976298868147</v>
      </c>
      <c r="M135">
        <v>3542.604932833432</v>
      </c>
      <c r="N135">
        <v>2166.136999575052</v>
      </c>
      <c r="O135">
        <v>-1470.6542194011199</v>
      </c>
      <c r="P135">
        <v>3636.7912189761719</v>
      </c>
      <c r="Q135">
        <v>61936.718231276631</v>
      </c>
      <c r="R135">
        <v>314266.19856088131</v>
      </c>
      <c r="S135">
        <v>68432.260956076556</v>
      </c>
      <c r="T135">
        <v>0</v>
      </c>
      <c r="U135">
        <v>68432.260956076556</v>
      </c>
    </row>
    <row r="136" spans="1:21" x14ac:dyDescent="0.25">
      <c r="A136">
        <v>135</v>
      </c>
      <c r="B136">
        <v>314266.19856088131</v>
      </c>
      <c r="C136">
        <v>1809.511861904597</v>
      </c>
      <c r="D136">
        <v>312456.68669897667</v>
      </c>
      <c r="E136">
        <v>324.77959406932968</v>
      </c>
      <c r="F136">
        <v>0</v>
      </c>
      <c r="G136">
        <v>324.77959406932968</v>
      </c>
      <c r="H136">
        <v>24.3093616630679</v>
      </c>
      <c r="I136">
        <v>0</v>
      </c>
      <c r="J136">
        <v>24.3093616630679</v>
      </c>
      <c r="K136">
        <v>4197.6086263477528</v>
      </c>
      <c r="L136">
        <v>56081.17747486291</v>
      </c>
      <c r="M136">
        <v>2857.8059104515519</v>
      </c>
      <c r="N136">
        <v>1809.5118619046159</v>
      </c>
      <c r="O136">
        <v>-1679.107257619859</v>
      </c>
      <c r="P136">
        <v>3488.6191195244742</v>
      </c>
      <c r="Q136">
        <v>60748.495247219078</v>
      </c>
      <c r="R136">
        <v>253517.7033136622</v>
      </c>
      <c r="S136">
        <v>66625.21113118669</v>
      </c>
      <c r="T136">
        <v>0</v>
      </c>
      <c r="U136">
        <v>66625.21113118669</v>
      </c>
    </row>
    <row r="137" spans="1:21" x14ac:dyDescent="0.25">
      <c r="A137">
        <v>136</v>
      </c>
      <c r="B137">
        <v>253517.7033136622</v>
      </c>
      <c r="C137">
        <v>1459.7283877477271</v>
      </c>
      <c r="D137">
        <v>252057.97492591449</v>
      </c>
      <c r="E137">
        <v>324.01022818027008</v>
      </c>
      <c r="F137">
        <v>0</v>
      </c>
      <c r="G137">
        <v>324.01022818027008</v>
      </c>
      <c r="H137">
        <v>19.610297149562079</v>
      </c>
      <c r="I137">
        <v>0</v>
      </c>
      <c r="J137">
        <v>19.610297149562079</v>
      </c>
      <c r="K137">
        <v>3386.1996715982882</v>
      </c>
      <c r="L137">
        <v>55948.327549081427</v>
      </c>
      <c r="M137">
        <v>2186.020292872181</v>
      </c>
      <c r="N137">
        <v>1459.7283877477421</v>
      </c>
      <c r="O137">
        <v>-1883.5106065273819</v>
      </c>
      <c r="P137">
        <v>3343.2389942751229</v>
      </c>
      <c r="Q137">
        <v>59594.07622970135</v>
      </c>
      <c r="R137">
        <v>193923.62708396089</v>
      </c>
      <c r="S137">
        <v>64863.786507827033</v>
      </c>
      <c r="T137">
        <v>0</v>
      </c>
      <c r="U137">
        <v>64863.786507827033</v>
      </c>
    </row>
    <row r="138" spans="1:21" x14ac:dyDescent="0.25">
      <c r="A138">
        <v>137</v>
      </c>
      <c r="B138">
        <v>193923.62708396089</v>
      </c>
      <c r="C138">
        <v>1116.591937404974</v>
      </c>
      <c r="D138">
        <v>192807.03514655589</v>
      </c>
      <c r="E138">
        <v>323.36746938499863</v>
      </c>
      <c r="F138">
        <v>0</v>
      </c>
      <c r="G138">
        <v>323.36746938499863</v>
      </c>
      <c r="H138">
        <v>15.0005301473256</v>
      </c>
      <c r="I138">
        <v>0</v>
      </c>
      <c r="J138">
        <v>15.0005301473256</v>
      </c>
      <c r="K138">
        <v>2590.2101264084349</v>
      </c>
      <c r="L138">
        <v>55837.339449061037</v>
      </c>
      <c r="M138">
        <v>1526.785227134244</v>
      </c>
      <c r="N138">
        <v>1116.5919374049861</v>
      </c>
      <c r="O138">
        <v>-2084.0092489434178</v>
      </c>
      <c r="P138">
        <v>3200.6011863484041</v>
      </c>
      <c r="Q138">
        <v>58480.716613600263</v>
      </c>
      <c r="R138">
        <v>135442.9104703606</v>
      </c>
      <c r="S138">
        <v>63154.935988952107</v>
      </c>
      <c r="T138">
        <v>0</v>
      </c>
      <c r="U138">
        <v>63154.935988952107</v>
      </c>
    </row>
    <row r="139" spans="1:21" x14ac:dyDescent="0.25">
      <c r="A139">
        <v>138</v>
      </c>
      <c r="B139">
        <v>135442.9104703606</v>
      </c>
      <c r="C139">
        <v>779.8660951426524</v>
      </c>
      <c r="D139">
        <v>134663.04437521801</v>
      </c>
      <c r="E139">
        <v>322.95525107182431</v>
      </c>
      <c r="F139">
        <v>0</v>
      </c>
      <c r="G139">
        <v>322.95525107182431</v>
      </c>
      <c r="H139">
        <v>10.47688459783458</v>
      </c>
      <c r="I139">
        <v>0</v>
      </c>
      <c r="J139">
        <v>10.47688459783458</v>
      </c>
      <c r="K139">
        <v>1809.091566231207</v>
      </c>
      <c r="L139">
        <v>55766.159828168391</v>
      </c>
      <c r="M139">
        <v>879.44559934776044</v>
      </c>
      <c r="N139">
        <v>779.86609514266024</v>
      </c>
      <c r="O139">
        <v>-2280.7903950435102</v>
      </c>
      <c r="P139">
        <v>3060.6564901861711</v>
      </c>
      <c r="Q139">
        <v>57425.471522658809</v>
      </c>
      <c r="R139">
        <v>78017.438947701827</v>
      </c>
      <c r="S139">
        <v>61515.353483933533</v>
      </c>
      <c r="T139">
        <v>0</v>
      </c>
      <c r="U139">
        <v>61515.353483933533</v>
      </c>
    </row>
    <row r="140" spans="1:21" x14ac:dyDescent="0.25">
      <c r="A140">
        <v>139</v>
      </c>
      <c r="B140">
        <v>78017.438947701827</v>
      </c>
      <c r="C140">
        <v>449.21624361054319</v>
      </c>
      <c r="D140">
        <v>77568.222704091284</v>
      </c>
      <c r="E140">
        <v>323.10470307796572</v>
      </c>
      <c r="F140">
        <v>0</v>
      </c>
      <c r="G140">
        <v>323.10470307796572</v>
      </c>
      <c r="H140">
        <v>6.0348651814636449</v>
      </c>
      <c r="I140">
        <v>0</v>
      </c>
      <c r="J140">
        <v>6.0348651814636449</v>
      </c>
      <c r="K140">
        <v>1042.0677636732539</v>
      </c>
      <c r="L140">
        <v>55791.966389397741</v>
      </c>
      <c r="M140">
        <v>242.71995175683841</v>
      </c>
      <c r="N140">
        <v>449.21624361054768</v>
      </c>
      <c r="O140">
        <v>-2474.1396657100631</v>
      </c>
      <c r="P140">
        <v>2923.3559093206109</v>
      </c>
      <c r="Q140">
        <v>56483.902584765128</v>
      </c>
      <c r="R140">
        <v>21533.536362936698</v>
      </c>
      <c r="S140">
        <v>60000.110014148442</v>
      </c>
      <c r="T140">
        <v>0</v>
      </c>
      <c r="U140">
        <v>60000.110014148442</v>
      </c>
    </row>
    <row r="141" spans="1:21" x14ac:dyDescent="0.25">
      <c r="A141">
        <v>140</v>
      </c>
      <c r="B141">
        <v>21533.536362936698</v>
      </c>
      <c r="C141">
        <v>123.9878474233664</v>
      </c>
      <c r="D141">
        <v>21409.548515513328</v>
      </c>
      <c r="E141">
        <v>123.2739383816935</v>
      </c>
      <c r="F141">
        <v>0</v>
      </c>
      <c r="G141">
        <v>123.2739383816935</v>
      </c>
      <c r="H141">
        <v>1.665678732643094</v>
      </c>
      <c r="I141">
        <v>0</v>
      </c>
      <c r="J141">
        <v>1.665678732643094</v>
      </c>
      <c r="K141">
        <v>287.62036263128499</v>
      </c>
      <c r="L141">
        <v>21286.27457713152</v>
      </c>
      <c r="M141">
        <v>1.36622674894746</v>
      </c>
      <c r="N141">
        <v>245.89555905623061</v>
      </c>
      <c r="O141">
        <v>-2542.7545616262391</v>
      </c>
      <c r="P141">
        <v>2788.6501206824701</v>
      </c>
      <c r="Q141">
        <v>21533.536362936698</v>
      </c>
      <c r="R141">
        <v>0</v>
      </c>
      <c r="S141">
        <v>24363.91128719422</v>
      </c>
      <c r="T141">
        <v>0</v>
      </c>
      <c r="U141">
        <v>24363.91128719422</v>
      </c>
    </row>
    <row r="142" spans="1:21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-2657.1227205505252</v>
      </c>
      <c r="P142">
        <v>2657.1227205505252</v>
      </c>
      <c r="Q142">
        <v>0</v>
      </c>
      <c r="R142">
        <v>0</v>
      </c>
      <c r="S142">
        <v>2657.1227205505252</v>
      </c>
      <c r="T142">
        <v>0</v>
      </c>
      <c r="U142">
        <v>2657.1227205505252</v>
      </c>
    </row>
    <row r="143" spans="1:21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-2528.473757310242</v>
      </c>
      <c r="P143">
        <v>2528.473757310242</v>
      </c>
      <c r="Q143">
        <v>0</v>
      </c>
      <c r="R143">
        <v>0</v>
      </c>
      <c r="S143">
        <v>2528.473757310242</v>
      </c>
      <c r="T143">
        <v>0</v>
      </c>
      <c r="U143">
        <v>2528.473757310242</v>
      </c>
    </row>
    <row r="144" spans="1:21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-2403.9070755159069</v>
      </c>
      <c r="P144">
        <v>2403.9070755159069</v>
      </c>
      <c r="Q144">
        <v>0</v>
      </c>
      <c r="R144">
        <v>0</v>
      </c>
      <c r="S144">
        <v>2403.9070755159069</v>
      </c>
      <c r="T144">
        <v>0</v>
      </c>
      <c r="U144">
        <v>2403.9070755159069</v>
      </c>
    </row>
    <row r="145" spans="1:21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-2283.3471370814091</v>
      </c>
      <c r="P145">
        <v>2283.3471370814091</v>
      </c>
      <c r="Q145">
        <v>0</v>
      </c>
      <c r="R145">
        <v>0</v>
      </c>
      <c r="S145">
        <v>2283.3471370814091</v>
      </c>
      <c r="T145">
        <v>0</v>
      </c>
      <c r="U145">
        <v>2283.3471370814091</v>
      </c>
    </row>
    <row r="146" spans="1:21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-2166.7197051111798</v>
      </c>
      <c r="P146">
        <v>2166.7197051111798</v>
      </c>
      <c r="Q146">
        <v>0</v>
      </c>
      <c r="R146">
        <v>0</v>
      </c>
      <c r="S146">
        <v>2166.7197051111798</v>
      </c>
      <c r="T146">
        <v>0</v>
      </c>
      <c r="U146">
        <v>2166.7197051111798</v>
      </c>
    </row>
    <row r="147" spans="1:21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-2053.9518220806658</v>
      </c>
      <c r="P147">
        <v>2053.9518220806658</v>
      </c>
      <c r="Q147">
        <v>0</v>
      </c>
      <c r="R147">
        <v>0</v>
      </c>
      <c r="S147">
        <v>2053.9518220806658</v>
      </c>
      <c r="T147">
        <v>0</v>
      </c>
      <c r="U147">
        <v>2053.9518220806658</v>
      </c>
    </row>
    <row r="148" spans="1:21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-1944.9717883976889</v>
      </c>
      <c r="P148">
        <v>1944.9717883976889</v>
      </c>
      <c r="Q148">
        <v>0</v>
      </c>
      <c r="R148">
        <v>0</v>
      </c>
      <c r="S148">
        <v>1944.9717883976889</v>
      </c>
      <c r="T148">
        <v>0</v>
      </c>
      <c r="U148">
        <v>1944.9717883976889</v>
      </c>
    </row>
    <row r="149" spans="1:21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-1839.7091413395331</v>
      </c>
      <c r="P149">
        <v>1839.7091413395331</v>
      </c>
      <c r="Q149">
        <v>0</v>
      </c>
      <c r="R149">
        <v>0</v>
      </c>
      <c r="S149">
        <v>1839.7091413395331</v>
      </c>
      <c r="T149">
        <v>0</v>
      </c>
      <c r="U149">
        <v>1839.7091413395331</v>
      </c>
    </row>
    <row r="150" spans="1:21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-1738.0946343608559</v>
      </c>
      <c r="P150">
        <v>1738.0946343608559</v>
      </c>
      <c r="Q150">
        <v>0</v>
      </c>
      <c r="R150">
        <v>0</v>
      </c>
      <c r="S150">
        <v>1738.0946343608559</v>
      </c>
      <c r="T150">
        <v>0</v>
      </c>
      <c r="U150">
        <v>1738.0946343608559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-1640.0602167677321</v>
      </c>
      <c r="P151">
        <v>1640.0602167677321</v>
      </c>
      <c r="Q151">
        <v>0</v>
      </c>
      <c r="R151">
        <v>0</v>
      </c>
      <c r="S151">
        <v>1640.0602167677321</v>
      </c>
      <c r="T151">
        <v>0</v>
      </c>
      <c r="U151">
        <v>1640.0602167677321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-1545.539013753475</v>
      </c>
      <c r="P152">
        <v>1545.539013753475</v>
      </c>
      <c r="Q152">
        <v>0</v>
      </c>
      <c r="R152">
        <v>0</v>
      </c>
      <c r="S152">
        <v>1545.539013753475</v>
      </c>
      <c r="T152">
        <v>0</v>
      </c>
      <c r="U152">
        <v>1545.539013753475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-1454.4653067921431</v>
      </c>
      <c r="P153">
        <v>1454.4653067921431</v>
      </c>
      <c r="Q153">
        <v>0</v>
      </c>
      <c r="R153">
        <v>0</v>
      </c>
      <c r="S153">
        <v>1454.4653067921431</v>
      </c>
      <c r="T153">
        <v>0</v>
      </c>
      <c r="U153">
        <v>1454.4653067921431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-1366.7745143860141</v>
      </c>
      <c r="P154">
        <v>1366.7745143860141</v>
      </c>
      <c r="Q154">
        <v>0</v>
      </c>
      <c r="R154">
        <v>0</v>
      </c>
      <c r="S154">
        <v>1366.7745143860141</v>
      </c>
      <c r="T154">
        <v>0</v>
      </c>
      <c r="U154">
        <v>1366.7745143860141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-1282.403173163663</v>
      </c>
      <c r="P155">
        <v>1282.403173163663</v>
      </c>
      <c r="Q155">
        <v>0</v>
      </c>
      <c r="R155">
        <v>0</v>
      </c>
      <c r="S155">
        <v>1282.403173163663</v>
      </c>
      <c r="T155">
        <v>0</v>
      </c>
      <c r="U155">
        <v>1282.403173163663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-1201.288919325744</v>
      </c>
      <c r="P156">
        <v>1201.288919325744</v>
      </c>
      <c r="Q156">
        <v>0</v>
      </c>
      <c r="R156">
        <v>0</v>
      </c>
      <c r="S156">
        <v>1201.288919325744</v>
      </c>
      <c r="T156">
        <v>0</v>
      </c>
      <c r="U156">
        <v>1201.288919325744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-1123.3704704359991</v>
      </c>
      <c r="P157">
        <v>1123.3704704359991</v>
      </c>
      <c r="Q157">
        <v>0</v>
      </c>
      <c r="R157">
        <v>0</v>
      </c>
      <c r="S157">
        <v>1123.3704704359991</v>
      </c>
      <c r="T157">
        <v>0</v>
      </c>
      <c r="U157">
        <v>1123.3704704359991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-1048.5876075556689</v>
      </c>
      <c r="P158">
        <v>1048.5876075556689</v>
      </c>
      <c r="Q158">
        <v>0</v>
      </c>
      <c r="R158">
        <v>0</v>
      </c>
      <c r="S158">
        <v>1048.5876075556689</v>
      </c>
      <c r="T158">
        <v>0</v>
      </c>
      <c r="U158">
        <v>1048.5876075556689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-976.88115772002425</v>
      </c>
      <c r="P159">
        <v>976.88115772002425</v>
      </c>
      <c r="Q159">
        <v>0</v>
      </c>
      <c r="R159">
        <v>0</v>
      </c>
      <c r="S159">
        <v>976.88115772002425</v>
      </c>
      <c r="T159">
        <v>0</v>
      </c>
      <c r="U159">
        <v>976.88115772002425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-908.19297675655844</v>
      </c>
      <c r="P160">
        <v>908.19297675655844</v>
      </c>
      <c r="Q160">
        <v>0</v>
      </c>
      <c r="R160">
        <v>0</v>
      </c>
      <c r="S160">
        <v>908.19297675655844</v>
      </c>
      <c r="T160">
        <v>0</v>
      </c>
      <c r="U160">
        <v>908.19297675655844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-842.46593244524297</v>
      </c>
      <c r="P161">
        <v>842.46593244524297</v>
      </c>
      <c r="Q161">
        <v>0</v>
      </c>
      <c r="R161">
        <v>0</v>
      </c>
      <c r="S161">
        <v>842.46593244524297</v>
      </c>
      <c r="T161">
        <v>0</v>
      </c>
      <c r="U161">
        <v>842.46593244524297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-779.64388802228279</v>
      </c>
      <c r="P162">
        <v>779.64388802228279</v>
      </c>
      <c r="Q162">
        <v>0</v>
      </c>
      <c r="R162">
        <v>0</v>
      </c>
      <c r="S162">
        <v>779.64388802228279</v>
      </c>
      <c r="T162">
        <v>0</v>
      </c>
      <c r="U162">
        <v>779.64388802228279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-719.67168603008281</v>
      </c>
      <c r="P163">
        <v>719.67168603008281</v>
      </c>
      <c r="Q163">
        <v>0</v>
      </c>
      <c r="R163">
        <v>0</v>
      </c>
      <c r="S163">
        <v>719.67168603008281</v>
      </c>
      <c r="T163">
        <v>0</v>
      </c>
      <c r="U163">
        <v>719.67168603008281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-662.49513251764438</v>
      </c>
      <c r="P164">
        <v>662.49513251764438</v>
      </c>
      <c r="Q164">
        <v>0</v>
      </c>
      <c r="R164">
        <v>0</v>
      </c>
      <c r="S164">
        <v>662.49513251764438</v>
      </c>
      <c r="T164">
        <v>0</v>
      </c>
      <c r="U164">
        <v>662.49513251764438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-608.06098159745454</v>
      </c>
      <c r="P165">
        <v>608.06098159745454</v>
      </c>
      <c r="Q165">
        <v>0</v>
      </c>
      <c r="R165">
        <v>0</v>
      </c>
      <c r="S165">
        <v>608.06098159745454</v>
      </c>
      <c r="T165">
        <v>0</v>
      </c>
      <c r="U165">
        <v>608.06098159745454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-556.31692036720824</v>
      </c>
      <c r="P166">
        <v>556.31692036720824</v>
      </c>
      <c r="Q166">
        <v>0</v>
      </c>
      <c r="R166">
        <v>0</v>
      </c>
      <c r="S166">
        <v>556.31692036720824</v>
      </c>
      <c r="T166">
        <v>0</v>
      </c>
      <c r="U166">
        <v>556.31692036720824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-507.21155420751649</v>
      </c>
      <c r="P167">
        <v>507.21155420751649</v>
      </c>
      <c r="Q167">
        <v>0</v>
      </c>
      <c r="R167">
        <v>0</v>
      </c>
      <c r="S167">
        <v>507.21155420751649</v>
      </c>
      <c r="T167">
        <v>0</v>
      </c>
      <c r="U167">
        <v>507.21155420751649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-460.69439247029533</v>
      </c>
      <c r="P168">
        <v>460.69439247029533</v>
      </c>
      <c r="Q168">
        <v>0</v>
      </c>
      <c r="R168">
        <v>0</v>
      </c>
      <c r="S168">
        <v>460.69439247029533</v>
      </c>
      <c r="T168">
        <v>0</v>
      </c>
      <c r="U168">
        <v>460.69439247029533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-416.715834577002</v>
      </c>
      <c r="P169">
        <v>416.715834577002</v>
      </c>
      <c r="Q169">
        <v>0</v>
      </c>
      <c r="R169">
        <v>0</v>
      </c>
      <c r="S169">
        <v>416.715834577002</v>
      </c>
      <c r="T169">
        <v>0</v>
      </c>
      <c r="U169">
        <v>416.715834577002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-375.22715655162523</v>
      </c>
      <c r="P170">
        <v>375.22715655162523</v>
      </c>
      <c r="Q170">
        <v>0</v>
      </c>
      <c r="R170">
        <v>0</v>
      </c>
      <c r="S170">
        <v>375.22715655162523</v>
      </c>
      <c r="T170">
        <v>0</v>
      </c>
      <c r="U170">
        <v>375.22715655162523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-336.18049802075979</v>
      </c>
      <c r="P171">
        <v>336.18049802075979</v>
      </c>
      <c r="Q171">
        <v>0</v>
      </c>
      <c r="R171">
        <v>0</v>
      </c>
      <c r="S171">
        <v>336.18049802075979</v>
      </c>
      <c r="T171">
        <v>0</v>
      </c>
      <c r="U171">
        <v>336.18049802075979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-299.52884972284232</v>
      </c>
      <c r="P172">
        <v>299.52884972284232</v>
      </c>
      <c r="Q172">
        <v>0</v>
      </c>
      <c r="R172">
        <v>0</v>
      </c>
      <c r="S172">
        <v>299.52884972284232</v>
      </c>
      <c r="T172">
        <v>0</v>
      </c>
      <c r="U172">
        <v>299.52884972284232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-265.22604158157321</v>
      </c>
      <c r="P173">
        <v>265.22604158157321</v>
      </c>
      <c r="Q173">
        <v>0</v>
      </c>
      <c r="R173">
        <v>0</v>
      </c>
      <c r="S173">
        <v>265.22604158157321</v>
      </c>
      <c r="T173">
        <v>0</v>
      </c>
      <c r="U173">
        <v>265.22604158157321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-233.22673141601629</v>
      </c>
      <c r="P174">
        <v>233.22673141601629</v>
      </c>
      <c r="Q174">
        <v>0</v>
      </c>
      <c r="R174">
        <v>0</v>
      </c>
      <c r="S174">
        <v>233.22673141601629</v>
      </c>
      <c r="T174">
        <v>0</v>
      </c>
      <c r="U174">
        <v>233.22673141601629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-203.48639438380141</v>
      </c>
      <c r="P175">
        <v>203.48639438380141</v>
      </c>
      <c r="Q175">
        <v>0</v>
      </c>
      <c r="R175">
        <v>0</v>
      </c>
      <c r="S175">
        <v>203.48639438380141</v>
      </c>
      <c r="T175">
        <v>0</v>
      </c>
      <c r="U175">
        <v>203.48639438380141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-175.96131328723149</v>
      </c>
      <c r="P176">
        <v>175.96131328723149</v>
      </c>
      <c r="Q176">
        <v>0</v>
      </c>
      <c r="R176">
        <v>0</v>
      </c>
      <c r="S176">
        <v>175.96131328723149</v>
      </c>
      <c r="T176">
        <v>0</v>
      </c>
      <c r="U176">
        <v>175.96131328723149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-150.60856991957041</v>
      </c>
      <c r="P177">
        <v>150.60856991957041</v>
      </c>
      <c r="Q177">
        <v>0</v>
      </c>
      <c r="R177">
        <v>0</v>
      </c>
      <c r="S177">
        <v>150.60856991957041</v>
      </c>
      <c r="T177">
        <v>0</v>
      </c>
      <c r="U177">
        <v>150.60856991957041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-127.3860376978019</v>
      </c>
      <c r="P178">
        <v>127.3860376978019</v>
      </c>
      <c r="Q178">
        <v>0</v>
      </c>
      <c r="R178">
        <v>0</v>
      </c>
      <c r="S178">
        <v>127.3860376978019</v>
      </c>
      <c r="T178">
        <v>0</v>
      </c>
      <c r="U178">
        <v>127.3860376978019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-106.25237593101041</v>
      </c>
      <c r="P179">
        <v>106.25237593101041</v>
      </c>
      <c r="Q179">
        <v>0</v>
      </c>
      <c r="R179">
        <v>0</v>
      </c>
      <c r="S179">
        <v>106.25237593101041</v>
      </c>
      <c r="T179">
        <v>0</v>
      </c>
      <c r="U179">
        <v>106.25237593101041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-87.167026231263591</v>
      </c>
      <c r="P180">
        <v>87.167026231263591</v>
      </c>
      <c r="Q180">
        <v>0</v>
      </c>
      <c r="R180">
        <v>0</v>
      </c>
      <c r="S180">
        <v>87.167026231263591</v>
      </c>
      <c r="T180">
        <v>0</v>
      </c>
      <c r="U180">
        <v>87.167026231263591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-70.090211823801994</v>
      </c>
      <c r="P181">
        <v>70.090211823801994</v>
      </c>
      <c r="Q181">
        <v>0</v>
      </c>
      <c r="R181">
        <v>0</v>
      </c>
      <c r="S181">
        <v>70.090211823801994</v>
      </c>
      <c r="T181">
        <v>0</v>
      </c>
      <c r="U181">
        <v>70.090211823801994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-54.982940924875336</v>
      </c>
      <c r="P182">
        <v>54.982940924875336</v>
      </c>
      <c r="Q182">
        <v>0</v>
      </c>
      <c r="R182">
        <v>0</v>
      </c>
      <c r="S182">
        <v>54.982940924875336</v>
      </c>
      <c r="T182">
        <v>0</v>
      </c>
      <c r="U182">
        <v>54.982940924875336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-41.807016064801211</v>
      </c>
      <c r="P183">
        <v>41.807016064801211</v>
      </c>
      <c r="Q183">
        <v>0</v>
      </c>
      <c r="R183">
        <v>0</v>
      </c>
      <c r="S183">
        <v>41.807016064801211</v>
      </c>
      <c r="T183">
        <v>0</v>
      </c>
      <c r="U183">
        <v>41.807016064801211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-30.525052525347821</v>
      </c>
      <c r="P184">
        <v>30.525052525347821</v>
      </c>
      <c r="Q184">
        <v>0</v>
      </c>
      <c r="R184">
        <v>0</v>
      </c>
      <c r="S184">
        <v>30.525052525347821</v>
      </c>
      <c r="T184">
        <v>0</v>
      </c>
      <c r="U184">
        <v>30.525052525347821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-21.10051157792795</v>
      </c>
      <c r="P185">
        <v>21.10051157792795</v>
      </c>
      <c r="Q185">
        <v>0</v>
      </c>
      <c r="R185">
        <v>0</v>
      </c>
      <c r="S185">
        <v>21.10051157792795</v>
      </c>
      <c r="T185">
        <v>0</v>
      </c>
      <c r="U185">
        <v>21.10051157792795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-13.497759558408459</v>
      </c>
      <c r="P186">
        <v>13.497759558408459</v>
      </c>
      <c r="Q186">
        <v>0</v>
      </c>
      <c r="R186">
        <v>0</v>
      </c>
      <c r="S186">
        <v>13.497759558408459</v>
      </c>
      <c r="T186">
        <v>0</v>
      </c>
      <c r="U186">
        <v>13.497759558408459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-7.6821765510908264</v>
      </c>
      <c r="P187">
        <v>7.6821765510908264</v>
      </c>
      <c r="Q187">
        <v>0</v>
      </c>
      <c r="R187">
        <v>0</v>
      </c>
      <c r="S187">
        <v>7.6821765510908264</v>
      </c>
      <c r="T187">
        <v>0</v>
      </c>
      <c r="U187">
        <v>7.6821765510908264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-3.620373972222803</v>
      </c>
      <c r="P188">
        <v>3.620373972222803</v>
      </c>
      <c r="Q188">
        <v>0</v>
      </c>
      <c r="R188">
        <v>0</v>
      </c>
      <c r="S188">
        <v>3.620373972222803</v>
      </c>
      <c r="T188">
        <v>0</v>
      </c>
      <c r="U188">
        <v>3.620373972222803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-1.2807060367512011</v>
      </c>
      <c r="P189">
        <v>1.2807060367512011</v>
      </c>
      <c r="Q189">
        <v>0</v>
      </c>
      <c r="R189">
        <v>0</v>
      </c>
      <c r="S189">
        <v>1.2807060367512011</v>
      </c>
      <c r="T189">
        <v>0</v>
      </c>
      <c r="U189">
        <v>1.2807060367512011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70569799.810000002</v>
      </c>
      <c r="C2">
        <v>393260.07727285248</v>
      </c>
      <c r="D2">
        <v>70176539.732727155</v>
      </c>
      <c r="E2">
        <v>921.93741627775796</v>
      </c>
      <c r="F2">
        <v>0</v>
      </c>
      <c r="G2">
        <v>921.93741627775796</v>
      </c>
      <c r="H2">
        <v>4927.3817708632259</v>
      </c>
      <c r="I2">
        <v>0</v>
      </c>
      <c r="J2">
        <v>4927.3817708632259</v>
      </c>
      <c r="K2">
        <v>879282.24247737287</v>
      </c>
      <c r="L2">
        <v>164518.04152907879</v>
      </c>
      <c r="M2">
        <v>612794.57936044212</v>
      </c>
      <c r="N2">
        <v>393260.07727285312</v>
      </c>
      <c r="O2">
        <v>393260.07727285312</v>
      </c>
      <c r="P2">
        <v>0</v>
      </c>
      <c r="Q2">
        <v>1170572.6981623741</v>
      </c>
      <c r="R2">
        <v>69399227.111837626</v>
      </c>
      <c r="S2">
        <v>1656594.863366894</v>
      </c>
      <c r="T2">
        <v>0</v>
      </c>
      <c r="U2">
        <v>1656594.863366894</v>
      </c>
    </row>
    <row r="3" spans="1:21" x14ac:dyDescent="0.25">
      <c r="A3">
        <v>2</v>
      </c>
      <c r="B3">
        <v>69399227.111837626</v>
      </c>
      <c r="C3">
        <v>386736.89723022468</v>
      </c>
      <c r="D3">
        <v>69012490.214607403</v>
      </c>
      <c r="E3">
        <v>919.84177651997993</v>
      </c>
      <c r="F3">
        <v>0</v>
      </c>
      <c r="G3">
        <v>919.84177651997993</v>
      </c>
      <c r="H3">
        <v>4847.1491298676419</v>
      </c>
      <c r="I3">
        <v>0</v>
      </c>
      <c r="J3">
        <v>4847.1491298676419</v>
      </c>
      <c r="K3">
        <v>864964.87480116775</v>
      </c>
      <c r="L3">
        <v>164144.0784567348</v>
      </c>
      <c r="M3">
        <v>602609.26974912302</v>
      </c>
      <c r="N3">
        <v>386736.89723022532</v>
      </c>
      <c r="O3">
        <v>384688.66766109591</v>
      </c>
      <c r="P3">
        <v>2048.229569129443</v>
      </c>
      <c r="Q3">
        <v>1153490.2454360831</v>
      </c>
      <c r="R3">
        <v>68245736.866401538</v>
      </c>
      <c r="S3">
        <v>1633766.4525761551</v>
      </c>
      <c r="T3">
        <v>0</v>
      </c>
      <c r="U3">
        <v>1633766.4525761551</v>
      </c>
    </row>
    <row r="4" spans="1:21" x14ac:dyDescent="0.25">
      <c r="A4">
        <v>3</v>
      </c>
      <c r="B4">
        <v>68245736.866401538</v>
      </c>
      <c r="C4">
        <v>380308.91154406732</v>
      </c>
      <c r="D4">
        <v>67865427.954857469</v>
      </c>
      <c r="E4">
        <v>918.092678842959</v>
      </c>
      <c r="F4">
        <v>0</v>
      </c>
      <c r="G4">
        <v>918.092678842959</v>
      </c>
      <c r="H4">
        <v>4766.5545770735562</v>
      </c>
      <c r="I4">
        <v>0</v>
      </c>
      <c r="J4">
        <v>4766.5545770735562</v>
      </c>
      <c r="K4">
        <v>850582.9246280985</v>
      </c>
      <c r="L4">
        <v>163831.9551833045</v>
      </c>
      <c r="M4">
        <v>592572.10332922766</v>
      </c>
      <c r="N4">
        <v>380308.91154406779</v>
      </c>
      <c r="O4">
        <v>376246.42730186431</v>
      </c>
      <c r="P4">
        <v>4062.484242203534</v>
      </c>
      <c r="Q4">
        <v>1136712.9700565999</v>
      </c>
      <c r="R4">
        <v>67109023.896344945</v>
      </c>
      <c r="S4">
        <v>1611049.4673828341</v>
      </c>
      <c r="T4">
        <v>0</v>
      </c>
      <c r="U4">
        <v>1611049.4673828341</v>
      </c>
    </row>
    <row r="5" spans="1:21" x14ac:dyDescent="0.25">
      <c r="A5">
        <v>4</v>
      </c>
      <c r="B5">
        <v>67109023.896344945</v>
      </c>
      <c r="C5">
        <v>373974.41957094189</v>
      </c>
      <c r="D5">
        <v>66735049.476774</v>
      </c>
      <c r="E5">
        <v>916.34393683194139</v>
      </c>
      <c r="F5">
        <v>0</v>
      </c>
      <c r="G5">
        <v>916.34393683194139</v>
      </c>
      <c r="H5">
        <v>4687.1463103820033</v>
      </c>
      <c r="I5">
        <v>0</v>
      </c>
      <c r="J5">
        <v>4687.1463103820033</v>
      </c>
      <c r="K5">
        <v>836412.66503492754</v>
      </c>
      <c r="L5">
        <v>163519.89537782021</v>
      </c>
      <c r="M5">
        <v>582680.96458540403</v>
      </c>
      <c r="N5">
        <v>373974.41957094253</v>
      </c>
      <c r="O5">
        <v>367931.15974778018</v>
      </c>
      <c r="P5">
        <v>6043.2598231622214</v>
      </c>
      <c r="Q5">
        <v>1120175.2795341669</v>
      </c>
      <c r="R5">
        <v>65988848.616810776</v>
      </c>
      <c r="S5">
        <v>1588656.784821314</v>
      </c>
      <c r="T5">
        <v>0</v>
      </c>
      <c r="U5">
        <v>1588656.784821314</v>
      </c>
    </row>
    <row r="6" spans="1:21" x14ac:dyDescent="0.25">
      <c r="A6">
        <v>5</v>
      </c>
      <c r="B6">
        <v>65988848.616810776</v>
      </c>
      <c r="C6">
        <v>367732.08619073132</v>
      </c>
      <c r="D6">
        <v>65621116.530620053</v>
      </c>
      <c r="E6">
        <v>914.59782519095074</v>
      </c>
      <c r="F6">
        <v>0</v>
      </c>
      <c r="G6">
        <v>914.59782519095074</v>
      </c>
      <c r="H6">
        <v>4608.8972561871778</v>
      </c>
      <c r="I6">
        <v>0</v>
      </c>
      <c r="J6">
        <v>4608.8972561871778</v>
      </c>
      <c r="K6">
        <v>822449.26478633948</v>
      </c>
      <c r="L6">
        <v>163208.30495704449</v>
      </c>
      <c r="M6">
        <v>572933.7646348303</v>
      </c>
      <c r="N6">
        <v>367732.08619073179</v>
      </c>
      <c r="O6">
        <v>359741.04293230432</v>
      </c>
      <c r="P6">
        <v>7991.0432584275459</v>
      </c>
      <c r="Q6">
        <v>1103874.1557826069</v>
      </c>
      <c r="R6">
        <v>64884974.461028174</v>
      </c>
      <c r="S6">
        <v>1566582.377636642</v>
      </c>
      <c r="T6">
        <v>0</v>
      </c>
      <c r="U6">
        <v>1566582.377636642</v>
      </c>
    </row>
    <row r="7" spans="1:21" x14ac:dyDescent="0.25">
      <c r="A7">
        <v>6</v>
      </c>
      <c r="B7">
        <v>64884974.461028174</v>
      </c>
      <c r="C7">
        <v>361580.59310202528</v>
      </c>
      <c r="D7">
        <v>64523393.867926143</v>
      </c>
      <c r="E7">
        <v>912.85655256726</v>
      </c>
      <c r="F7">
        <v>0</v>
      </c>
      <c r="G7">
        <v>912.85655256726</v>
      </c>
      <c r="H7">
        <v>4531.7810871868096</v>
      </c>
      <c r="I7">
        <v>0</v>
      </c>
      <c r="J7">
        <v>4531.7810871868096</v>
      </c>
      <c r="K7">
        <v>808688.02582351654</v>
      </c>
      <c r="L7">
        <v>162897.57805003339</v>
      </c>
      <c r="M7">
        <v>563328.44096707343</v>
      </c>
      <c r="N7">
        <v>361580.59310202592</v>
      </c>
      <c r="O7">
        <v>351674.27856135502</v>
      </c>
      <c r="P7">
        <v>9906.3145406709409</v>
      </c>
      <c r="Q7">
        <v>1087806.6121191329</v>
      </c>
      <c r="R7">
        <v>63797167.848909043</v>
      </c>
      <c r="S7">
        <v>1544820.3593812941</v>
      </c>
      <c r="T7">
        <v>0</v>
      </c>
      <c r="U7">
        <v>1544820.3593812941</v>
      </c>
    </row>
    <row r="8" spans="1:21" x14ac:dyDescent="0.25">
      <c r="A8">
        <v>7</v>
      </c>
      <c r="B8">
        <v>63797167.848909043</v>
      </c>
      <c r="C8">
        <v>355518.63864712173</v>
      </c>
      <c r="D8">
        <v>63441649.210261911</v>
      </c>
      <c r="E8">
        <v>911.11588878320492</v>
      </c>
      <c r="F8">
        <v>0</v>
      </c>
      <c r="G8">
        <v>911.11588878320492</v>
      </c>
      <c r="H8">
        <v>4455.800052163936</v>
      </c>
      <c r="I8">
        <v>0</v>
      </c>
      <c r="J8">
        <v>4455.800052163936</v>
      </c>
      <c r="K8">
        <v>795129.34943766787</v>
      </c>
      <c r="L8">
        <v>162586.9597893389</v>
      </c>
      <c r="M8">
        <v>553862.96712472104</v>
      </c>
      <c r="N8">
        <v>355518.63864712231</v>
      </c>
      <c r="O8">
        <v>343729.09185071161</v>
      </c>
      <c r="P8">
        <v>11789.546796410659</v>
      </c>
      <c r="Q8">
        <v>1071968.5655611821</v>
      </c>
      <c r="R8">
        <v>62725199.283347853</v>
      </c>
      <c r="S8">
        <v>1523368.8231481391</v>
      </c>
      <c r="T8">
        <v>0</v>
      </c>
      <c r="U8">
        <v>1523368.8231481391</v>
      </c>
    </row>
    <row r="9" spans="1:21" x14ac:dyDescent="0.25">
      <c r="A9">
        <v>8</v>
      </c>
      <c r="B9">
        <v>62725199.283347853</v>
      </c>
      <c r="C9">
        <v>349544.94392130891</v>
      </c>
      <c r="D9">
        <v>62375654.339426547</v>
      </c>
      <c r="E9">
        <v>909.38145523640014</v>
      </c>
      <c r="F9">
        <v>0</v>
      </c>
      <c r="G9">
        <v>909.38145523640014</v>
      </c>
      <c r="H9">
        <v>4380.9134805910808</v>
      </c>
      <c r="I9">
        <v>0</v>
      </c>
      <c r="J9">
        <v>4380.9134805910808</v>
      </c>
      <c r="K9">
        <v>781765.97804773657</v>
      </c>
      <c r="L9">
        <v>162277.4533030584</v>
      </c>
      <c r="M9">
        <v>544535.33680065686</v>
      </c>
      <c r="N9">
        <v>349544.94392130949</v>
      </c>
      <c r="O9">
        <v>335903.73754861171</v>
      </c>
      <c r="P9">
        <v>13641.20637269775</v>
      </c>
      <c r="Q9">
        <v>1056357.734025025</v>
      </c>
      <c r="R9">
        <v>61668841.549322829</v>
      </c>
      <c r="S9">
        <v>1502219.9745241499</v>
      </c>
      <c r="T9">
        <v>0</v>
      </c>
      <c r="U9">
        <v>1502219.9745241499</v>
      </c>
    </row>
    <row r="10" spans="1:21" x14ac:dyDescent="0.25">
      <c r="A10">
        <v>9</v>
      </c>
      <c r="B10">
        <v>61668841.549322829</v>
      </c>
      <c r="C10">
        <v>343658.24273710651</v>
      </c>
      <c r="D10">
        <v>61325183.306585722</v>
      </c>
      <c r="E10">
        <v>907.64921614294474</v>
      </c>
      <c r="F10">
        <v>0</v>
      </c>
      <c r="G10">
        <v>907.64921614294474</v>
      </c>
      <c r="H10">
        <v>4307.1230904858203</v>
      </c>
      <c r="I10">
        <v>0</v>
      </c>
      <c r="J10">
        <v>4307.1230904858203</v>
      </c>
      <c r="K10">
        <v>768598.2182308092</v>
      </c>
      <c r="L10">
        <v>161968.3384129545</v>
      </c>
      <c r="M10">
        <v>535343.57863492635</v>
      </c>
      <c r="N10">
        <v>343658.24273710698</v>
      </c>
      <c r="O10">
        <v>328196.48978148581</v>
      </c>
      <c r="P10">
        <v>15461.752955621239</v>
      </c>
      <c r="Q10">
        <v>1040970.159784988</v>
      </c>
      <c r="R10">
        <v>60627871.389537841</v>
      </c>
      <c r="S10">
        <v>1481371.888234311</v>
      </c>
      <c r="T10">
        <v>0</v>
      </c>
      <c r="U10">
        <v>1481371.888234311</v>
      </c>
    </row>
    <row r="11" spans="1:21" x14ac:dyDescent="0.25">
      <c r="A11">
        <v>10</v>
      </c>
      <c r="B11">
        <v>60627871.389537841</v>
      </c>
      <c r="C11">
        <v>337857.29096201347</v>
      </c>
      <c r="D11">
        <v>60290014.09857583</v>
      </c>
      <c r="E11">
        <v>905.9173010198424</v>
      </c>
      <c r="F11">
        <v>0</v>
      </c>
      <c r="G11">
        <v>905.9173010198424</v>
      </c>
      <c r="H11">
        <v>4234.421188483152</v>
      </c>
      <c r="I11">
        <v>0</v>
      </c>
      <c r="J11">
        <v>4234.421188483152</v>
      </c>
      <c r="K11">
        <v>755624.69712000689</v>
      </c>
      <c r="L11">
        <v>161659.2813347661</v>
      </c>
      <c r="M11">
        <v>526285.75233324373</v>
      </c>
      <c r="N11">
        <v>337857.290962014</v>
      </c>
      <c r="O11">
        <v>320605.6513254703</v>
      </c>
      <c r="P11">
        <v>17251.63963654367</v>
      </c>
      <c r="Q11">
        <v>1025802.324630024</v>
      </c>
      <c r="R11">
        <v>59602069.064907819</v>
      </c>
      <c r="S11">
        <v>1460821.37042456</v>
      </c>
      <c r="T11">
        <v>0</v>
      </c>
      <c r="U11">
        <v>1460821.37042456</v>
      </c>
    </row>
    <row r="12" spans="1:21" x14ac:dyDescent="0.25">
      <c r="A12">
        <v>11</v>
      </c>
      <c r="B12">
        <v>59602069.064907819</v>
      </c>
      <c r="C12">
        <v>332140.86406925198</v>
      </c>
      <c r="D12">
        <v>59269928.200838573</v>
      </c>
      <c r="E12">
        <v>904.19012542324617</v>
      </c>
      <c r="F12">
        <v>0</v>
      </c>
      <c r="G12">
        <v>904.19012542324617</v>
      </c>
      <c r="H12">
        <v>4162.773380908061</v>
      </c>
      <c r="I12">
        <v>0</v>
      </c>
      <c r="J12">
        <v>4162.773380908061</v>
      </c>
      <c r="K12">
        <v>742839.27722708532</v>
      </c>
      <c r="L12">
        <v>161351.07001639259</v>
      </c>
      <c r="M12">
        <v>517359.93840508838</v>
      </c>
      <c r="N12">
        <v>332140.86406925262</v>
      </c>
      <c r="O12">
        <v>313129.55104228167</v>
      </c>
      <c r="P12">
        <v>19011.313026970831</v>
      </c>
      <c r="Q12">
        <v>1010851.872490733</v>
      </c>
      <c r="R12">
        <v>58591217.192417093</v>
      </c>
      <c r="S12">
        <v>1440561.5986755369</v>
      </c>
      <c r="T12">
        <v>0</v>
      </c>
      <c r="U12">
        <v>1440561.5986755369</v>
      </c>
    </row>
    <row r="13" spans="1:21" x14ac:dyDescent="0.25">
      <c r="A13">
        <v>12</v>
      </c>
      <c r="B13">
        <v>58591217.192417093</v>
      </c>
      <c r="C13">
        <v>326507.75066157052</v>
      </c>
      <c r="D13">
        <v>58264709.441755518</v>
      </c>
      <c r="E13">
        <v>902.46715516963752</v>
      </c>
      <c r="F13">
        <v>0</v>
      </c>
      <c r="G13">
        <v>902.46715516963752</v>
      </c>
      <c r="H13">
        <v>4092.1668164151579</v>
      </c>
      <c r="I13">
        <v>0</v>
      </c>
      <c r="J13">
        <v>4092.1668164151579</v>
      </c>
      <c r="K13">
        <v>730239.66525302338</v>
      </c>
      <c r="L13">
        <v>161043.60913376461</v>
      </c>
      <c r="M13">
        <v>508564.24559826369</v>
      </c>
      <c r="N13">
        <v>326507.75066157099</v>
      </c>
      <c r="O13">
        <v>305766.53730090609</v>
      </c>
      <c r="P13">
        <v>20741.213360664849</v>
      </c>
      <c r="Q13">
        <v>996115.60539359925</v>
      </c>
      <c r="R13">
        <v>57595101.587023489</v>
      </c>
      <c r="S13">
        <v>1420588.733345717</v>
      </c>
      <c r="T13">
        <v>0</v>
      </c>
      <c r="U13">
        <v>1420588.733345717</v>
      </c>
    </row>
    <row r="14" spans="1:21" x14ac:dyDescent="0.25">
      <c r="A14">
        <v>13</v>
      </c>
      <c r="B14">
        <v>57595101.587023489</v>
      </c>
      <c r="C14">
        <v>320956.75716287183</v>
      </c>
      <c r="D14">
        <v>57274144.82986062</v>
      </c>
      <c r="E14">
        <v>900.74723397330001</v>
      </c>
      <c r="F14">
        <v>0</v>
      </c>
      <c r="G14">
        <v>900.74723397330001</v>
      </c>
      <c r="H14">
        <v>4022.591428478333</v>
      </c>
      <c r="I14">
        <v>0</v>
      </c>
      <c r="J14">
        <v>4022.591428478333</v>
      </c>
      <c r="K14">
        <v>717824.06484469387</v>
      </c>
      <c r="L14">
        <v>160736.69234981609</v>
      </c>
      <c r="M14">
        <v>499896.81146720599</v>
      </c>
      <c r="N14">
        <v>320956.75716287229</v>
      </c>
      <c r="O14">
        <v>298514.98260084511</v>
      </c>
      <c r="P14">
        <v>22441.7745620272</v>
      </c>
      <c r="Q14">
        <v>981590.26097989432</v>
      </c>
      <c r="R14">
        <v>56613511.326043598</v>
      </c>
      <c r="S14">
        <v>1400899.3432237429</v>
      </c>
      <c r="T14">
        <v>0</v>
      </c>
      <c r="U14">
        <v>1400899.3432237429</v>
      </c>
    </row>
    <row r="15" spans="1:21" x14ac:dyDescent="0.25">
      <c r="A15">
        <v>14</v>
      </c>
      <c r="B15">
        <v>56613511.326043598</v>
      </c>
      <c r="C15">
        <v>315486.70817700902</v>
      </c>
      <c r="D15">
        <v>56298024.617866591</v>
      </c>
      <c r="E15">
        <v>899.02990527333316</v>
      </c>
      <c r="F15">
        <v>0</v>
      </c>
      <c r="G15">
        <v>899.02990527333316</v>
      </c>
      <c r="H15">
        <v>3954.0343448288991</v>
      </c>
      <c r="I15">
        <v>0</v>
      </c>
      <c r="J15">
        <v>3954.0343448288991</v>
      </c>
      <c r="K15">
        <v>705590.17896935146</v>
      </c>
      <c r="L15">
        <v>160430.2381920914</v>
      </c>
      <c r="M15">
        <v>491355.8008687555</v>
      </c>
      <c r="N15">
        <v>315486.70817700948</v>
      </c>
      <c r="O15">
        <v>291373.28383809229</v>
      </c>
      <c r="P15">
        <v>24113.424338917161</v>
      </c>
      <c r="Q15">
        <v>967272.74723785638</v>
      </c>
      <c r="R15">
        <v>55646238.578805737</v>
      </c>
      <c r="S15">
        <v>1381489.642369116</v>
      </c>
      <c r="T15">
        <v>0</v>
      </c>
      <c r="U15">
        <v>1381489.642369116</v>
      </c>
    </row>
    <row r="16" spans="1:21" x14ac:dyDescent="0.25">
      <c r="A16">
        <v>15</v>
      </c>
      <c r="B16">
        <v>55646238.578805737</v>
      </c>
      <c r="C16">
        <v>310096.44553850312</v>
      </c>
      <c r="D16">
        <v>55336142.133267239</v>
      </c>
      <c r="E16">
        <v>897.31746074307102</v>
      </c>
      <c r="F16">
        <v>0</v>
      </c>
      <c r="G16">
        <v>897.31746074307102</v>
      </c>
      <c r="H16">
        <v>3886.4714635596351</v>
      </c>
      <c r="I16">
        <v>0</v>
      </c>
      <c r="J16">
        <v>3886.4714635596351</v>
      </c>
      <c r="K16">
        <v>693533.70668584423</v>
      </c>
      <c r="L16">
        <v>160124.6556054953</v>
      </c>
      <c r="M16">
        <v>482939.40127979452</v>
      </c>
      <c r="N16">
        <v>310096.44553850358</v>
      </c>
      <c r="O16">
        <v>284339.86126116448</v>
      </c>
      <c r="P16">
        <v>25756.58427733909</v>
      </c>
      <c r="Q16">
        <v>953160.50242379331</v>
      </c>
      <c r="R16">
        <v>54693078.076381952</v>
      </c>
      <c r="S16">
        <v>1362354.3478484729</v>
      </c>
      <c r="T16">
        <v>0</v>
      </c>
      <c r="U16">
        <v>1362354.3478484729</v>
      </c>
    </row>
    <row r="17" spans="1:21" x14ac:dyDescent="0.25">
      <c r="A17">
        <v>16</v>
      </c>
      <c r="B17">
        <v>54693078.076381952</v>
      </c>
      <c r="C17">
        <v>304784.82535755011</v>
      </c>
      <c r="D17">
        <v>54388293.251024403</v>
      </c>
      <c r="E17">
        <v>895.6071318106184</v>
      </c>
      <c r="F17">
        <v>0</v>
      </c>
      <c r="G17">
        <v>895.6071318106184</v>
      </c>
      <c r="H17">
        <v>3819.8999423951059</v>
      </c>
      <c r="I17">
        <v>0</v>
      </c>
      <c r="J17">
        <v>3819.8999423951059</v>
      </c>
      <c r="K17">
        <v>681654.14079533238</v>
      </c>
      <c r="L17">
        <v>159819.4505434492</v>
      </c>
      <c r="M17">
        <v>474645.83037830843</v>
      </c>
      <c r="N17">
        <v>304784.82535755052</v>
      </c>
      <c r="O17">
        <v>277413.15542636497</v>
      </c>
      <c r="P17">
        <v>27371.669931185461</v>
      </c>
      <c r="Q17">
        <v>939250.10627930809</v>
      </c>
      <c r="R17">
        <v>53753827.970102653</v>
      </c>
      <c r="S17">
        <v>1343491.091648275</v>
      </c>
      <c r="T17">
        <v>0</v>
      </c>
      <c r="U17">
        <v>1343491.091648275</v>
      </c>
    </row>
    <row r="18" spans="1:21" x14ac:dyDescent="0.25">
      <c r="A18">
        <v>17</v>
      </c>
      <c r="B18">
        <v>53753827.970102653</v>
      </c>
      <c r="C18">
        <v>299550.72280421399</v>
      </c>
      <c r="D18">
        <v>53454277.247298427</v>
      </c>
      <c r="E18">
        <v>893.90054175994646</v>
      </c>
      <c r="F18">
        <v>0</v>
      </c>
      <c r="G18">
        <v>893.90054175994646</v>
      </c>
      <c r="H18">
        <v>3754.2989267636799</v>
      </c>
      <c r="I18">
        <v>0</v>
      </c>
      <c r="J18">
        <v>3754.2989267636799</v>
      </c>
      <c r="K18">
        <v>669947.75983774569</v>
      </c>
      <c r="L18">
        <v>159514.91267800159</v>
      </c>
      <c r="M18">
        <v>466473.32875209983</v>
      </c>
      <c r="N18">
        <v>299550.72280421451</v>
      </c>
      <c r="O18">
        <v>270591.63190762512</v>
      </c>
      <c r="P18">
        <v>28959.090896589369</v>
      </c>
      <c r="Q18">
        <v>925538.96423431591</v>
      </c>
      <c r="R18">
        <v>52828289.005868331</v>
      </c>
      <c r="S18">
        <v>1324895.0921644371</v>
      </c>
      <c r="T18">
        <v>0</v>
      </c>
      <c r="U18">
        <v>1324895.0921644371</v>
      </c>
    </row>
    <row r="19" spans="1:21" x14ac:dyDescent="0.25">
      <c r="A19">
        <v>18</v>
      </c>
      <c r="B19">
        <v>52828289.005868331</v>
      </c>
      <c r="C19">
        <v>294393.02750716358</v>
      </c>
      <c r="D19">
        <v>52533895.978361167</v>
      </c>
      <c r="E19">
        <v>892.1961387135259</v>
      </c>
      <c r="F19">
        <v>0</v>
      </c>
      <c r="G19">
        <v>892.1961387135259</v>
      </c>
      <c r="H19">
        <v>3689.660820825366</v>
      </c>
      <c r="I19">
        <v>0</v>
      </c>
      <c r="J19">
        <v>3689.660820825366</v>
      </c>
      <c r="K19">
        <v>658413.20834936481</v>
      </c>
      <c r="L19">
        <v>159210.7650794526</v>
      </c>
      <c r="M19">
        <v>458420.16453138128</v>
      </c>
      <c r="N19">
        <v>294393.02750716411</v>
      </c>
      <c r="O19">
        <v>263873.77659596951</v>
      </c>
      <c r="P19">
        <v>30519.25091119466</v>
      </c>
      <c r="Q19">
        <v>912023.95711799804</v>
      </c>
      <c r="R19">
        <v>51916265.048750333</v>
      </c>
      <c r="S19">
        <v>1306563.3888713929</v>
      </c>
      <c r="T19">
        <v>0</v>
      </c>
      <c r="U19">
        <v>1306563.3888713929</v>
      </c>
    </row>
    <row r="20" spans="1:21" x14ac:dyDescent="0.25">
      <c r="A20">
        <v>19</v>
      </c>
      <c r="B20">
        <v>51916265.048750333</v>
      </c>
      <c r="C20">
        <v>289310.64647708333</v>
      </c>
      <c r="D20">
        <v>51626954.402273253</v>
      </c>
      <c r="E20">
        <v>890.49348200275756</v>
      </c>
      <c r="F20">
        <v>0</v>
      </c>
      <c r="G20">
        <v>890.49348200275756</v>
      </c>
      <c r="H20">
        <v>3625.9736111761981</v>
      </c>
      <c r="I20">
        <v>0</v>
      </c>
      <c r="J20">
        <v>3625.9736111761981</v>
      </c>
      <c r="K20">
        <v>647048.3425602793</v>
      </c>
      <c r="L20">
        <v>158906.92911129881</v>
      </c>
      <c r="M20">
        <v>450484.63125975372</v>
      </c>
      <c r="N20">
        <v>289310.64647708368</v>
      </c>
      <c r="O20">
        <v>257258.0985476225</v>
      </c>
      <c r="P20">
        <v>32052.54792946114</v>
      </c>
      <c r="Q20">
        <v>898702.20684813615</v>
      </c>
      <c r="R20">
        <v>51017562.841902196</v>
      </c>
      <c r="S20">
        <v>1288492.450860793</v>
      </c>
      <c r="T20">
        <v>0</v>
      </c>
      <c r="U20">
        <v>1288492.450860793</v>
      </c>
    </row>
    <row r="21" spans="1:21" x14ac:dyDescent="0.25">
      <c r="A21">
        <v>20</v>
      </c>
      <c r="B21">
        <v>51017562.841902196</v>
      </c>
      <c r="C21">
        <v>284302.50276317261</v>
      </c>
      <c r="D21">
        <v>50733260.339139022</v>
      </c>
      <c r="E21">
        <v>888.79575128600652</v>
      </c>
      <c r="F21">
        <v>0</v>
      </c>
      <c r="G21">
        <v>888.79575128600652</v>
      </c>
      <c r="H21">
        <v>3563.2108960918622</v>
      </c>
      <c r="I21">
        <v>0</v>
      </c>
      <c r="J21">
        <v>3563.2108960918622</v>
      </c>
      <c r="K21">
        <v>635848.4511311939</v>
      </c>
      <c r="L21">
        <v>158603.97217774551</v>
      </c>
      <c r="M21">
        <v>442665.04187666363</v>
      </c>
      <c r="N21">
        <v>284302.50276317308</v>
      </c>
      <c r="O21">
        <v>250743.12854997709</v>
      </c>
      <c r="P21">
        <v>33559.374213195937</v>
      </c>
      <c r="Q21">
        <v>885571.51681758219</v>
      </c>
      <c r="R21">
        <v>50131991.325084612</v>
      </c>
      <c r="S21">
        <v>1270676.839398799</v>
      </c>
      <c r="T21">
        <v>0</v>
      </c>
      <c r="U21">
        <v>1270676.839398799</v>
      </c>
    </row>
    <row r="22" spans="1:21" x14ac:dyDescent="0.25">
      <c r="A22">
        <v>21</v>
      </c>
      <c r="B22">
        <v>50131991.325084612</v>
      </c>
      <c r="C22">
        <v>279367.53165553219</v>
      </c>
      <c r="D22">
        <v>49852623.793429077</v>
      </c>
      <c r="E22">
        <v>887.10215147561996</v>
      </c>
      <c r="F22">
        <v>0</v>
      </c>
      <c r="G22">
        <v>887.10215147561996</v>
      </c>
      <c r="H22">
        <v>3501.3625891726319</v>
      </c>
      <c r="I22">
        <v>0</v>
      </c>
      <c r="J22">
        <v>3501.3625891726319</v>
      </c>
      <c r="K22">
        <v>624811.73416257091</v>
      </c>
      <c r="L22">
        <v>158301.75239685859</v>
      </c>
      <c r="M22">
        <v>434959.73464903911</v>
      </c>
      <c r="N22">
        <v>279367.5316555326</v>
      </c>
      <c r="O22">
        <v>244327.41524044509</v>
      </c>
      <c r="P22">
        <v>35040.116415087468</v>
      </c>
      <c r="Q22">
        <v>872629.01870143041</v>
      </c>
      <c r="R22">
        <v>49259362.306383178</v>
      </c>
      <c r="S22">
        <v>1253113.3376235559</v>
      </c>
      <c r="T22">
        <v>0</v>
      </c>
      <c r="U22">
        <v>1253113.3376235559</v>
      </c>
    </row>
    <row r="23" spans="1:21" x14ac:dyDescent="0.25">
      <c r="A23">
        <v>22</v>
      </c>
      <c r="B23">
        <v>49259362.306383178</v>
      </c>
      <c r="C23">
        <v>274504.68442840391</v>
      </c>
      <c r="D23">
        <v>48984857.621954776</v>
      </c>
      <c r="E23">
        <v>885.41087579030193</v>
      </c>
      <c r="F23">
        <v>0</v>
      </c>
      <c r="G23">
        <v>885.41087579030193</v>
      </c>
      <c r="H23">
        <v>3440.4227488751908</v>
      </c>
      <c r="I23">
        <v>0</v>
      </c>
      <c r="J23">
        <v>3440.4227488751908</v>
      </c>
      <c r="K23">
        <v>613937.1313968997</v>
      </c>
      <c r="L23">
        <v>157999.94735182889</v>
      </c>
      <c r="M23">
        <v>427367.07438972592</v>
      </c>
      <c r="N23">
        <v>274504.68442840432</v>
      </c>
      <c r="O23">
        <v>238009.52878594419</v>
      </c>
      <c r="P23">
        <v>36495.155642460028</v>
      </c>
      <c r="Q23">
        <v>859871.70616995916</v>
      </c>
      <c r="R23">
        <v>48399490.600213207</v>
      </c>
      <c r="S23">
        <v>1235799.3087809151</v>
      </c>
      <c r="T23">
        <v>0</v>
      </c>
      <c r="U23">
        <v>1235799.3087809151</v>
      </c>
    </row>
    <row r="24" spans="1:21" x14ac:dyDescent="0.25">
      <c r="A24">
        <v>23</v>
      </c>
      <c r="B24">
        <v>48399490.600213207</v>
      </c>
      <c r="C24">
        <v>269712.92910922237</v>
      </c>
      <c r="D24">
        <v>48129777.671103992</v>
      </c>
      <c r="E24">
        <v>883.72099058925221</v>
      </c>
      <c r="F24">
        <v>0</v>
      </c>
      <c r="G24">
        <v>883.72099058925221</v>
      </c>
      <c r="H24">
        <v>3380.3820427388391</v>
      </c>
      <c r="I24">
        <v>0</v>
      </c>
      <c r="J24">
        <v>3380.3820427388391</v>
      </c>
      <c r="K24">
        <v>603222.97747367981</v>
      </c>
      <c r="L24">
        <v>157698.39043616739</v>
      </c>
      <c r="M24">
        <v>419885.45071464882</v>
      </c>
      <c r="N24">
        <v>269712.92910922278</v>
      </c>
      <c r="O24">
        <v>231788.06156869821</v>
      </c>
      <c r="P24">
        <v>37924.867540524639</v>
      </c>
      <c r="Q24">
        <v>847296.77026003913</v>
      </c>
      <c r="R24">
        <v>47552193.829953179</v>
      </c>
      <c r="S24">
        <v>1218731.686165021</v>
      </c>
      <c r="T24">
        <v>0</v>
      </c>
      <c r="U24">
        <v>1218731.686165021</v>
      </c>
    </row>
    <row r="25" spans="1:21" x14ac:dyDescent="0.25">
      <c r="A25">
        <v>24</v>
      </c>
      <c r="B25">
        <v>47552193.829953179</v>
      </c>
      <c r="C25">
        <v>264991.24937876232</v>
      </c>
      <c r="D25">
        <v>47287202.580574423</v>
      </c>
      <c r="E25">
        <v>882.03825970756361</v>
      </c>
      <c r="F25">
        <v>0</v>
      </c>
      <c r="G25">
        <v>882.03825970756361</v>
      </c>
      <c r="H25">
        <v>3321.205002696619</v>
      </c>
      <c r="I25">
        <v>0</v>
      </c>
      <c r="J25">
        <v>3321.205002696619</v>
      </c>
      <c r="K25">
        <v>592662.94318139495</v>
      </c>
      <c r="L25">
        <v>157398.11019567819</v>
      </c>
      <c r="M25">
        <v>412513.26722760813</v>
      </c>
      <c r="N25">
        <v>264991.24937876267</v>
      </c>
      <c r="O25">
        <v>225661.62699912759</v>
      </c>
      <c r="P25">
        <v>39329.622379635177</v>
      </c>
      <c r="Q25">
        <v>834902.62680204911</v>
      </c>
      <c r="R25">
        <v>46717291.203151129</v>
      </c>
      <c r="S25">
        <v>1201903.942984316</v>
      </c>
      <c r="T25">
        <v>0</v>
      </c>
      <c r="U25">
        <v>1201903.942984316</v>
      </c>
    </row>
    <row r="26" spans="1:21" x14ac:dyDescent="0.25">
      <c r="A26">
        <v>25</v>
      </c>
      <c r="B26">
        <v>46717291.203151129</v>
      </c>
      <c r="C26">
        <v>260338.63774580491</v>
      </c>
      <c r="D26">
        <v>46456952.565405317</v>
      </c>
      <c r="E26">
        <v>880.355782466459</v>
      </c>
      <c r="F26">
        <v>0</v>
      </c>
      <c r="G26">
        <v>880.355782466459</v>
      </c>
      <c r="H26">
        <v>3262.9060992515369</v>
      </c>
      <c r="I26">
        <v>0</v>
      </c>
      <c r="J26">
        <v>3262.9060992515369</v>
      </c>
      <c r="K26">
        <v>582259.6107547736</v>
      </c>
      <c r="L26">
        <v>157097.87521688611</v>
      </c>
      <c r="M26">
        <v>405248.9611022821</v>
      </c>
      <c r="N26">
        <v>260338.63774580529</v>
      </c>
      <c r="O26">
        <v>219628.85260898911</v>
      </c>
      <c r="P26">
        <v>40709.78513681623</v>
      </c>
      <c r="Q26">
        <v>822685.47406497353</v>
      </c>
      <c r="R26">
        <v>45894605.729086153</v>
      </c>
      <c r="S26">
        <v>1185316.2322107579</v>
      </c>
      <c r="T26">
        <v>0</v>
      </c>
      <c r="U26">
        <v>1185316.2322107579</v>
      </c>
    </row>
    <row r="27" spans="1:21" x14ac:dyDescent="0.25">
      <c r="A27">
        <v>26</v>
      </c>
      <c r="B27">
        <v>45894605.729086153</v>
      </c>
      <c r="C27">
        <v>255754.10790480909</v>
      </c>
      <c r="D27">
        <v>45638851.621181346</v>
      </c>
      <c r="E27">
        <v>878.67814995306105</v>
      </c>
      <c r="F27">
        <v>0</v>
      </c>
      <c r="G27">
        <v>878.67814995306105</v>
      </c>
      <c r="H27">
        <v>3205.4549961018138</v>
      </c>
      <c r="I27">
        <v>0</v>
      </c>
      <c r="J27">
        <v>3205.4549961018138</v>
      </c>
      <c r="K27">
        <v>572007.56673638651</v>
      </c>
      <c r="L27">
        <v>156798.50477087029</v>
      </c>
      <c r="M27">
        <v>398090.98465275113</v>
      </c>
      <c r="N27">
        <v>255754.1079048095</v>
      </c>
      <c r="O27">
        <v>213688.39236306719</v>
      </c>
      <c r="P27">
        <v>42065.715541742298</v>
      </c>
      <c r="Q27">
        <v>810643.59732843086</v>
      </c>
      <c r="R27">
        <v>45083962.131757721</v>
      </c>
      <c r="S27">
        <v>1168962.7717017501</v>
      </c>
      <c r="T27">
        <v>0</v>
      </c>
      <c r="U27">
        <v>1168962.7717017501</v>
      </c>
    </row>
    <row r="28" spans="1:21" x14ac:dyDescent="0.25">
      <c r="A28">
        <v>27</v>
      </c>
      <c r="B28">
        <v>45083962.131757721</v>
      </c>
      <c r="C28">
        <v>251236.68310575301</v>
      </c>
      <c r="D28">
        <v>44832725.448651969</v>
      </c>
      <c r="E28">
        <v>877.00261590733226</v>
      </c>
      <c r="F28">
        <v>0</v>
      </c>
      <c r="G28">
        <v>877.00261590733226</v>
      </c>
      <c r="H28">
        <v>3148.8500925737039</v>
      </c>
      <c r="I28">
        <v>0</v>
      </c>
      <c r="J28">
        <v>3148.8500925737039</v>
      </c>
      <c r="K28">
        <v>561906.52548893879</v>
      </c>
      <c r="L28">
        <v>156499.50879256241</v>
      </c>
      <c r="M28">
        <v>391037.81657849328</v>
      </c>
      <c r="N28">
        <v>251236.68310575339</v>
      </c>
      <c r="O28">
        <v>207838.91491867349</v>
      </c>
      <c r="P28">
        <v>43397.768187079848</v>
      </c>
      <c r="Q28">
        <v>798774.00847680902</v>
      </c>
      <c r="R28">
        <v>44285188.123280913</v>
      </c>
      <c r="S28">
        <v>1152841.6190470741</v>
      </c>
      <c r="T28">
        <v>0</v>
      </c>
      <c r="U28">
        <v>1152841.6190470741</v>
      </c>
    </row>
    <row r="29" spans="1:21" x14ac:dyDescent="0.25">
      <c r="A29">
        <v>28</v>
      </c>
      <c r="B29">
        <v>44285188.123280913</v>
      </c>
      <c r="C29">
        <v>246785.40325030661</v>
      </c>
      <c r="D29">
        <v>44038402.720030613</v>
      </c>
      <c r="E29">
        <v>875.33143375702059</v>
      </c>
      <c r="F29">
        <v>0</v>
      </c>
      <c r="G29">
        <v>875.33143375702059</v>
      </c>
      <c r="H29">
        <v>3093.0706528362498</v>
      </c>
      <c r="I29">
        <v>0</v>
      </c>
      <c r="J29">
        <v>3093.0706528362498</v>
      </c>
      <c r="K29">
        <v>551952.78674141562</v>
      </c>
      <c r="L29">
        <v>156201.28940201239</v>
      </c>
      <c r="M29">
        <v>384087.9537780587</v>
      </c>
      <c r="N29">
        <v>246785.40325030699</v>
      </c>
      <c r="O29">
        <v>202079.11067205129</v>
      </c>
      <c r="P29">
        <v>44706.292578255649</v>
      </c>
      <c r="Q29">
        <v>787074.64643037796</v>
      </c>
      <c r="R29">
        <v>43498113.476850532</v>
      </c>
      <c r="S29">
        <v>1136948.322499742</v>
      </c>
      <c r="T29">
        <v>0</v>
      </c>
      <c r="U29">
        <v>1136948.322499742</v>
      </c>
    </row>
    <row r="30" spans="1:21" x14ac:dyDescent="0.25">
      <c r="A30">
        <v>29</v>
      </c>
      <c r="B30">
        <v>43498113.476850532</v>
      </c>
      <c r="C30">
        <v>242399.3197257951</v>
      </c>
      <c r="D30">
        <v>43255714.157124743</v>
      </c>
      <c r="E30">
        <v>873.66552452576502</v>
      </c>
      <c r="F30">
        <v>0</v>
      </c>
      <c r="G30">
        <v>873.66552452576502</v>
      </c>
      <c r="H30">
        <v>3038.1013328825411</v>
      </c>
      <c r="I30">
        <v>0</v>
      </c>
      <c r="J30">
        <v>3038.1013328825411</v>
      </c>
      <c r="K30">
        <v>542143.61238391791</v>
      </c>
      <c r="L30">
        <v>155904.0109541998</v>
      </c>
      <c r="M30">
        <v>377239.91317064391</v>
      </c>
      <c r="N30">
        <v>242399.3197257955</v>
      </c>
      <c r="O30">
        <v>196407.6865056112</v>
      </c>
      <c r="P30">
        <v>45991.633220184332</v>
      </c>
      <c r="Q30">
        <v>775543.24385063921</v>
      </c>
      <c r="R30">
        <v>42722570.232999891</v>
      </c>
      <c r="S30">
        <v>1121279.1697289459</v>
      </c>
      <c r="T30">
        <v>0</v>
      </c>
      <c r="U30">
        <v>1121279.1697289459</v>
      </c>
    </row>
    <row r="31" spans="1:21" x14ac:dyDescent="0.25">
      <c r="A31">
        <v>30</v>
      </c>
      <c r="B31">
        <v>42722570.232999891</v>
      </c>
      <c r="C31">
        <v>238077.4965546045</v>
      </c>
      <c r="D31">
        <v>42484492.736445293</v>
      </c>
      <c r="E31">
        <v>872.00055755654353</v>
      </c>
      <c r="F31">
        <v>0</v>
      </c>
      <c r="G31">
        <v>872.00055755654353</v>
      </c>
      <c r="H31">
        <v>2983.9468559880752</v>
      </c>
      <c r="I31">
        <v>0</v>
      </c>
      <c r="J31">
        <v>2983.9468559880752</v>
      </c>
      <c r="K31">
        <v>532479.84527629777</v>
      </c>
      <c r="L31">
        <v>155606.90065131951</v>
      </c>
      <c r="M31">
        <v>370492.23961307982</v>
      </c>
      <c r="N31">
        <v>238077.49655460491</v>
      </c>
      <c r="O31">
        <v>190823.36687751539</v>
      </c>
      <c r="P31">
        <v>47254.129677089521</v>
      </c>
      <c r="Q31">
        <v>764176.6368190042</v>
      </c>
      <c r="R31">
        <v>41958393.596180893</v>
      </c>
      <c r="S31">
        <v>1105833.115217787</v>
      </c>
      <c r="T31">
        <v>0</v>
      </c>
      <c r="U31">
        <v>1105833.115217787</v>
      </c>
    </row>
    <row r="32" spans="1:21" x14ac:dyDescent="0.25">
      <c r="A32">
        <v>31</v>
      </c>
      <c r="B32">
        <v>41958393.596180893</v>
      </c>
      <c r="C32">
        <v>233819.01539049941</v>
      </c>
      <c r="D32">
        <v>41724574.580790393</v>
      </c>
      <c r="E32">
        <v>870.34206042087624</v>
      </c>
      <c r="F32">
        <v>0</v>
      </c>
      <c r="G32">
        <v>870.34206042087624</v>
      </c>
      <c r="H32">
        <v>2930.5748152410888</v>
      </c>
      <c r="I32">
        <v>0</v>
      </c>
      <c r="J32">
        <v>2930.5748152410888</v>
      </c>
      <c r="K32">
        <v>522955.70246457052</v>
      </c>
      <c r="L32">
        <v>155310.9448783744</v>
      </c>
      <c r="M32">
        <v>363843.49010263331</v>
      </c>
      <c r="N32">
        <v>233819.01539049979</v>
      </c>
      <c r="O32">
        <v>185324.8987521884</v>
      </c>
      <c r="P32">
        <v>48494.116638311418</v>
      </c>
      <c r="Q32">
        <v>752973.45037150756</v>
      </c>
      <c r="R32">
        <v>41205420.145809382</v>
      </c>
      <c r="S32">
        <v>1090604.25408389</v>
      </c>
      <c r="T32">
        <v>0</v>
      </c>
      <c r="U32">
        <v>1090604.25408389</v>
      </c>
    </row>
    <row r="33" spans="1:21" x14ac:dyDescent="0.25">
      <c r="A33">
        <v>32</v>
      </c>
      <c r="B33">
        <v>41205420.145809382</v>
      </c>
      <c r="C33">
        <v>229622.96554942359</v>
      </c>
      <c r="D33">
        <v>40975797.180259958</v>
      </c>
      <c r="E33">
        <v>868.68579305397134</v>
      </c>
      <c r="F33">
        <v>0</v>
      </c>
      <c r="G33">
        <v>868.68579305397134</v>
      </c>
      <c r="H33">
        <v>2877.9897784443478</v>
      </c>
      <c r="I33">
        <v>0</v>
      </c>
      <c r="J33">
        <v>2877.9897784443478</v>
      </c>
      <c r="K33">
        <v>513571.99906476401</v>
      </c>
      <c r="L33">
        <v>155015.3870035765</v>
      </c>
      <c r="M33">
        <v>357292.24886075087</v>
      </c>
      <c r="N33">
        <v>229622.96554942391</v>
      </c>
      <c r="O33">
        <v>179911.04153928699</v>
      </c>
      <c r="P33">
        <v>49711.924010136943</v>
      </c>
      <c r="Q33">
        <v>741930.60141375125</v>
      </c>
      <c r="R33">
        <v>40463489.544395633</v>
      </c>
      <c r="S33">
        <v>1075591.5589392281</v>
      </c>
      <c r="T33">
        <v>0</v>
      </c>
      <c r="U33">
        <v>1075591.5589392281</v>
      </c>
    </row>
    <row r="34" spans="1:21" x14ac:dyDescent="0.25">
      <c r="A34">
        <v>33</v>
      </c>
      <c r="B34">
        <v>40463489.544395633</v>
      </c>
      <c r="C34">
        <v>225488.4535282953</v>
      </c>
      <c r="D34">
        <v>40238001.090867341</v>
      </c>
      <c r="E34">
        <v>867.03118522311138</v>
      </c>
      <c r="F34">
        <v>0</v>
      </c>
      <c r="G34">
        <v>867.03118522311138</v>
      </c>
      <c r="H34">
        <v>2826.1825899260812</v>
      </c>
      <c r="I34">
        <v>0</v>
      </c>
      <c r="J34">
        <v>2826.1825899260812</v>
      </c>
      <c r="K34">
        <v>504327.10126403812</v>
      </c>
      <c r="L34">
        <v>154720.125269943</v>
      </c>
      <c r="M34">
        <v>350837.12121181138</v>
      </c>
      <c r="N34">
        <v>225488.45352829559</v>
      </c>
      <c r="O34">
        <v>174580.57657258879</v>
      </c>
      <c r="P34">
        <v>50907.876955706852</v>
      </c>
      <c r="Q34">
        <v>731045.70001004997</v>
      </c>
      <c r="R34">
        <v>39732443.844385587</v>
      </c>
      <c r="S34">
        <v>1060792.2247014991</v>
      </c>
      <c r="T34">
        <v>0</v>
      </c>
      <c r="U34">
        <v>1060792.2247014991</v>
      </c>
    </row>
    <row r="35" spans="1:21" x14ac:dyDescent="0.25">
      <c r="A35">
        <v>34</v>
      </c>
      <c r="B35">
        <v>39732443.844385587</v>
      </c>
      <c r="C35">
        <v>221414.59914228361</v>
      </c>
      <c r="D35">
        <v>39511029.245243303</v>
      </c>
      <c r="E35">
        <v>865.3802280507698</v>
      </c>
      <c r="F35">
        <v>0</v>
      </c>
      <c r="G35">
        <v>865.3802280507698</v>
      </c>
      <c r="H35">
        <v>2775.134778913854</v>
      </c>
      <c r="I35">
        <v>0</v>
      </c>
      <c r="J35">
        <v>2775.134778913854</v>
      </c>
      <c r="K35">
        <v>495217.71298691898</v>
      </c>
      <c r="L35">
        <v>154425.51498962849</v>
      </c>
      <c r="M35">
        <v>344476.72928131052</v>
      </c>
      <c r="N35">
        <v>221414.5991422839</v>
      </c>
      <c r="O35">
        <v>169332.30315778381</v>
      </c>
      <c r="P35">
        <v>52082.295984500059</v>
      </c>
      <c r="Q35">
        <v>720316.84341322281</v>
      </c>
      <c r="R35">
        <v>39012127.00097236</v>
      </c>
      <c r="S35">
        <v>1046202.253242358</v>
      </c>
      <c r="T35">
        <v>0</v>
      </c>
      <c r="U35">
        <v>1046202.253242358</v>
      </c>
    </row>
    <row r="36" spans="1:21" x14ac:dyDescent="0.25">
      <c r="A36">
        <v>35</v>
      </c>
      <c r="B36">
        <v>39012127.00097236</v>
      </c>
      <c r="C36">
        <v>217400.53280988219</v>
      </c>
      <c r="D36">
        <v>38794726.468162477</v>
      </c>
      <c r="E36">
        <v>863.73437239365012</v>
      </c>
      <c r="F36">
        <v>0</v>
      </c>
      <c r="G36">
        <v>863.73437239365012</v>
      </c>
      <c r="H36">
        <v>2724.8301391175091</v>
      </c>
      <c r="I36">
        <v>0</v>
      </c>
      <c r="J36">
        <v>2724.8301391175091</v>
      </c>
      <c r="K36">
        <v>486240.94225064258</v>
      </c>
      <c r="L36">
        <v>154131.81506535149</v>
      </c>
      <c r="M36">
        <v>338209.71259999182</v>
      </c>
      <c r="N36">
        <v>217400.53280988251</v>
      </c>
      <c r="O36">
        <v>164165.0357881831</v>
      </c>
      <c r="P36">
        <v>53235.497021699462</v>
      </c>
      <c r="Q36">
        <v>709742.06047522579</v>
      </c>
      <c r="R36">
        <v>38302384.940497138</v>
      </c>
      <c r="S36">
        <v>1031817.966937685</v>
      </c>
      <c r="T36">
        <v>0</v>
      </c>
      <c r="U36">
        <v>1031817.966937685</v>
      </c>
    </row>
    <row r="37" spans="1:21" x14ac:dyDescent="0.25">
      <c r="A37">
        <v>36</v>
      </c>
      <c r="B37">
        <v>38302384.940497138</v>
      </c>
      <c r="C37">
        <v>213445.3959340833</v>
      </c>
      <c r="D37">
        <v>38088939.544563062</v>
      </c>
      <c r="E37">
        <v>862.0911019331578</v>
      </c>
      <c r="F37">
        <v>0</v>
      </c>
      <c r="G37">
        <v>862.0911019331578</v>
      </c>
      <c r="H37">
        <v>2675.2671569047352</v>
      </c>
      <c r="I37">
        <v>0</v>
      </c>
      <c r="J37">
        <v>2675.2671569047352</v>
      </c>
      <c r="K37">
        <v>477396.51895029843</v>
      </c>
      <c r="L37">
        <v>153838.5764646726</v>
      </c>
      <c r="M37">
        <v>332034.73405187548</v>
      </c>
      <c r="N37">
        <v>213445.39593408359</v>
      </c>
      <c r="O37">
        <v>159077.604470666</v>
      </c>
      <c r="P37">
        <v>54367.79146341759</v>
      </c>
      <c r="Q37">
        <v>699318.70645063173</v>
      </c>
      <c r="R37">
        <v>37603066.234046496</v>
      </c>
      <c r="S37">
        <v>1017637.620930264</v>
      </c>
      <c r="T37">
        <v>0</v>
      </c>
      <c r="U37">
        <v>1017637.620930264</v>
      </c>
    </row>
    <row r="38" spans="1:21" x14ac:dyDescent="0.25">
      <c r="A38">
        <v>37</v>
      </c>
      <c r="B38">
        <v>37603066.234046496</v>
      </c>
      <c r="C38">
        <v>209548.34465609229</v>
      </c>
      <c r="D38">
        <v>37393517.889390409</v>
      </c>
      <c r="E38">
        <v>860.454369688626</v>
      </c>
      <c r="F38">
        <v>0</v>
      </c>
      <c r="G38">
        <v>860.454369688626</v>
      </c>
      <c r="H38">
        <v>2626.420899490467</v>
      </c>
      <c r="I38">
        <v>0</v>
      </c>
      <c r="J38">
        <v>2626.420899490467</v>
      </c>
      <c r="K38">
        <v>468679.99387610669</v>
      </c>
      <c r="L38">
        <v>153546.50459664379</v>
      </c>
      <c r="M38">
        <v>325950.46943585848</v>
      </c>
      <c r="N38">
        <v>209548.34465609261</v>
      </c>
      <c r="O38">
        <v>154068.858422185</v>
      </c>
      <c r="P38">
        <v>55479.486233907613</v>
      </c>
      <c r="Q38">
        <v>689045.31868859497</v>
      </c>
      <c r="R38">
        <v>36914020.91535791</v>
      </c>
      <c r="S38">
        <v>1003656.4541425169</v>
      </c>
      <c r="T38">
        <v>0</v>
      </c>
      <c r="U38">
        <v>1003656.4541425169</v>
      </c>
    </row>
    <row r="39" spans="1:21" x14ac:dyDescent="0.25">
      <c r="A39">
        <v>38</v>
      </c>
      <c r="B39">
        <v>36914020.91535791</v>
      </c>
      <c r="C39">
        <v>205708.54326794131</v>
      </c>
      <c r="D39">
        <v>36708312.372089967</v>
      </c>
      <c r="E39">
        <v>858.81712819724009</v>
      </c>
      <c r="F39">
        <v>0</v>
      </c>
      <c r="G39">
        <v>858.81712819724009</v>
      </c>
      <c r="H39">
        <v>2578.3064051845781</v>
      </c>
      <c r="I39">
        <v>0</v>
      </c>
      <c r="J39">
        <v>2578.3064051845781</v>
      </c>
      <c r="K39">
        <v>460094.05058689101</v>
      </c>
      <c r="L39">
        <v>153254.3418544477</v>
      </c>
      <c r="M39">
        <v>319955.6244638855</v>
      </c>
      <c r="N39">
        <v>205708.54326794171</v>
      </c>
      <c r="O39">
        <v>149137.6594056169</v>
      </c>
      <c r="P39">
        <v>56570.883862324758</v>
      </c>
      <c r="Q39">
        <v>678918.50958627486</v>
      </c>
      <c r="R39">
        <v>36235102.405771643</v>
      </c>
      <c r="S39">
        <v>989874.90076754894</v>
      </c>
      <c r="T39">
        <v>0</v>
      </c>
      <c r="U39">
        <v>989874.90076754894</v>
      </c>
    </row>
    <row r="40" spans="1:21" x14ac:dyDescent="0.25">
      <c r="A40">
        <v>39</v>
      </c>
      <c r="B40">
        <v>36235102.405771643</v>
      </c>
      <c r="C40">
        <v>201925.1749395529</v>
      </c>
      <c r="D40">
        <v>36033177.230832092</v>
      </c>
      <c r="E40">
        <v>857.18430196461441</v>
      </c>
      <c r="F40">
        <v>0</v>
      </c>
      <c r="G40">
        <v>857.18430196461441</v>
      </c>
      <c r="H40">
        <v>2530.895623284352</v>
      </c>
      <c r="I40">
        <v>0</v>
      </c>
      <c r="J40">
        <v>2530.895623284352</v>
      </c>
      <c r="K40">
        <v>451633.68348618358</v>
      </c>
      <c r="L40">
        <v>152962.96700708181</v>
      </c>
      <c r="M40">
        <v>314048.91563370632</v>
      </c>
      <c r="N40">
        <v>201925.1749395532</v>
      </c>
      <c r="O40">
        <v>144282.8924143746</v>
      </c>
      <c r="P40">
        <v>57642.28252517862</v>
      </c>
      <c r="Q40">
        <v>668937.05758034112</v>
      </c>
      <c r="R40">
        <v>35566165.348191291</v>
      </c>
      <c r="S40">
        <v>976287.84865215025</v>
      </c>
      <c r="T40">
        <v>0</v>
      </c>
      <c r="U40">
        <v>976287.84865215025</v>
      </c>
    </row>
    <row r="41" spans="1:21" x14ac:dyDescent="0.25">
      <c r="A41">
        <v>40</v>
      </c>
      <c r="B41">
        <v>35566165.348191291</v>
      </c>
      <c r="C41">
        <v>198197.42964818189</v>
      </c>
      <c r="D41">
        <v>35367967.918543108</v>
      </c>
      <c r="E41">
        <v>855.55655051319036</v>
      </c>
      <c r="F41">
        <v>0</v>
      </c>
      <c r="G41">
        <v>855.55655051319036</v>
      </c>
      <c r="H41">
        <v>2484.1761042180628</v>
      </c>
      <c r="I41">
        <v>0</v>
      </c>
      <c r="J41">
        <v>2484.1761042180628</v>
      </c>
      <c r="K41">
        <v>443296.67097073689</v>
      </c>
      <c r="L41">
        <v>152672.49774511639</v>
      </c>
      <c r="M41">
        <v>308229.07673717628</v>
      </c>
      <c r="N41">
        <v>198197.42964818221</v>
      </c>
      <c r="O41">
        <v>139503.45350352669</v>
      </c>
      <c r="P41">
        <v>58693.976144655462</v>
      </c>
      <c r="Q41">
        <v>659099.00413047487</v>
      </c>
      <c r="R41">
        <v>34907066.344060823</v>
      </c>
      <c r="S41">
        <v>962892.22159768513</v>
      </c>
      <c r="T41">
        <v>0</v>
      </c>
      <c r="U41">
        <v>962892.22159768513</v>
      </c>
    </row>
    <row r="42" spans="1:21" x14ac:dyDescent="0.25">
      <c r="A42">
        <v>41</v>
      </c>
      <c r="B42">
        <v>34907066.344060823</v>
      </c>
      <c r="C42">
        <v>194524.50828532319</v>
      </c>
      <c r="D42">
        <v>34712541.835775487</v>
      </c>
      <c r="E42">
        <v>853.9327447779259</v>
      </c>
      <c r="F42">
        <v>0</v>
      </c>
      <c r="G42">
        <v>853.9327447779259</v>
      </c>
      <c r="H42">
        <v>2438.1419015565698</v>
      </c>
      <c r="I42">
        <v>0</v>
      </c>
      <c r="J42">
        <v>2438.1419015565698</v>
      </c>
      <c r="K42">
        <v>435081.95191117353</v>
      </c>
      <c r="L42">
        <v>152382.73258896521</v>
      </c>
      <c r="M42">
        <v>302494.86140683858</v>
      </c>
      <c r="N42">
        <v>194524.50828532351</v>
      </c>
      <c r="O42">
        <v>134798.25386125041</v>
      </c>
      <c r="P42">
        <v>59726.254424073079</v>
      </c>
      <c r="Q42">
        <v>649402.10228112724</v>
      </c>
      <c r="R42">
        <v>34257664.241779692</v>
      </c>
      <c r="S42">
        <v>949685.8003310503</v>
      </c>
      <c r="T42">
        <v>0</v>
      </c>
      <c r="U42">
        <v>949685.8003310503</v>
      </c>
    </row>
    <row r="43" spans="1:21" x14ac:dyDescent="0.25">
      <c r="A43">
        <v>42</v>
      </c>
      <c r="B43">
        <v>34257664.241779692</v>
      </c>
      <c r="C43">
        <v>190905.6242639455</v>
      </c>
      <c r="D43">
        <v>34066758.617515743</v>
      </c>
      <c r="E43">
        <v>852.31196320636445</v>
      </c>
      <c r="F43">
        <v>0</v>
      </c>
      <c r="G43">
        <v>852.31196320636445</v>
      </c>
      <c r="H43">
        <v>2392.7864178295481</v>
      </c>
      <c r="I43">
        <v>0</v>
      </c>
      <c r="J43">
        <v>2392.7864178295481</v>
      </c>
      <c r="K43">
        <v>426988.34900101059</v>
      </c>
      <c r="L43">
        <v>152093.5070892818</v>
      </c>
      <c r="M43">
        <v>296845.04250845499</v>
      </c>
      <c r="N43">
        <v>190905.62426394579</v>
      </c>
      <c r="O43">
        <v>130166.22135922</v>
      </c>
      <c r="P43">
        <v>60739.402904725808</v>
      </c>
      <c r="Q43">
        <v>639844.17386168265</v>
      </c>
      <c r="R43">
        <v>33617820.067918003</v>
      </c>
      <c r="S43">
        <v>936666.30150347319</v>
      </c>
      <c r="T43">
        <v>0</v>
      </c>
      <c r="U43">
        <v>936666.30150347319</v>
      </c>
    </row>
    <row r="44" spans="1:21" x14ac:dyDescent="0.25">
      <c r="A44">
        <v>43</v>
      </c>
      <c r="B44">
        <v>33617820.067918003</v>
      </c>
      <c r="C44">
        <v>187340.00313517801</v>
      </c>
      <c r="D44">
        <v>33430480.064782821</v>
      </c>
      <c r="E44">
        <v>850.69567019951705</v>
      </c>
      <c r="F44">
        <v>0</v>
      </c>
      <c r="G44">
        <v>850.69567019951705</v>
      </c>
      <c r="H44">
        <v>2348.0948118089368</v>
      </c>
      <c r="I44">
        <v>0</v>
      </c>
      <c r="J44">
        <v>2348.0948118089368</v>
      </c>
      <c r="K44">
        <v>419013.21385031298</v>
      </c>
      <c r="L44">
        <v>151805.08256574179</v>
      </c>
      <c r="M44">
        <v>291278.40813968511</v>
      </c>
      <c r="N44">
        <v>187340.0031351783</v>
      </c>
      <c r="O44">
        <v>125606.3001040778</v>
      </c>
      <c r="P44">
        <v>61733.703031100529</v>
      </c>
      <c r="Q44">
        <v>630423.49384060502</v>
      </c>
      <c r="R44">
        <v>32987396.574077401</v>
      </c>
      <c r="S44">
        <v>923830.40758684033</v>
      </c>
      <c r="T44">
        <v>0</v>
      </c>
      <c r="U44">
        <v>923830.40758684033</v>
      </c>
    </row>
    <row r="45" spans="1:21" x14ac:dyDescent="0.25">
      <c r="A45">
        <v>44</v>
      </c>
      <c r="B45">
        <v>32987396.574077401</v>
      </c>
      <c r="C45">
        <v>183826.88006312921</v>
      </c>
      <c r="D45">
        <v>32803569.69401427</v>
      </c>
      <c r="E45">
        <v>849.08370069190187</v>
      </c>
      <c r="F45">
        <v>0</v>
      </c>
      <c r="G45">
        <v>849.08370069190187</v>
      </c>
      <c r="H45">
        <v>2304.058119179258</v>
      </c>
      <c r="I45">
        <v>0</v>
      </c>
      <c r="J45">
        <v>2304.058119179258</v>
      </c>
      <c r="K45">
        <v>411154.94679341972</v>
      </c>
      <c r="L45">
        <v>151517.42956271241</v>
      </c>
      <c r="M45">
        <v>285793.76395789231</v>
      </c>
      <c r="N45">
        <v>183826.8800631295</v>
      </c>
      <c r="O45">
        <v>121117.4478490332</v>
      </c>
      <c r="P45">
        <v>62709.432214096247</v>
      </c>
      <c r="Q45">
        <v>621138.07358373411</v>
      </c>
      <c r="R45">
        <v>32366258.500493661</v>
      </c>
      <c r="S45">
        <v>911175.5725281206</v>
      </c>
      <c r="T45">
        <v>0</v>
      </c>
      <c r="U45">
        <v>911175.5725281206</v>
      </c>
    </row>
    <row r="46" spans="1:21" x14ac:dyDescent="0.25">
      <c r="A46">
        <v>45</v>
      </c>
      <c r="B46">
        <v>32366258.500493661</v>
      </c>
      <c r="C46">
        <v>180365.50129384949</v>
      </c>
      <c r="D46">
        <v>32185892.999199819</v>
      </c>
      <c r="E46">
        <v>847.47350943483536</v>
      </c>
      <c r="F46">
        <v>0</v>
      </c>
      <c r="G46">
        <v>847.47350943483536</v>
      </c>
      <c r="H46">
        <v>2260.675719065594</v>
      </c>
      <c r="I46">
        <v>0</v>
      </c>
      <c r="J46">
        <v>2260.675719065594</v>
      </c>
      <c r="K46">
        <v>403413.4370363403</v>
      </c>
      <c r="L46">
        <v>151230.0938852329</v>
      </c>
      <c r="M46">
        <v>280389.93664710713</v>
      </c>
      <c r="N46">
        <v>180365.50129384981</v>
      </c>
      <c r="O46">
        <v>116698.63741275809</v>
      </c>
      <c r="P46">
        <v>63666.863881091711</v>
      </c>
      <c r="Q46">
        <v>611985.53182618984</v>
      </c>
      <c r="R46">
        <v>31754272.96866747</v>
      </c>
      <c r="S46">
        <v>898700.331449772</v>
      </c>
      <c r="T46">
        <v>0</v>
      </c>
      <c r="U46">
        <v>898700.331449772</v>
      </c>
    </row>
    <row r="47" spans="1:21" x14ac:dyDescent="0.25">
      <c r="A47">
        <v>46</v>
      </c>
      <c r="B47">
        <v>31754272.96866747</v>
      </c>
      <c r="C47">
        <v>176955.126343321</v>
      </c>
      <c r="D47">
        <v>31577317.842324149</v>
      </c>
      <c r="E47">
        <v>845.86652044220466</v>
      </c>
      <c r="F47">
        <v>0</v>
      </c>
      <c r="G47">
        <v>845.86652044220466</v>
      </c>
      <c r="H47">
        <v>2217.933370259505</v>
      </c>
      <c r="I47">
        <v>0</v>
      </c>
      <c r="J47">
        <v>2217.933370259505</v>
      </c>
      <c r="K47">
        <v>395786.14326154027</v>
      </c>
      <c r="L47">
        <v>150943.3296459706</v>
      </c>
      <c r="M47">
        <v>275065.76741792128</v>
      </c>
      <c r="N47">
        <v>176955.12634332129</v>
      </c>
      <c r="O47">
        <v>112348.8588096575</v>
      </c>
      <c r="P47">
        <v>64606.267533663842</v>
      </c>
      <c r="Q47">
        <v>602964.22340721311</v>
      </c>
      <c r="R47">
        <v>31151308.745260261</v>
      </c>
      <c r="S47">
        <v>886401.50785909593</v>
      </c>
      <c r="T47">
        <v>0</v>
      </c>
      <c r="U47">
        <v>886401.50785909593</v>
      </c>
    </row>
    <row r="48" spans="1:21" x14ac:dyDescent="0.25">
      <c r="A48">
        <v>47</v>
      </c>
      <c r="B48">
        <v>31151308.745260261</v>
      </c>
      <c r="C48">
        <v>173595.02389541411</v>
      </c>
      <c r="D48">
        <v>30977713.721364848</v>
      </c>
      <c r="E48">
        <v>844.26343003322484</v>
      </c>
      <c r="F48">
        <v>0</v>
      </c>
      <c r="G48">
        <v>844.26343003322484</v>
      </c>
      <c r="H48">
        <v>2175.8195230455581</v>
      </c>
      <c r="I48">
        <v>0</v>
      </c>
      <c r="J48">
        <v>2175.8195230455581</v>
      </c>
      <c r="K48">
        <v>388271.00444347737</v>
      </c>
      <c r="L48">
        <v>150657.2611018125</v>
      </c>
      <c r="M48">
        <v>269820.1129369156</v>
      </c>
      <c r="N48">
        <v>173595.02389541431</v>
      </c>
      <c r="O48">
        <v>108067.1150787123</v>
      </c>
      <c r="P48">
        <v>65527.908816701973</v>
      </c>
      <c r="Q48">
        <v>594072.39793414238</v>
      </c>
      <c r="R48">
        <v>30557236.347326118</v>
      </c>
      <c r="S48">
        <v>874276.28729890753</v>
      </c>
      <c r="T48">
        <v>0</v>
      </c>
      <c r="U48">
        <v>874276.28729890753</v>
      </c>
    </row>
    <row r="49" spans="1:21" x14ac:dyDescent="0.25">
      <c r="A49">
        <v>48</v>
      </c>
      <c r="B49">
        <v>30557236.347326118</v>
      </c>
      <c r="C49">
        <v>170284.47238830681</v>
      </c>
      <c r="D49">
        <v>30386951.87493781</v>
      </c>
      <c r="E49">
        <v>842.66522907041985</v>
      </c>
      <c r="F49">
        <v>0</v>
      </c>
      <c r="G49">
        <v>842.66522907041985</v>
      </c>
      <c r="H49">
        <v>2134.321795529886</v>
      </c>
      <c r="I49">
        <v>0</v>
      </c>
      <c r="J49">
        <v>2134.321795529886</v>
      </c>
      <c r="K49">
        <v>380865.81105589418</v>
      </c>
      <c r="L49">
        <v>150372.06507035939</v>
      </c>
      <c r="M49">
        <v>264651.84464590339</v>
      </c>
      <c r="N49">
        <v>170284.4723883071</v>
      </c>
      <c r="O49">
        <v>103852.42282214981</v>
      </c>
      <c r="P49">
        <v>66432.04956615725</v>
      </c>
      <c r="Q49">
        <v>585308.38210456981</v>
      </c>
      <c r="R49">
        <v>29971927.96522155</v>
      </c>
      <c r="S49">
        <v>862321.77033831424</v>
      </c>
      <c r="T49">
        <v>0</v>
      </c>
      <c r="U49">
        <v>862321.77033831424</v>
      </c>
    </row>
    <row r="50" spans="1:21" x14ac:dyDescent="0.25">
      <c r="A50">
        <v>49</v>
      </c>
      <c r="B50">
        <v>29971927.96522155</v>
      </c>
      <c r="C50">
        <v>167022.75958488931</v>
      </c>
      <c r="D50">
        <v>29804905.205636661</v>
      </c>
      <c r="E50">
        <v>841.07021990307805</v>
      </c>
      <c r="F50">
        <v>0</v>
      </c>
      <c r="G50">
        <v>841.07021990307805</v>
      </c>
      <c r="H50">
        <v>2093.4370506627101</v>
      </c>
      <c r="I50">
        <v>0</v>
      </c>
      <c r="J50">
        <v>2093.4370506627101</v>
      </c>
      <c r="K50">
        <v>373570.00329800899</v>
      </c>
      <c r="L50">
        <v>150087.4386089544</v>
      </c>
      <c r="M50">
        <v>259559.85275033661</v>
      </c>
      <c r="N50">
        <v>167022.75958488951</v>
      </c>
      <c r="O50">
        <v>99703.811725043197</v>
      </c>
      <c r="P50">
        <v>67318.947859846347</v>
      </c>
      <c r="Q50">
        <v>576670.05094418058</v>
      </c>
      <c r="R50">
        <v>29395257.914277371</v>
      </c>
      <c r="S50">
        <v>850536.24251714651</v>
      </c>
      <c r="T50">
        <v>0</v>
      </c>
      <c r="U50">
        <v>850536.24251714651</v>
      </c>
    </row>
    <row r="51" spans="1:21" x14ac:dyDescent="0.25">
      <c r="A51">
        <v>50</v>
      </c>
      <c r="B51">
        <v>29395257.914277371</v>
      </c>
      <c r="C51">
        <v>163809.18508976779</v>
      </c>
      <c r="D51">
        <v>29231448.7291876</v>
      </c>
      <c r="E51">
        <v>839.4777733339796</v>
      </c>
      <c r="F51">
        <v>0</v>
      </c>
      <c r="G51">
        <v>839.4777733339796</v>
      </c>
      <c r="H51">
        <v>2053.1586123835668</v>
      </c>
      <c r="I51">
        <v>0</v>
      </c>
      <c r="J51">
        <v>2053.1586123835668</v>
      </c>
      <c r="K51">
        <v>366382.38983907329</v>
      </c>
      <c r="L51">
        <v>149803.2694385073</v>
      </c>
      <c r="M51">
        <v>254543.04428242071</v>
      </c>
      <c r="N51">
        <v>163809.185089768</v>
      </c>
      <c r="O51">
        <v>97668.556592879788</v>
      </c>
      <c r="P51">
        <v>66140.62849688821</v>
      </c>
      <c r="Q51">
        <v>568155.49881069607</v>
      </c>
      <c r="R51">
        <v>28827102.41546667</v>
      </c>
      <c r="S51">
        <v>836869.33205688954</v>
      </c>
      <c r="T51">
        <v>0</v>
      </c>
      <c r="U51">
        <v>836869.33205688954</v>
      </c>
    </row>
    <row r="52" spans="1:21" x14ac:dyDescent="0.25">
      <c r="A52">
        <v>51</v>
      </c>
      <c r="B52">
        <v>28827102.41546667</v>
      </c>
      <c r="C52">
        <v>160643.05912700671</v>
      </c>
      <c r="D52">
        <v>28666459.356339671</v>
      </c>
      <c r="E52">
        <v>837.88876435785517</v>
      </c>
      <c r="F52">
        <v>0</v>
      </c>
      <c r="G52">
        <v>837.88876435785517</v>
      </c>
      <c r="H52">
        <v>2013.474886560917</v>
      </c>
      <c r="I52">
        <v>0</v>
      </c>
      <c r="J52">
        <v>2013.474886560917</v>
      </c>
      <c r="K52">
        <v>359300.90172757179</v>
      </c>
      <c r="L52">
        <v>149519.71370022351</v>
      </c>
      <c r="M52">
        <v>249600.3405114612</v>
      </c>
      <c r="N52">
        <v>160643.05912700691</v>
      </c>
      <c r="O52">
        <v>95663.512464183616</v>
      </c>
      <c r="P52">
        <v>64979.546662823333</v>
      </c>
      <c r="Q52">
        <v>559763.11333869165</v>
      </c>
      <c r="R52">
        <v>28267339.30212798</v>
      </c>
      <c r="S52">
        <v>823400.50260207988</v>
      </c>
      <c r="T52">
        <v>0</v>
      </c>
      <c r="U52">
        <v>823400.50260207988</v>
      </c>
    </row>
    <row r="53" spans="1:21" x14ac:dyDescent="0.25">
      <c r="A53">
        <v>52</v>
      </c>
      <c r="B53">
        <v>28267339.30212798</v>
      </c>
      <c r="C53">
        <v>157523.7009058024</v>
      </c>
      <c r="D53">
        <v>28109815.60122218</v>
      </c>
      <c r="E53">
        <v>836.30319462749844</v>
      </c>
      <c r="F53">
        <v>0</v>
      </c>
      <c r="G53">
        <v>836.30319462749844</v>
      </c>
      <c r="H53">
        <v>1974.377340269692</v>
      </c>
      <c r="I53">
        <v>0</v>
      </c>
      <c r="J53">
        <v>1974.377340269692</v>
      </c>
      <c r="K53">
        <v>352324.01627867162</v>
      </c>
      <c r="L53">
        <v>149236.77168904091</v>
      </c>
      <c r="M53">
        <v>244730.6781047986</v>
      </c>
      <c r="N53">
        <v>157523.7009058026</v>
      </c>
      <c r="O53">
        <v>93688.247224318155</v>
      </c>
      <c r="P53">
        <v>63835.453681484483</v>
      </c>
      <c r="Q53">
        <v>551491.15069964214</v>
      </c>
      <c r="R53">
        <v>27715848.151428338</v>
      </c>
      <c r="S53">
        <v>810126.91975399561</v>
      </c>
      <c r="T53">
        <v>0</v>
      </c>
      <c r="U53">
        <v>810126.91975399561</v>
      </c>
    </row>
    <row r="54" spans="1:21" x14ac:dyDescent="0.25">
      <c r="A54">
        <v>53</v>
      </c>
      <c r="B54">
        <v>27715848.151428338</v>
      </c>
      <c r="C54">
        <v>154450.4393530793</v>
      </c>
      <c r="D54">
        <v>27561397.71207526</v>
      </c>
      <c r="E54">
        <v>834.7210660499635</v>
      </c>
      <c r="F54">
        <v>0</v>
      </c>
      <c r="G54">
        <v>834.7210660499635</v>
      </c>
      <c r="H54">
        <v>1935.8575623853019</v>
      </c>
      <c r="I54">
        <v>0</v>
      </c>
      <c r="J54">
        <v>1935.8575623853019</v>
      </c>
      <c r="K54">
        <v>345450.23254261212</v>
      </c>
      <c r="L54">
        <v>148954.44374526999</v>
      </c>
      <c r="M54">
        <v>239933.00890753759</v>
      </c>
      <c r="N54">
        <v>154450.43935307959</v>
      </c>
      <c r="O54">
        <v>91742.33316464271</v>
      </c>
      <c r="P54">
        <v>62708.106188436883</v>
      </c>
      <c r="Q54">
        <v>543337.89200588712</v>
      </c>
      <c r="R54">
        <v>27172510.259422451</v>
      </c>
      <c r="S54">
        <v>797045.79138385656</v>
      </c>
      <c r="T54">
        <v>0</v>
      </c>
      <c r="U54">
        <v>797045.79138385656</v>
      </c>
    </row>
    <row r="55" spans="1:21" x14ac:dyDescent="0.25">
      <c r="A55">
        <v>54</v>
      </c>
      <c r="B55">
        <v>27172510.259422451</v>
      </c>
      <c r="C55">
        <v>151422.61297450389</v>
      </c>
      <c r="D55">
        <v>27021087.646447949</v>
      </c>
      <c r="E55">
        <v>833.14238079690438</v>
      </c>
      <c r="F55">
        <v>0</v>
      </c>
      <c r="G55">
        <v>833.14238079690438</v>
      </c>
      <c r="H55">
        <v>1897.907261841608</v>
      </c>
      <c r="I55">
        <v>0</v>
      </c>
      <c r="J55">
        <v>1897.907261841608</v>
      </c>
      <c r="K55">
        <v>338678.07099384232</v>
      </c>
      <c r="L55">
        <v>148672.73025643831</v>
      </c>
      <c r="M55">
        <v>235206.29972544801</v>
      </c>
      <c r="N55">
        <v>151422.61297450421</v>
      </c>
      <c r="O55">
        <v>89825.34869668007</v>
      </c>
      <c r="P55">
        <v>61597.264277824113</v>
      </c>
      <c r="Q55">
        <v>535301.64295639051</v>
      </c>
      <c r="R55">
        <v>26637208.61646606</v>
      </c>
      <c r="S55">
        <v>784154.36525355268</v>
      </c>
      <c r="T55">
        <v>0</v>
      </c>
      <c r="U55">
        <v>784154.36525355268</v>
      </c>
    </row>
    <row r="56" spans="1:21" x14ac:dyDescent="0.25">
      <c r="A56">
        <v>55</v>
      </c>
      <c r="B56">
        <v>26637208.61646606</v>
      </c>
      <c r="C56">
        <v>148439.56971747201</v>
      </c>
      <c r="D56">
        <v>26488769.04674859</v>
      </c>
      <c r="E56">
        <v>831.56714131547574</v>
      </c>
      <c r="F56">
        <v>0</v>
      </c>
      <c r="G56">
        <v>831.56714131547574</v>
      </c>
      <c r="H56">
        <v>1860.518265913624</v>
      </c>
      <c r="I56">
        <v>0</v>
      </c>
      <c r="J56">
        <v>1860.518265913624</v>
      </c>
      <c r="K56">
        <v>332006.07322457328</v>
      </c>
      <c r="L56">
        <v>148391.63165923601</v>
      </c>
      <c r="M56">
        <v>230549.5321109466</v>
      </c>
      <c r="N56">
        <v>148439.56971747219</v>
      </c>
      <c r="O56">
        <v>87936.878252812297</v>
      </c>
      <c r="P56">
        <v>60502.691464659918</v>
      </c>
      <c r="Q56">
        <v>527380.73348765483</v>
      </c>
      <c r="R56">
        <v>26109827.88297841</v>
      </c>
      <c r="S56">
        <v>771449.92845941579</v>
      </c>
      <c r="T56">
        <v>0</v>
      </c>
      <c r="U56">
        <v>771449.92845941579</v>
      </c>
    </row>
    <row r="57" spans="1:21" x14ac:dyDescent="0.25">
      <c r="A57">
        <v>56</v>
      </c>
      <c r="B57">
        <v>26109827.88297841</v>
      </c>
      <c r="C57">
        <v>145500.6668360417</v>
      </c>
      <c r="D57">
        <v>25964327.216142371</v>
      </c>
      <c r="E57">
        <v>829.99535033982056</v>
      </c>
      <c r="F57">
        <v>0</v>
      </c>
      <c r="G57">
        <v>829.99535033982056</v>
      </c>
      <c r="H57">
        <v>1823.6825185246059</v>
      </c>
      <c r="I57">
        <v>0</v>
      </c>
      <c r="J57">
        <v>1823.6825185246059</v>
      </c>
      <c r="K57">
        <v>325432.80164268188</v>
      </c>
      <c r="L57">
        <v>148111.1484415661</v>
      </c>
      <c r="M57">
        <v>225961.70215211791</v>
      </c>
      <c r="N57">
        <v>145500.6668360419</v>
      </c>
      <c r="O57">
        <v>86076.512188723907</v>
      </c>
      <c r="P57">
        <v>59424.154647317991</v>
      </c>
      <c r="Q57">
        <v>519573.51742972591</v>
      </c>
      <c r="R57">
        <v>25590254.365548689</v>
      </c>
      <c r="S57">
        <v>758929.80688368389</v>
      </c>
      <c r="T57">
        <v>0</v>
      </c>
      <c r="U57">
        <v>758929.80688368389</v>
      </c>
    </row>
    <row r="58" spans="1:21" x14ac:dyDescent="0.25">
      <c r="A58">
        <v>57</v>
      </c>
      <c r="B58">
        <v>25590254.365548689</v>
      </c>
      <c r="C58">
        <v>142605.2707577835</v>
      </c>
      <c r="D58">
        <v>25447649.094790898</v>
      </c>
      <c r="E58">
        <v>828.42701090319315</v>
      </c>
      <c r="F58">
        <v>0</v>
      </c>
      <c r="G58">
        <v>828.42701090319315</v>
      </c>
      <c r="H58">
        <v>1787.392078577177</v>
      </c>
      <c r="I58">
        <v>0</v>
      </c>
      <c r="J58">
        <v>1787.392078577177</v>
      </c>
      <c r="K58">
        <v>318956.83917390089</v>
      </c>
      <c r="L58">
        <v>147831.2811447072</v>
      </c>
      <c r="M58">
        <v>221441.82026472769</v>
      </c>
      <c r="N58">
        <v>142605.2707577837</v>
      </c>
      <c r="O58">
        <v>84243.846720284811</v>
      </c>
      <c r="P58">
        <v>58361.424037498888</v>
      </c>
      <c r="Q58">
        <v>511878.37216721848</v>
      </c>
      <c r="R58">
        <v>25078375.99338147</v>
      </c>
      <c r="S58">
        <v>746591.36462083459</v>
      </c>
      <c r="T58">
        <v>0</v>
      </c>
      <c r="U58">
        <v>746591.36462083459</v>
      </c>
    </row>
    <row r="59" spans="1:21" x14ac:dyDescent="0.25">
      <c r="A59">
        <v>58</v>
      </c>
      <c r="B59">
        <v>25078375.99338147</v>
      </c>
      <c r="C59">
        <v>139752.75695251889</v>
      </c>
      <c r="D59">
        <v>24938623.23642895</v>
      </c>
      <c r="E59">
        <v>826.86212635075469</v>
      </c>
      <c r="F59">
        <v>0</v>
      </c>
      <c r="G59">
        <v>826.86212635075469</v>
      </c>
      <c r="H59">
        <v>1751.639118308115</v>
      </c>
      <c r="I59">
        <v>0</v>
      </c>
      <c r="J59">
        <v>1751.639118308115</v>
      </c>
      <c r="K59">
        <v>312576.78896823589</v>
      </c>
      <c r="L59">
        <v>147552.03036559711</v>
      </c>
      <c r="M59">
        <v>216988.91098718479</v>
      </c>
      <c r="N59">
        <v>139752.75695251909</v>
      </c>
      <c r="O59">
        <v>82438.483810745878</v>
      </c>
      <c r="P59">
        <v>57314.273141773243</v>
      </c>
      <c r="Q59">
        <v>504293.69830530108</v>
      </c>
      <c r="R59">
        <v>24574082.295076169</v>
      </c>
      <c r="S59">
        <v>734432.00346279098</v>
      </c>
      <c r="T59">
        <v>0</v>
      </c>
      <c r="U59">
        <v>734432.00346279098</v>
      </c>
    </row>
    <row r="60" spans="1:21" x14ac:dyDescent="0.25">
      <c r="A60">
        <v>59</v>
      </c>
      <c r="B60">
        <v>24574082.295076169</v>
      </c>
      <c r="C60">
        <v>136942.50980292089</v>
      </c>
      <c r="D60">
        <v>24437139.785273239</v>
      </c>
      <c r="E60">
        <v>825.3007003530887</v>
      </c>
      <c r="F60">
        <v>0</v>
      </c>
      <c r="G60">
        <v>825.3007003530887</v>
      </c>
      <c r="H60">
        <v>1716.415921666475</v>
      </c>
      <c r="I60">
        <v>0</v>
      </c>
      <c r="J60">
        <v>1716.415921666475</v>
      </c>
      <c r="K60">
        <v>306291.27411054377</v>
      </c>
      <c r="L60">
        <v>147273.39675924479</v>
      </c>
      <c r="M60">
        <v>212602.0127784113</v>
      </c>
      <c r="N60">
        <v>136942.50980292109</v>
      </c>
      <c r="O60">
        <v>80660.031109113974</v>
      </c>
      <c r="P60">
        <v>56282.478693807119</v>
      </c>
      <c r="Q60">
        <v>496817.91934057721</v>
      </c>
      <c r="R60">
        <v>24077264.375735588</v>
      </c>
      <c r="S60">
        <v>722449.16234200716</v>
      </c>
      <c r="T60">
        <v>0</v>
      </c>
      <c r="U60">
        <v>722449.16234200716</v>
      </c>
    </row>
    <row r="61" spans="1:21" x14ac:dyDescent="0.25">
      <c r="A61">
        <v>60</v>
      </c>
      <c r="B61">
        <v>24077264.375735588</v>
      </c>
      <c r="C61">
        <v>134173.92247694789</v>
      </c>
      <c r="D61">
        <v>23943090.453258641</v>
      </c>
      <c r="E61">
        <v>823.74273692048314</v>
      </c>
      <c r="F61">
        <v>0</v>
      </c>
      <c r="G61">
        <v>823.74273692048314</v>
      </c>
      <c r="H61">
        <v>1681.714882714708</v>
      </c>
      <c r="I61">
        <v>0</v>
      </c>
      <c r="J61">
        <v>1681.714882714708</v>
      </c>
      <c r="K61">
        <v>300098.93733521429</v>
      </c>
      <c r="L61">
        <v>146995.3810412788</v>
      </c>
      <c r="M61">
        <v>208280.17781857331</v>
      </c>
      <c r="N61">
        <v>134173.92247694821</v>
      </c>
      <c r="O61">
        <v>78908.101878278176</v>
      </c>
      <c r="P61">
        <v>55265.820598669983</v>
      </c>
      <c r="Q61">
        <v>489449.48133680032</v>
      </c>
      <c r="R61">
        <v>23587814.89439879</v>
      </c>
      <c r="S61">
        <v>710640.31679373642</v>
      </c>
      <c r="T61">
        <v>0</v>
      </c>
      <c r="U61">
        <v>710640.31679373642</v>
      </c>
    </row>
    <row r="62" spans="1:21" x14ac:dyDescent="0.25">
      <c r="A62">
        <v>61</v>
      </c>
      <c r="B62">
        <v>23587814.89439879</v>
      </c>
      <c r="C62">
        <v>131446.39680208571</v>
      </c>
      <c r="D62">
        <v>23456368.4975967</v>
      </c>
      <c r="E62">
        <v>822.18824041803623</v>
      </c>
      <c r="F62">
        <v>0</v>
      </c>
      <c r="G62">
        <v>822.18824041803623</v>
      </c>
      <c r="H62">
        <v>1647.5285040524129</v>
      </c>
      <c r="I62">
        <v>0</v>
      </c>
      <c r="J62">
        <v>1647.5285040524129</v>
      </c>
      <c r="K62">
        <v>293998.44074489281</v>
      </c>
      <c r="L62">
        <v>146717.98399064291</v>
      </c>
      <c r="M62">
        <v>204022.47181263549</v>
      </c>
      <c r="N62">
        <v>131446.39680208589</v>
      </c>
      <c r="O62">
        <v>77182.314891877453</v>
      </c>
      <c r="P62">
        <v>54264.081910208413</v>
      </c>
      <c r="Q62">
        <v>482186.85260536423</v>
      </c>
      <c r="R62">
        <v>23105628.041793421</v>
      </c>
      <c r="S62">
        <v>699002.97845837951</v>
      </c>
      <c r="T62">
        <v>0</v>
      </c>
      <c r="U62">
        <v>699002.97845837951</v>
      </c>
    </row>
    <row r="63" spans="1:21" x14ac:dyDescent="0.25">
      <c r="A63">
        <v>62</v>
      </c>
      <c r="B63">
        <v>23105628.041793421</v>
      </c>
      <c r="C63">
        <v>128759.3431413685</v>
      </c>
      <c r="D63">
        <v>22976868.698652059</v>
      </c>
      <c r="E63">
        <v>820.6372155816349</v>
      </c>
      <c r="F63">
        <v>0</v>
      </c>
      <c r="G63">
        <v>820.6372155816349</v>
      </c>
      <c r="H63">
        <v>1613.8493952624201</v>
      </c>
      <c r="I63">
        <v>0</v>
      </c>
      <c r="J63">
        <v>1613.8493952624201</v>
      </c>
      <c r="K63">
        <v>287988.46553318598</v>
      </c>
      <c r="L63">
        <v>146441.20645244731</v>
      </c>
      <c r="M63">
        <v>199827.97379669381</v>
      </c>
      <c r="N63">
        <v>128759.34314136871</v>
      </c>
      <c r="O63">
        <v>75482.294358039362</v>
      </c>
      <c r="P63">
        <v>53277.048783329308</v>
      </c>
      <c r="Q63">
        <v>475028.52339050983</v>
      </c>
      <c r="R63">
        <v>22630599.518402919</v>
      </c>
      <c r="S63">
        <v>687534.69456565648</v>
      </c>
      <c r="T63">
        <v>0</v>
      </c>
      <c r="U63">
        <v>687534.69456565648</v>
      </c>
    </row>
    <row r="64" spans="1:21" x14ac:dyDescent="0.25">
      <c r="A64">
        <v>63</v>
      </c>
      <c r="B64">
        <v>22630599.518402919</v>
      </c>
      <c r="C64">
        <v>126112.180271156</v>
      </c>
      <c r="D64">
        <v>22504487.338131759</v>
      </c>
      <c r="E64">
        <v>819.08966753487823</v>
      </c>
      <c r="F64">
        <v>0</v>
      </c>
      <c r="G64">
        <v>819.08966753487823</v>
      </c>
      <c r="H64">
        <v>1580.6702713788579</v>
      </c>
      <c r="I64">
        <v>0</v>
      </c>
      <c r="J64">
        <v>1580.6702713788579</v>
      </c>
      <c r="K64">
        <v>282067.71171129122</v>
      </c>
      <c r="L64">
        <v>146165.04934098909</v>
      </c>
      <c r="M64">
        <v>195695.77594704719</v>
      </c>
      <c r="N64">
        <v>126112.1802711562</v>
      </c>
      <c r="O64">
        <v>73807.669847387471</v>
      </c>
      <c r="P64">
        <v>52304.510423768683</v>
      </c>
      <c r="Q64">
        <v>467973.00555919239</v>
      </c>
      <c r="R64">
        <v>22162626.512843721</v>
      </c>
      <c r="S64">
        <v>676233.04742309602</v>
      </c>
      <c r="T64">
        <v>0</v>
      </c>
      <c r="U64">
        <v>676233.04742309602</v>
      </c>
    </row>
    <row r="65" spans="1:21" x14ac:dyDescent="0.25">
      <c r="A65">
        <v>64</v>
      </c>
      <c r="B65">
        <v>22162626.512843721</v>
      </c>
      <c r="C65">
        <v>123504.33526063721</v>
      </c>
      <c r="D65">
        <v>22039122.177583091</v>
      </c>
      <c r="E65">
        <v>817.54560180700105</v>
      </c>
      <c r="F65">
        <v>0</v>
      </c>
      <c r="G65">
        <v>817.54560180700105</v>
      </c>
      <c r="H65">
        <v>1547.9839513768759</v>
      </c>
      <c r="I65">
        <v>0</v>
      </c>
      <c r="J65">
        <v>1547.9839513768759</v>
      </c>
      <c r="K65">
        <v>276234.89783849049</v>
      </c>
      <c r="L65">
        <v>145889.5136429499</v>
      </c>
      <c r="M65">
        <v>191624.9833919669</v>
      </c>
      <c r="N65">
        <v>123504.3352606374</v>
      </c>
      <c r="O65">
        <v>72158.076218469476</v>
      </c>
      <c r="P65">
        <v>51346.259042167912</v>
      </c>
      <c r="Q65">
        <v>461018.83229555422</v>
      </c>
      <c r="R65">
        <v>21701607.680548169</v>
      </c>
      <c r="S65">
        <v>665095.65391557524</v>
      </c>
      <c r="T65">
        <v>0</v>
      </c>
      <c r="U65">
        <v>665095.65391557524</v>
      </c>
    </row>
    <row r="66" spans="1:21" x14ac:dyDescent="0.25">
      <c r="A66">
        <v>65</v>
      </c>
      <c r="B66">
        <v>21701607.680548169</v>
      </c>
      <c r="C66">
        <v>120935.2433530377</v>
      </c>
      <c r="D66">
        <v>21580672.43719513</v>
      </c>
      <c r="E66">
        <v>816.00502435187923</v>
      </c>
      <c r="F66">
        <v>0</v>
      </c>
      <c r="G66">
        <v>816.00502435187923</v>
      </c>
      <c r="H66">
        <v>1515.783356683713</v>
      </c>
      <c r="I66">
        <v>0</v>
      </c>
      <c r="J66">
        <v>1515.783356683713</v>
      </c>
      <c r="K66">
        <v>270488.76075645367</v>
      </c>
      <c r="L66">
        <v>145614.60042078799</v>
      </c>
      <c r="M66">
        <v>187614.71402612349</v>
      </c>
      <c r="N66">
        <v>120935.24335303791</v>
      </c>
      <c r="O66">
        <v>70533.15353012472</v>
      </c>
      <c r="P66">
        <v>50402.089822913149</v>
      </c>
      <c r="Q66">
        <v>454164.55779994943</v>
      </c>
      <c r="R66">
        <v>21247443.122748218</v>
      </c>
      <c r="S66">
        <v>654120.16502627835</v>
      </c>
      <c r="T66">
        <v>0</v>
      </c>
      <c r="U66">
        <v>654120.16502627835</v>
      </c>
    </row>
    <row r="67" spans="1:21" x14ac:dyDescent="0.25">
      <c r="A67">
        <v>66</v>
      </c>
      <c r="B67">
        <v>21247443.122748218</v>
      </c>
      <c r="C67">
        <v>118404.3478485036</v>
      </c>
      <c r="D67">
        <v>21129038.77489971</v>
      </c>
      <c r="E67">
        <v>814.46794156819249</v>
      </c>
      <c r="F67">
        <v>0</v>
      </c>
      <c r="G67">
        <v>814.46794156819249</v>
      </c>
      <c r="H67">
        <v>1484.0615097107891</v>
      </c>
      <c r="I67">
        <v>0</v>
      </c>
      <c r="J67">
        <v>1484.0615097107891</v>
      </c>
      <c r="K67">
        <v>264828.0553272923</v>
      </c>
      <c r="L67">
        <v>145340.3108163361</v>
      </c>
      <c r="M67">
        <v>183664.09832763189</v>
      </c>
      <c r="N67">
        <v>118404.34784850381</v>
      </c>
      <c r="O67">
        <v>68932.546981065476</v>
      </c>
      <c r="P67">
        <v>49471.80086743828</v>
      </c>
      <c r="Q67">
        <v>447408.75699247193</v>
      </c>
      <c r="R67">
        <v>20800034.365755752</v>
      </c>
      <c r="S67">
        <v>643304.26533869863</v>
      </c>
      <c r="T67">
        <v>0</v>
      </c>
      <c r="U67">
        <v>643304.26533869863</v>
      </c>
    </row>
    <row r="68" spans="1:21" x14ac:dyDescent="0.25">
      <c r="A68">
        <v>67</v>
      </c>
      <c r="B68">
        <v>20800034.365755752</v>
      </c>
      <c r="C68">
        <v>115911.09998863821</v>
      </c>
      <c r="D68">
        <v>20684123.265767109</v>
      </c>
      <c r="E68">
        <v>812.93436032082468</v>
      </c>
      <c r="F68">
        <v>0</v>
      </c>
      <c r="G68">
        <v>812.93436032082468</v>
      </c>
      <c r="H68">
        <v>1452.8115324064991</v>
      </c>
      <c r="I68">
        <v>0</v>
      </c>
      <c r="J68">
        <v>1452.8115324064991</v>
      </c>
      <c r="K68">
        <v>259251.55417530841</v>
      </c>
      <c r="L68">
        <v>145066.64605462021</v>
      </c>
      <c r="M68">
        <v>179772.27917767479</v>
      </c>
      <c r="N68">
        <v>115911.09998863839</v>
      </c>
      <c r="O68">
        <v>67355.906827755636</v>
      </c>
      <c r="P68">
        <v>48555.193160882758</v>
      </c>
      <c r="Q68">
        <v>440750.02522093349</v>
      </c>
      <c r="R68">
        <v>20359284.34053481</v>
      </c>
      <c r="S68">
        <v>632645.6725684863</v>
      </c>
      <c r="T68">
        <v>0</v>
      </c>
      <c r="U68">
        <v>632645.6725684863</v>
      </c>
    </row>
    <row r="69" spans="1:21" x14ac:dyDescent="0.25">
      <c r="A69">
        <v>68</v>
      </c>
      <c r="B69">
        <v>20359284.34053481</v>
      </c>
      <c r="C69">
        <v>113454.9588426655</v>
      </c>
      <c r="D69">
        <v>20245829.381692149</v>
      </c>
      <c r="E69">
        <v>811.40428796360482</v>
      </c>
      <c r="F69">
        <v>0</v>
      </c>
      <c r="G69">
        <v>811.40428796360482</v>
      </c>
      <c r="H69">
        <v>1422.026644829408</v>
      </c>
      <c r="I69">
        <v>0</v>
      </c>
      <c r="J69">
        <v>1422.026644829408</v>
      </c>
      <c r="K69">
        <v>253758.04743238419</v>
      </c>
      <c r="L69">
        <v>144793.60744791749</v>
      </c>
      <c r="M69">
        <v>175938.41168266541</v>
      </c>
      <c r="N69">
        <v>113454.9588426657</v>
      </c>
      <c r="O69">
        <v>65802.888319743623</v>
      </c>
      <c r="P69">
        <v>47652.070522922098</v>
      </c>
      <c r="Q69">
        <v>434186.97797324858</v>
      </c>
      <c r="R69">
        <v>19925097.362561561</v>
      </c>
      <c r="S69">
        <v>622142.13708588923</v>
      </c>
      <c r="T69">
        <v>0</v>
      </c>
      <c r="U69">
        <v>622142.13708588923</v>
      </c>
    </row>
    <row r="70" spans="1:21" x14ac:dyDescent="0.25">
      <c r="A70">
        <v>69</v>
      </c>
      <c r="B70">
        <v>19925097.362561561</v>
      </c>
      <c r="C70">
        <v>111035.3911951967</v>
      </c>
      <c r="D70">
        <v>19814061.971366368</v>
      </c>
      <c r="E70">
        <v>809.87773236347618</v>
      </c>
      <c r="F70">
        <v>0</v>
      </c>
      <c r="G70">
        <v>809.87773236347618</v>
      </c>
      <c r="H70">
        <v>1391.700163741531</v>
      </c>
      <c r="I70">
        <v>0</v>
      </c>
      <c r="J70">
        <v>1391.700163741531</v>
      </c>
      <c r="K70">
        <v>248346.3424869556</v>
      </c>
      <c r="L70">
        <v>144521.1964000696</v>
      </c>
      <c r="M70">
        <v>172161.66299891181</v>
      </c>
      <c r="N70">
        <v>111035.39119519691</v>
      </c>
      <c r="O70">
        <v>64273.151630194108</v>
      </c>
      <c r="P70">
        <v>46762.239565002797</v>
      </c>
      <c r="Q70">
        <v>427718.25059417821</v>
      </c>
      <c r="R70">
        <v>19497379.111967381</v>
      </c>
      <c r="S70">
        <v>611791.44145093986</v>
      </c>
      <c r="T70">
        <v>0</v>
      </c>
      <c r="U70">
        <v>611791.44145093986</v>
      </c>
    </row>
    <row r="71" spans="1:21" x14ac:dyDescent="0.25">
      <c r="A71">
        <v>70</v>
      </c>
      <c r="B71">
        <v>19497379.111967381</v>
      </c>
      <c r="C71">
        <v>108651.8714355751</v>
      </c>
      <c r="D71">
        <v>19388727.24053181</v>
      </c>
      <c r="E71">
        <v>808.35470192621563</v>
      </c>
      <c r="F71">
        <v>0</v>
      </c>
      <c r="G71">
        <v>808.35470192621563</v>
      </c>
      <c r="H71">
        <v>1361.825501221407</v>
      </c>
      <c r="I71">
        <v>0</v>
      </c>
      <c r="J71">
        <v>1361.825501221407</v>
      </c>
      <c r="K71">
        <v>243015.2637365165</v>
      </c>
      <c r="L71">
        <v>144249.41441107201</v>
      </c>
      <c r="M71">
        <v>168441.2121597442</v>
      </c>
      <c r="N71">
        <v>108651.8714355753</v>
      </c>
      <c r="O71">
        <v>62766.361768803406</v>
      </c>
      <c r="P71">
        <v>45885.509666771883</v>
      </c>
      <c r="Q71">
        <v>421342.49800639151</v>
      </c>
      <c r="R71">
        <v>19076036.613960989</v>
      </c>
      <c r="S71">
        <v>601591.39997410448</v>
      </c>
      <c r="T71">
        <v>0</v>
      </c>
      <c r="U71">
        <v>601591.39997410448</v>
      </c>
    </row>
    <row r="72" spans="1:21" x14ac:dyDescent="0.25">
      <c r="A72">
        <v>71</v>
      </c>
      <c r="B72">
        <v>19076036.613960989</v>
      </c>
      <c r="C72">
        <v>106303.8814487755</v>
      </c>
      <c r="D72">
        <v>18969732.732512221</v>
      </c>
      <c r="E72">
        <v>806.83520562381887</v>
      </c>
      <c r="F72">
        <v>0</v>
      </c>
      <c r="G72">
        <v>806.83520562381887</v>
      </c>
      <c r="H72">
        <v>1332.396163296637</v>
      </c>
      <c r="I72">
        <v>0</v>
      </c>
      <c r="J72">
        <v>1332.396163296637</v>
      </c>
      <c r="K72">
        <v>237763.65234359971</v>
      </c>
      <c r="L72">
        <v>143978.26308196079</v>
      </c>
      <c r="M72">
        <v>164776.24990506761</v>
      </c>
      <c r="N72">
        <v>106303.8814487757</v>
      </c>
      <c r="O72">
        <v>61282.188516341477</v>
      </c>
      <c r="P72">
        <v>45021.69293243422</v>
      </c>
      <c r="Q72">
        <v>415058.39443580422</v>
      </c>
      <c r="R72">
        <v>18660978.219525188</v>
      </c>
      <c r="S72">
        <v>591539.85826306243</v>
      </c>
      <c r="T72">
        <v>0</v>
      </c>
      <c r="U72">
        <v>591539.85826306243</v>
      </c>
    </row>
    <row r="73" spans="1:21" x14ac:dyDescent="0.25">
      <c r="A73">
        <v>72</v>
      </c>
      <c r="B73">
        <v>18660978.219525188</v>
      </c>
      <c r="C73">
        <v>103990.9105078343</v>
      </c>
      <c r="D73">
        <v>18556987.309017349</v>
      </c>
      <c r="E73">
        <v>805.31925302366824</v>
      </c>
      <c r="F73">
        <v>0</v>
      </c>
      <c r="G73">
        <v>805.31925302366824</v>
      </c>
      <c r="H73">
        <v>1303.40574859563</v>
      </c>
      <c r="I73">
        <v>0</v>
      </c>
      <c r="J73">
        <v>1303.40574859563</v>
      </c>
      <c r="K73">
        <v>232590.36599518161</v>
      </c>
      <c r="L73">
        <v>143707.744120018</v>
      </c>
      <c r="M73">
        <v>161165.97851330199</v>
      </c>
      <c r="N73">
        <v>103990.9105078345</v>
      </c>
      <c r="O73">
        <v>59820.306365298413</v>
      </c>
      <c r="P73">
        <v>44170.604142536067</v>
      </c>
      <c r="Q73">
        <v>408864.63314115448</v>
      </c>
      <c r="R73">
        <v>18252113.586384028</v>
      </c>
      <c r="S73">
        <v>581634.69277103769</v>
      </c>
      <c r="T73">
        <v>0</v>
      </c>
      <c r="U73">
        <v>581634.69277103769</v>
      </c>
    </row>
    <row r="74" spans="1:21" x14ac:dyDescent="0.25">
      <c r="A74">
        <v>73</v>
      </c>
      <c r="B74">
        <v>18252113.586384028</v>
      </c>
      <c r="C74">
        <v>101712.4551677861</v>
      </c>
      <c r="D74">
        <v>18150401.13121625</v>
      </c>
      <c r="E74">
        <v>803.80685431965628</v>
      </c>
      <c r="F74">
        <v>0</v>
      </c>
      <c r="G74">
        <v>803.80685431965628</v>
      </c>
      <c r="H74">
        <v>1274.847947018216</v>
      </c>
      <c r="I74">
        <v>0</v>
      </c>
      <c r="J74">
        <v>1274.847947018216</v>
      </c>
      <c r="K74">
        <v>227494.2786654571</v>
      </c>
      <c r="L74">
        <v>143437.859344325</v>
      </c>
      <c r="M74">
        <v>157609.61163567301</v>
      </c>
      <c r="N74">
        <v>101712.45516778631</v>
      </c>
      <c r="O74">
        <v>58380.39445686961</v>
      </c>
      <c r="P74">
        <v>43332.060710916652</v>
      </c>
      <c r="Q74">
        <v>402759.92614778428</v>
      </c>
      <c r="R74">
        <v>17849353.660236251</v>
      </c>
      <c r="S74">
        <v>571873.8103563718</v>
      </c>
      <c r="T74">
        <v>0</v>
      </c>
      <c r="U74">
        <v>571873.8103563718</v>
      </c>
    </row>
    <row r="75" spans="1:21" x14ac:dyDescent="0.25">
      <c r="A75">
        <v>74</v>
      </c>
      <c r="B75">
        <v>17849353.660236251</v>
      </c>
      <c r="C75">
        <v>99468.019161084521</v>
      </c>
      <c r="D75">
        <v>17749885.64107516</v>
      </c>
      <c r="E75">
        <v>802.29802036538661</v>
      </c>
      <c r="F75">
        <v>0</v>
      </c>
      <c r="G75">
        <v>802.29802036538661</v>
      </c>
      <c r="H75">
        <v>1246.716538424871</v>
      </c>
      <c r="I75">
        <v>0</v>
      </c>
      <c r="J75">
        <v>1246.716538424871</v>
      </c>
      <c r="K75">
        <v>222474.28038193259</v>
      </c>
      <c r="L75">
        <v>143168.6106916873</v>
      </c>
      <c r="M75">
        <v>154106.37413281749</v>
      </c>
      <c r="N75">
        <v>99468.019161084667</v>
      </c>
      <c r="O75">
        <v>56962.136484428527</v>
      </c>
      <c r="P75">
        <v>42505.88267665614</v>
      </c>
      <c r="Q75">
        <v>396743.00398558949</v>
      </c>
      <c r="R75">
        <v>17452610.656250659</v>
      </c>
      <c r="S75">
        <v>562255.14788309357</v>
      </c>
      <c r="T75">
        <v>0</v>
      </c>
      <c r="U75">
        <v>562255.14788309357</v>
      </c>
    </row>
    <row r="76" spans="1:21" x14ac:dyDescent="0.25">
      <c r="A76">
        <v>75</v>
      </c>
      <c r="B76">
        <v>17452610.656250659</v>
      </c>
      <c r="C76">
        <v>97257.113294482813</v>
      </c>
      <c r="D76">
        <v>17355353.54295617</v>
      </c>
      <c r="E76">
        <v>800.7927627096492</v>
      </c>
      <c r="F76">
        <v>0</v>
      </c>
      <c r="G76">
        <v>800.7927627096492</v>
      </c>
      <c r="H76">
        <v>1219.00539134423</v>
      </c>
      <c r="I76">
        <v>0</v>
      </c>
      <c r="J76">
        <v>1219.00539134423</v>
      </c>
      <c r="K76">
        <v>217529.27699478509</v>
      </c>
      <c r="L76">
        <v>142900.00022296549</v>
      </c>
      <c r="M76">
        <v>150655.5019136653</v>
      </c>
      <c r="N76">
        <v>97257.113294482959</v>
      </c>
      <c r="O76">
        <v>55565.22066336705</v>
      </c>
      <c r="P76">
        <v>41691.892631115908</v>
      </c>
      <c r="Q76">
        <v>390812.61543111381</v>
      </c>
      <c r="R76">
        <v>17061798.040819541</v>
      </c>
      <c r="S76">
        <v>552776.67176253186</v>
      </c>
      <c r="T76">
        <v>0</v>
      </c>
      <c r="U76">
        <v>552776.67176253186</v>
      </c>
    </row>
    <row r="77" spans="1:21" x14ac:dyDescent="0.25">
      <c r="A77">
        <v>76</v>
      </c>
      <c r="B77">
        <v>17061798.040819541</v>
      </c>
      <c r="C77">
        <v>95079.255347351893</v>
      </c>
      <c r="D77">
        <v>16966718.785472188</v>
      </c>
      <c r="E77">
        <v>799.29109363434054</v>
      </c>
      <c r="F77">
        <v>0</v>
      </c>
      <c r="G77">
        <v>799.29109363434054</v>
      </c>
      <c r="H77">
        <v>1191.708461698621</v>
      </c>
      <c r="I77">
        <v>0</v>
      </c>
      <c r="J77">
        <v>1191.708461698621</v>
      </c>
      <c r="K77">
        <v>212658.18994943681</v>
      </c>
      <c r="L77">
        <v>142632.03012984141</v>
      </c>
      <c r="M77">
        <v>147256.24177656279</v>
      </c>
      <c r="N77">
        <v>95079.255347352053</v>
      </c>
      <c r="O77">
        <v>54189.339642336512</v>
      </c>
      <c r="P77">
        <v>40889.915705015541</v>
      </c>
      <c r="Q77">
        <v>384967.52725375618</v>
      </c>
      <c r="R77">
        <v>16676830.513565781</v>
      </c>
      <c r="S77">
        <v>543436.37756085652</v>
      </c>
      <c r="T77">
        <v>0</v>
      </c>
      <c r="U77">
        <v>543436.37756085652</v>
      </c>
    </row>
    <row r="78" spans="1:21" x14ac:dyDescent="0.25">
      <c r="A78">
        <v>77</v>
      </c>
      <c r="B78">
        <v>16676830.513565781</v>
      </c>
      <c r="C78">
        <v>92933.969971412676</v>
      </c>
      <c r="D78">
        <v>16583896.54359437</v>
      </c>
      <c r="E78">
        <v>797.79302619504381</v>
      </c>
      <c r="F78">
        <v>0</v>
      </c>
      <c r="G78">
        <v>797.79302619504381</v>
      </c>
      <c r="H78">
        <v>1164.8197915473329</v>
      </c>
      <c r="I78">
        <v>0</v>
      </c>
      <c r="J78">
        <v>1164.8197915473329</v>
      </c>
      <c r="K78">
        <v>207859.9560622912</v>
      </c>
      <c r="L78">
        <v>142364.7027420598</v>
      </c>
      <c r="M78">
        <v>143907.85125260061</v>
      </c>
      <c r="N78">
        <v>92933.969971412822</v>
      </c>
      <c r="O78">
        <v>52834.19045339185</v>
      </c>
      <c r="P78">
        <v>40099.779518020972</v>
      </c>
      <c r="Q78">
        <v>379206.52396607329</v>
      </c>
      <c r="R78">
        <v>16297623.98959971</v>
      </c>
      <c r="S78">
        <v>534232.28957497259</v>
      </c>
      <c r="T78">
        <v>0</v>
      </c>
      <c r="U78">
        <v>534232.28957497259</v>
      </c>
    </row>
    <row r="79" spans="1:21" x14ac:dyDescent="0.25">
      <c r="A79">
        <v>78</v>
      </c>
      <c r="B79">
        <v>16297623.98959971</v>
      </c>
      <c r="C79">
        <v>90820.788591859775</v>
      </c>
      <c r="D79">
        <v>16206803.20100785</v>
      </c>
      <c r="E79">
        <v>796.2985742644895</v>
      </c>
      <c r="F79">
        <v>0</v>
      </c>
      <c r="G79">
        <v>796.2985742644895</v>
      </c>
      <c r="H79">
        <v>1138.3335078473069</v>
      </c>
      <c r="I79">
        <v>0</v>
      </c>
      <c r="J79">
        <v>1138.3335078473069</v>
      </c>
      <c r="K79">
        <v>203133.52729958331</v>
      </c>
      <c r="L79">
        <v>142098.02053518419</v>
      </c>
      <c r="M79">
        <v>140609.59845111091</v>
      </c>
      <c r="N79">
        <v>90820.78859185992</v>
      </c>
      <c r="O79">
        <v>51499.474437143028</v>
      </c>
      <c r="P79">
        <v>39321.314154716893</v>
      </c>
      <c r="Q79">
        <v>373528.40757815511</v>
      </c>
      <c r="R79">
        <v>15924095.582021549</v>
      </c>
      <c r="S79">
        <v>525162.4604405954</v>
      </c>
      <c r="T79">
        <v>0</v>
      </c>
      <c r="U79">
        <v>525162.4604405954</v>
      </c>
    </row>
    <row r="80" spans="1:21" x14ac:dyDescent="0.25">
      <c r="A80">
        <v>79</v>
      </c>
      <c r="B80">
        <v>15924095.582021549</v>
      </c>
      <c r="C80">
        <v>88739.249309854116</v>
      </c>
      <c r="D80">
        <v>15835356.3327117</v>
      </c>
      <c r="E80">
        <v>794.80775257914888</v>
      </c>
      <c r="F80">
        <v>0</v>
      </c>
      <c r="G80">
        <v>794.80775257914888</v>
      </c>
      <c r="H80">
        <v>1112.2438212310001</v>
      </c>
      <c r="I80">
        <v>0</v>
      </c>
      <c r="J80">
        <v>1112.2438212310001</v>
      </c>
      <c r="K80">
        <v>198477.87055928991</v>
      </c>
      <c r="L80">
        <v>141831.98613891081</v>
      </c>
      <c r="M80">
        <v>137360.76190729701</v>
      </c>
      <c r="N80">
        <v>88739.249309854247</v>
      </c>
      <c r="O80">
        <v>50184.897175776627</v>
      </c>
      <c r="P80">
        <v>38554.352134077613</v>
      </c>
      <c r="Q80">
        <v>367931.99735606211</v>
      </c>
      <c r="R80">
        <v>15556163.58466549</v>
      </c>
      <c r="S80">
        <v>516224.97073957528</v>
      </c>
      <c r="T80">
        <v>0</v>
      </c>
      <c r="U80">
        <v>516224.97073957528</v>
      </c>
    </row>
    <row r="81" spans="1:21" x14ac:dyDescent="0.25">
      <c r="A81">
        <v>80</v>
      </c>
      <c r="B81">
        <v>15556163.58466549</v>
      </c>
      <c r="C81">
        <v>86688.896806361576</v>
      </c>
      <c r="D81">
        <v>15469474.687859129</v>
      </c>
      <c r="E81">
        <v>793.32057678923024</v>
      </c>
      <c r="F81">
        <v>0</v>
      </c>
      <c r="G81">
        <v>793.32057678923024</v>
      </c>
      <c r="H81">
        <v>1086.5450248011109</v>
      </c>
      <c r="I81">
        <v>0</v>
      </c>
      <c r="J81">
        <v>1086.5450248011109</v>
      </c>
      <c r="K81">
        <v>193891.9674560515</v>
      </c>
      <c r="L81">
        <v>141566.6023459906</v>
      </c>
      <c r="M81">
        <v>134160.63043196069</v>
      </c>
      <c r="N81">
        <v>86688.896806361721</v>
      </c>
      <c r="O81">
        <v>48890.168453954153</v>
      </c>
      <c r="P81">
        <v>37798.728352407568</v>
      </c>
      <c r="Q81">
        <v>362416.12958431302</v>
      </c>
      <c r="R81">
        <v>15193747.45508118</v>
      </c>
      <c r="S81">
        <v>507417.92858641042</v>
      </c>
      <c r="T81">
        <v>0</v>
      </c>
      <c r="U81">
        <v>507417.92858641042</v>
      </c>
    </row>
    <row r="82" spans="1:21" x14ac:dyDescent="0.25">
      <c r="A82">
        <v>81</v>
      </c>
      <c r="B82">
        <v>15193747.45508118</v>
      </c>
      <c r="C82">
        <v>84669.282247315336</v>
      </c>
      <c r="D82">
        <v>15109078.17283386</v>
      </c>
      <c r="E82">
        <v>791.83706351238243</v>
      </c>
      <c r="F82">
        <v>0</v>
      </c>
      <c r="G82">
        <v>791.83706351238243</v>
      </c>
      <c r="H82">
        <v>1061.231492941901</v>
      </c>
      <c r="I82">
        <v>0</v>
      </c>
      <c r="J82">
        <v>1061.231492941901</v>
      </c>
      <c r="K82">
        <v>189374.8141090541</v>
      </c>
      <c r="L82">
        <v>141301.87212181251</v>
      </c>
      <c r="M82">
        <v>131008.5029632909</v>
      </c>
      <c r="N82">
        <v>84669.282247315467</v>
      </c>
      <c r="O82">
        <v>47615.002169611347</v>
      </c>
      <c r="P82">
        <v>37054.280077704112</v>
      </c>
      <c r="Q82">
        <v>356979.65733241889</v>
      </c>
      <c r="R82">
        <v>14836767.797748759</v>
      </c>
      <c r="S82">
        <v>498739.46927186172</v>
      </c>
      <c r="T82">
        <v>0</v>
      </c>
      <c r="U82">
        <v>498739.46927186172</v>
      </c>
    </row>
    <row r="83" spans="1:21" x14ac:dyDescent="0.25">
      <c r="A83">
        <v>82</v>
      </c>
      <c r="B83">
        <v>14836767.797748759</v>
      </c>
      <c r="C83">
        <v>82679.963190079041</v>
      </c>
      <c r="D83">
        <v>14754087.834558681</v>
      </c>
      <c r="E83">
        <v>790.35723039143841</v>
      </c>
      <c r="F83">
        <v>0</v>
      </c>
      <c r="G83">
        <v>790.35723039143841</v>
      </c>
      <c r="H83">
        <v>1036.297680146818</v>
      </c>
      <c r="I83">
        <v>0</v>
      </c>
      <c r="J83">
        <v>1036.297680146818</v>
      </c>
      <c r="K83">
        <v>184925.42093282149</v>
      </c>
      <c r="L83">
        <v>141037.79861470769</v>
      </c>
      <c r="M83">
        <v>127903.68842067791</v>
      </c>
      <c r="N83">
        <v>82679.963190079172</v>
      </c>
      <c r="O83">
        <v>46359.11629613016</v>
      </c>
      <c r="P83">
        <v>36320.846893949012</v>
      </c>
      <c r="Q83">
        <v>351621.45022546483</v>
      </c>
      <c r="R83">
        <v>14485146.3475233</v>
      </c>
      <c r="S83">
        <v>490187.75486215617</v>
      </c>
      <c r="T83">
        <v>0</v>
      </c>
      <c r="U83">
        <v>490187.75486215617</v>
      </c>
    </row>
    <row r="84" spans="1:21" x14ac:dyDescent="0.25">
      <c r="A84">
        <v>83</v>
      </c>
      <c r="B84">
        <v>14485146.3475233</v>
      </c>
      <c r="C84">
        <v>80720.503491188632</v>
      </c>
      <c r="D84">
        <v>14404425.844032111</v>
      </c>
      <c r="E84">
        <v>788.88109615657004</v>
      </c>
      <c r="F84">
        <v>0</v>
      </c>
      <c r="G84">
        <v>788.88109615657004</v>
      </c>
      <c r="H84">
        <v>1011.738119862145</v>
      </c>
      <c r="I84">
        <v>0</v>
      </c>
      <c r="J84">
        <v>1011.738119862145</v>
      </c>
      <c r="K84">
        <v>180542.812430866</v>
      </c>
      <c r="L84">
        <v>140774.38516704109</v>
      </c>
      <c r="M84">
        <v>124845.50556051781</v>
      </c>
      <c r="N84">
        <v>80720.503491188763</v>
      </c>
      <c r="O84">
        <v>45122.232826157488</v>
      </c>
      <c r="P84">
        <v>35598.270665031283</v>
      </c>
      <c r="Q84">
        <v>346340.39421874768</v>
      </c>
      <c r="R84">
        <v>14138805.95330455</v>
      </c>
      <c r="S84">
        <v>481760.97382345621</v>
      </c>
      <c r="T84">
        <v>0</v>
      </c>
      <c r="U84">
        <v>481760.97382345621</v>
      </c>
    </row>
    <row r="85" spans="1:21" x14ac:dyDescent="0.25">
      <c r="A85">
        <v>84</v>
      </c>
      <c r="B85">
        <v>14138805.95330455</v>
      </c>
      <c r="C85">
        <v>78790.47321534995</v>
      </c>
      <c r="D85">
        <v>14060015.480089201</v>
      </c>
      <c r="E85">
        <v>787.4086806922578</v>
      </c>
      <c r="F85">
        <v>0</v>
      </c>
      <c r="G85">
        <v>787.4086806922578</v>
      </c>
      <c r="H85">
        <v>987.54742334639286</v>
      </c>
      <c r="I85">
        <v>0</v>
      </c>
      <c r="J85">
        <v>987.54742334639286</v>
      </c>
      <c r="K85">
        <v>176226.02699214939</v>
      </c>
      <c r="L85">
        <v>140511.63532716181</v>
      </c>
      <c r="M85">
        <v>121833.2828339711</v>
      </c>
      <c r="N85">
        <v>78790.473215350066</v>
      </c>
      <c r="O85">
        <v>43904.077703020317</v>
      </c>
      <c r="P85">
        <v>34886.395512329749</v>
      </c>
      <c r="Q85">
        <v>341135.3913764829</v>
      </c>
      <c r="R85">
        <v>13797670.561928069</v>
      </c>
      <c r="S85">
        <v>473457.34066561202</v>
      </c>
      <c r="T85">
        <v>0</v>
      </c>
      <c r="U85">
        <v>473457.34066561202</v>
      </c>
    </row>
    <row r="86" spans="1:21" x14ac:dyDescent="0.25">
      <c r="A86">
        <v>85</v>
      </c>
      <c r="B86">
        <v>13797670.561928069</v>
      </c>
      <c r="C86">
        <v>76889.448545669511</v>
      </c>
      <c r="D86">
        <v>13720781.113382399</v>
      </c>
      <c r="E86">
        <v>785.94000510954004</v>
      </c>
      <c r="F86">
        <v>0</v>
      </c>
      <c r="G86">
        <v>785.94000510954004</v>
      </c>
      <c r="H86">
        <v>963.7202785451467</v>
      </c>
      <c r="I86">
        <v>0</v>
      </c>
      <c r="J86">
        <v>963.7202785451467</v>
      </c>
      <c r="K86">
        <v>171974.1166903011</v>
      </c>
      <c r="L86">
        <v>140249.55286229571</v>
      </c>
      <c r="M86">
        <v>118866.3582466385</v>
      </c>
      <c r="N86">
        <v>76889.448545669627</v>
      </c>
      <c r="O86">
        <v>42704.380755833277</v>
      </c>
      <c r="P86">
        <v>34185.06778983635</v>
      </c>
      <c r="Q86">
        <v>336005.35965460382</v>
      </c>
      <c r="R86">
        <v>13461665.20227346</v>
      </c>
      <c r="S86">
        <v>465275.09558907163</v>
      </c>
      <c r="T86">
        <v>0</v>
      </c>
      <c r="U86">
        <v>465275.09558907163</v>
      </c>
    </row>
    <row r="87" spans="1:21" x14ac:dyDescent="0.25">
      <c r="A87">
        <v>86</v>
      </c>
      <c r="B87">
        <v>13461665.20227346</v>
      </c>
      <c r="C87">
        <v>75017.011695095673</v>
      </c>
      <c r="D87">
        <v>13386648.190578369</v>
      </c>
      <c r="E87">
        <v>784.47509182403223</v>
      </c>
      <c r="F87">
        <v>0</v>
      </c>
      <c r="G87">
        <v>784.47509182403223</v>
      </c>
      <c r="H87">
        <v>940.25144898108238</v>
      </c>
      <c r="I87">
        <v>0</v>
      </c>
      <c r="J87">
        <v>940.25144898108238</v>
      </c>
      <c r="K87">
        <v>167786.14708554401</v>
      </c>
      <c r="L87">
        <v>139988.14177246849</v>
      </c>
      <c r="M87">
        <v>115944.07922011919</v>
      </c>
      <c r="N87">
        <v>75017.011695095789</v>
      </c>
      <c r="O87">
        <v>41522.875655834563</v>
      </c>
      <c r="P87">
        <v>33494.136039261233</v>
      </c>
      <c r="Q87">
        <v>330949.23268768343</v>
      </c>
      <c r="R87">
        <v>13130715.96958578</v>
      </c>
      <c r="S87">
        <v>457212.50411739282</v>
      </c>
      <c r="T87">
        <v>0</v>
      </c>
      <c r="U87">
        <v>457212.50411739282</v>
      </c>
    </row>
    <row r="88" spans="1:21" x14ac:dyDescent="0.25">
      <c r="A88">
        <v>87</v>
      </c>
      <c r="B88">
        <v>13130715.96958578</v>
      </c>
      <c r="C88">
        <v>73172.750819047287</v>
      </c>
      <c r="D88">
        <v>13057543.21876673</v>
      </c>
      <c r="E88">
        <v>783.01396464029335</v>
      </c>
      <c r="F88">
        <v>0</v>
      </c>
      <c r="G88">
        <v>783.01396464029335</v>
      </c>
      <c r="H88">
        <v>917.13577265886772</v>
      </c>
      <c r="I88">
        <v>0</v>
      </c>
      <c r="J88">
        <v>917.13577265886772</v>
      </c>
      <c r="K88">
        <v>163661.19702927559</v>
      </c>
      <c r="L88">
        <v>139727.40630555991</v>
      </c>
      <c r="M88">
        <v>113065.8024554127</v>
      </c>
      <c r="N88">
        <v>73172.750819047404</v>
      </c>
      <c r="O88">
        <v>40359.299840061409</v>
      </c>
      <c r="P88">
        <v>32813.450978985988</v>
      </c>
      <c r="Q88">
        <v>325965.95958001999</v>
      </c>
      <c r="R88">
        <v>12804750.010005759</v>
      </c>
      <c r="S88">
        <v>449267.85676923417</v>
      </c>
      <c r="T88">
        <v>0</v>
      </c>
      <c r="U88">
        <v>449267.85676923417</v>
      </c>
    </row>
    <row r="89" spans="1:21" x14ac:dyDescent="0.25">
      <c r="A89">
        <v>88</v>
      </c>
      <c r="B89">
        <v>12804750.010005759</v>
      </c>
      <c r="C89">
        <v>71356.259929206426</v>
      </c>
      <c r="D89">
        <v>12733393.750076549</v>
      </c>
      <c r="E89">
        <v>781.55664884315183</v>
      </c>
      <c r="F89">
        <v>0</v>
      </c>
      <c r="G89">
        <v>781.55664884315183</v>
      </c>
      <c r="H89">
        <v>894.36816098465522</v>
      </c>
      <c r="I89">
        <v>0</v>
      </c>
      <c r="J89">
        <v>894.36816098465522</v>
      </c>
      <c r="K89">
        <v>159598.358471254</v>
      </c>
      <c r="L89">
        <v>139467.35097360139</v>
      </c>
      <c r="M89">
        <v>110230.8937981294</v>
      </c>
      <c r="N89">
        <v>71356.259929206542</v>
      </c>
      <c r="O89">
        <v>39213.394492514839</v>
      </c>
      <c r="P89">
        <v>32142.8654366917</v>
      </c>
      <c r="Q89">
        <v>321054.50470093731</v>
      </c>
      <c r="R89">
        <v>12483695.505304821</v>
      </c>
      <c r="S89">
        <v>441439.46867967641</v>
      </c>
      <c r="T89">
        <v>0</v>
      </c>
      <c r="U89">
        <v>441439.46867967641</v>
      </c>
    </row>
    <row r="90" spans="1:21" x14ac:dyDescent="0.25">
      <c r="A90">
        <v>89</v>
      </c>
      <c r="B90">
        <v>12483695.505304821</v>
      </c>
      <c r="C90">
        <v>69567.138808451928</v>
      </c>
      <c r="D90">
        <v>12414128.366496369</v>
      </c>
      <c r="E90">
        <v>780.10317129670636</v>
      </c>
      <c r="F90">
        <v>0</v>
      </c>
      <c r="G90">
        <v>780.10317129670636</v>
      </c>
      <c r="H90">
        <v>871.94359769987079</v>
      </c>
      <c r="I90">
        <v>0</v>
      </c>
      <c r="J90">
        <v>871.94359769987079</v>
      </c>
      <c r="K90">
        <v>155596.7362693343</v>
      </c>
      <c r="L90">
        <v>139207.98057044201</v>
      </c>
      <c r="M90">
        <v>107438.72810546969</v>
      </c>
      <c r="N90">
        <v>69567.138808452044</v>
      </c>
      <c r="O90">
        <v>38084.904464046682</v>
      </c>
      <c r="P90">
        <v>31482.234344405359</v>
      </c>
      <c r="Q90">
        <v>316213.84748436383</v>
      </c>
      <c r="R90">
        <v>12167481.657820459</v>
      </c>
      <c r="S90">
        <v>433725.67928965128</v>
      </c>
      <c r="T90">
        <v>0</v>
      </c>
      <c r="U90">
        <v>433725.67928965128</v>
      </c>
    </row>
    <row r="91" spans="1:21" x14ac:dyDescent="0.25">
      <c r="A91">
        <v>90</v>
      </c>
      <c r="B91">
        <v>12167481.657820459</v>
      </c>
      <c r="C91">
        <v>67804.992926909763</v>
      </c>
      <c r="D91">
        <v>12099676.664893551</v>
      </c>
      <c r="E91">
        <v>778.65356055176687</v>
      </c>
      <c r="F91">
        <v>0</v>
      </c>
      <c r="G91">
        <v>778.65356055176687</v>
      </c>
      <c r="H91">
        <v>849.85713782900427</v>
      </c>
      <c r="I91">
        <v>0</v>
      </c>
      <c r="J91">
        <v>849.85713782900427</v>
      </c>
      <c r="K91">
        <v>151655.44800170331</v>
      </c>
      <c r="L91">
        <v>138949.30019092141</v>
      </c>
      <c r="M91">
        <v>104688.6891149352</v>
      </c>
      <c r="N91">
        <v>67804.992926909879</v>
      </c>
      <c r="O91">
        <v>36973.578215196547</v>
      </c>
      <c r="P91">
        <v>30831.414711713329</v>
      </c>
      <c r="Q91">
        <v>311442.98223276652</v>
      </c>
      <c r="R91">
        <v>11856038.67558769</v>
      </c>
      <c r="S91">
        <v>426124.85201927321</v>
      </c>
      <c r="T91">
        <v>0</v>
      </c>
      <c r="U91">
        <v>426124.85201927321</v>
      </c>
    </row>
    <row r="92" spans="1:21" x14ac:dyDescent="0.25">
      <c r="A92">
        <v>91</v>
      </c>
      <c r="B92">
        <v>11856038.67558769</v>
      </c>
      <c r="C92">
        <v>66069.43335909603</v>
      </c>
      <c r="D92">
        <v>11789969.242228599</v>
      </c>
      <c r="E92">
        <v>777.20784696263388</v>
      </c>
      <c r="F92">
        <v>0</v>
      </c>
      <c r="G92">
        <v>777.20784696263388</v>
      </c>
      <c r="H92">
        <v>828.10390664109048</v>
      </c>
      <c r="I92">
        <v>0</v>
      </c>
      <c r="J92">
        <v>828.10390664109048</v>
      </c>
      <c r="K92">
        <v>147773.6237815583</v>
      </c>
      <c r="L92">
        <v>138691.31525170899</v>
      </c>
      <c r="M92">
        <v>101980.1693147317</v>
      </c>
      <c r="N92">
        <v>66069.433359096132</v>
      </c>
      <c r="O92">
        <v>35879.167768929867</v>
      </c>
      <c r="P92">
        <v>30190.265590166269</v>
      </c>
      <c r="Q92">
        <v>306740.91792553681</v>
      </c>
      <c r="R92">
        <v>11549297.757662149</v>
      </c>
      <c r="S92">
        <v>418635.37393816531</v>
      </c>
      <c r="T92">
        <v>0</v>
      </c>
      <c r="U92">
        <v>418635.37393816531</v>
      </c>
    </row>
    <row r="93" spans="1:21" x14ac:dyDescent="0.25">
      <c r="A93">
        <v>92</v>
      </c>
      <c r="B93">
        <v>11549297.757662149</v>
      </c>
      <c r="C93">
        <v>64360.076702127757</v>
      </c>
      <c r="D93">
        <v>11484937.680960029</v>
      </c>
      <c r="E93">
        <v>775.76606281418742</v>
      </c>
      <c r="F93">
        <v>0</v>
      </c>
      <c r="G93">
        <v>775.76606281418742</v>
      </c>
      <c r="H93">
        <v>806.67909862457827</v>
      </c>
      <c r="I93">
        <v>0</v>
      </c>
      <c r="J93">
        <v>806.67909862457827</v>
      </c>
      <c r="K93">
        <v>143950.40607417421</v>
      </c>
      <c r="L93">
        <v>138434.03151398219</v>
      </c>
      <c r="M93">
        <v>99312.569815823474</v>
      </c>
      <c r="N93">
        <v>64360.076702127859</v>
      </c>
      <c r="O93">
        <v>34801.428662878687</v>
      </c>
      <c r="P93">
        <v>29558.648039249169</v>
      </c>
      <c r="Q93">
        <v>302106.67803193361</v>
      </c>
      <c r="R93">
        <v>11247191.07963022</v>
      </c>
      <c r="S93">
        <v>411255.65544322907</v>
      </c>
      <c r="T93">
        <v>0</v>
      </c>
      <c r="U93">
        <v>411255.65544322907</v>
      </c>
    </row>
    <row r="94" spans="1:21" x14ac:dyDescent="0.25">
      <c r="A94">
        <v>93</v>
      </c>
      <c r="B94">
        <v>11247191.07963022</v>
      </c>
      <c r="C94">
        <v>62676.544994976051</v>
      </c>
      <c r="D94">
        <v>11184514.53463524</v>
      </c>
      <c r="E94">
        <v>774.32824246040116</v>
      </c>
      <c r="F94">
        <v>0</v>
      </c>
      <c r="G94">
        <v>774.32824246040116</v>
      </c>
      <c r="H94">
        <v>785.57797647526093</v>
      </c>
      <c r="I94">
        <v>0</v>
      </c>
      <c r="J94">
        <v>785.57797647526093</v>
      </c>
      <c r="K94">
        <v>140184.94951630119</v>
      </c>
      <c r="L94">
        <v>138177.45510814479</v>
      </c>
      <c r="M94">
        <v>96685.300225598097</v>
      </c>
      <c r="N94">
        <v>62676.544994976153</v>
      </c>
      <c r="O94">
        <v>33740.119889898873</v>
      </c>
      <c r="P94">
        <v>28936.425105077291</v>
      </c>
      <c r="Q94">
        <v>297539.30032871902</v>
      </c>
      <c r="R94">
        <v>10949651.7793015</v>
      </c>
      <c r="S94">
        <v>403984.12995512137</v>
      </c>
      <c r="T94">
        <v>0</v>
      </c>
      <c r="U94">
        <v>403984.12995512137</v>
      </c>
    </row>
    <row r="95" spans="1:21" x14ac:dyDescent="0.25">
      <c r="A95">
        <v>94</v>
      </c>
      <c r="B95">
        <v>10949651.7793015</v>
      </c>
      <c r="C95">
        <v>61018.465638735601</v>
      </c>
      <c r="D95">
        <v>10888633.313662769</v>
      </c>
      <c r="E95">
        <v>772.89442247553984</v>
      </c>
      <c r="F95">
        <v>0</v>
      </c>
      <c r="G95">
        <v>772.89442247553984</v>
      </c>
      <c r="H95">
        <v>764.79587009694671</v>
      </c>
      <c r="I95">
        <v>0</v>
      </c>
      <c r="J95">
        <v>764.79587009694671</v>
      </c>
      <c r="K95">
        <v>136476.4207378368</v>
      </c>
      <c r="L95">
        <v>137921.59256080721</v>
      </c>
      <c r="M95">
        <v>94097.778523099143</v>
      </c>
      <c r="N95">
        <v>61018.465638735703</v>
      </c>
      <c r="O95">
        <v>32695.003847715041</v>
      </c>
      <c r="P95">
        <v>28323.461791020662</v>
      </c>
      <c r="Q95">
        <v>293037.83672264213</v>
      </c>
      <c r="R95">
        <v>10656613.94257886</v>
      </c>
      <c r="S95">
        <v>396819.25361276377</v>
      </c>
      <c r="T95">
        <v>0</v>
      </c>
      <c r="U95">
        <v>396819.25361276377</v>
      </c>
    </row>
    <row r="96" spans="1:21" x14ac:dyDescent="0.25">
      <c r="A96">
        <v>95</v>
      </c>
      <c r="B96">
        <v>10656613.94257886</v>
      </c>
      <c r="C96">
        <v>59385.471317883283</v>
      </c>
      <c r="D96">
        <v>10597228.47126098</v>
      </c>
      <c r="E96">
        <v>771.46464181944543</v>
      </c>
      <c r="F96">
        <v>0</v>
      </c>
      <c r="G96">
        <v>771.46464181944543</v>
      </c>
      <c r="H96">
        <v>744.32817561452782</v>
      </c>
      <c r="I96">
        <v>0</v>
      </c>
      <c r="J96">
        <v>744.32817561452782</v>
      </c>
      <c r="K96">
        <v>132823.99818570921</v>
      </c>
      <c r="L96">
        <v>137666.45082428181</v>
      </c>
      <c r="M96">
        <v>91549.430935781289</v>
      </c>
      <c r="N96">
        <v>59385.471317883363</v>
      </c>
      <c r="O96">
        <v>31665.846301365749</v>
      </c>
      <c r="P96">
        <v>27719.62501651761</v>
      </c>
      <c r="Q96">
        <v>288601.35307794652</v>
      </c>
      <c r="R96">
        <v>10368012.58950091</v>
      </c>
      <c r="S96">
        <v>389759.50496228988</v>
      </c>
      <c r="T96">
        <v>0</v>
      </c>
      <c r="U96">
        <v>389759.50496228988</v>
      </c>
    </row>
    <row r="97" spans="1:21" x14ac:dyDescent="0.25">
      <c r="A97">
        <v>96</v>
      </c>
      <c r="B97">
        <v>10368012.58950091</v>
      </c>
      <c r="C97">
        <v>57777.199922498083</v>
      </c>
      <c r="D97">
        <v>10310235.389578421</v>
      </c>
      <c r="E97">
        <v>770.03894201851983</v>
      </c>
      <c r="F97">
        <v>0</v>
      </c>
      <c r="G97">
        <v>770.03894201851983</v>
      </c>
      <c r="H97">
        <v>724.17035439909512</v>
      </c>
      <c r="I97">
        <v>0</v>
      </c>
      <c r="J97">
        <v>724.17035439909512</v>
      </c>
      <c r="K97">
        <v>129226.8719499115</v>
      </c>
      <c r="L97">
        <v>137412.03730887899</v>
      </c>
      <c r="M97">
        <v>89039.6918177427</v>
      </c>
      <c r="N97">
        <v>57777.199922498163</v>
      </c>
      <c r="O97">
        <v>30652.416325655191</v>
      </c>
      <c r="P97">
        <v>27124.783596842972</v>
      </c>
      <c r="Q97">
        <v>284228.92904911982</v>
      </c>
      <c r="R97">
        <v>10083783.66045179</v>
      </c>
      <c r="S97">
        <v>382803.3846733761</v>
      </c>
      <c r="T97">
        <v>0</v>
      </c>
      <c r="U97">
        <v>382803.3846733761</v>
      </c>
    </row>
    <row r="98" spans="1:21" x14ac:dyDescent="0.25">
      <c r="A98">
        <v>97</v>
      </c>
      <c r="B98">
        <v>10083783.66045179</v>
      </c>
      <c r="C98">
        <v>56193.294471413057</v>
      </c>
      <c r="D98">
        <v>10027590.365980379</v>
      </c>
      <c r="E98">
        <v>768.6173673642237</v>
      </c>
      <c r="F98">
        <v>0</v>
      </c>
      <c r="G98">
        <v>768.6173673642237</v>
      </c>
      <c r="H98">
        <v>704.31793210473859</v>
      </c>
      <c r="I98">
        <v>0</v>
      </c>
      <c r="J98">
        <v>704.31793210473859</v>
      </c>
      <c r="K98">
        <v>125684.2435916198</v>
      </c>
      <c r="L98">
        <v>137158.3599183285</v>
      </c>
      <c r="M98">
        <v>86568.003529385547</v>
      </c>
      <c r="N98">
        <v>56193.294471413152</v>
      </c>
      <c r="O98">
        <v>29654.486251996281</v>
      </c>
      <c r="P98">
        <v>26538.808219416871</v>
      </c>
      <c r="Q98">
        <v>279919.6579191272</v>
      </c>
      <c r="R98">
        <v>9803864.0025326665</v>
      </c>
      <c r="S98">
        <v>375949.41525875073</v>
      </c>
      <c r="T98">
        <v>0</v>
      </c>
      <c r="U98">
        <v>375949.41525875073</v>
      </c>
    </row>
    <row r="99" spans="1:21" x14ac:dyDescent="0.25">
      <c r="A99">
        <v>98</v>
      </c>
      <c r="B99">
        <v>9803864.0025326665</v>
      </c>
      <c r="C99">
        <v>54633.40303626877</v>
      </c>
      <c r="D99">
        <v>9749230.5994963981</v>
      </c>
      <c r="E99">
        <v>767.19996513116121</v>
      </c>
      <c r="F99">
        <v>0</v>
      </c>
      <c r="G99">
        <v>767.19996513116121</v>
      </c>
      <c r="H99">
        <v>684.76649771664381</v>
      </c>
      <c r="I99">
        <v>0</v>
      </c>
      <c r="J99">
        <v>684.76649771664381</v>
      </c>
      <c r="K99">
        <v>122195.3259733283</v>
      </c>
      <c r="L99">
        <v>136905.42708869689</v>
      </c>
      <c r="M99">
        <v>84133.816318454221</v>
      </c>
      <c r="N99">
        <v>54633.40303626885</v>
      </c>
      <c r="O99">
        <v>28671.831614317991</v>
      </c>
      <c r="P99">
        <v>25961.571421950859</v>
      </c>
      <c r="Q99">
        <v>275672.64644341997</v>
      </c>
      <c r="R99">
        <v>9528191.3560892474</v>
      </c>
      <c r="S99">
        <v>369196.14080243028</v>
      </c>
      <c r="T99">
        <v>0</v>
      </c>
      <c r="U99">
        <v>369196.14080243028</v>
      </c>
    </row>
    <row r="100" spans="1:21" x14ac:dyDescent="0.25">
      <c r="A100">
        <v>99</v>
      </c>
      <c r="B100">
        <v>9528191.3560892474</v>
      </c>
      <c r="C100">
        <v>53097.178666435873</v>
      </c>
      <c r="D100">
        <v>9475094.1774228122</v>
      </c>
      <c r="E100">
        <v>765.78678581710972</v>
      </c>
      <c r="F100">
        <v>0</v>
      </c>
      <c r="G100">
        <v>765.78678581710972</v>
      </c>
      <c r="H100">
        <v>665.51170261008451</v>
      </c>
      <c r="I100">
        <v>0</v>
      </c>
      <c r="J100">
        <v>665.51170261008451</v>
      </c>
      <c r="K100">
        <v>118759.3430909279</v>
      </c>
      <c r="L100">
        <v>136653.24783122001</v>
      </c>
      <c r="M100">
        <v>81736.588202396713</v>
      </c>
      <c r="N100">
        <v>53097.178666435953</v>
      </c>
      <c r="O100">
        <v>27704.231109347071</v>
      </c>
      <c r="P100">
        <v>25392.947557088879</v>
      </c>
      <c r="Q100">
        <v>271487.01470005262</v>
      </c>
      <c r="R100">
        <v>9256704.3413891941</v>
      </c>
      <c r="S100">
        <v>362542.12668163341</v>
      </c>
      <c r="T100">
        <v>0</v>
      </c>
      <c r="U100">
        <v>362542.12668163341</v>
      </c>
    </row>
    <row r="101" spans="1:21" x14ac:dyDescent="0.25">
      <c r="A101">
        <v>100</v>
      </c>
      <c r="B101">
        <v>9256704.3413891941</v>
      </c>
      <c r="C101">
        <v>51584.279314773128</v>
      </c>
      <c r="D101">
        <v>9205120.062074421</v>
      </c>
      <c r="E101">
        <v>764.37788340769191</v>
      </c>
      <c r="F101">
        <v>0</v>
      </c>
      <c r="G101">
        <v>764.37788340769191</v>
      </c>
      <c r="H101">
        <v>646.54925961988431</v>
      </c>
      <c r="I101">
        <v>0</v>
      </c>
      <c r="J101">
        <v>646.54925961988431</v>
      </c>
      <c r="K101">
        <v>115375.5299076535</v>
      </c>
      <c r="L101">
        <v>136401.83177953301</v>
      </c>
      <c r="M101">
        <v>79375.784851992241</v>
      </c>
      <c r="N101">
        <v>51584.279314773208</v>
      </c>
      <c r="O101">
        <v>26751.4665517498</v>
      </c>
      <c r="P101">
        <v>24832.812763023401</v>
      </c>
      <c r="Q101">
        <v>267361.89594629838</v>
      </c>
      <c r="R101">
        <v>8989342.4454428963</v>
      </c>
      <c r="S101">
        <v>355985.95930220222</v>
      </c>
      <c r="T101">
        <v>0</v>
      </c>
      <c r="U101">
        <v>355985.95930220222</v>
      </c>
    </row>
    <row r="102" spans="1:21" x14ac:dyDescent="0.25">
      <c r="A102">
        <v>101</v>
      </c>
      <c r="B102">
        <v>8989342.4454428963</v>
      </c>
      <c r="C102">
        <v>50094.367764184339</v>
      </c>
      <c r="D102">
        <v>8939248.0776787121</v>
      </c>
      <c r="E102">
        <v>762.97331566878881</v>
      </c>
      <c r="F102">
        <v>0</v>
      </c>
      <c r="G102">
        <v>762.97331566878881</v>
      </c>
      <c r="H102">
        <v>627.87494211989315</v>
      </c>
      <c r="I102">
        <v>0</v>
      </c>
      <c r="J102">
        <v>627.87494211989315</v>
      </c>
      <c r="K102">
        <v>112043.1321898185</v>
      </c>
      <c r="L102">
        <v>136151.18924185159</v>
      </c>
      <c r="M102">
        <v>77050.879476183531</v>
      </c>
      <c r="N102">
        <v>50094.367764184419</v>
      </c>
      <c r="O102">
        <v>25813.32282194763</v>
      </c>
      <c r="P102">
        <v>24281.044942236789</v>
      </c>
      <c r="Q102">
        <v>263296.43648221949</v>
      </c>
      <c r="R102">
        <v>8726046.0089606773</v>
      </c>
      <c r="S102">
        <v>349526.24585009052</v>
      </c>
      <c r="T102">
        <v>0</v>
      </c>
      <c r="U102">
        <v>349526.24585009052</v>
      </c>
    </row>
    <row r="103" spans="1:21" x14ac:dyDescent="0.25">
      <c r="A103">
        <v>102</v>
      </c>
      <c r="B103">
        <v>8726046.0089606773</v>
      </c>
      <c r="C103">
        <v>48627.111554935582</v>
      </c>
      <c r="D103">
        <v>8677418.8974057417</v>
      </c>
      <c r="E103">
        <v>761.57314447024578</v>
      </c>
      <c r="F103">
        <v>0</v>
      </c>
      <c r="G103">
        <v>761.57314447024578</v>
      </c>
      <c r="H103">
        <v>609.48458311199329</v>
      </c>
      <c r="I103">
        <v>0</v>
      </c>
      <c r="J103">
        <v>609.48458311199329</v>
      </c>
      <c r="K103">
        <v>108761.4063442489</v>
      </c>
      <c r="L103">
        <v>135901.33125873629</v>
      </c>
      <c r="M103">
        <v>74761.352708047591</v>
      </c>
      <c r="N103">
        <v>48627.111554935647</v>
      </c>
      <c r="O103">
        <v>24889.587818891021</v>
      </c>
      <c r="P103">
        <v>23737.52373604463</v>
      </c>
      <c r="Q103">
        <v>259289.7955217195</v>
      </c>
      <c r="R103">
        <v>8466756.2134389579</v>
      </c>
      <c r="S103">
        <v>343161.61404707743</v>
      </c>
      <c r="T103">
        <v>0</v>
      </c>
      <c r="U103">
        <v>343161.61404707743</v>
      </c>
    </row>
    <row r="104" spans="1:21" x14ac:dyDescent="0.25">
      <c r="A104">
        <v>103</v>
      </c>
      <c r="B104">
        <v>8466756.2134389579</v>
      </c>
      <c r="C104">
        <v>47182.182912691023</v>
      </c>
      <c r="D104">
        <v>8419574.0305262674</v>
      </c>
      <c r="E104">
        <v>760.17743614497078</v>
      </c>
      <c r="F104">
        <v>0</v>
      </c>
      <c r="G104">
        <v>760.17743614497078</v>
      </c>
      <c r="H104">
        <v>591.37407432411078</v>
      </c>
      <c r="I104">
        <v>0</v>
      </c>
      <c r="J104">
        <v>591.37407432411078</v>
      </c>
      <c r="K104">
        <v>105529.6192573259</v>
      </c>
      <c r="L104">
        <v>135652.2696671728</v>
      </c>
      <c r="M104">
        <v>72506.692491833863</v>
      </c>
      <c r="N104">
        <v>47182.182912691103</v>
      </c>
      <c r="O104">
        <v>23980.052413206718</v>
      </c>
      <c r="P104">
        <v>23202.130499484381</v>
      </c>
      <c r="Q104">
        <v>255341.1450716978</v>
      </c>
      <c r="R104">
        <v>8211415.0683672614</v>
      </c>
      <c r="S104">
        <v>336890.711915817</v>
      </c>
      <c r="T104">
        <v>0</v>
      </c>
      <c r="U104">
        <v>336890.711915817</v>
      </c>
    </row>
    <row r="105" spans="1:21" x14ac:dyDescent="0.25">
      <c r="A105">
        <v>104</v>
      </c>
      <c r="B105">
        <v>8211415.0683672614</v>
      </c>
      <c r="C105">
        <v>45759.258677222169</v>
      </c>
      <c r="D105">
        <v>8165655.8096900387</v>
      </c>
      <c r="E105">
        <v>758.78626188816315</v>
      </c>
      <c r="F105">
        <v>0</v>
      </c>
      <c r="G105">
        <v>758.78626188816315</v>
      </c>
      <c r="H105">
        <v>573.53936531666898</v>
      </c>
      <c r="I105">
        <v>0</v>
      </c>
      <c r="J105">
        <v>573.53936531666898</v>
      </c>
      <c r="K105">
        <v>102347.0481355337</v>
      </c>
      <c r="L105">
        <v>135404.0171718139</v>
      </c>
      <c r="M105">
        <v>70286.393970991019</v>
      </c>
      <c r="N105">
        <v>45759.258677222242</v>
      </c>
      <c r="O105">
        <v>23084.510400679439</v>
      </c>
      <c r="P105">
        <v>22674.74827654281</v>
      </c>
      <c r="Q105">
        <v>251449.66982002719</v>
      </c>
      <c r="R105">
        <v>7959965.3985472331</v>
      </c>
      <c r="S105">
        <v>330712.20755488152</v>
      </c>
      <c r="T105">
        <v>0</v>
      </c>
      <c r="U105">
        <v>330712.20755488152</v>
      </c>
    </row>
    <row r="106" spans="1:21" x14ac:dyDescent="0.25">
      <c r="A106">
        <v>105</v>
      </c>
      <c r="B106">
        <v>7959965.3985472331</v>
      </c>
      <c r="C106">
        <v>44358.02023174135</v>
      </c>
      <c r="D106">
        <v>7915607.3783154916</v>
      </c>
      <c r="E106">
        <v>757.399698202168</v>
      </c>
      <c r="F106">
        <v>0</v>
      </c>
      <c r="G106">
        <v>757.399698202168</v>
      </c>
      <c r="H106">
        <v>555.9764625968653</v>
      </c>
      <c r="I106">
        <v>0</v>
      </c>
      <c r="J106">
        <v>555.9764625968653</v>
      </c>
      <c r="K106">
        <v>99212.980347403791</v>
      </c>
      <c r="L106">
        <v>135156.58742436289</v>
      </c>
      <c r="M106">
        <v>68099.959377098057</v>
      </c>
      <c r="N106">
        <v>44358.020231741422</v>
      </c>
      <c r="O106">
        <v>22202.7584560258</v>
      </c>
      <c r="P106">
        <v>22155.261775715619</v>
      </c>
      <c r="Q106">
        <v>247614.56703320239</v>
      </c>
      <c r="R106">
        <v>7712350.8315140307</v>
      </c>
      <c r="S106">
        <v>324624.78892458038</v>
      </c>
      <c r="T106">
        <v>0</v>
      </c>
      <c r="U106">
        <v>324624.78892458038</v>
      </c>
    </row>
    <row r="107" spans="1:21" x14ac:dyDescent="0.25">
      <c r="A107">
        <v>106</v>
      </c>
      <c r="B107">
        <v>7712350.8315140307</v>
      </c>
      <c r="C107">
        <v>42978.1534328056</v>
      </c>
      <c r="D107">
        <v>7669372.6780812247</v>
      </c>
      <c r="E107">
        <v>756.01782739334817</v>
      </c>
      <c r="F107">
        <v>0</v>
      </c>
      <c r="G107">
        <v>756.01782739334817</v>
      </c>
      <c r="H107">
        <v>538.68142874009754</v>
      </c>
      <c r="I107">
        <v>0</v>
      </c>
      <c r="J107">
        <v>538.68142874009754</v>
      </c>
      <c r="K107">
        <v>96126.713266735373</v>
      </c>
      <c r="L107">
        <v>134909.99511223921</v>
      </c>
      <c r="M107">
        <v>65946.897919604569</v>
      </c>
      <c r="N107">
        <v>42978.153432805673</v>
      </c>
      <c r="O107">
        <v>21334.596086913189</v>
      </c>
      <c r="P107">
        <v>21643.557345892481</v>
      </c>
      <c r="Q107">
        <v>243835.04646464949</v>
      </c>
      <c r="R107">
        <v>7468515.7850493807</v>
      </c>
      <c r="S107">
        <v>318627.16364447167</v>
      </c>
      <c r="T107">
        <v>0</v>
      </c>
      <c r="U107">
        <v>318627.16364447167</v>
      </c>
    </row>
    <row r="108" spans="1:21" x14ac:dyDescent="0.25">
      <c r="A108">
        <v>107</v>
      </c>
      <c r="B108">
        <v>7468515.7850493807</v>
      </c>
      <c r="C108">
        <v>41619.348540731502</v>
      </c>
      <c r="D108">
        <v>7426896.436508649</v>
      </c>
      <c r="E108">
        <v>754.64073812843105</v>
      </c>
      <c r="F108">
        <v>0</v>
      </c>
      <c r="G108">
        <v>754.64073812843105</v>
      </c>
      <c r="H108">
        <v>521.65038151779424</v>
      </c>
      <c r="I108">
        <v>0</v>
      </c>
      <c r="J108">
        <v>521.65038151779424</v>
      </c>
      <c r="K108">
        <v>93087.554116958068</v>
      </c>
      <c r="L108">
        <v>134664.25605785791</v>
      </c>
      <c r="M108">
        <v>63826.725676276583</v>
      </c>
      <c r="N108">
        <v>41619.348540731567</v>
      </c>
      <c r="O108">
        <v>20479.82558817093</v>
      </c>
      <c r="P108">
        <v>21139.522952560641</v>
      </c>
      <c r="Q108">
        <v>240110.33027486599</v>
      </c>
      <c r="R108">
        <v>7228405.4547745148</v>
      </c>
      <c r="S108">
        <v>312718.05880365323</v>
      </c>
      <c r="T108">
        <v>0</v>
      </c>
      <c r="U108">
        <v>312718.05880365323</v>
      </c>
    </row>
    <row r="109" spans="1:21" x14ac:dyDescent="0.25">
      <c r="A109">
        <v>108</v>
      </c>
      <c r="B109">
        <v>7228405.4547745148</v>
      </c>
      <c r="C109">
        <v>40281.300150455027</v>
      </c>
      <c r="D109">
        <v>7188124.1546240598</v>
      </c>
      <c r="E109">
        <v>753.26852605907015</v>
      </c>
      <c r="F109">
        <v>0</v>
      </c>
      <c r="G109">
        <v>753.26852605907015</v>
      </c>
      <c r="H109">
        <v>504.87949303082308</v>
      </c>
      <c r="I109">
        <v>0</v>
      </c>
      <c r="J109">
        <v>504.87949303082308</v>
      </c>
      <c r="K109">
        <v>90094.819816490301</v>
      </c>
      <c r="L109">
        <v>134419.38733008099</v>
      </c>
      <c r="M109">
        <v>61738.965484230503</v>
      </c>
      <c r="N109">
        <v>40281.300150455078</v>
      </c>
      <c r="O109">
        <v>19638.251996135012</v>
      </c>
      <c r="P109">
        <v>20643.04815432008</v>
      </c>
      <c r="Q109">
        <v>236439.6529647666</v>
      </c>
      <c r="R109">
        <v>6991965.8018097486</v>
      </c>
      <c r="S109">
        <v>306896.2207851219</v>
      </c>
      <c r="T109">
        <v>0</v>
      </c>
      <c r="U109">
        <v>306896.2207851219</v>
      </c>
    </row>
    <row r="110" spans="1:21" x14ac:dyDescent="0.25">
      <c r="A110">
        <v>109</v>
      </c>
      <c r="B110">
        <v>6991965.8018097486</v>
      </c>
      <c r="C110">
        <v>38963.707122762833</v>
      </c>
      <c r="D110">
        <v>6953002.0946869859</v>
      </c>
      <c r="E110">
        <v>751.90129452488725</v>
      </c>
      <c r="F110">
        <v>0</v>
      </c>
      <c r="G110">
        <v>751.90129452488725</v>
      </c>
      <c r="H110">
        <v>488.36498884755451</v>
      </c>
      <c r="I110">
        <v>0</v>
      </c>
      <c r="J110">
        <v>488.36498884755451</v>
      </c>
      <c r="K110">
        <v>87147.836824928338</v>
      </c>
      <c r="L110">
        <v>134175.40736967471</v>
      </c>
      <c r="M110">
        <v>59683.14683142514</v>
      </c>
      <c r="N110">
        <v>38963.707122762877</v>
      </c>
      <c r="O110">
        <v>18809.683043059958</v>
      </c>
      <c r="P110">
        <v>20154.024079702918</v>
      </c>
      <c r="Q110">
        <v>232822.26132386271</v>
      </c>
      <c r="R110">
        <v>6759143.5404858859</v>
      </c>
      <c r="S110">
        <v>301160.41510573111</v>
      </c>
      <c r="T110">
        <v>0</v>
      </c>
      <c r="U110">
        <v>301160.41510573111</v>
      </c>
    </row>
    <row r="111" spans="1:21" x14ac:dyDescent="0.25">
      <c r="A111">
        <v>110</v>
      </c>
      <c r="B111">
        <v>6759143.5404858859</v>
      </c>
      <c r="C111">
        <v>37666.272515812328</v>
      </c>
      <c r="D111">
        <v>6721477.267970074</v>
      </c>
      <c r="E111">
        <v>750.53915534712348</v>
      </c>
      <c r="F111">
        <v>0</v>
      </c>
      <c r="G111">
        <v>750.53915534712348</v>
      </c>
      <c r="H111">
        <v>472.10314714554551</v>
      </c>
      <c r="I111">
        <v>0</v>
      </c>
      <c r="J111">
        <v>472.10314714554551</v>
      </c>
      <c r="K111">
        <v>84245.940989881332</v>
      </c>
      <c r="L111">
        <v>133932.3361309343</v>
      </c>
      <c r="M111">
        <v>57658.805748462692</v>
      </c>
      <c r="N111">
        <v>37666.272515812387</v>
      </c>
      <c r="O111">
        <v>17993.929111522601</v>
      </c>
      <c r="P111">
        <v>19672.343404289779</v>
      </c>
      <c r="Q111">
        <v>229257.4143952094</v>
      </c>
      <c r="R111">
        <v>6529886.1260906775</v>
      </c>
      <c r="S111">
        <v>295509.42627356818</v>
      </c>
      <c r="T111">
        <v>0</v>
      </c>
      <c r="U111">
        <v>295509.42627356818</v>
      </c>
    </row>
    <row r="112" spans="1:21" x14ac:dyDescent="0.25">
      <c r="A112">
        <v>111</v>
      </c>
      <c r="B112">
        <v>6529886.1260906775</v>
      </c>
      <c r="C112">
        <v>36388.703516847163</v>
      </c>
      <c r="D112">
        <v>6493497.4225738291</v>
      </c>
      <c r="E112">
        <v>749.18222972724368</v>
      </c>
      <c r="F112">
        <v>0</v>
      </c>
      <c r="G112">
        <v>749.18222972724368</v>
      </c>
      <c r="H112">
        <v>456.09029785567111</v>
      </c>
      <c r="I112">
        <v>0</v>
      </c>
      <c r="J112">
        <v>456.09029785567111</v>
      </c>
      <c r="K112">
        <v>81388.477394243135</v>
      </c>
      <c r="L112">
        <v>133690.1952420391</v>
      </c>
      <c r="M112">
        <v>55665.484700531408</v>
      </c>
      <c r="N112">
        <v>36388.703516847207</v>
      </c>
      <c r="O112">
        <v>17190.803188732199</v>
      </c>
      <c r="P112">
        <v>19197.900328115011</v>
      </c>
      <c r="Q112">
        <v>225744.3834594177</v>
      </c>
      <c r="R112">
        <v>6304141.7426312584</v>
      </c>
      <c r="S112">
        <v>289942.05766492872</v>
      </c>
      <c r="T112">
        <v>0</v>
      </c>
      <c r="U112">
        <v>289942.05766492872</v>
      </c>
    </row>
    <row r="113" spans="1:21" x14ac:dyDescent="0.25">
      <c r="A113">
        <v>112</v>
      </c>
      <c r="B113">
        <v>6304141.7426312584</v>
      </c>
      <c r="C113">
        <v>35130.711374001607</v>
      </c>
      <c r="D113">
        <v>6269011.0312572569</v>
      </c>
      <c r="E113">
        <v>747.83064926758755</v>
      </c>
      <c r="F113">
        <v>0</v>
      </c>
      <c r="G113">
        <v>747.83064926758755</v>
      </c>
      <c r="H113">
        <v>440.32282180737258</v>
      </c>
      <c r="I113">
        <v>0</v>
      </c>
      <c r="J113">
        <v>440.32282180737258</v>
      </c>
      <c r="K113">
        <v>78574.800203663413</v>
      </c>
      <c r="L113">
        <v>133449.00818718519</v>
      </c>
      <c r="M113">
        <v>53702.732479296406</v>
      </c>
      <c r="N113">
        <v>35130.711374001658</v>
      </c>
      <c r="O113">
        <v>16400.120820648681</v>
      </c>
      <c r="P113">
        <v>18730.59055335298</v>
      </c>
      <c r="Q113">
        <v>222282.4520404833</v>
      </c>
      <c r="R113">
        <v>6081859.2905907752</v>
      </c>
      <c r="S113">
        <v>284457.13142349798</v>
      </c>
      <c r="T113">
        <v>0</v>
      </c>
      <c r="U113">
        <v>284457.13142349798</v>
      </c>
    </row>
    <row r="114" spans="1:21" x14ac:dyDescent="0.25">
      <c r="A114">
        <v>113</v>
      </c>
      <c r="B114">
        <v>6081859.2905907752</v>
      </c>
      <c r="C114">
        <v>33892.011328072716</v>
      </c>
      <c r="D114">
        <v>6047967.2792627029</v>
      </c>
      <c r="E114">
        <v>746.48455713447163</v>
      </c>
      <c r="F114">
        <v>0</v>
      </c>
      <c r="G114">
        <v>746.48455713447163</v>
      </c>
      <c r="H114">
        <v>424.79714987349962</v>
      </c>
      <c r="I114">
        <v>0</v>
      </c>
      <c r="J114">
        <v>424.79714987349962</v>
      </c>
      <c r="K114">
        <v>75804.272513946315</v>
      </c>
      <c r="L114">
        <v>133208.8005141395</v>
      </c>
      <c r="M114">
        <v>51770.10409451749</v>
      </c>
      <c r="N114">
        <v>33892.011328072767</v>
      </c>
      <c r="O114">
        <v>15621.70006579602</v>
      </c>
      <c r="P114">
        <v>18270.311262276758</v>
      </c>
      <c r="Q114">
        <v>218870.9159367297</v>
      </c>
      <c r="R114">
        <v>5862988.3746540453</v>
      </c>
      <c r="S114">
        <v>279053.48838488001</v>
      </c>
      <c r="T114">
        <v>0</v>
      </c>
      <c r="U114">
        <v>279053.48838488001</v>
      </c>
    </row>
    <row r="115" spans="1:21" x14ac:dyDescent="0.25">
      <c r="A115">
        <v>114</v>
      </c>
      <c r="B115">
        <v>5862988.3746540453</v>
      </c>
      <c r="C115">
        <v>32672.322544119819</v>
      </c>
      <c r="D115">
        <v>5830316.0521099251</v>
      </c>
      <c r="E115">
        <v>745.14410938824699</v>
      </c>
      <c r="F115">
        <v>0</v>
      </c>
      <c r="G115">
        <v>745.14410938824699</v>
      </c>
      <c r="H115">
        <v>409.50976211298899</v>
      </c>
      <c r="I115">
        <v>0</v>
      </c>
      <c r="J115">
        <v>409.50976211298899</v>
      </c>
      <c r="K115">
        <v>73076.266198063066</v>
      </c>
      <c r="L115">
        <v>132969.60007158521</v>
      </c>
      <c r="M115">
        <v>49867.160665136733</v>
      </c>
      <c r="N115">
        <v>32672.32254411987</v>
      </c>
      <c r="O115">
        <v>14855.361448639809</v>
      </c>
      <c r="P115">
        <v>17816.961095480059</v>
      </c>
      <c r="Q115">
        <v>215509.08328084179</v>
      </c>
      <c r="R115">
        <v>5647479.2913732044</v>
      </c>
      <c r="S115">
        <v>273729.98803026509</v>
      </c>
      <c r="T115">
        <v>0</v>
      </c>
      <c r="U115">
        <v>273729.98803026509</v>
      </c>
    </row>
    <row r="116" spans="1:21" x14ac:dyDescent="0.25">
      <c r="A116">
        <v>115</v>
      </c>
      <c r="B116">
        <v>5647479.2913732044</v>
      </c>
      <c r="C116">
        <v>31471.368042729609</v>
      </c>
      <c r="D116">
        <v>5616007.9233304737</v>
      </c>
      <c r="E116">
        <v>743.80947650987844</v>
      </c>
      <c r="F116">
        <v>0</v>
      </c>
      <c r="G116">
        <v>743.80947650987844</v>
      </c>
      <c r="H116">
        <v>394.45718690935257</v>
      </c>
      <c r="I116">
        <v>0</v>
      </c>
      <c r="J116">
        <v>394.45718690935257</v>
      </c>
      <c r="K116">
        <v>70390.161752416665</v>
      </c>
      <c r="L116">
        <v>132731.43728153821</v>
      </c>
      <c r="M116">
        <v>47993.469309536558</v>
      </c>
      <c r="N116">
        <v>31471.36804272966</v>
      </c>
      <c r="O116">
        <v>14100.927912376599</v>
      </c>
      <c r="P116">
        <v>17370.440130353061</v>
      </c>
      <c r="Q116">
        <v>212196.27463380439</v>
      </c>
      <c r="R116">
        <v>5435283.0167393992</v>
      </c>
      <c r="S116">
        <v>268485.5084738445</v>
      </c>
      <c r="T116">
        <v>0</v>
      </c>
      <c r="U116">
        <v>268485.5084738445</v>
      </c>
    </row>
    <row r="117" spans="1:21" x14ac:dyDescent="0.25">
      <c r="A117">
        <v>116</v>
      </c>
      <c r="B117">
        <v>5435283.0167393992</v>
      </c>
      <c r="C117">
        <v>30288.874630757698</v>
      </c>
      <c r="D117">
        <v>5404994.1421086416</v>
      </c>
      <c r="E117">
        <v>742.48084515989251</v>
      </c>
      <c r="F117">
        <v>0</v>
      </c>
      <c r="G117">
        <v>742.48084515989251</v>
      </c>
      <c r="H117">
        <v>379.63600010260251</v>
      </c>
      <c r="I117">
        <v>0</v>
      </c>
      <c r="J117">
        <v>379.63600010260251</v>
      </c>
      <c r="K117">
        <v>67745.34814193561</v>
      </c>
      <c r="L117">
        <v>132494.34545322691</v>
      </c>
      <c r="M117">
        <v>46148.603034617401</v>
      </c>
      <c r="N117">
        <v>30288.874630757749</v>
      </c>
      <c r="O117">
        <v>13358.224770956291</v>
      </c>
      <c r="P117">
        <v>16930.649859801459</v>
      </c>
      <c r="Q117">
        <v>208931.8231186021</v>
      </c>
      <c r="R117">
        <v>5226351.1936207972</v>
      </c>
      <c r="S117">
        <v>263318.94648958137</v>
      </c>
      <c r="T117">
        <v>0</v>
      </c>
      <c r="U117">
        <v>263318.94648958137</v>
      </c>
    </row>
    <row r="118" spans="1:21" x14ac:dyDescent="0.25">
      <c r="A118">
        <v>117</v>
      </c>
      <c r="B118">
        <v>5226351.1936207972</v>
      </c>
      <c r="C118">
        <v>29124.572831325131</v>
      </c>
      <c r="D118">
        <v>5197226.620789472</v>
      </c>
      <c r="E118">
        <v>741.15842021339859</v>
      </c>
      <c r="F118">
        <v>0</v>
      </c>
      <c r="G118">
        <v>741.15842021339859</v>
      </c>
      <c r="H118">
        <v>365.04282411183817</v>
      </c>
      <c r="I118">
        <v>0</v>
      </c>
      <c r="J118">
        <v>365.04282411183817</v>
      </c>
      <c r="K118">
        <v>65141.222643501133</v>
      </c>
      <c r="L118">
        <v>132258.36114623919</v>
      </c>
      <c r="M118">
        <v>44332.140623280262</v>
      </c>
      <c r="N118">
        <v>29124.572831325178</v>
      </c>
      <c r="O118">
        <v>12627.079660127411</v>
      </c>
      <c r="P118">
        <v>16497.49317119777</v>
      </c>
      <c r="Q118">
        <v>205715.07460084459</v>
      </c>
      <c r="R118">
        <v>5020636.1190199526</v>
      </c>
      <c r="S118">
        <v>258229.21758421831</v>
      </c>
      <c r="T118">
        <v>0</v>
      </c>
      <c r="U118">
        <v>258229.21758421831</v>
      </c>
    </row>
    <row r="119" spans="1:21" x14ac:dyDescent="0.25">
      <c r="A119">
        <v>118</v>
      </c>
      <c r="B119">
        <v>5020636.1190199526</v>
      </c>
      <c r="C119">
        <v>27978.196812808281</v>
      </c>
      <c r="D119">
        <v>4992657.9222071441</v>
      </c>
      <c r="E119">
        <v>739.84242712479784</v>
      </c>
      <c r="F119">
        <v>0</v>
      </c>
      <c r="G119">
        <v>739.84242712479784</v>
      </c>
      <c r="H119">
        <v>350.67432704521752</v>
      </c>
      <c r="I119">
        <v>0</v>
      </c>
      <c r="J119">
        <v>350.67432704521752</v>
      </c>
      <c r="K119">
        <v>62577.190687123119</v>
      </c>
      <c r="L119">
        <v>132023.52459249939</v>
      </c>
      <c r="M119">
        <v>42543.66651982224</v>
      </c>
      <c r="N119">
        <v>27978.196812808332</v>
      </c>
      <c r="O119">
        <v>11907.32248725572</v>
      </c>
      <c r="P119">
        <v>16070.87432555261</v>
      </c>
      <c r="Q119">
        <v>202545.38792512999</v>
      </c>
      <c r="R119">
        <v>4818090.7310948223</v>
      </c>
      <c r="S119">
        <v>253215.2561249974</v>
      </c>
      <c r="T119">
        <v>0</v>
      </c>
      <c r="U119">
        <v>253215.2561249974</v>
      </c>
    </row>
    <row r="120" spans="1:21" x14ac:dyDescent="0.25">
      <c r="A120">
        <v>119</v>
      </c>
      <c r="B120">
        <v>4818090.7310948223</v>
      </c>
      <c r="C120">
        <v>26849.48431651168</v>
      </c>
      <c r="D120">
        <v>4791241.2467783103</v>
      </c>
      <c r="E120">
        <v>738.53311468830998</v>
      </c>
      <c r="F120">
        <v>0</v>
      </c>
      <c r="G120">
        <v>738.53311468830998</v>
      </c>
      <c r="H120">
        <v>336.52722179341879</v>
      </c>
      <c r="I120">
        <v>0</v>
      </c>
      <c r="J120">
        <v>336.52722179341879</v>
      </c>
      <c r="K120">
        <v>60052.665694170173</v>
      </c>
      <c r="L120">
        <v>131789.88018887999</v>
      </c>
      <c r="M120">
        <v>40782.770712656478</v>
      </c>
      <c r="N120">
        <v>26849.48431651172</v>
      </c>
      <c r="O120">
        <v>11198.785379619359</v>
      </c>
      <c r="P120">
        <v>15650.698936892361</v>
      </c>
      <c r="Q120">
        <v>199422.13521804821</v>
      </c>
      <c r="R120">
        <v>4618668.5958767738</v>
      </c>
      <c r="S120">
        <v>248276.01553259901</v>
      </c>
      <c r="T120">
        <v>0</v>
      </c>
      <c r="U120">
        <v>248276.01553259901</v>
      </c>
    </row>
    <row r="121" spans="1:21" x14ac:dyDescent="0.25">
      <c r="A121">
        <v>120</v>
      </c>
      <c r="B121">
        <v>4618668.5958767738</v>
      </c>
      <c r="C121">
        <v>25738.176582652221</v>
      </c>
      <c r="D121">
        <v>4592930.4192941217</v>
      </c>
      <c r="E121">
        <v>737.23075827646858</v>
      </c>
      <c r="F121">
        <v>0</v>
      </c>
      <c r="G121">
        <v>737.23075827646858</v>
      </c>
      <c r="H121">
        <v>322.59826510193869</v>
      </c>
      <c r="I121">
        <v>0</v>
      </c>
      <c r="J121">
        <v>322.59826510193869</v>
      </c>
      <c r="K121">
        <v>57567.068911822767</v>
      </c>
      <c r="L121">
        <v>131557.4770751046</v>
      </c>
      <c r="M121">
        <v>39049.048613648367</v>
      </c>
      <c r="N121">
        <v>25738.176582652261</v>
      </c>
      <c r="O121">
        <v>10501.30263082377</v>
      </c>
      <c r="P121">
        <v>15236.873951828489</v>
      </c>
      <c r="Q121">
        <v>196344.7022714052</v>
      </c>
      <c r="R121">
        <v>4422323.8936053682</v>
      </c>
      <c r="S121">
        <v>243410.4685524042</v>
      </c>
      <c r="T121">
        <v>0</v>
      </c>
      <c r="U121">
        <v>243410.4685524042</v>
      </c>
    </row>
    <row r="122" spans="1:21" x14ac:dyDescent="0.25">
      <c r="A122">
        <v>121</v>
      </c>
      <c r="B122">
        <v>4422323.8936053682</v>
      </c>
      <c r="C122">
        <v>24644.01827420784</v>
      </c>
      <c r="D122">
        <v>4397679.8753311606</v>
      </c>
      <c r="E122">
        <v>735.93566365930599</v>
      </c>
      <c r="F122">
        <v>0</v>
      </c>
      <c r="G122">
        <v>735.93566365930599</v>
      </c>
      <c r="H122">
        <v>308.8842566166237</v>
      </c>
      <c r="I122">
        <v>0</v>
      </c>
      <c r="J122">
        <v>308.8842566166237</v>
      </c>
      <c r="K122">
        <v>55119.829242750209</v>
      </c>
      <c r="L122">
        <v>131326.3698152749</v>
      </c>
      <c r="M122">
        <v>37342.100933208931</v>
      </c>
      <c r="N122">
        <v>24644.01827420788</v>
      </c>
      <c r="O122">
        <v>9814.7106449063831</v>
      </c>
      <c r="P122">
        <v>14829.3076293015</v>
      </c>
      <c r="Q122">
        <v>193312.48902269171</v>
      </c>
      <c r="R122">
        <v>4229011.4045826755</v>
      </c>
      <c r="S122">
        <v>238617.60762053559</v>
      </c>
      <c r="T122">
        <v>0</v>
      </c>
      <c r="U122">
        <v>238617.60762053559</v>
      </c>
    </row>
    <row r="123" spans="1:21" x14ac:dyDescent="0.25">
      <c r="A123">
        <v>122</v>
      </c>
      <c r="B123">
        <v>4229011.4045826755</v>
      </c>
      <c r="C123">
        <v>23566.757398088721</v>
      </c>
      <c r="D123">
        <v>4205444.647184588</v>
      </c>
      <c r="E123">
        <v>734.64817153364709</v>
      </c>
      <c r="F123">
        <v>0</v>
      </c>
      <c r="G123">
        <v>734.64817153364709</v>
      </c>
      <c r="H123">
        <v>295.38203789564187</v>
      </c>
      <c r="I123">
        <v>0</v>
      </c>
      <c r="J123">
        <v>295.38203789564187</v>
      </c>
      <c r="K123">
        <v>52710.383068798699</v>
      </c>
      <c r="L123">
        <v>131096.61920611461</v>
      </c>
      <c r="M123">
        <v>35661.533550097338</v>
      </c>
      <c r="N123">
        <v>23566.757398088761</v>
      </c>
      <c r="O123">
        <v>9138.8478776079864</v>
      </c>
      <c r="P123">
        <v>14427.909520480771</v>
      </c>
      <c r="Q123">
        <v>190324.91015430071</v>
      </c>
      <c r="R123">
        <v>4038686.4944283762</v>
      </c>
      <c r="S123">
        <v>233896.4453454914</v>
      </c>
      <c r="T123">
        <v>0</v>
      </c>
      <c r="U123">
        <v>233896.4453454914</v>
      </c>
    </row>
    <row r="124" spans="1:21" x14ac:dyDescent="0.25">
      <c r="A124">
        <v>123</v>
      </c>
      <c r="B124">
        <v>4038686.4944283762</v>
      </c>
      <c r="C124">
        <v>22506.145222969259</v>
      </c>
      <c r="D124">
        <v>4016180.3492054059</v>
      </c>
      <c r="E124">
        <v>733.36866292684897</v>
      </c>
      <c r="F124">
        <v>0</v>
      </c>
      <c r="G124">
        <v>733.36866292684897</v>
      </c>
      <c r="H124">
        <v>282.0884913796022</v>
      </c>
      <c r="I124">
        <v>0</v>
      </c>
      <c r="J124">
        <v>282.0884913796022</v>
      </c>
      <c r="K124">
        <v>50338.174067211054</v>
      </c>
      <c r="L124">
        <v>130868.29324125691</v>
      </c>
      <c r="M124">
        <v>34006.957374641846</v>
      </c>
      <c r="N124">
        <v>22506.145222969299</v>
      </c>
      <c r="O124">
        <v>8473.5547741707924</v>
      </c>
      <c r="P124">
        <v>14032.59044879851</v>
      </c>
      <c r="Q124">
        <v>187381.39583886799</v>
      </c>
      <c r="R124">
        <v>3851305.0985895079</v>
      </c>
      <c r="S124">
        <v>229246.01513190829</v>
      </c>
      <c r="T124">
        <v>0</v>
      </c>
      <c r="U124">
        <v>229246.01513190829</v>
      </c>
    </row>
    <row r="125" spans="1:21" x14ac:dyDescent="0.25">
      <c r="A125">
        <v>124</v>
      </c>
      <c r="B125">
        <v>3851305.0985895079</v>
      </c>
      <c r="C125">
        <v>21461.936192966521</v>
      </c>
      <c r="D125">
        <v>3829843.1623965409</v>
      </c>
      <c r="E125">
        <v>732.0975656854265</v>
      </c>
      <c r="F125">
        <v>0</v>
      </c>
      <c r="G125">
        <v>732.0975656854265</v>
      </c>
      <c r="H125">
        <v>269.00053930961332</v>
      </c>
      <c r="I125">
        <v>0</v>
      </c>
      <c r="J125">
        <v>269.00053930961332</v>
      </c>
      <c r="K125">
        <v>48002.653017556273</v>
      </c>
      <c r="L125">
        <v>130641.4682691279</v>
      </c>
      <c r="M125">
        <v>32377.98820377895</v>
      </c>
      <c r="N125">
        <v>21461.93619296655</v>
      </c>
      <c r="O125">
        <v>7818.6737028738444</v>
      </c>
      <c r="P125">
        <v>13643.262490092709</v>
      </c>
      <c r="Q125">
        <v>184481.3926658734</v>
      </c>
      <c r="R125">
        <v>3666823.705923635</v>
      </c>
      <c r="S125">
        <v>224665.37198055591</v>
      </c>
      <c r="T125">
        <v>0</v>
      </c>
      <c r="U125">
        <v>224665.37198055591</v>
      </c>
    </row>
    <row r="126" spans="1:21" x14ac:dyDescent="0.25">
      <c r="A126">
        <v>125</v>
      </c>
      <c r="B126">
        <v>3666823.705923635</v>
      </c>
      <c r="C126">
        <v>20433.887836155049</v>
      </c>
      <c r="D126">
        <v>3646389.81808748</v>
      </c>
      <c r="E126">
        <v>730.83536232053109</v>
      </c>
      <c r="F126">
        <v>0</v>
      </c>
      <c r="G126">
        <v>730.83536232053109</v>
      </c>
      <c r="H126">
        <v>256.11514258062311</v>
      </c>
      <c r="I126">
        <v>0</v>
      </c>
      <c r="J126">
        <v>256.11514258062311</v>
      </c>
      <c r="K126">
        <v>45703.277597110173</v>
      </c>
      <c r="L126">
        <v>130416.23039295799</v>
      </c>
      <c r="M126">
        <v>30774.246565907972</v>
      </c>
      <c r="N126">
        <v>20433.887836155081</v>
      </c>
      <c r="O126">
        <v>7174.0488833247982</v>
      </c>
      <c r="P126">
        <v>13259.83895283028</v>
      </c>
      <c r="Q126">
        <v>181624.36479502101</v>
      </c>
      <c r="R126">
        <v>3485199.3411286138</v>
      </c>
      <c r="S126">
        <v>220153.5935088064</v>
      </c>
      <c r="T126">
        <v>0</v>
      </c>
      <c r="U126">
        <v>220153.5935088064</v>
      </c>
    </row>
    <row r="127" spans="1:21" x14ac:dyDescent="0.25">
      <c r="A127">
        <v>126</v>
      </c>
      <c r="B127">
        <v>3485199.3411286138</v>
      </c>
      <c r="C127">
        <v>19421.760666654402</v>
      </c>
      <c r="D127">
        <v>3465777.5804619589</v>
      </c>
      <c r="E127">
        <v>729.5825995651644</v>
      </c>
      <c r="F127">
        <v>0</v>
      </c>
      <c r="G127">
        <v>729.5825995651644</v>
      </c>
      <c r="H127">
        <v>243.4292995141987</v>
      </c>
      <c r="I127">
        <v>0</v>
      </c>
      <c r="J127">
        <v>243.4292995141987</v>
      </c>
      <c r="K127">
        <v>43439.512161860061</v>
      </c>
      <c r="L127">
        <v>130192.6771762487</v>
      </c>
      <c r="M127">
        <v>29195.357553033209</v>
      </c>
      <c r="N127">
        <v>19421.760666654431</v>
      </c>
      <c r="O127">
        <v>6539.5263082786169</v>
      </c>
      <c r="P127">
        <v>12882.23435837581</v>
      </c>
      <c r="Q127">
        <v>178809.79539593641</v>
      </c>
      <c r="R127">
        <v>3306389.545732677</v>
      </c>
      <c r="S127">
        <v>215709.78124951781</v>
      </c>
      <c r="T127">
        <v>0</v>
      </c>
      <c r="U127">
        <v>215709.78124951781</v>
      </c>
    </row>
    <row r="128" spans="1:21" x14ac:dyDescent="0.25">
      <c r="A128">
        <v>127</v>
      </c>
      <c r="B128">
        <v>3306389.545732677</v>
      </c>
      <c r="C128">
        <v>18425.318078693639</v>
      </c>
      <c r="D128">
        <v>3287964.227653984</v>
      </c>
      <c r="E128">
        <v>728.33990011116134</v>
      </c>
      <c r="F128">
        <v>0</v>
      </c>
      <c r="G128">
        <v>728.33990011116134</v>
      </c>
      <c r="H128">
        <v>230.94004453074791</v>
      </c>
      <c r="I128">
        <v>0</v>
      </c>
      <c r="J128">
        <v>230.94004453074791</v>
      </c>
      <c r="K128">
        <v>41210.827509565213</v>
      </c>
      <c r="L128">
        <v>129970.91973721641</v>
      </c>
      <c r="M128">
        <v>27640.950636970261</v>
      </c>
      <c r="N128">
        <v>18425.318078693668</v>
      </c>
      <c r="O128">
        <v>5914.9536574283047</v>
      </c>
      <c r="P128">
        <v>12510.364421265371</v>
      </c>
      <c r="Q128">
        <v>176037.18845288039</v>
      </c>
      <c r="R128">
        <v>3130352.3572797971</v>
      </c>
      <c r="S128">
        <v>211333.06230501729</v>
      </c>
      <c r="T128">
        <v>0</v>
      </c>
      <c r="U128">
        <v>211333.06230501729</v>
      </c>
    </row>
    <row r="129" spans="1:21" x14ac:dyDescent="0.25">
      <c r="A129">
        <v>128</v>
      </c>
      <c r="B129">
        <v>3130352.3572797971</v>
      </c>
      <c r="C129">
        <v>17444.326230618921</v>
      </c>
      <c r="D129">
        <v>3112908.031049178</v>
      </c>
      <c r="E129">
        <v>727.10797715028934</v>
      </c>
      <c r="F129">
        <v>0</v>
      </c>
      <c r="G129">
        <v>727.10797715028934</v>
      </c>
      <c r="H129">
        <v>218.64444669568789</v>
      </c>
      <c r="I129">
        <v>0</v>
      </c>
      <c r="J129">
        <v>218.64444669568789</v>
      </c>
      <c r="K129">
        <v>39016.700620323267</v>
      </c>
      <c r="L129">
        <v>129751.0853436242</v>
      </c>
      <c r="M129">
        <v>26110.65946546437</v>
      </c>
      <c r="N129">
        <v>17444.32623061895</v>
      </c>
      <c r="O129">
        <v>5300.1802011825403</v>
      </c>
      <c r="P129">
        <v>12144.14602943641</v>
      </c>
      <c r="Q129">
        <v>173306.0710397076</v>
      </c>
      <c r="R129">
        <v>2957046.2862400902</v>
      </c>
      <c r="S129">
        <v>207022.5914588483</v>
      </c>
      <c r="T129">
        <v>0</v>
      </c>
      <c r="U129">
        <v>207022.5914588483</v>
      </c>
    </row>
    <row r="130" spans="1:21" x14ac:dyDescent="0.25">
      <c r="A130">
        <v>129</v>
      </c>
      <c r="B130">
        <v>2957046.2862400902</v>
      </c>
      <c r="C130">
        <v>16478.553916223431</v>
      </c>
      <c r="D130">
        <v>2940567.7323238659</v>
      </c>
      <c r="E130">
        <v>725.88765256272961</v>
      </c>
      <c r="F130">
        <v>0</v>
      </c>
      <c r="G130">
        <v>725.88765256272961</v>
      </c>
      <c r="H130">
        <v>206.53960810671569</v>
      </c>
      <c r="I130">
        <v>0</v>
      </c>
      <c r="J130">
        <v>206.53960810671569</v>
      </c>
      <c r="K130">
        <v>36856.614368781731</v>
      </c>
      <c r="L130">
        <v>129533.3206584836</v>
      </c>
      <c r="M130">
        <v>24604.121632810678</v>
      </c>
      <c r="N130">
        <v>16478.55391622346</v>
      </c>
      <c r="O130">
        <v>4695.0566918690456</v>
      </c>
      <c r="P130">
        <v>11783.497224354411</v>
      </c>
      <c r="Q130">
        <v>170615.99620751769</v>
      </c>
      <c r="R130">
        <v>2786430.2900325721</v>
      </c>
      <c r="S130">
        <v>202777.55388443041</v>
      </c>
      <c r="T130">
        <v>0</v>
      </c>
      <c r="U130">
        <v>202777.55388443041</v>
      </c>
    </row>
    <row r="131" spans="1:21" x14ac:dyDescent="0.25">
      <c r="A131">
        <v>130</v>
      </c>
      <c r="B131">
        <v>2786430.2900325721</v>
      </c>
      <c r="C131">
        <v>15527.77241998564</v>
      </c>
      <c r="D131">
        <v>2770902.5176125858</v>
      </c>
      <c r="E131">
        <v>724.67987990745121</v>
      </c>
      <c r="F131">
        <v>0</v>
      </c>
      <c r="G131">
        <v>724.67987990745121</v>
      </c>
      <c r="H131">
        <v>194.62266207938649</v>
      </c>
      <c r="I131">
        <v>0</v>
      </c>
      <c r="J131">
        <v>194.62266207938649</v>
      </c>
      <c r="K131">
        <v>34730.057200357543</v>
      </c>
      <c r="L131">
        <v>129317.7958426441</v>
      </c>
      <c r="M131">
        <v>23120.978417840219</v>
      </c>
      <c r="N131">
        <v>15527.772419985669</v>
      </c>
      <c r="O131">
        <v>4099.4352390223612</v>
      </c>
      <c r="P131">
        <v>11428.33718096331</v>
      </c>
      <c r="Q131">
        <v>167966.54668047</v>
      </c>
      <c r="R131">
        <v>2618463.7433521021</v>
      </c>
      <c r="S131">
        <v>198597.16864180521</v>
      </c>
      <c r="T131">
        <v>0</v>
      </c>
      <c r="U131">
        <v>198597.16864180521</v>
      </c>
    </row>
    <row r="132" spans="1:21" x14ac:dyDescent="0.25">
      <c r="A132">
        <v>131</v>
      </c>
      <c r="B132">
        <v>2618463.7433521021</v>
      </c>
      <c r="C132">
        <v>14591.75535171198</v>
      </c>
      <c r="D132">
        <v>2603871.9880003901</v>
      </c>
      <c r="E132">
        <v>723.48577381874748</v>
      </c>
      <c r="F132">
        <v>0</v>
      </c>
      <c r="G132">
        <v>723.48577381874748</v>
      </c>
      <c r="H132">
        <v>182.89077107455091</v>
      </c>
      <c r="I132">
        <v>0</v>
      </c>
      <c r="J132">
        <v>182.89077107455091</v>
      </c>
      <c r="K132">
        <v>32636.52276139224</v>
      </c>
      <c r="L132">
        <v>129104.70980055181</v>
      </c>
      <c r="M132">
        <v>21660.874479731669</v>
      </c>
      <c r="N132">
        <v>14591.755351712</v>
      </c>
      <c r="O132">
        <v>3513.169164342929</v>
      </c>
      <c r="P132">
        <v>11078.58618736907</v>
      </c>
      <c r="Q132">
        <v>165357.33963199539</v>
      </c>
      <c r="R132">
        <v>2453106.4037201069</v>
      </c>
      <c r="S132">
        <v>194480.6932290447</v>
      </c>
      <c r="T132">
        <v>0</v>
      </c>
      <c r="U132">
        <v>194480.6932290447</v>
      </c>
    </row>
    <row r="133" spans="1:21" x14ac:dyDescent="0.25">
      <c r="A133">
        <v>132</v>
      </c>
      <c r="B133">
        <v>2453106.4037201069</v>
      </c>
      <c r="C133">
        <v>13670.27845456344</v>
      </c>
      <c r="D133">
        <v>2439436.1252655429</v>
      </c>
      <c r="E133">
        <v>722.30664807491632</v>
      </c>
      <c r="F133">
        <v>0</v>
      </c>
      <c r="G133">
        <v>722.30664807491632</v>
      </c>
      <c r="H133">
        <v>171.34112429219121</v>
      </c>
      <c r="I133">
        <v>0</v>
      </c>
      <c r="J133">
        <v>171.34112429219121</v>
      </c>
      <c r="K133">
        <v>30575.5094697764</v>
      </c>
      <c r="L133">
        <v>128894.2969735349</v>
      </c>
      <c r="M133">
        <v>20223.457498705789</v>
      </c>
      <c r="N133">
        <v>13670.278454563469</v>
      </c>
      <c r="O133">
        <v>2936.1128304208378</v>
      </c>
      <c r="P133">
        <v>10734.16562414263</v>
      </c>
      <c r="Q133">
        <v>162788.03292680421</v>
      </c>
      <c r="R133">
        <v>2290318.370793303</v>
      </c>
      <c r="S133">
        <v>190427.4295661597</v>
      </c>
      <c r="T133">
        <v>0</v>
      </c>
      <c r="U133">
        <v>190427.4295661597</v>
      </c>
    </row>
    <row r="134" spans="1:21" x14ac:dyDescent="0.25">
      <c r="A134">
        <v>133</v>
      </c>
      <c r="B134">
        <v>2290318.370793303</v>
      </c>
      <c r="C134">
        <v>12763.119378297801</v>
      </c>
      <c r="D134">
        <v>2277555.251415005</v>
      </c>
      <c r="E134">
        <v>721.1440655980349</v>
      </c>
      <c r="F134">
        <v>0</v>
      </c>
      <c r="G134">
        <v>721.1440655980349</v>
      </c>
      <c r="H134">
        <v>159.97093482927411</v>
      </c>
      <c r="I134">
        <v>0</v>
      </c>
      <c r="J134">
        <v>159.97093482927411</v>
      </c>
      <c r="K134">
        <v>28546.520007773561</v>
      </c>
      <c r="L134">
        <v>128686.8362621725</v>
      </c>
      <c r="M134">
        <v>18808.377743754081</v>
      </c>
      <c r="N134">
        <v>12763.119378297821</v>
      </c>
      <c r="O134">
        <v>2368.1214352009611</v>
      </c>
      <c r="P134">
        <v>10394.99794309686</v>
      </c>
      <c r="Q134">
        <v>160258.33338422439</v>
      </c>
      <c r="R134">
        <v>2130060.0374090779</v>
      </c>
      <c r="S134">
        <v>186436.73195679701</v>
      </c>
      <c r="T134">
        <v>0</v>
      </c>
      <c r="U134">
        <v>186436.73195679701</v>
      </c>
    </row>
    <row r="135" spans="1:21" x14ac:dyDescent="0.25">
      <c r="A135">
        <v>134</v>
      </c>
      <c r="B135">
        <v>2130060.0374090779</v>
      </c>
      <c r="C135">
        <v>11870.057406463109</v>
      </c>
      <c r="D135">
        <v>2118189.9800026151</v>
      </c>
      <c r="E135">
        <v>719.99990516704759</v>
      </c>
      <c r="F135">
        <v>0</v>
      </c>
      <c r="G135">
        <v>719.99990516704759</v>
      </c>
      <c r="H135">
        <v>148.7774362604371</v>
      </c>
      <c r="I135">
        <v>0</v>
      </c>
      <c r="J135">
        <v>148.7774362604371</v>
      </c>
      <c r="K135">
        <v>26549.060711850161</v>
      </c>
      <c r="L135">
        <v>128482.6629311225</v>
      </c>
      <c r="M135">
        <v>17415.28754233853</v>
      </c>
      <c r="N135">
        <v>11870.05740646312</v>
      </c>
      <c r="O135">
        <v>1809.050761112989</v>
      </c>
      <c r="P135">
        <v>10061.006645350129</v>
      </c>
      <c r="Q135">
        <v>157768.0078799242</v>
      </c>
      <c r="R135">
        <v>1972292.0295291541</v>
      </c>
      <c r="S135">
        <v>182508.01783066129</v>
      </c>
      <c r="T135">
        <v>0</v>
      </c>
      <c r="U135">
        <v>182508.01783066129</v>
      </c>
    </row>
    <row r="136" spans="1:21" x14ac:dyDescent="0.25">
      <c r="A136">
        <v>135</v>
      </c>
      <c r="B136">
        <v>1972292.0295291541</v>
      </c>
      <c r="C136">
        <v>10990.87312172533</v>
      </c>
      <c r="D136">
        <v>1961301.1564074289</v>
      </c>
      <c r="E136">
        <v>718.87645202110332</v>
      </c>
      <c r="F136">
        <v>0</v>
      </c>
      <c r="G136">
        <v>718.87645202110332</v>
      </c>
      <c r="H136">
        <v>137.75787844325819</v>
      </c>
      <c r="I136">
        <v>0</v>
      </c>
      <c r="J136">
        <v>137.75787844325819</v>
      </c>
      <c r="K136">
        <v>24582.640824133468</v>
      </c>
      <c r="L136">
        <v>128282.1847771208</v>
      </c>
      <c r="M136">
        <v>16043.84061614721</v>
      </c>
      <c r="N136">
        <v>10990.873121725341</v>
      </c>
      <c r="O136">
        <v>1258.756863295172</v>
      </c>
      <c r="P136">
        <v>9732.1162584301728</v>
      </c>
      <c r="Q136">
        <v>155316.8985149934</v>
      </c>
      <c r="R136">
        <v>1816975.131014161</v>
      </c>
      <c r="S136">
        <v>178640.78247583169</v>
      </c>
      <c r="T136">
        <v>0</v>
      </c>
      <c r="U136">
        <v>178640.78247583169</v>
      </c>
    </row>
    <row r="137" spans="1:21" x14ac:dyDescent="0.25">
      <c r="A137">
        <v>136</v>
      </c>
      <c r="B137">
        <v>1816975.131014161</v>
      </c>
      <c r="C137">
        <v>10125.34798666421</v>
      </c>
      <c r="D137">
        <v>1806849.783027496</v>
      </c>
      <c r="E137">
        <v>717.77652340021586</v>
      </c>
      <c r="F137">
        <v>0</v>
      </c>
      <c r="G137">
        <v>717.77652340021586</v>
      </c>
      <c r="H137">
        <v>126.9095222640162</v>
      </c>
      <c r="I137">
        <v>0</v>
      </c>
      <c r="J137">
        <v>126.9095222640162</v>
      </c>
      <c r="K137">
        <v>22646.77155480221</v>
      </c>
      <c r="L137">
        <v>128085.90453148251</v>
      </c>
      <c r="M137">
        <v>14693.69123024892</v>
      </c>
      <c r="N137">
        <v>10125.34798666423</v>
      </c>
      <c r="O137">
        <v>717.09567457427147</v>
      </c>
      <c r="P137">
        <v>9408.2523120899568</v>
      </c>
      <c r="Q137">
        <v>152904.94374839569</v>
      </c>
      <c r="R137">
        <v>1664070.1872657649</v>
      </c>
      <c r="S137">
        <v>174834.61962862359</v>
      </c>
      <c r="T137">
        <v>0</v>
      </c>
      <c r="U137">
        <v>174834.61962862359</v>
      </c>
    </row>
    <row r="138" spans="1:21" x14ac:dyDescent="0.25">
      <c r="A138">
        <v>137</v>
      </c>
      <c r="B138">
        <v>1664070.1872657649</v>
      </c>
      <c r="C138">
        <v>9273.2638068055312</v>
      </c>
      <c r="D138">
        <v>1654796.923458959</v>
      </c>
      <c r="E138">
        <v>716.70364652334445</v>
      </c>
      <c r="F138">
        <v>0</v>
      </c>
      <c r="G138">
        <v>716.70364652334445</v>
      </c>
      <c r="H138">
        <v>116.2296329074217</v>
      </c>
      <c r="I138">
        <v>0</v>
      </c>
      <c r="J138">
        <v>116.2296329074217</v>
      </c>
      <c r="K138">
        <v>20740.964881082349</v>
      </c>
      <c r="L138">
        <v>127894.4516199635</v>
      </c>
      <c r="M138">
        <v>13364.49307640752</v>
      </c>
      <c r="N138">
        <v>9273.2638068055439</v>
      </c>
      <c r="O138">
        <v>183.92249441632879</v>
      </c>
      <c r="P138">
        <v>9089.3413123892151</v>
      </c>
      <c r="Q138">
        <v>150532.20850317649</v>
      </c>
      <c r="R138">
        <v>1513537.978762588</v>
      </c>
      <c r="S138">
        <v>171089.25088984249</v>
      </c>
      <c r="T138">
        <v>0</v>
      </c>
      <c r="U138">
        <v>171089.25088984249</v>
      </c>
    </row>
    <row r="139" spans="1:21" x14ac:dyDescent="0.25">
      <c r="A139">
        <v>138</v>
      </c>
      <c r="B139">
        <v>1513537.978762588</v>
      </c>
      <c r="C139">
        <v>8434.402025882302</v>
      </c>
      <c r="D139">
        <v>1505103.5767367061</v>
      </c>
      <c r="E139">
        <v>715.66231765508189</v>
      </c>
      <c r="F139">
        <v>0</v>
      </c>
      <c r="G139">
        <v>715.66231765508189</v>
      </c>
      <c r="H139">
        <v>105.71547102353151</v>
      </c>
      <c r="I139">
        <v>0</v>
      </c>
      <c r="J139">
        <v>105.71547102353151</v>
      </c>
      <c r="K139">
        <v>18864.73197099927</v>
      </c>
      <c r="L139">
        <v>127708.62839273619</v>
      </c>
      <c r="M139">
        <v>12055.897767697419</v>
      </c>
      <c r="N139">
        <v>8434.4020258823148</v>
      </c>
      <c r="O139">
        <v>-340.90868753998978</v>
      </c>
      <c r="P139">
        <v>8775.3107134223046</v>
      </c>
      <c r="Q139">
        <v>148198.92818631601</v>
      </c>
      <c r="R139">
        <v>1365339.050576272</v>
      </c>
      <c r="S139">
        <v>167404.56884485521</v>
      </c>
      <c r="T139">
        <v>0</v>
      </c>
      <c r="U139">
        <v>167404.56884485521</v>
      </c>
    </row>
    <row r="140" spans="1:21" x14ac:dyDescent="0.25">
      <c r="A140">
        <v>139</v>
      </c>
      <c r="B140">
        <v>1365339.050576272</v>
      </c>
      <c r="C140">
        <v>7608.5427757892339</v>
      </c>
      <c r="D140">
        <v>1357730.5078004829</v>
      </c>
      <c r="E140">
        <v>714.65839099280595</v>
      </c>
      <c r="F140">
        <v>0</v>
      </c>
      <c r="G140">
        <v>714.65839099280595</v>
      </c>
      <c r="H140">
        <v>95.364280820027261</v>
      </c>
      <c r="I140">
        <v>0</v>
      </c>
      <c r="J140">
        <v>95.364280820027261</v>
      </c>
      <c r="K140">
        <v>17017.581058466571</v>
      </c>
      <c r="L140">
        <v>127529.479520589</v>
      </c>
      <c r="M140">
        <v>10767.552747199879</v>
      </c>
      <c r="N140">
        <v>7608.5427757892458</v>
      </c>
      <c r="O140">
        <v>-857.54611002353977</v>
      </c>
      <c r="P140">
        <v>8466.0888858127855</v>
      </c>
      <c r="Q140">
        <v>145905.57504357811</v>
      </c>
      <c r="R140">
        <v>1219433.475532694</v>
      </c>
      <c r="S140">
        <v>163780.70221206831</v>
      </c>
      <c r="T140">
        <v>0</v>
      </c>
      <c r="U140">
        <v>163780.70221206831</v>
      </c>
    </row>
    <row r="141" spans="1:21" x14ac:dyDescent="0.25">
      <c r="A141">
        <v>140</v>
      </c>
      <c r="B141">
        <v>1219433.475532694</v>
      </c>
      <c r="C141">
        <v>6795.4635567654786</v>
      </c>
      <c r="D141">
        <v>1212638.0119759289</v>
      </c>
      <c r="E141">
        <v>713.6996840524331</v>
      </c>
      <c r="F141">
        <v>0</v>
      </c>
      <c r="G141">
        <v>713.6996840524331</v>
      </c>
      <c r="H141">
        <v>85.173273519832819</v>
      </c>
      <c r="I141">
        <v>0</v>
      </c>
      <c r="J141">
        <v>85.173273519832819</v>
      </c>
      <c r="K141">
        <v>15199.014491328329</v>
      </c>
      <c r="L141">
        <v>127358.4000249034</v>
      </c>
      <c r="M141">
        <v>9499.0982809906182</v>
      </c>
      <c r="N141">
        <v>6795.4635567654896</v>
      </c>
      <c r="O141">
        <v>-1366.1415239259061</v>
      </c>
      <c r="P141">
        <v>8161.6050806913954</v>
      </c>
      <c r="Q141">
        <v>143652.96186265949</v>
      </c>
      <c r="R141">
        <v>1075780.5136700349</v>
      </c>
      <c r="S141">
        <v>160218.11787791381</v>
      </c>
      <c r="T141">
        <v>0</v>
      </c>
      <c r="U141">
        <v>160218.11787791381</v>
      </c>
    </row>
    <row r="142" spans="1:21" x14ac:dyDescent="0.25">
      <c r="A142">
        <v>141</v>
      </c>
      <c r="B142">
        <v>1075780.5136700349</v>
      </c>
      <c r="C142">
        <v>5994.937339677098</v>
      </c>
      <c r="D142">
        <v>1069785.5763303579</v>
      </c>
      <c r="E142">
        <v>712.79696215493959</v>
      </c>
      <c r="F142">
        <v>0</v>
      </c>
      <c r="G142">
        <v>712.79696215493959</v>
      </c>
      <c r="H142">
        <v>75.139603575420679</v>
      </c>
      <c r="I142">
        <v>0</v>
      </c>
      <c r="J142">
        <v>75.139603575420679</v>
      </c>
      <c r="K142">
        <v>13408.524486845699</v>
      </c>
      <c r="L142">
        <v>127197.3109574691</v>
      </c>
      <c r="M142">
        <v>8250.1629563649476</v>
      </c>
      <c r="N142">
        <v>5994.937339677107</v>
      </c>
      <c r="O142">
        <v>-1866.852047548859</v>
      </c>
      <c r="P142">
        <v>7861.7893872259656</v>
      </c>
      <c r="Q142">
        <v>141442.41125351109</v>
      </c>
      <c r="R142">
        <v>934338.10241652362</v>
      </c>
      <c r="S142">
        <v>156717.78778790569</v>
      </c>
      <c r="T142">
        <v>0</v>
      </c>
      <c r="U142">
        <v>156717.78778790569</v>
      </c>
    </row>
    <row r="143" spans="1:21" x14ac:dyDescent="0.25">
      <c r="A143">
        <v>142</v>
      </c>
      <c r="B143">
        <v>934338.10241652362</v>
      </c>
      <c r="C143">
        <v>5206.7297249612593</v>
      </c>
      <c r="D143">
        <v>929131.3726915624</v>
      </c>
      <c r="E143">
        <v>711.96562737349007</v>
      </c>
      <c r="F143">
        <v>0</v>
      </c>
      <c r="G143">
        <v>711.96562737349007</v>
      </c>
      <c r="H143">
        <v>65.260333059464628</v>
      </c>
      <c r="I143">
        <v>0</v>
      </c>
      <c r="J143">
        <v>65.260333059464628</v>
      </c>
      <c r="K143">
        <v>11645.586777274109</v>
      </c>
      <c r="L143">
        <v>127048.9607900019</v>
      </c>
      <c r="M143">
        <v>7020.3566063243561</v>
      </c>
      <c r="N143">
        <v>5206.7297249612666</v>
      </c>
      <c r="O143">
        <v>-2359.8429557266832</v>
      </c>
      <c r="P143">
        <v>7566.5726806879502</v>
      </c>
      <c r="Q143">
        <v>139276.0471212875</v>
      </c>
      <c r="R143">
        <v>795062.05529523618</v>
      </c>
      <c r="S143">
        <v>153281.47685428831</v>
      </c>
      <c r="T143">
        <v>0</v>
      </c>
      <c r="U143">
        <v>153281.47685428831</v>
      </c>
    </row>
    <row r="144" spans="1:21" x14ac:dyDescent="0.25">
      <c r="A144">
        <v>143</v>
      </c>
      <c r="B144">
        <v>795062.05529523618</v>
      </c>
      <c r="C144">
        <v>4430.5944772966686</v>
      </c>
      <c r="D144">
        <v>790631.46081793949</v>
      </c>
      <c r="E144">
        <v>711.22881720293753</v>
      </c>
      <c r="F144">
        <v>0</v>
      </c>
      <c r="G144">
        <v>711.22881720293753</v>
      </c>
      <c r="H144">
        <v>55.532375697099688</v>
      </c>
      <c r="I144">
        <v>0</v>
      </c>
      <c r="J144">
        <v>55.532375697099688</v>
      </c>
      <c r="K144">
        <v>9909.6506225226985</v>
      </c>
      <c r="L144">
        <v>126917.47836603491</v>
      </c>
      <c r="M144">
        <v>5809.2584951827639</v>
      </c>
      <c r="N144">
        <v>4430.594477296675</v>
      </c>
      <c r="O144">
        <v>-2845.2920788403658</v>
      </c>
      <c r="P144">
        <v>7275.8865561370412</v>
      </c>
      <c r="Q144">
        <v>137157.33133851431</v>
      </c>
      <c r="R144">
        <v>657904.72395672183</v>
      </c>
      <c r="S144">
        <v>149912.2740398774</v>
      </c>
      <c r="T144">
        <v>0</v>
      </c>
      <c r="U144">
        <v>149912.2740398774</v>
      </c>
    </row>
    <row r="145" spans="1:21" x14ac:dyDescent="0.25">
      <c r="A145">
        <v>144</v>
      </c>
      <c r="B145">
        <v>657904.72395672183</v>
      </c>
      <c r="C145">
        <v>3666.266069593305</v>
      </c>
      <c r="D145">
        <v>654238.45788712858</v>
      </c>
      <c r="E145">
        <v>710.62360624435905</v>
      </c>
      <c r="F145">
        <v>0</v>
      </c>
      <c r="G145">
        <v>710.62360624435905</v>
      </c>
      <c r="H145">
        <v>45.952403413459997</v>
      </c>
      <c r="I145">
        <v>0</v>
      </c>
      <c r="J145">
        <v>45.952403413459997</v>
      </c>
      <c r="K145">
        <v>8200.1221337338011</v>
      </c>
      <c r="L145">
        <v>126809.4795801529</v>
      </c>
      <c r="M145">
        <v>4616.3959862519168</v>
      </c>
      <c r="N145">
        <v>3666.2660695933109</v>
      </c>
      <c r="O145">
        <v>-3323.397169665674</v>
      </c>
      <c r="P145">
        <v>6989.6632392589854</v>
      </c>
      <c r="Q145">
        <v>135092.14163599809</v>
      </c>
      <c r="R145">
        <v>522812.58232072368</v>
      </c>
      <c r="S145">
        <v>146615.66093939761</v>
      </c>
      <c r="T145">
        <v>0</v>
      </c>
      <c r="U145">
        <v>146615.66093939761</v>
      </c>
    </row>
    <row r="146" spans="1:21" x14ac:dyDescent="0.25">
      <c r="A146">
        <v>145</v>
      </c>
      <c r="B146">
        <v>522812.58232072368</v>
      </c>
      <c r="C146">
        <v>2913.4462202843451</v>
      </c>
      <c r="D146">
        <v>519899.13610043941</v>
      </c>
      <c r="E146">
        <v>710.21496882007091</v>
      </c>
      <c r="F146">
        <v>0</v>
      </c>
      <c r="G146">
        <v>710.21496882007091</v>
      </c>
      <c r="H146">
        <v>36.516677594208971</v>
      </c>
      <c r="I146">
        <v>0</v>
      </c>
      <c r="J146">
        <v>36.516677594208971</v>
      </c>
      <c r="K146">
        <v>6516.3341620339343</v>
      </c>
      <c r="L146">
        <v>126736.5589810401</v>
      </c>
      <c r="M146">
        <v>3441.201705430517</v>
      </c>
      <c r="N146">
        <v>2913.4462202843488</v>
      </c>
      <c r="O146">
        <v>-3794.3892384907558</v>
      </c>
      <c r="P146">
        <v>6707.8354587751064</v>
      </c>
      <c r="Q146">
        <v>133091.20690675499</v>
      </c>
      <c r="R146">
        <v>389721.37541396869</v>
      </c>
      <c r="S146">
        <v>143401.93030727969</v>
      </c>
      <c r="T146">
        <v>0</v>
      </c>
      <c r="U146">
        <v>143401.93030727969</v>
      </c>
    </row>
    <row r="147" spans="1:21" x14ac:dyDescent="0.25">
      <c r="A147">
        <v>146</v>
      </c>
      <c r="B147">
        <v>389721.37541396869</v>
      </c>
      <c r="C147">
        <v>2171.7768595463958</v>
      </c>
      <c r="D147">
        <v>387549.59855442232</v>
      </c>
      <c r="E147">
        <v>710.13303035370643</v>
      </c>
      <c r="F147">
        <v>0</v>
      </c>
      <c r="G147">
        <v>710.13303035370643</v>
      </c>
      <c r="H147">
        <v>27.220710248387341</v>
      </c>
      <c r="I147">
        <v>0</v>
      </c>
      <c r="J147">
        <v>27.220710248387341</v>
      </c>
      <c r="K147">
        <v>4857.4858336653133</v>
      </c>
      <c r="L147">
        <v>126721.9372119546</v>
      </c>
      <c r="M147">
        <v>2282.9131321202331</v>
      </c>
      <c r="N147">
        <v>2171.7768595463999</v>
      </c>
      <c r="O147">
        <v>-4258.5593895874099</v>
      </c>
      <c r="P147">
        <v>6430.3362491338094</v>
      </c>
      <c r="Q147">
        <v>131176.6272036212</v>
      </c>
      <c r="R147">
        <v>258544.74821034749</v>
      </c>
      <c r="S147">
        <v>140292.67242687391</v>
      </c>
      <c r="T147">
        <v>0</v>
      </c>
      <c r="U147">
        <v>140292.67242687391</v>
      </c>
    </row>
    <row r="148" spans="1:21" x14ac:dyDescent="0.25">
      <c r="A148">
        <v>147</v>
      </c>
      <c r="B148">
        <v>258544.74821034749</v>
      </c>
      <c r="C148">
        <v>1440.7767619213751</v>
      </c>
      <c r="D148">
        <v>257103.97144842611</v>
      </c>
      <c r="E148">
        <v>710.70345713638324</v>
      </c>
      <c r="F148">
        <v>0</v>
      </c>
      <c r="G148">
        <v>710.70345713638324</v>
      </c>
      <c r="H148">
        <v>18.058469771642599</v>
      </c>
      <c r="I148">
        <v>0</v>
      </c>
      <c r="J148">
        <v>18.058469771642599</v>
      </c>
      <c r="K148">
        <v>3222.5008198903988</v>
      </c>
      <c r="L148">
        <v>126823.728825425</v>
      </c>
      <c r="M148">
        <v>1140.26996275068</v>
      </c>
      <c r="N148">
        <v>1440.7767619213771</v>
      </c>
      <c r="O148">
        <v>-4716.3218508753362</v>
      </c>
      <c r="P148">
        <v>6157.0986127967126</v>
      </c>
      <c r="Q148">
        <v>129404.7755500971</v>
      </c>
      <c r="R148">
        <v>129139.97266025039</v>
      </c>
      <c r="S148">
        <v>137343.59822086291</v>
      </c>
      <c r="T148">
        <v>0</v>
      </c>
      <c r="U148">
        <v>137343.59822086291</v>
      </c>
    </row>
    <row r="149" spans="1:21" x14ac:dyDescent="0.25">
      <c r="A149">
        <v>148</v>
      </c>
      <c r="B149">
        <v>129139.97266025039</v>
      </c>
      <c r="C149">
        <v>719.65055539505181</v>
      </c>
      <c r="D149">
        <v>128420.3221048553</v>
      </c>
      <c r="E149">
        <v>713.22871007252604</v>
      </c>
      <c r="F149">
        <v>0</v>
      </c>
      <c r="G149">
        <v>713.22871007252604</v>
      </c>
      <c r="H149">
        <v>9.0199870959999213</v>
      </c>
      <c r="I149">
        <v>0</v>
      </c>
      <c r="J149">
        <v>9.0199870959999213</v>
      </c>
      <c r="K149">
        <v>1609.6001588077329</v>
      </c>
      <c r="L149">
        <v>127274.35558173691</v>
      </c>
      <c r="M149">
        <v>9.9955195551292952</v>
      </c>
      <c r="N149">
        <v>719.65055539505295</v>
      </c>
      <c r="O149">
        <v>-5168.4042974823133</v>
      </c>
      <c r="P149">
        <v>5888.0548528773661</v>
      </c>
      <c r="Q149">
        <v>128004.00165668711</v>
      </c>
      <c r="R149">
        <v>1135.9710035632891</v>
      </c>
      <c r="S149">
        <v>134782.00611297719</v>
      </c>
      <c r="T149">
        <v>0</v>
      </c>
      <c r="U149">
        <v>134782.00611297719</v>
      </c>
    </row>
    <row r="150" spans="1:21" x14ac:dyDescent="0.25">
      <c r="A150">
        <v>149</v>
      </c>
      <c r="B150">
        <v>1135.9710035632891</v>
      </c>
      <c r="C150">
        <v>6.3303572610916659</v>
      </c>
      <c r="D150">
        <v>1129.640646302197</v>
      </c>
      <c r="E150">
        <v>6.295080460075269</v>
      </c>
      <c r="F150">
        <v>0</v>
      </c>
      <c r="G150">
        <v>6.295080460075269</v>
      </c>
      <c r="H150">
        <v>7.9343704218738986E-2</v>
      </c>
      <c r="I150">
        <v>0</v>
      </c>
      <c r="J150">
        <v>7.9343704218738986E-2</v>
      </c>
      <c r="K150">
        <v>14.158738538274861</v>
      </c>
      <c r="L150">
        <v>1123.3455658421151</v>
      </c>
      <c r="M150">
        <v>5.4791940085968001E-2</v>
      </c>
      <c r="N150">
        <v>12.570645781087769</v>
      </c>
      <c r="O150">
        <v>-5610.5642656411846</v>
      </c>
      <c r="P150">
        <v>5623.1349114222721</v>
      </c>
      <c r="Q150">
        <v>1135.9710035632891</v>
      </c>
      <c r="R150">
        <v>0</v>
      </c>
      <c r="S150">
        <v>6760.694007742748</v>
      </c>
      <c r="T150">
        <v>0</v>
      </c>
      <c r="U150">
        <v>6760.694007742748</v>
      </c>
    </row>
    <row r="151" spans="1:21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-5362.2922180972546</v>
      </c>
      <c r="P151">
        <v>5362.2922180972546</v>
      </c>
      <c r="Q151">
        <v>0</v>
      </c>
      <c r="R151">
        <v>0</v>
      </c>
      <c r="S151">
        <v>5362.2922180972546</v>
      </c>
      <c r="T151">
        <v>0</v>
      </c>
      <c r="U151">
        <v>5362.2922180972546</v>
      </c>
    </row>
    <row r="152" spans="1:21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-5109.0260120819657</v>
      </c>
      <c r="P152">
        <v>5109.0260120819657</v>
      </c>
      <c r="Q152">
        <v>0</v>
      </c>
      <c r="R152">
        <v>0</v>
      </c>
      <c r="S152">
        <v>5109.0260120819657</v>
      </c>
      <c r="T152">
        <v>0</v>
      </c>
      <c r="U152">
        <v>5109.0260120819657</v>
      </c>
    </row>
    <row r="153" spans="1:21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-4863.2854760783666</v>
      </c>
      <c r="P153">
        <v>4863.2854760783666</v>
      </c>
      <c r="Q153">
        <v>0</v>
      </c>
      <c r="R153">
        <v>0</v>
      </c>
      <c r="S153">
        <v>4863.2854760783666</v>
      </c>
      <c r="T153">
        <v>0</v>
      </c>
      <c r="U153">
        <v>4863.2854760783666</v>
      </c>
    </row>
    <row r="154" spans="1:21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-4624.9560038011678</v>
      </c>
      <c r="P154">
        <v>4624.9560038011678</v>
      </c>
      <c r="Q154">
        <v>0</v>
      </c>
      <c r="R154">
        <v>0</v>
      </c>
      <c r="S154">
        <v>4624.9560038011678</v>
      </c>
      <c r="T154">
        <v>0</v>
      </c>
      <c r="U154">
        <v>4624.9560038011678</v>
      </c>
    </row>
    <row r="155" spans="1:21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-4393.9246484275154</v>
      </c>
      <c r="P155">
        <v>4393.9246484275154</v>
      </c>
      <c r="Q155">
        <v>0</v>
      </c>
      <c r="R155">
        <v>0</v>
      </c>
      <c r="S155">
        <v>4393.9246484275154</v>
      </c>
      <c r="T155">
        <v>0</v>
      </c>
      <c r="U155">
        <v>4393.9246484275154</v>
      </c>
    </row>
    <row r="156" spans="1:21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-4170.0800992983204</v>
      </c>
      <c r="P156">
        <v>4170.0800992983204</v>
      </c>
      <c r="Q156">
        <v>0</v>
      </c>
      <c r="R156">
        <v>0</v>
      </c>
      <c r="S156">
        <v>4170.0800992983204</v>
      </c>
      <c r="T156">
        <v>0</v>
      </c>
      <c r="U156">
        <v>4170.0800992983204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-3953.312658982009</v>
      </c>
      <c r="P157">
        <v>3953.312658982009</v>
      </c>
      <c r="Q157">
        <v>0</v>
      </c>
      <c r="R157">
        <v>0</v>
      </c>
      <c r="S157">
        <v>3953.312658982009</v>
      </c>
      <c r="T157">
        <v>0</v>
      </c>
      <c r="U157">
        <v>3953.312658982009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-3743.5142206983892</v>
      </c>
      <c r="P158">
        <v>3743.5142206983892</v>
      </c>
      <c r="Q158">
        <v>0</v>
      </c>
      <c r="R158">
        <v>0</v>
      </c>
      <c r="S158">
        <v>3743.5142206983892</v>
      </c>
      <c r="T158">
        <v>0</v>
      </c>
      <c r="U158">
        <v>3743.5142206983892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-3540.5782461006661</v>
      </c>
      <c r="P159">
        <v>3540.5782461006661</v>
      </c>
      <c r="Q159">
        <v>0</v>
      </c>
      <c r="R159">
        <v>0</v>
      </c>
      <c r="S159">
        <v>3540.5782461006661</v>
      </c>
      <c r="T159">
        <v>0</v>
      </c>
      <c r="U159">
        <v>3540.5782461006661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-3344.3997434141429</v>
      </c>
      <c r="P160">
        <v>3344.3997434141429</v>
      </c>
      <c r="Q160">
        <v>0</v>
      </c>
      <c r="R160">
        <v>0</v>
      </c>
      <c r="S160">
        <v>3344.3997434141429</v>
      </c>
      <c r="T160">
        <v>0</v>
      </c>
      <c r="U160">
        <v>3344.3997434141429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-3154.8752459305629</v>
      </c>
      <c r="P161">
        <v>3154.8752459305629</v>
      </c>
      <c r="Q161">
        <v>0</v>
      </c>
      <c r="R161">
        <v>0</v>
      </c>
      <c r="S161">
        <v>3154.8752459305629</v>
      </c>
      <c r="T161">
        <v>0</v>
      </c>
      <c r="U161">
        <v>3154.8752459305629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-2971.902790857639</v>
      </c>
      <c r="P162">
        <v>2971.902790857639</v>
      </c>
      <c r="Q162">
        <v>0</v>
      </c>
      <c r="R162">
        <v>0</v>
      </c>
      <c r="S162">
        <v>2971.902790857639</v>
      </c>
      <c r="T162">
        <v>0</v>
      </c>
      <c r="U162">
        <v>2971.902790857639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-2795.3818985239259</v>
      </c>
      <c r="P163">
        <v>2795.3818985239259</v>
      </c>
      <c r="Q163">
        <v>0</v>
      </c>
      <c r="R163">
        <v>0</v>
      </c>
      <c r="S163">
        <v>2795.3818985239259</v>
      </c>
      <c r="T163">
        <v>0</v>
      </c>
      <c r="U163">
        <v>2795.3818985239259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-2625.213551939969</v>
      </c>
      <c r="P164">
        <v>2625.213551939969</v>
      </c>
      <c r="Q164">
        <v>0</v>
      </c>
      <c r="R164">
        <v>0</v>
      </c>
      <c r="S164">
        <v>2625.213551939969</v>
      </c>
      <c r="T164">
        <v>0</v>
      </c>
      <c r="U164">
        <v>2625.213551939969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-2461.3001767174178</v>
      </c>
      <c r="P165">
        <v>2461.3001767174178</v>
      </c>
      <c r="Q165">
        <v>0</v>
      </c>
      <c r="R165">
        <v>0</v>
      </c>
      <c r="S165">
        <v>2461.3001767174178</v>
      </c>
      <c r="T165">
        <v>0</v>
      </c>
      <c r="U165">
        <v>2461.3001767174178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-2303.5456213488869</v>
      </c>
      <c r="P166">
        <v>2303.5456213488869</v>
      </c>
      <c r="Q166">
        <v>0</v>
      </c>
      <c r="R166">
        <v>0</v>
      </c>
      <c r="S166">
        <v>2303.5456213488869</v>
      </c>
      <c r="T166">
        <v>0</v>
      </c>
      <c r="U166">
        <v>2303.5456213488869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-2151.8551378524021</v>
      </c>
      <c r="P167">
        <v>2151.8551378524021</v>
      </c>
      <c r="Q167">
        <v>0</v>
      </c>
      <c r="R167">
        <v>0</v>
      </c>
      <c r="S167">
        <v>2151.8551378524021</v>
      </c>
      <c r="T167">
        <v>0</v>
      </c>
      <c r="U167">
        <v>2151.8551378524021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-2006.135362785692</v>
      </c>
      <c r="P168">
        <v>2006.135362785692</v>
      </c>
      <c r="Q168">
        <v>0</v>
      </c>
      <c r="R168">
        <v>0</v>
      </c>
      <c r="S168">
        <v>2006.135362785692</v>
      </c>
      <c r="T168">
        <v>0</v>
      </c>
      <c r="U168">
        <v>2006.135362785692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-1866.2942986371929</v>
      </c>
      <c r="P169">
        <v>1866.2942986371929</v>
      </c>
      <c r="Q169">
        <v>0</v>
      </c>
      <c r="R169">
        <v>0</v>
      </c>
      <c r="S169">
        <v>1866.2942986371929</v>
      </c>
      <c r="T169">
        <v>0</v>
      </c>
      <c r="U169">
        <v>1866.2942986371929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-1732.241295602546</v>
      </c>
      <c r="P170">
        <v>1732.241295602546</v>
      </c>
      <c r="Q170">
        <v>0</v>
      </c>
      <c r="R170">
        <v>0</v>
      </c>
      <c r="S170">
        <v>1732.241295602546</v>
      </c>
      <c r="T170">
        <v>0</v>
      </c>
      <c r="U170">
        <v>1732.241295602546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-1603.8870337577141</v>
      </c>
      <c r="P171">
        <v>1603.8870337577141</v>
      </c>
      <c r="Q171">
        <v>0</v>
      </c>
      <c r="R171">
        <v>0</v>
      </c>
      <c r="S171">
        <v>1603.8870337577141</v>
      </c>
      <c r="T171">
        <v>0</v>
      </c>
      <c r="U171">
        <v>1603.8870337577141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-1481.1435056426681</v>
      </c>
      <c r="P172">
        <v>1481.1435056426681</v>
      </c>
      <c r="Q172">
        <v>0</v>
      </c>
      <c r="R172">
        <v>0</v>
      </c>
      <c r="S172">
        <v>1481.1435056426681</v>
      </c>
      <c r="T172">
        <v>0</v>
      </c>
      <c r="U172">
        <v>1481.1435056426681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-1363.9239992730361</v>
      </c>
      <c r="P173">
        <v>1363.9239992730361</v>
      </c>
      <c r="Q173">
        <v>0</v>
      </c>
      <c r="R173">
        <v>0</v>
      </c>
      <c r="S173">
        <v>1363.9239992730361</v>
      </c>
      <c r="T173">
        <v>0</v>
      </c>
      <c r="U173">
        <v>1363.9239992730361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-1252.143081601336</v>
      </c>
      <c r="P174">
        <v>1252.143081601336</v>
      </c>
      <c r="Q174">
        <v>0</v>
      </c>
      <c r="R174">
        <v>0</v>
      </c>
      <c r="S174">
        <v>1252.143081601336</v>
      </c>
      <c r="T174">
        <v>0</v>
      </c>
      <c r="U174">
        <v>1252.143081601336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-1145.7165824546951</v>
      </c>
      <c r="P175">
        <v>1145.7165824546951</v>
      </c>
      <c r="Q175">
        <v>0</v>
      </c>
      <c r="R175">
        <v>0</v>
      </c>
      <c r="S175">
        <v>1145.7165824546951</v>
      </c>
      <c r="T175">
        <v>0</v>
      </c>
      <c r="U175">
        <v>1145.7165824546951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-1044.561578982536</v>
      </c>
      <c r="P176">
        <v>1044.561578982536</v>
      </c>
      <c r="Q176">
        <v>0</v>
      </c>
      <c r="R176">
        <v>0</v>
      </c>
      <c r="S176">
        <v>1044.561578982536</v>
      </c>
      <c r="T176">
        <v>0</v>
      </c>
      <c r="U176">
        <v>1044.561578982536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-948.59638065600677</v>
      </c>
      <c r="P177">
        <v>948.59638065600677</v>
      </c>
      <c r="Q177">
        <v>0</v>
      </c>
      <c r="R177">
        <v>0</v>
      </c>
      <c r="S177">
        <v>948.59638065600677</v>
      </c>
      <c r="T177">
        <v>0</v>
      </c>
      <c r="U177">
        <v>948.59638065600677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-857.74051487153304</v>
      </c>
      <c r="P178">
        <v>857.74051487153304</v>
      </c>
      <c r="Q178">
        <v>0</v>
      </c>
      <c r="R178">
        <v>0</v>
      </c>
      <c r="S178">
        <v>857.74051487153304</v>
      </c>
      <c r="T178">
        <v>0</v>
      </c>
      <c r="U178">
        <v>857.74051487153304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-771.91471322453594</v>
      </c>
      <c r="P179">
        <v>771.91471322453594</v>
      </c>
      <c r="Q179">
        <v>0</v>
      </c>
      <c r="R179">
        <v>0</v>
      </c>
      <c r="S179">
        <v>771.91471322453594</v>
      </c>
      <c r="T179">
        <v>0</v>
      </c>
      <c r="U179">
        <v>771.91471322453594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-691.04089853711059</v>
      </c>
      <c r="P180">
        <v>691.04089853711059</v>
      </c>
      <c r="Q180">
        <v>0</v>
      </c>
      <c r="R180">
        <v>0</v>
      </c>
      <c r="S180">
        <v>691.04089853711059</v>
      </c>
      <c r="T180">
        <v>0</v>
      </c>
      <c r="U180">
        <v>691.04089853711059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-615.04217274694383</v>
      </c>
      <c r="P181">
        <v>615.04217274694383</v>
      </c>
      <c r="Q181">
        <v>0</v>
      </c>
      <c r="R181">
        <v>0</v>
      </c>
      <c r="S181">
        <v>615.04217274694383</v>
      </c>
      <c r="T181">
        <v>0</v>
      </c>
      <c r="U181">
        <v>615.04217274694383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-543.84280579609242</v>
      </c>
      <c r="P182">
        <v>543.84280579609242</v>
      </c>
      <c r="Q182">
        <v>0</v>
      </c>
      <c r="R182">
        <v>0</v>
      </c>
      <c r="S182">
        <v>543.84280579609242</v>
      </c>
      <c r="T182">
        <v>0</v>
      </c>
      <c r="U182">
        <v>543.84280579609242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-477.36822570079119</v>
      </c>
      <c r="P183">
        <v>477.36822570079119</v>
      </c>
      <c r="Q183">
        <v>0</v>
      </c>
      <c r="R183">
        <v>0</v>
      </c>
      <c r="S183">
        <v>477.36822570079119</v>
      </c>
      <c r="T183">
        <v>0</v>
      </c>
      <c r="U183">
        <v>477.36822570079119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-415.54501004212909</v>
      </c>
      <c r="P184">
        <v>415.54501004212909</v>
      </c>
      <c r="Q184">
        <v>0</v>
      </c>
      <c r="R184">
        <v>0</v>
      </c>
      <c r="S184">
        <v>415.54501004212909</v>
      </c>
      <c r="T184">
        <v>0</v>
      </c>
      <c r="U184">
        <v>415.54501004212909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-358.30087919980969</v>
      </c>
      <c r="P185">
        <v>358.30087919980969</v>
      </c>
      <c r="Q185">
        <v>0</v>
      </c>
      <c r="R185">
        <v>0</v>
      </c>
      <c r="S185">
        <v>358.30087919980969</v>
      </c>
      <c r="T185">
        <v>0</v>
      </c>
      <c r="U185">
        <v>358.30087919980969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-305.5646917692668</v>
      </c>
      <c r="P186">
        <v>305.5646917692668</v>
      </c>
      <c r="Q186">
        <v>0</v>
      </c>
      <c r="R186">
        <v>0</v>
      </c>
      <c r="S186">
        <v>305.5646917692668</v>
      </c>
      <c r="T186">
        <v>0</v>
      </c>
      <c r="U186">
        <v>305.5646917692668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-257.26644277548792</v>
      </c>
      <c r="P187">
        <v>257.26644277548792</v>
      </c>
      <c r="Q187">
        <v>0</v>
      </c>
      <c r="R187">
        <v>0</v>
      </c>
      <c r="S187">
        <v>257.26644277548792</v>
      </c>
      <c r="T187">
        <v>0</v>
      </c>
      <c r="U187">
        <v>257.26644277548792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-213.33726555735089</v>
      </c>
      <c r="P188">
        <v>213.33726555735089</v>
      </c>
      <c r="Q188">
        <v>0</v>
      </c>
      <c r="R188">
        <v>0</v>
      </c>
      <c r="S188">
        <v>213.33726555735089</v>
      </c>
      <c r="T188">
        <v>0</v>
      </c>
      <c r="U188">
        <v>213.33726555735089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-173.70943860011519</v>
      </c>
      <c r="P189">
        <v>173.70943860011519</v>
      </c>
      <c r="Q189">
        <v>0</v>
      </c>
      <c r="R189">
        <v>0</v>
      </c>
      <c r="S189">
        <v>173.70943860011519</v>
      </c>
      <c r="T189">
        <v>0</v>
      </c>
      <c r="U189">
        <v>173.70943860011519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-138.31639924196159</v>
      </c>
      <c r="P190">
        <v>138.31639924196159</v>
      </c>
      <c r="Q190">
        <v>0</v>
      </c>
      <c r="R190">
        <v>0</v>
      </c>
      <c r="S190">
        <v>138.31639924196159</v>
      </c>
      <c r="T190">
        <v>0</v>
      </c>
      <c r="U190">
        <v>138.31639924196159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-107.09276726447671</v>
      </c>
      <c r="P191">
        <v>107.09276726447671</v>
      </c>
      <c r="Q191">
        <v>0</v>
      </c>
      <c r="R191">
        <v>0</v>
      </c>
      <c r="S191">
        <v>107.09276726447671</v>
      </c>
      <c r="T191">
        <v>0</v>
      </c>
      <c r="U191">
        <v>107.09276726447671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-79.9743832803034</v>
      </c>
      <c r="P192">
        <v>79.9743832803034</v>
      </c>
      <c r="Q192">
        <v>0</v>
      </c>
      <c r="R192">
        <v>0</v>
      </c>
      <c r="S192">
        <v>79.9743832803034</v>
      </c>
      <c r="T192">
        <v>0</v>
      </c>
      <c r="U192">
        <v>79.9743832803034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-56.898370377716553</v>
      </c>
      <c r="P193">
        <v>56.898370377716553</v>
      </c>
      <c r="Q193">
        <v>0</v>
      </c>
      <c r="R193">
        <v>0</v>
      </c>
      <c r="S193">
        <v>56.898370377716553</v>
      </c>
      <c r="T193">
        <v>0</v>
      </c>
      <c r="U193">
        <v>56.898370377716553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-37.803234598584723</v>
      </c>
      <c r="P194">
        <v>37.803234598584723</v>
      </c>
      <c r="Q194">
        <v>0</v>
      </c>
      <c r="R194">
        <v>0</v>
      </c>
      <c r="S194">
        <v>37.803234598584723</v>
      </c>
      <c r="T194">
        <v>0</v>
      </c>
      <c r="U194">
        <v>37.803234598584723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-22.629035534603741</v>
      </c>
      <c r="P195">
        <v>22.629035534603741</v>
      </c>
      <c r="Q195">
        <v>0</v>
      </c>
      <c r="R195">
        <v>0</v>
      </c>
      <c r="S195">
        <v>22.629035534603741</v>
      </c>
      <c r="T195">
        <v>0</v>
      </c>
      <c r="U195">
        <v>22.629035534603741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-11.317697724466241</v>
      </c>
      <c r="P196">
        <v>11.317697724466241</v>
      </c>
      <c r="Q196">
        <v>0</v>
      </c>
      <c r="R196">
        <v>0</v>
      </c>
      <c r="S196">
        <v>11.317697724466241</v>
      </c>
      <c r="T196">
        <v>0</v>
      </c>
      <c r="U196">
        <v>11.317697724466241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-3.8136520894590662</v>
      </c>
      <c r="P197">
        <v>3.8136520894590662</v>
      </c>
      <c r="Q197">
        <v>0</v>
      </c>
      <c r="R197">
        <v>0</v>
      </c>
      <c r="S197">
        <v>3.8136520894590662</v>
      </c>
      <c r="T197">
        <v>0</v>
      </c>
      <c r="U197">
        <v>3.8136520894590662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-6.5472113443165475E-2</v>
      </c>
      <c r="P198">
        <v>6.5472113443165475E-2</v>
      </c>
      <c r="Q198">
        <v>0</v>
      </c>
      <c r="R198">
        <v>0</v>
      </c>
      <c r="S198">
        <v>6.5472113443165475E-2</v>
      </c>
      <c r="T198">
        <v>0</v>
      </c>
      <c r="U198">
        <v>6.5472113443165475E-2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151199052.65000001</v>
      </c>
      <c r="C2">
        <v>779565.29181455902</v>
      </c>
      <c r="D2">
        <v>150419487.35818541</v>
      </c>
      <c r="E2">
        <v>1706.9668358023559</v>
      </c>
      <c r="F2">
        <v>0</v>
      </c>
      <c r="G2">
        <v>1706.9668358023559</v>
      </c>
      <c r="H2">
        <v>9604.1549448275728</v>
      </c>
      <c r="I2">
        <v>0</v>
      </c>
      <c r="J2">
        <v>9604.1549448275728</v>
      </c>
      <c r="K2">
        <v>1853150.8245408081</v>
      </c>
      <c r="L2">
        <v>329364.42793798971</v>
      </c>
      <c r="M2">
        <v>1342860.4925507479</v>
      </c>
      <c r="N2">
        <v>779565.29181455169</v>
      </c>
      <c r="O2">
        <v>779565.29181455169</v>
      </c>
      <c r="P2">
        <v>0</v>
      </c>
      <c r="Q2">
        <v>2451790.2123032901</v>
      </c>
      <c r="R2">
        <v>148747262.4376967</v>
      </c>
      <c r="S2">
        <v>3525375.7450295459</v>
      </c>
      <c r="T2">
        <v>0</v>
      </c>
      <c r="U2">
        <v>3525375.7450295459</v>
      </c>
    </row>
    <row r="3" spans="1:21" x14ac:dyDescent="0.25">
      <c r="A3">
        <v>2</v>
      </c>
      <c r="B3">
        <v>148747262.4376967</v>
      </c>
      <c r="C3">
        <v>766924.13752937515</v>
      </c>
      <c r="D3">
        <v>147980338.30016741</v>
      </c>
      <c r="E3">
        <v>1703.081843020688</v>
      </c>
      <c r="F3">
        <v>0</v>
      </c>
      <c r="G3">
        <v>1703.081843020688</v>
      </c>
      <c r="H3">
        <v>9451.3920401581054</v>
      </c>
      <c r="I3">
        <v>0</v>
      </c>
      <c r="J3">
        <v>9451.3920401581054</v>
      </c>
      <c r="K3">
        <v>1823674.7587782559</v>
      </c>
      <c r="L3">
        <v>328614.80679817672</v>
      </c>
      <c r="M3">
        <v>1321044.0640608461</v>
      </c>
      <c r="N3">
        <v>766924.13752936793</v>
      </c>
      <c r="O3">
        <v>762863.90163450048</v>
      </c>
      <c r="P3">
        <v>4060.2358948674569</v>
      </c>
      <c r="Q3">
        <v>2416583.0083883898</v>
      </c>
      <c r="R3">
        <v>146330679.4293083</v>
      </c>
      <c r="S3">
        <v>3477393.8655321458</v>
      </c>
      <c r="T3">
        <v>0</v>
      </c>
      <c r="U3">
        <v>3477393.8655321458</v>
      </c>
    </row>
    <row r="4" spans="1:21" x14ac:dyDescent="0.25">
      <c r="A4">
        <v>3</v>
      </c>
      <c r="B4">
        <v>146330679.4293083</v>
      </c>
      <c r="C4">
        <v>754464.50762356305</v>
      </c>
      <c r="D4">
        <v>145576214.9216848</v>
      </c>
      <c r="E4">
        <v>1699.8677753738821</v>
      </c>
      <c r="F4">
        <v>0</v>
      </c>
      <c r="G4">
        <v>1699.8677753738821</v>
      </c>
      <c r="H4">
        <v>9297.7836034793963</v>
      </c>
      <c r="I4">
        <v>0</v>
      </c>
      <c r="J4">
        <v>9297.7836034793963</v>
      </c>
      <c r="K4">
        <v>1794035.5450501509</v>
      </c>
      <c r="L4">
        <v>327994.64269794879</v>
      </c>
      <c r="M4">
        <v>1299539.8530288059</v>
      </c>
      <c r="N4">
        <v>754464.50762355595</v>
      </c>
      <c r="O4">
        <v>746409.87517905643</v>
      </c>
      <c r="P4">
        <v>8054.6324444995817</v>
      </c>
      <c r="Q4">
        <v>2381999.003350311</v>
      </c>
      <c r="R4">
        <v>143948680.42595801</v>
      </c>
      <c r="S4">
        <v>3429624.6732214061</v>
      </c>
      <c r="T4">
        <v>0</v>
      </c>
      <c r="U4">
        <v>3429624.6732214061</v>
      </c>
    </row>
    <row r="5" spans="1:21" x14ac:dyDescent="0.25">
      <c r="A5">
        <v>4</v>
      </c>
      <c r="B5">
        <v>143948680.42595801</v>
      </c>
      <c r="C5">
        <v>742183.18895388034</v>
      </c>
      <c r="D5">
        <v>143206497.2370041</v>
      </c>
      <c r="E5">
        <v>1696.6539527024081</v>
      </c>
      <c r="F5">
        <v>0</v>
      </c>
      <c r="G5">
        <v>1696.6539527024081</v>
      </c>
      <c r="H5">
        <v>9146.4013376495732</v>
      </c>
      <c r="I5">
        <v>0</v>
      </c>
      <c r="J5">
        <v>9146.4013376495732</v>
      </c>
      <c r="K5">
        <v>1764825.8777389771</v>
      </c>
      <c r="L5">
        <v>327374.52586645412</v>
      </c>
      <c r="M5">
        <v>1278343.4702885661</v>
      </c>
      <c r="N5">
        <v>742183.18895387335</v>
      </c>
      <c r="O5">
        <v>730199.05386550108</v>
      </c>
      <c r="P5">
        <v>11984.13508837227</v>
      </c>
      <c r="Q5">
        <v>2347901.185108894</v>
      </c>
      <c r="R5">
        <v>141600779.24084911</v>
      </c>
      <c r="S5">
        <v>3382528.0089823692</v>
      </c>
      <c r="T5">
        <v>0</v>
      </c>
      <c r="U5">
        <v>3382528.0089823692</v>
      </c>
    </row>
    <row r="6" spans="1:21" x14ac:dyDescent="0.25">
      <c r="A6">
        <v>5</v>
      </c>
      <c r="B6">
        <v>141600779.24084911</v>
      </c>
      <c r="C6">
        <v>730077.67479594378</v>
      </c>
      <c r="D6">
        <v>140870701.56605321</v>
      </c>
      <c r="E6">
        <v>1693.44478118133</v>
      </c>
      <c r="F6">
        <v>0</v>
      </c>
      <c r="G6">
        <v>1693.44478118133</v>
      </c>
      <c r="H6">
        <v>8997.1938548001763</v>
      </c>
      <c r="I6">
        <v>0</v>
      </c>
      <c r="J6">
        <v>8997.1938548001763</v>
      </c>
      <c r="K6">
        <v>1736035.8413996589</v>
      </c>
      <c r="L6">
        <v>326755.30648853461</v>
      </c>
      <c r="M6">
        <v>1257450.5807340201</v>
      </c>
      <c r="N6">
        <v>730077.67479593691</v>
      </c>
      <c r="O6">
        <v>714228.00226509653</v>
      </c>
      <c r="P6">
        <v>15849.67253084036</v>
      </c>
      <c r="Q6">
        <v>2314283.5620184909</v>
      </c>
      <c r="R6">
        <v>139286495.67883059</v>
      </c>
      <c r="S6">
        <v>3336091.4011530541</v>
      </c>
      <c r="T6">
        <v>0</v>
      </c>
      <c r="U6">
        <v>3336091.4011530541</v>
      </c>
    </row>
    <row r="7" spans="1:21" x14ac:dyDescent="0.25">
      <c r="A7">
        <v>6</v>
      </c>
      <c r="B7">
        <v>139286495.67883059</v>
      </c>
      <c r="C7">
        <v>718145.48931762041</v>
      </c>
      <c r="D7">
        <v>138568350.189513</v>
      </c>
      <c r="E7">
        <v>1690.244545315843</v>
      </c>
      <c r="F7">
        <v>0</v>
      </c>
      <c r="G7">
        <v>1690.244545315843</v>
      </c>
      <c r="H7">
        <v>8850.1111798353741</v>
      </c>
      <c r="I7">
        <v>0</v>
      </c>
      <c r="J7">
        <v>8850.1111798353741</v>
      </c>
      <c r="K7">
        <v>1707655.793185893</v>
      </c>
      <c r="L7">
        <v>326137.8112724619</v>
      </c>
      <c r="M7">
        <v>1236856.9028001409</v>
      </c>
      <c r="N7">
        <v>718145.48931761365</v>
      </c>
      <c r="O7">
        <v>698493.32889721112</v>
      </c>
      <c r="P7">
        <v>19652.160420402532</v>
      </c>
      <c r="Q7">
        <v>2281140.203390216</v>
      </c>
      <c r="R7">
        <v>137005355.47544041</v>
      </c>
      <c r="S7">
        <v>3290302.6676788982</v>
      </c>
      <c r="T7">
        <v>0</v>
      </c>
      <c r="U7">
        <v>3290302.6676788982</v>
      </c>
    </row>
    <row r="8" spans="1:21" x14ac:dyDescent="0.25">
      <c r="A8">
        <v>7</v>
      </c>
      <c r="B8">
        <v>137005355.47544041</v>
      </c>
      <c r="C8">
        <v>706384.1872647414</v>
      </c>
      <c r="D8">
        <v>136298971.2881757</v>
      </c>
      <c r="E8">
        <v>1687.045035199536</v>
      </c>
      <c r="F8">
        <v>0</v>
      </c>
      <c r="G8">
        <v>1687.045035199536</v>
      </c>
      <c r="H8">
        <v>8705.1600476240437</v>
      </c>
      <c r="I8">
        <v>0</v>
      </c>
      <c r="J8">
        <v>8705.1600476240437</v>
      </c>
      <c r="K8">
        <v>1679687.032611053</v>
      </c>
      <c r="L8">
        <v>325520.45609189459</v>
      </c>
      <c r="M8">
        <v>1216558.229280744</v>
      </c>
      <c r="N8">
        <v>706384.18726473476</v>
      </c>
      <c r="O8">
        <v>682991.6857541363</v>
      </c>
      <c r="P8">
        <v>23392.501510598431</v>
      </c>
      <c r="Q8">
        <v>2248462.8726373739</v>
      </c>
      <c r="R8">
        <v>134756892.60280311</v>
      </c>
      <c r="S8">
        <v>3245158.2194942902</v>
      </c>
      <c r="T8">
        <v>0</v>
      </c>
      <c r="U8">
        <v>3245158.2194942902</v>
      </c>
    </row>
    <row r="9" spans="1:21" x14ac:dyDescent="0.25">
      <c r="A9">
        <v>8</v>
      </c>
      <c r="B9">
        <v>134756892.60280311</v>
      </c>
      <c r="C9">
        <v>694791.36585005152</v>
      </c>
      <c r="D9">
        <v>134062101.23695301</v>
      </c>
      <c r="E9">
        <v>1683.857161625149</v>
      </c>
      <c r="F9">
        <v>0</v>
      </c>
      <c r="G9">
        <v>1683.857161625149</v>
      </c>
      <c r="H9">
        <v>8562.2618971814863</v>
      </c>
      <c r="I9">
        <v>0</v>
      </c>
      <c r="J9">
        <v>8562.2618971814863</v>
      </c>
      <c r="K9">
        <v>1652114.4010948781</v>
      </c>
      <c r="L9">
        <v>324905.34621738252</v>
      </c>
      <c r="M9">
        <v>1196550.393272646</v>
      </c>
      <c r="N9">
        <v>694791.365850045</v>
      </c>
      <c r="O9">
        <v>667719.78003077605</v>
      </c>
      <c r="P9">
        <v>27071.58581926893</v>
      </c>
      <c r="Q9">
        <v>2216247.1053400729</v>
      </c>
      <c r="R9">
        <v>132540645.497463</v>
      </c>
      <c r="S9">
        <v>3200641.7264041752</v>
      </c>
      <c r="T9">
        <v>0</v>
      </c>
      <c r="U9">
        <v>3200641.7264041752</v>
      </c>
    </row>
    <row r="10" spans="1:21" x14ac:dyDescent="0.25">
      <c r="A10">
        <v>9</v>
      </c>
      <c r="B10">
        <v>132540645.497463</v>
      </c>
      <c r="C10">
        <v>683364.64530434168</v>
      </c>
      <c r="D10">
        <v>131857280.85215861</v>
      </c>
      <c r="E10">
        <v>1680.6730899388369</v>
      </c>
      <c r="F10">
        <v>0</v>
      </c>
      <c r="G10">
        <v>1680.6730899388369</v>
      </c>
      <c r="H10">
        <v>8421.4223457886474</v>
      </c>
      <c r="I10">
        <v>0</v>
      </c>
      <c r="J10">
        <v>8421.4223457886474</v>
      </c>
      <c r="K10">
        <v>1624938.982508762</v>
      </c>
      <c r="L10">
        <v>324290.96992870508</v>
      </c>
      <c r="M10">
        <v>1176829.2999721931</v>
      </c>
      <c r="N10">
        <v>683364.64530433528</v>
      </c>
      <c r="O10">
        <v>652674.35445459734</v>
      </c>
      <c r="P10">
        <v>30690.29084973791</v>
      </c>
      <c r="Q10">
        <v>2184484.9152052342</v>
      </c>
      <c r="R10">
        <v>130356160.5822577</v>
      </c>
      <c r="S10">
        <v>3156749.5432593981</v>
      </c>
      <c r="T10">
        <v>0</v>
      </c>
      <c r="U10">
        <v>3156749.5432593981</v>
      </c>
    </row>
    <row r="11" spans="1:21" x14ac:dyDescent="0.25">
      <c r="A11">
        <v>10</v>
      </c>
      <c r="B11">
        <v>130356160.5822577</v>
      </c>
      <c r="C11">
        <v>672101.68703483115</v>
      </c>
      <c r="D11">
        <v>129684058.8952229</v>
      </c>
      <c r="E11">
        <v>1677.489181412217</v>
      </c>
      <c r="F11">
        <v>0</v>
      </c>
      <c r="G11">
        <v>1677.489181412217</v>
      </c>
      <c r="H11">
        <v>8282.6283023037449</v>
      </c>
      <c r="I11">
        <v>0</v>
      </c>
      <c r="J11">
        <v>8282.6283023037449</v>
      </c>
      <c r="K11">
        <v>1598158.2508771969</v>
      </c>
      <c r="L11">
        <v>323676.6251221851</v>
      </c>
      <c r="M11">
        <v>1157390.918417061</v>
      </c>
      <c r="N11">
        <v>672101.68703482486</v>
      </c>
      <c r="O11">
        <v>637852.20532412687</v>
      </c>
      <c r="P11">
        <v>34249.48171069799</v>
      </c>
      <c r="Q11">
        <v>2153169.23057407</v>
      </c>
      <c r="R11">
        <v>128202991.35168371</v>
      </c>
      <c r="S11">
        <v>3113475.276127141</v>
      </c>
      <c r="T11">
        <v>0</v>
      </c>
      <c r="U11">
        <v>3113475.276127141</v>
      </c>
    </row>
    <row r="12" spans="1:21" x14ac:dyDescent="0.25">
      <c r="A12">
        <v>11</v>
      </c>
      <c r="B12">
        <v>128202991.35168371</v>
      </c>
      <c r="C12">
        <v>661000.1889094155</v>
      </c>
      <c r="D12">
        <v>127541991.16277421</v>
      </c>
      <c r="E12">
        <v>1674.314012986076</v>
      </c>
      <c r="F12">
        <v>0</v>
      </c>
      <c r="G12">
        <v>1674.314012986076</v>
      </c>
      <c r="H12">
        <v>8145.8135250405421</v>
      </c>
      <c r="I12">
        <v>0</v>
      </c>
      <c r="J12">
        <v>8145.8135250405421</v>
      </c>
      <c r="K12">
        <v>1571759.42466592</v>
      </c>
      <c r="L12">
        <v>323063.96674455982</v>
      </c>
      <c r="M12">
        <v>1138231.2594998791</v>
      </c>
      <c r="N12">
        <v>661000.18890940922</v>
      </c>
      <c r="O12">
        <v>623250.17757873819</v>
      </c>
      <c r="P12">
        <v>37750.011330671026</v>
      </c>
      <c r="Q12">
        <v>2122295.415153848</v>
      </c>
      <c r="R12">
        <v>126080695.9365298</v>
      </c>
      <c r="S12">
        <v>3070804.66224103</v>
      </c>
      <c r="T12">
        <v>0</v>
      </c>
      <c r="U12">
        <v>3070804.66224103</v>
      </c>
    </row>
    <row r="13" spans="1:21" x14ac:dyDescent="0.25">
      <c r="A13">
        <v>12</v>
      </c>
      <c r="B13">
        <v>126080695.9365298</v>
      </c>
      <c r="C13">
        <v>650057.87270019343</v>
      </c>
      <c r="D13">
        <v>125430638.0638296</v>
      </c>
      <c r="E13">
        <v>1671.146548425832</v>
      </c>
      <c r="F13">
        <v>0</v>
      </c>
      <c r="G13">
        <v>1671.146548425832</v>
      </c>
      <c r="H13">
        <v>8010.9545668571509</v>
      </c>
      <c r="I13">
        <v>0</v>
      </c>
      <c r="J13">
        <v>8010.9545668571509</v>
      </c>
      <c r="K13">
        <v>1545737.979677795</v>
      </c>
      <c r="L13">
        <v>322452.79485122411</v>
      </c>
      <c r="M13">
        <v>1119346.391976658</v>
      </c>
      <c r="N13">
        <v>650057.87270018738</v>
      </c>
      <c r="O13">
        <v>608865.15205227979</v>
      </c>
      <c r="P13">
        <v>41192.720647907539</v>
      </c>
      <c r="Q13">
        <v>2091857.05952807</v>
      </c>
      <c r="R13">
        <v>123988838.8770017</v>
      </c>
      <c r="S13">
        <v>3028729.887153585</v>
      </c>
      <c r="T13">
        <v>0</v>
      </c>
      <c r="U13">
        <v>3028729.887153585</v>
      </c>
    </row>
    <row r="14" spans="1:21" x14ac:dyDescent="0.25">
      <c r="A14">
        <v>13</v>
      </c>
      <c r="B14">
        <v>123988838.8770017</v>
      </c>
      <c r="C14">
        <v>639272.49322549382</v>
      </c>
      <c r="D14">
        <v>123349566.3837762</v>
      </c>
      <c r="E14">
        <v>1667.984539403599</v>
      </c>
      <c r="F14">
        <v>0</v>
      </c>
      <c r="G14">
        <v>1667.984539403599</v>
      </c>
      <c r="H14">
        <v>7878.0334971871198</v>
      </c>
      <c r="I14">
        <v>0</v>
      </c>
      <c r="J14">
        <v>7878.0334971871198</v>
      </c>
      <c r="K14">
        <v>1520090.4561556419</v>
      </c>
      <c r="L14">
        <v>321842.67562049348</v>
      </c>
      <c r="M14">
        <v>1100732.4437455351</v>
      </c>
      <c r="N14">
        <v>639272.49322548776</v>
      </c>
      <c r="O14">
        <v>594694.05449060013</v>
      </c>
      <c r="P14">
        <v>44578.438734887677</v>
      </c>
      <c r="Q14">
        <v>2061847.612591516</v>
      </c>
      <c r="R14">
        <v>121926991.2644102</v>
      </c>
      <c r="S14">
        <v>2987244.0142565579</v>
      </c>
      <c r="T14">
        <v>0</v>
      </c>
      <c r="U14">
        <v>2987244.0142565579</v>
      </c>
    </row>
    <row r="15" spans="1:21" x14ac:dyDescent="0.25">
      <c r="A15">
        <v>14</v>
      </c>
      <c r="B15">
        <v>121926991.2644102</v>
      </c>
      <c r="C15">
        <v>628641.83908040612</v>
      </c>
      <c r="D15">
        <v>121298349.4253298</v>
      </c>
      <c r="E15">
        <v>1664.827095763085</v>
      </c>
      <c r="F15">
        <v>0</v>
      </c>
      <c r="G15">
        <v>1664.827095763085</v>
      </c>
      <c r="H15">
        <v>7747.0267731945032</v>
      </c>
      <c r="I15">
        <v>0</v>
      </c>
      <c r="J15">
        <v>7747.0267731945032</v>
      </c>
      <c r="K15">
        <v>1494812.311437865</v>
      </c>
      <c r="L15">
        <v>321233.43729401159</v>
      </c>
      <c r="M15">
        <v>1082385.5986706151</v>
      </c>
      <c r="N15">
        <v>628641.83908040018</v>
      </c>
      <c r="O15">
        <v>580733.85610996303</v>
      </c>
      <c r="P15">
        <v>47907.9829704371</v>
      </c>
      <c r="Q15">
        <v>2032260.8750450269</v>
      </c>
      <c r="R15">
        <v>119894730.3893652</v>
      </c>
      <c r="S15">
        <v>2946339.3303729282</v>
      </c>
      <c r="T15">
        <v>0</v>
      </c>
      <c r="U15">
        <v>2946339.3303729282</v>
      </c>
    </row>
    <row r="16" spans="1:21" x14ac:dyDescent="0.25">
      <c r="A16">
        <v>15</v>
      </c>
      <c r="B16">
        <v>119894730.3893652</v>
      </c>
      <c r="C16">
        <v>618163.73082290846</v>
      </c>
      <c r="D16">
        <v>119276566.65854231</v>
      </c>
      <c r="E16">
        <v>1661.6786770506219</v>
      </c>
      <c r="F16">
        <v>0</v>
      </c>
      <c r="G16">
        <v>1661.6786770506219</v>
      </c>
      <c r="H16">
        <v>7617.8884360395568</v>
      </c>
      <c r="I16">
        <v>0</v>
      </c>
      <c r="J16">
        <v>7617.8884360395568</v>
      </c>
      <c r="K16">
        <v>1469894.6776269481</v>
      </c>
      <c r="L16">
        <v>320625.94035476813</v>
      </c>
      <c r="M16">
        <v>1064302.086559599</v>
      </c>
      <c r="N16">
        <v>618163.73082290264</v>
      </c>
      <c r="O16">
        <v>566981.57160725514</v>
      </c>
      <c r="P16">
        <v>51182.159215647524</v>
      </c>
      <c r="Q16">
        <v>2003091.7577372689</v>
      </c>
      <c r="R16">
        <v>117891638.6316279</v>
      </c>
      <c r="S16">
        <v>2906004.8637569631</v>
      </c>
      <c r="T16">
        <v>0</v>
      </c>
      <c r="U16">
        <v>2906004.8637569631</v>
      </c>
    </row>
    <row r="17" spans="1:21" x14ac:dyDescent="0.25">
      <c r="A17">
        <v>16</v>
      </c>
      <c r="B17">
        <v>117891638.6316279</v>
      </c>
      <c r="C17">
        <v>607836.01525007025</v>
      </c>
      <c r="D17">
        <v>117283802.61637791</v>
      </c>
      <c r="E17">
        <v>1658.5338935319569</v>
      </c>
      <c r="F17">
        <v>0</v>
      </c>
      <c r="G17">
        <v>1658.5338935319569</v>
      </c>
      <c r="H17">
        <v>7490.6148591460951</v>
      </c>
      <c r="I17">
        <v>0</v>
      </c>
      <c r="J17">
        <v>7490.6148591460951</v>
      </c>
      <c r="K17">
        <v>1445336.854964019</v>
      </c>
      <c r="L17">
        <v>320019.14483719319</v>
      </c>
      <c r="M17">
        <v>1046478.199522026</v>
      </c>
      <c r="N17">
        <v>607836.01525006443</v>
      </c>
      <c r="O17">
        <v>553434.2532697143</v>
      </c>
      <c r="P17">
        <v>54401.761980350137</v>
      </c>
      <c r="Q17">
        <v>1974333.359609283</v>
      </c>
      <c r="R17">
        <v>115917305.2720187</v>
      </c>
      <c r="S17">
        <v>2866235.961303588</v>
      </c>
      <c r="T17">
        <v>0</v>
      </c>
      <c r="U17">
        <v>2866235.961303588</v>
      </c>
    </row>
    <row r="18" spans="1:21" x14ac:dyDescent="0.25">
      <c r="A18">
        <v>17</v>
      </c>
      <c r="B18">
        <v>115917305.2720187</v>
      </c>
      <c r="C18">
        <v>597656.57474004384</v>
      </c>
      <c r="D18">
        <v>115319648.6972786</v>
      </c>
      <c r="E18">
        <v>1655.395904358659</v>
      </c>
      <c r="F18">
        <v>0</v>
      </c>
      <c r="G18">
        <v>1655.395904358659</v>
      </c>
      <c r="H18">
        <v>7365.1664795402612</v>
      </c>
      <c r="I18">
        <v>0</v>
      </c>
      <c r="J18">
        <v>7365.1664795402612</v>
      </c>
      <c r="K18">
        <v>1421131.2096532809</v>
      </c>
      <c r="L18">
        <v>319413.66030916321</v>
      </c>
      <c r="M18">
        <v>1028910.2763342439</v>
      </c>
      <c r="N18">
        <v>597656.57474003814</v>
      </c>
      <c r="O18">
        <v>540089.00018026063</v>
      </c>
      <c r="P18">
        <v>57567.574559777553</v>
      </c>
      <c r="Q18">
        <v>1945980.511383445</v>
      </c>
      <c r="R18">
        <v>113971324.7606352</v>
      </c>
      <c r="S18">
        <v>2827022.7208564659</v>
      </c>
      <c r="T18">
        <v>0</v>
      </c>
      <c r="U18">
        <v>2827022.7208564659</v>
      </c>
    </row>
    <row r="19" spans="1:21" x14ac:dyDescent="0.25">
      <c r="A19">
        <v>18</v>
      </c>
      <c r="B19">
        <v>113971324.7606352</v>
      </c>
      <c r="C19">
        <v>587623.31832319498</v>
      </c>
      <c r="D19">
        <v>113383701.442312</v>
      </c>
      <c r="E19">
        <v>1652.261684370292</v>
      </c>
      <c r="F19">
        <v>0</v>
      </c>
      <c r="G19">
        <v>1652.261684370292</v>
      </c>
      <c r="H19">
        <v>7241.5301427782042</v>
      </c>
      <c r="I19">
        <v>0</v>
      </c>
      <c r="J19">
        <v>7241.5301427782042</v>
      </c>
      <c r="K19">
        <v>1397275.2035049</v>
      </c>
      <c r="L19">
        <v>318808.90305679687</v>
      </c>
      <c r="M19">
        <v>1011594.712460427</v>
      </c>
      <c r="N19">
        <v>587623.31832318939</v>
      </c>
      <c r="O19">
        <v>526942.94910330744</v>
      </c>
      <c r="P19">
        <v>60680.369219881919</v>
      </c>
      <c r="Q19">
        <v>1918026.9338404131</v>
      </c>
      <c r="R19">
        <v>112053297.8267948</v>
      </c>
      <c r="S19">
        <v>2788359.1882420061</v>
      </c>
      <c r="T19">
        <v>0</v>
      </c>
      <c r="U19">
        <v>2788359.1882420061</v>
      </c>
    </row>
    <row r="20" spans="1:21" x14ac:dyDescent="0.25">
      <c r="A20">
        <v>19</v>
      </c>
      <c r="B20">
        <v>112053297.8267948</v>
      </c>
      <c r="C20">
        <v>577734.18740483746</v>
      </c>
      <c r="D20">
        <v>111475563.63939001</v>
      </c>
      <c r="E20">
        <v>1649.130370003852</v>
      </c>
      <c r="F20">
        <v>0</v>
      </c>
      <c r="G20">
        <v>1649.130370003852</v>
      </c>
      <c r="H20">
        <v>7119.6838590438501</v>
      </c>
      <c r="I20">
        <v>0</v>
      </c>
      <c r="J20">
        <v>7119.6838590438501</v>
      </c>
      <c r="K20">
        <v>1373764.5935171719</v>
      </c>
      <c r="L20">
        <v>318204.70645299362</v>
      </c>
      <c r="M20">
        <v>994527.95552365412</v>
      </c>
      <c r="N20">
        <v>577734.18740483199</v>
      </c>
      <c r="O20">
        <v>513993.28006868338</v>
      </c>
      <c r="P20">
        <v>63740.907336148528</v>
      </c>
      <c r="Q20">
        <v>1890466.8493814799</v>
      </c>
      <c r="R20">
        <v>110162830.9774133</v>
      </c>
      <c r="S20">
        <v>2750238.1628299691</v>
      </c>
      <c r="T20">
        <v>0</v>
      </c>
      <c r="U20">
        <v>2750238.1628299691</v>
      </c>
    </row>
    <row r="21" spans="1:21" x14ac:dyDescent="0.25">
      <c r="A21">
        <v>20</v>
      </c>
      <c r="B21">
        <v>110162830.9774133</v>
      </c>
      <c r="C21">
        <v>567987.15317893343</v>
      </c>
      <c r="D21">
        <v>109594843.8242344</v>
      </c>
      <c r="E21">
        <v>1646.0081593523639</v>
      </c>
      <c r="F21">
        <v>0</v>
      </c>
      <c r="G21">
        <v>1646.0081593523639</v>
      </c>
      <c r="H21">
        <v>6999.5768649860865</v>
      </c>
      <c r="I21">
        <v>0</v>
      </c>
      <c r="J21">
        <v>6999.5768649860865</v>
      </c>
      <c r="K21">
        <v>1350589.5847475431</v>
      </c>
      <c r="L21">
        <v>317602.26643860061</v>
      </c>
      <c r="M21">
        <v>977706.49238156527</v>
      </c>
      <c r="N21">
        <v>567987.15317892807</v>
      </c>
      <c r="O21">
        <v>501237.21361671272</v>
      </c>
      <c r="P21">
        <v>66749.939562215368</v>
      </c>
      <c r="Q21">
        <v>1863295.9119990941</v>
      </c>
      <c r="R21">
        <v>108299535.06541421</v>
      </c>
      <c r="S21">
        <v>2712648.283129924</v>
      </c>
      <c r="T21">
        <v>0</v>
      </c>
      <c r="U21">
        <v>2712648.283129924</v>
      </c>
    </row>
    <row r="22" spans="1:21" x14ac:dyDescent="0.25">
      <c r="A22">
        <v>21</v>
      </c>
      <c r="B22">
        <v>108299535.06541421</v>
      </c>
      <c r="C22">
        <v>558380.20924697048</v>
      </c>
      <c r="D22">
        <v>107741154.8561673</v>
      </c>
      <c r="E22">
        <v>1642.8935038833611</v>
      </c>
      <c r="F22">
        <v>0</v>
      </c>
      <c r="G22">
        <v>1642.8935038833611</v>
      </c>
      <c r="H22">
        <v>6881.1909304882784</v>
      </c>
      <c r="I22">
        <v>0</v>
      </c>
      <c r="J22">
        <v>6881.1909304882784</v>
      </c>
      <c r="K22">
        <v>1327746.6596397171</v>
      </c>
      <c r="L22">
        <v>317001.28421958169</v>
      </c>
      <c r="M22">
        <v>961126.86194896349</v>
      </c>
      <c r="N22">
        <v>558380.20924696524</v>
      </c>
      <c r="O22">
        <v>488672.00326194288</v>
      </c>
      <c r="P22">
        <v>69708.205985022287</v>
      </c>
      <c r="Q22">
        <v>1836508.35541551</v>
      </c>
      <c r="R22">
        <v>106463026.7099987</v>
      </c>
      <c r="S22">
        <v>2675583.0117932842</v>
      </c>
      <c r="T22">
        <v>0</v>
      </c>
      <c r="U22">
        <v>2675583.0117932842</v>
      </c>
    </row>
    <row r="23" spans="1:21" x14ac:dyDescent="0.25">
      <c r="A23">
        <v>22</v>
      </c>
      <c r="B23">
        <v>106463026.7099987</v>
      </c>
      <c r="C23">
        <v>548911.37894071557</v>
      </c>
      <c r="D23">
        <v>105914115.331058</v>
      </c>
      <c r="E23">
        <v>1639.7828767137901</v>
      </c>
      <c r="F23">
        <v>0</v>
      </c>
      <c r="G23">
        <v>1639.7828767137901</v>
      </c>
      <c r="H23">
        <v>6764.5160910029517</v>
      </c>
      <c r="I23">
        <v>0</v>
      </c>
      <c r="J23">
        <v>6764.5160910029517</v>
      </c>
      <c r="K23">
        <v>1305233.8955040399</v>
      </c>
      <c r="L23">
        <v>316401.07927315548</v>
      </c>
      <c r="M23">
        <v>944785.65788113372</v>
      </c>
      <c r="N23">
        <v>548911.37894071033</v>
      </c>
      <c r="O23">
        <v>476294.94269919337</v>
      </c>
      <c r="P23">
        <v>72616.436241516902</v>
      </c>
      <c r="Q23">
        <v>1810098.116094999</v>
      </c>
      <c r="R23">
        <v>104652928.59390371</v>
      </c>
      <c r="S23">
        <v>2639037.0688998462</v>
      </c>
      <c r="T23">
        <v>0</v>
      </c>
      <c r="U23">
        <v>2639037.0688998462</v>
      </c>
    </row>
    <row r="24" spans="1:21" x14ac:dyDescent="0.25">
      <c r="A24">
        <v>23</v>
      </c>
      <c r="B24">
        <v>104652928.59390371</v>
      </c>
      <c r="C24">
        <v>539578.71685484238</v>
      </c>
      <c r="D24">
        <v>104113349.87704889</v>
      </c>
      <c r="E24">
        <v>1636.6744498281039</v>
      </c>
      <c r="F24">
        <v>0</v>
      </c>
      <c r="G24">
        <v>1636.6744498281039</v>
      </c>
      <c r="H24">
        <v>6649.5355898823109</v>
      </c>
      <c r="I24">
        <v>0</v>
      </c>
      <c r="J24">
        <v>6649.5355898823109</v>
      </c>
      <c r="K24">
        <v>1283048.0590944991</v>
      </c>
      <c r="L24">
        <v>315801.29887817812</v>
      </c>
      <c r="M24">
        <v>928679.52487134724</v>
      </c>
      <c r="N24">
        <v>539578.71685483737</v>
      </c>
      <c r="O24">
        <v>464103.36718133761</v>
      </c>
      <c r="P24">
        <v>75475.349673499761</v>
      </c>
      <c r="Q24">
        <v>1784059.540604363</v>
      </c>
      <c r="R24">
        <v>102868869.0532994</v>
      </c>
      <c r="S24">
        <v>2603004.2325175242</v>
      </c>
      <c r="T24">
        <v>0</v>
      </c>
      <c r="U24">
        <v>2603004.2325175242</v>
      </c>
    </row>
    <row r="25" spans="1:21" x14ac:dyDescent="0.25">
      <c r="A25">
        <v>24</v>
      </c>
      <c r="B25">
        <v>102868869.0532994</v>
      </c>
      <c r="C25">
        <v>530380.30673249043</v>
      </c>
      <c r="D25">
        <v>102338488.74656691</v>
      </c>
      <c r="E25">
        <v>1633.5794805433329</v>
      </c>
      <c r="F25">
        <v>0</v>
      </c>
      <c r="G25">
        <v>1633.5794805433329</v>
      </c>
      <c r="H25">
        <v>6536.1803403313388</v>
      </c>
      <c r="I25">
        <v>0</v>
      </c>
      <c r="J25">
        <v>6536.1803403313388</v>
      </c>
      <c r="K25">
        <v>1261175.819904465</v>
      </c>
      <c r="L25">
        <v>315204.11516811192</v>
      </c>
      <c r="M25">
        <v>912805.13534296094</v>
      </c>
      <c r="N25">
        <v>530380.30673248542</v>
      </c>
      <c r="O25">
        <v>452094.65124203329</v>
      </c>
      <c r="P25">
        <v>78285.655490452045</v>
      </c>
      <c r="Q25">
        <v>1758389.5572435581</v>
      </c>
      <c r="R25">
        <v>101110479.4960558</v>
      </c>
      <c r="S25">
        <v>2567470.7259059902</v>
      </c>
      <c r="T25">
        <v>0</v>
      </c>
      <c r="U25">
        <v>2567470.7259059902</v>
      </c>
    </row>
    <row r="26" spans="1:21" x14ac:dyDescent="0.25">
      <c r="A26">
        <v>25</v>
      </c>
      <c r="B26">
        <v>101110479.4960558</v>
      </c>
      <c r="C26">
        <v>521314.24815413827</v>
      </c>
      <c r="D26">
        <v>100589165.24790169</v>
      </c>
      <c r="E26">
        <v>1630.4844869514659</v>
      </c>
      <c r="F26">
        <v>0</v>
      </c>
      <c r="G26">
        <v>1630.4844869514659</v>
      </c>
      <c r="H26">
        <v>6424.4811430745167</v>
      </c>
      <c r="I26">
        <v>0</v>
      </c>
      <c r="J26">
        <v>6424.4811430745167</v>
      </c>
      <c r="K26">
        <v>1239623.1210271411</v>
      </c>
      <c r="L26">
        <v>314606.92676791782</v>
      </c>
      <c r="M26">
        <v>897159.23177007807</v>
      </c>
      <c r="N26">
        <v>521314.24815413338</v>
      </c>
      <c r="O26">
        <v>440266.19523278298</v>
      </c>
      <c r="P26">
        <v>81048.052921350405</v>
      </c>
      <c r="Q26">
        <v>1733080.4066921291</v>
      </c>
      <c r="R26">
        <v>99377399.089363664</v>
      </c>
      <c r="S26">
        <v>2532437.332486487</v>
      </c>
      <c r="T26">
        <v>0</v>
      </c>
      <c r="U26">
        <v>2532437.332486487</v>
      </c>
    </row>
    <row r="27" spans="1:21" x14ac:dyDescent="0.25">
      <c r="A27">
        <v>26</v>
      </c>
      <c r="B27">
        <v>99377399.089363664</v>
      </c>
      <c r="C27">
        <v>512378.6807064474</v>
      </c>
      <c r="D27">
        <v>98865020.408657223</v>
      </c>
      <c r="E27">
        <v>1627.398438607848</v>
      </c>
      <c r="F27">
        <v>0</v>
      </c>
      <c r="G27">
        <v>1627.398438607848</v>
      </c>
      <c r="H27">
        <v>6314.3790965252783</v>
      </c>
      <c r="I27">
        <v>0</v>
      </c>
      <c r="J27">
        <v>6314.3790965252783</v>
      </c>
      <c r="K27">
        <v>1218378.597222761</v>
      </c>
      <c r="L27">
        <v>314011.46438050311</v>
      </c>
      <c r="M27">
        <v>881738.58693146519</v>
      </c>
      <c r="N27">
        <v>512378.68070644262</v>
      </c>
      <c r="O27">
        <v>428615.4494092894</v>
      </c>
      <c r="P27">
        <v>83763.231297153179</v>
      </c>
      <c r="Q27">
        <v>1708128.7320184109</v>
      </c>
      <c r="R27">
        <v>97669270.357345253</v>
      </c>
      <c r="S27">
        <v>2497891.8798318822</v>
      </c>
      <c r="T27">
        <v>0</v>
      </c>
      <c r="U27">
        <v>2497891.8798318822</v>
      </c>
    </row>
    <row r="28" spans="1:21" x14ac:dyDescent="0.25">
      <c r="A28">
        <v>27</v>
      </c>
      <c r="B28">
        <v>97669270.357345253</v>
      </c>
      <c r="C28">
        <v>503571.76128404081</v>
      </c>
      <c r="D28">
        <v>97165698.596061215</v>
      </c>
      <c r="E28">
        <v>1624.315964493072</v>
      </c>
      <c r="F28">
        <v>0</v>
      </c>
      <c r="G28">
        <v>1624.315964493072</v>
      </c>
      <c r="H28">
        <v>6205.8728004752884</v>
      </c>
      <c r="I28">
        <v>0</v>
      </c>
      <c r="J28">
        <v>6205.8728004752884</v>
      </c>
      <c r="K28">
        <v>1197441.978316878</v>
      </c>
      <c r="L28">
        <v>313416.69165138347</v>
      </c>
      <c r="M28">
        <v>866540.02824319922</v>
      </c>
      <c r="N28">
        <v>503571.76128403598</v>
      </c>
      <c r="O28">
        <v>417139.89102487022</v>
      </c>
      <c r="P28">
        <v>86431.870259165895</v>
      </c>
      <c r="Q28">
        <v>1683528.481178619</v>
      </c>
      <c r="R28">
        <v>95985741.876166642</v>
      </c>
      <c r="S28">
        <v>2463830.5684706261</v>
      </c>
      <c r="T28">
        <v>0</v>
      </c>
      <c r="U28">
        <v>2463830.5684706261</v>
      </c>
    </row>
    <row r="29" spans="1:21" x14ac:dyDescent="0.25">
      <c r="A29">
        <v>28</v>
      </c>
      <c r="B29">
        <v>95985741.876166642</v>
      </c>
      <c r="C29">
        <v>494891.67798519792</v>
      </c>
      <c r="D29">
        <v>95490850.19818145</v>
      </c>
      <c r="E29">
        <v>1621.241470934985</v>
      </c>
      <c r="F29">
        <v>0</v>
      </c>
      <c r="G29">
        <v>1621.241470934985</v>
      </c>
      <c r="H29">
        <v>6098.922489360596</v>
      </c>
      <c r="I29">
        <v>0</v>
      </c>
      <c r="J29">
        <v>6098.922489360596</v>
      </c>
      <c r="K29">
        <v>1176805.591423325</v>
      </c>
      <c r="L29">
        <v>312823.45879488077</v>
      </c>
      <c r="M29">
        <v>851560.42011034803</v>
      </c>
      <c r="N29">
        <v>494891.67798519332</v>
      </c>
      <c r="O29">
        <v>405837.03813600627</v>
      </c>
      <c r="P29">
        <v>89054.639849186919</v>
      </c>
      <c r="Q29">
        <v>1659275.556890422</v>
      </c>
      <c r="R29">
        <v>94326466.319276214</v>
      </c>
      <c r="S29">
        <v>2430244.11017774</v>
      </c>
      <c r="T29">
        <v>0</v>
      </c>
      <c r="U29">
        <v>2430244.11017774</v>
      </c>
    </row>
    <row r="30" spans="1:21" x14ac:dyDescent="0.25">
      <c r="A30">
        <v>29</v>
      </c>
      <c r="B30">
        <v>94326466.319276214</v>
      </c>
      <c r="C30">
        <v>486336.64003332448</v>
      </c>
      <c r="D30">
        <v>93840129.679242894</v>
      </c>
      <c r="E30">
        <v>1618.1767635964659</v>
      </c>
      <c r="F30">
        <v>0</v>
      </c>
      <c r="G30">
        <v>1618.1767635964659</v>
      </c>
      <c r="H30">
        <v>5993.4991528301698</v>
      </c>
      <c r="I30">
        <v>0</v>
      </c>
      <c r="J30">
        <v>5993.4991528301698</v>
      </c>
      <c r="K30">
        <v>1156463.838906887</v>
      </c>
      <c r="L30">
        <v>312232.11421912402</v>
      </c>
      <c r="M30">
        <v>836796.66789726738</v>
      </c>
      <c r="N30">
        <v>486336.64003331988</v>
      </c>
      <c r="O30">
        <v>394704.43936129351</v>
      </c>
      <c r="P30">
        <v>91632.200672026462</v>
      </c>
      <c r="Q30">
        <v>1635365.4221497111</v>
      </c>
      <c r="R30">
        <v>92691100.897126496</v>
      </c>
      <c r="S30">
        <v>2397124.8216953049</v>
      </c>
      <c r="T30">
        <v>0</v>
      </c>
      <c r="U30">
        <v>2397124.8216953049</v>
      </c>
    </row>
    <row r="31" spans="1:21" x14ac:dyDescent="0.25">
      <c r="A31">
        <v>30</v>
      </c>
      <c r="B31">
        <v>92691100.897126496</v>
      </c>
      <c r="C31">
        <v>477904.88004410878</v>
      </c>
      <c r="D31">
        <v>92213196.017082393</v>
      </c>
      <c r="E31">
        <v>1615.113360689616</v>
      </c>
      <c r="F31">
        <v>0</v>
      </c>
      <c r="G31">
        <v>1615.113360689616</v>
      </c>
      <c r="H31">
        <v>5889.6140188485979</v>
      </c>
      <c r="I31">
        <v>0</v>
      </c>
      <c r="J31">
        <v>5889.6140188485979</v>
      </c>
      <c r="K31">
        <v>1136418.8872373849</v>
      </c>
      <c r="L31">
        <v>311641.02133741381</v>
      </c>
      <c r="M31">
        <v>822245.73511200491</v>
      </c>
      <c r="N31">
        <v>477904.88004410441</v>
      </c>
      <c r="O31">
        <v>383739.67603857111</v>
      </c>
      <c r="P31">
        <v>94165.204005533335</v>
      </c>
      <c r="Q31">
        <v>1611791.6364935229</v>
      </c>
      <c r="R31">
        <v>91079309.260632977</v>
      </c>
      <c r="S31">
        <v>2364470.8476923369</v>
      </c>
      <c r="T31">
        <v>0</v>
      </c>
      <c r="U31">
        <v>2364470.8476923369</v>
      </c>
    </row>
    <row r="32" spans="1:21" x14ac:dyDescent="0.25">
      <c r="A32">
        <v>31</v>
      </c>
      <c r="B32">
        <v>91079309.260632977</v>
      </c>
      <c r="C32">
        <v>469594.66383954103</v>
      </c>
      <c r="D32">
        <v>90609714.596793443</v>
      </c>
      <c r="E32">
        <v>1612.062089758826</v>
      </c>
      <c r="F32">
        <v>0</v>
      </c>
      <c r="G32">
        <v>1612.062089758826</v>
      </c>
      <c r="H32">
        <v>5787.2037761859456</v>
      </c>
      <c r="I32">
        <v>0</v>
      </c>
      <c r="J32">
        <v>5787.2037761859456</v>
      </c>
      <c r="K32">
        <v>1116658.520320988</v>
      </c>
      <c r="L32">
        <v>311052.26935727883</v>
      </c>
      <c r="M32">
        <v>807904.60925283819</v>
      </c>
      <c r="N32">
        <v>469594.6638395366</v>
      </c>
      <c r="O32">
        <v>372940.37191710691</v>
      </c>
      <c r="P32">
        <v>96654.291922429707</v>
      </c>
      <c r="Q32">
        <v>1588551.5424496541</v>
      </c>
      <c r="R32">
        <v>89490757.718183324</v>
      </c>
      <c r="S32">
        <v>2332269.6908535352</v>
      </c>
      <c r="T32">
        <v>0</v>
      </c>
      <c r="U32">
        <v>2332269.6908535352</v>
      </c>
    </row>
    <row r="33" spans="1:21" x14ac:dyDescent="0.25">
      <c r="A33">
        <v>32</v>
      </c>
      <c r="B33">
        <v>89490757.718183324</v>
      </c>
      <c r="C33">
        <v>461404.27094323852</v>
      </c>
      <c r="D33">
        <v>89029353.447240084</v>
      </c>
      <c r="E33">
        <v>1609.0146426927579</v>
      </c>
      <c r="F33">
        <v>0</v>
      </c>
      <c r="G33">
        <v>1609.0146426927579</v>
      </c>
      <c r="H33">
        <v>5686.27930101947</v>
      </c>
      <c r="I33">
        <v>0</v>
      </c>
      <c r="J33">
        <v>5686.27930101947</v>
      </c>
      <c r="K33">
        <v>1097184.836749085</v>
      </c>
      <c r="L33">
        <v>310464.25520343892</v>
      </c>
      <c r="M33">
        <v>793770.33450777538</v>
      </c>
      <c r="N33">
        <v>461404.27094323421</v>
      </c>
      <c r="O33">
        <v>362304.17347997351</v>
      </c>
      <c r="P33">
        <v>99100.097463260623</v>
      </c>
      <c r="Q33">
        <v>1565638.8606544491</v>
      </c>
      <c r="R33">
        <v>87925118.85752888</v>
      </c>
      <c r="S33">
        <v>2300519.52392356</v>
      </c>
      <c r="T33">
        <v>0</v>
      </c>
      <c r="U33">
        <v>2300519.52392356</v>
      </c>
    </row>
    <row r="34" spans="1:21" x14ac:dyDescent="0.25">
      <c r="A34">
        <v>33</v>
      </c>
      <c r="B34">
        <v>87925118.85752888</v>
      </c>
      <c r="C34">
        <v>453332.01325451088</v>
      </c>
      <c r="D34">
        <v>87471786.844274372</v>
      </c>
      <c r="E34">
        <v>1605.9698948796031</v>
      </c>
      <c r="F34">
        <v>0</v>
      </c>
      <c r="G34">
        <v>1605.9698948796031</v>
      </c>
      <c r="H34">
        <v>5586.823911194424</v>
      </c>
      <c r="I34">
        <v>0</v>
      </c>
      <c r="J34">
        <v>5586.823911194424</v>
      </c>
      <c r="K34">
        <v>1077994.6176493219</v>
      </c>
      <c r="L34">
        <v>309876.76187863521</v>
      </c>
      <c r="M34">
        <v>779839.99855519284</v>
      </c>
      <c r="N34">
        <v>453332.01325450657</v>
      </c>
      <c r="O34">
        <v>351828.76854675001</v>
      </c>
      <c r="P34">
        <v>101503.2447077566</v>
      </c>
      <c r="Q34">
        <v>1543048.773688335</v>
      </c>
      <c r="R34">
        <v>86382070.083840549</v>
      </c>
      <c r="S34">
        <v>2269214.622790907</v>
      </c>
      <c r="T34">
        <v>0</v>
      </c>
      <c r="U34">
        <v>2269214.622790907</v>
      </c>
    </row>
    <row r="35" spans="1:21" x14ac:dyDescent="0.25">
      <c r="A35">
        <v>34</v>
      </c>
      <c r="B35">
        <v>86382070.083840549</v>
      </c>
      <c r="C35">
        <v>445376.22751074057</v>
      </c>
      <c r="D35">
        <v>85936693.856329814</v>
      </c>
      <c r="E35">
        <v>1602.9317480093121</v>
      </c>
      <c r="F35">
        <v>0</v>
      </c>
      <c r="G35">
        <v>1602.9317480093121</v>
      </c>
      <c r="H35">
        <v>5488.8021665664364</v>
      </c>
      <c r="I35">
        <v>0</v>
      </c>
      <c r="J35">
        <v>5488.8021665664364</v>
      </c>
      <c r="K35">
        <v>1059081.024738359</v>
      </c>
      <c r="L35">
        <v>309290.54222577682</v>
      </c>
      <c r="M35">
        <v>766110.72327540873</v>
      </c>
      <c r="N35">
        <v>445376.22751073638</v>
      </c>
      <c r="O35">
        <v>341511.8785672792</v>
      </c>
      <c r="P35">
        <v>103864.3489434572</v>
      </c>
      <c r="Q35">
        <v>1520777.4930119221</v>
      </c>
      <c r="R35">
        <v>84861292.590828627</v>
      </c>
      <c r="S35">
        <v>2238346.6391830021</v>
      </c>
      <c r="T35">
        <v>0</v>
      </c>
      <c r="U35">
        <v>2238346.6391830021</v>
      </c>
    </row>
    <row r="36" spans="1:21" x14ac:dyDescent="0.25">
      <c r="A36">
        <v>35</v>
      </c>
      <c r="B36">
        <v>84861292.590828627</v>
      </c>
      <c r="C36">
        <v>437535.26998259273</v>
      </c>
      <c r="D36">
        <v>84423757.320846036</v>
      </c>
      <c r="E36">
        <v>1599.9030512520619</v>
      </c>
      <c r="F36">
        <v>0</v>
      </c>
      <c r="G36">
        <v>1599.9030512520619</v>
      </c>
      <c r="H36">
        <v>5392.1831263326649</v>
      </c>
      <c r="I36">
        <v>0</v>
      </c>
      <c r="J36">
        <v>5392.1831263326649</v>
      </c>
      <c r="K36">
        <v>1040438.087894448</v>
      </c>
      <c r="L36">
        <v>308706.14600089029</v>
      </c>
      <c r="M36">
        <v>752579.66608721879</v>
      </c>
      <c r="N36">
        <v>437535.26998258848</v>
      </c>
      <c r="O36">
        <v>331351.25318751292</v>
      </c>
      <c r="P36">
        <v>106184.0167950756</v>
      </c>
      <c r="Q36">
        <v>1498821.082070698</v>
      </c>
      <c r="R36">
        <v>83362471.508757934</v>
      </c>
      <c r="S36">
        <v>2207907.9167776331</v>
      </c>
      <c r="T36">
        <v>0</v>
      </c>
      <c r="U36">
        <v>2207907.9167776331</v>
      </c>
    </row>
    <row r="37" spans="1:21" x14ac:dyDescent="0.25">
      <c r="A37">
        <v>36</v>
      </c>
      <c r="B37">
        <v>83362471.508757934</v>
      </c>
      <c r="C37">
        <v>429807.51723716402</v>
      </c>
      <c r="D37">
        <v>82932663.991520777</v>
      </c>
      <c r="E37">
        <v>1596.8788631914331</v>
      </c>
      <c r="F37">
        <v>0</v>
      </c>
      <c r="G37">
        <v>1596.8788631914331</v>
      </c>
      <c r="H37">
        <v>5296.9653855221059</v>
      </c>
      <c r="I37">
        <v>0</v>
      </c>
      <c r="J37">
        <v>5296.9653855221059</v>
      </c>
      <c r="K37">
        <v>1022065.536024173</v>
      </c>
      <c r="L37">
        <v>308122.61974269099</v>
      </c>
      <c r="M37">
        <v>739244.03289797716</v>
      </c>
      <c r="N37">
        <v>429807.51723715989</v>
      </c>
      <c r="O37">
        <v>321344.67091092502</v>
      </c>
      <c r="P37">
        <v>108462.8463262349</v>
      </c>
      <c r="Q37">
        <v>1477174.1698778281</v>
      </c>
      <c r="R37">
        <v>81885297.338880107</v>
      </c>
      <c r="S37">
        <v>2177895.0349910762</v>
      </c>
      <c r="T37">
        <v>0</v>
      </c>
      <c r="U37">
        <v>2177895.0349910762</v>
      </c>
    </row>
    <row r="38" spans="1:21" x14ac:dyDescent="0.25">
      <c r="A38">
        <v>37</v>
      </c>
      <c r="B38">
        <v>81885297.338880107</v>
      </c>
      <c r="C38">
        <v>422191.37353375478</v>
      </c>
      <c r="D38">
        <v>81463105.965346351</v>
      </c>
      <c r="E38">
        <v>1593.8669524526831</v>
      </c>
      <c r="F38">
        <v>0</v>
      </c>
      <c r="G38">
        <v>1593.8669524526831</v>
      </c>
      <c r="H38">
        <v>5203.1003643687391</v>
      </c>
      <c r="I38">
        <v>0</v>
      </c>
      <c r="J38">
        <v>5203.1003643687391</v>
      </c>
      <c r="K38">
        <v>1003953.9955143461</v>
      </c>
      <c r="L38">
        <v>307541.46243098337</v>
      </c>
      <c r="M38">
        <v>726101.05547900079</v>
      </c>
      <c r="N38">
        <v>422191.37353375083</v>
      </c>
      <c r="O38">
        <v>311489.94638857228</v>
      </c>
      <c r="P38">
        <v>110701.4271451785</v>
      </c>
      <c r="Q38">
        <v>1455833.891443735</v>
      </c>
      <c r="R38">
        <v>80429463.447436377</v>
      </c>
      <c r="S38">
        <v>2148297.9405695088</v>
      </c>
      <c r="T38">
        <v>0</v>
      </c>
      <c r="U38">
        <v>2148297.9405695088</v>
      </c>
    </row>
    <row r="39" spans="1:21" x14ac:dyDescent="0.25">
      <c r="A39">
        <v>38</v>
      </c>
      <c r="B39">
        <v>80429463.447436377</v>
      </c>
      <c r="C39">
        <v>414685.25790322898</v>
      </c>
      <c r="D39">
        <v>80014778.189533144</v>
      </c>
      <c r="E39">
        <v>1590.853462852511</v>
      </c>
      <c r="F39">
        <v>0</v>
      </c>
      <c r="G39">
        <v>1590.853462852511</v>
      </c>
      <c r="H39">
        <v>5110.6199724724593</v>
      </c>
      <c r="I39">
        <v>0</v>
      </c>
      <c r="J39">
        <v>5110.6199724724593</v>
      </c>
      <c r="K39">
        <v>986109.62341904291</v>
      </c>
      <c r="L39">
        <v>306960.00047317619</v>
      </c>
      <c r="M39">
        <v>713148.02843570709</v>
      </c>
      <c r="N39">
        <v>414685.25790322508</v>
      </c>
      <c r="O39">
        <v>301784.91735422501</v>
      </c>
      <c r="P39">
        <v>112900.3405490001</v>
      </c>
      <c r="Q39">
        <v>1434793.286812108</v>
      </c>
      <c r="R39">
        <v>78994670.160624266</v>
      </c>
      <c r="S39">
        <v>2119117.992876926</v>
      </c>
      <c r="T39">
        <v>0</v>
      </c>
      <c r="U39">
        <v>2119117.992876926</v>
      </c>
    </row>
    <row r="40" spans="1:21" x14ac:dyDescent="0.25">
      <c r="A40">
        <v>39</v>
      </c>
      <c r="B40">
        <v>78994670.160624266</v>
      </c>
      <c r="C40">
        <v>407287.62526120158</v>
      </c>
      <c r="D40">
        <v>78587382.535363063</v>
      </c>
      <c r="E40">
        <v>1587.8480717635</v>
      </c>
      <c r="F40">
        <v>0</v>
      </c>
      <c r="G40">
        <v>1587.8480717635</v>
      </c>
      <c r="H40">
        <v>5019.4692876880854</v>
      </c>
      <c r="I40">
        <v>0</v>
      </c>
      <c r="J40">
        <v>5019.4692876880854</v>
      </c>
      <c r="K40">
        <v>968521.82234378089</v>
      </c>
      <c r="L40">
        <v>306380.10114765889</v>
      </c>
      <c r="M40">
        <v>700382.26769499201</v>
      </c>
      <c r="N40">
        <v>407287.6252611978</v>
      </c>
      <c r="O40">
        <v>292227.46566061839</v>
      </c>
      <c r="P40">
        <v>115060.1596005794</v>
      </c>
      <c r="Q40">
        <v>1414049.9941038489</v>
      </c>
      <c r="R40">
        <v>77580620.166520417</v>
      </c>
      <c r="S40">
        <v>2090344.350787011</v>
      </c>
      <c r="T40">
        <v>0</v>
      </c>
      <c r="U40">
        <v>2090344.350787011</v>
      </c>
    </row>
    <row r="41" spans="1:21" x14ac:dyDescent="0.25">
      <c r="A41">
        <v>40</v>
      </c>
      <c r="B41">
        <v>77580620.166520417</v>
      </c>
      <c r="C41">
        <v>399996.94270087051</v>
      </c>
      <c r="D41">
        <v>77180623.223819539</v>
      </c>
      <c r="E41">
        <v>1584.8520799004771</v>
      </c>
      <c r="F41">
        <v>0</v>
      </c>
      <c r="G41">
        <v>1584.8520799004771</v>
      </c>
      <c r="H41">
        <v>4929.6247709039681</v>
      </c>
      <c r="I41">
        <v>0</v>
      </c>
      <c r="J41">
        <v>4929.6247709039681</v>
      </c>
      <c r="K41">
        <v>951186.05034557648</v>
      </c>
      <c r="L41">
        <v>305802.01543130272</v>
      </c>
      <c r="M41">
        <v>687801.1246680785</v>
      </c>
      <c r="N41">
        <v>399996.94270086673</v>
      </c>
      <c r="O41">
        <v>282815.49338538531</v>
      </c>
      <c r="P41">
        <v>117181.4493154814</v>
      </c>
      <c r="Q41">
        <v>1393600.0828002479</v>
      </c>
      <c r="R41">
        <v>76187020.083720163</v>
      </c>
      <c r="S41">
        <v>2061970.6397604391</v>
      </c>
      <c r="T41">
        <v>0</v>
      </c>
      <c r="U41">
        <v>2061970.6397604391</v>
      </c>
    </row>
    <row r="42" spans="1:21" x14ac:dyDescent="0.25">
      <c r="A42">
        <v>41</v>
      </c>
      <c r="B42">
        <v>76187020.083720163</v>
      </c>
      <c r="C42">
        <v>392811.69758074521</v>
      </c>
      <c r="D42">
        <v>75794208.386139423</v>
      </c>
      <c r="E42">
        <v>1581.863266532074</v>
      </c>
      <c r="F42">
        <v>0</v>
      </c>
      <c r="G42">
        <v>1581.863266532074</v>
      </c>
      <c r="H42">
        <v>4841.075977513131</v>
      </c>
      <c r="I42">
        <v>0</v>
      </c>
      <c r="J42">
        <v>4841.075977513131</v>
      </c>
      <c r="K42">
        <v>934100.29210583714</v>
      </c>
      <c r="L42">
        <v>305225.31482725439</v>
      </c>
      <c r="M42">
        <v>675401.99183077062</v>
      </c>
      <c r="N42">
        <v>392811.69758074149</v>
      </c>
      <c r="O42">
        <v>273546.93085535982</v>
      </c>
      <c r="P42">
        <v>119264.76672538181</v>
      </c>
      <c r="Q42">
        <v>1373439.0042387671</v>
      </c>
      <c r="R42">
        <v>74813581.079481393</v>
      </c>
      <c r="S42">
        <v>2033992.365489244</v>
      </c>
      <c r="T42">
        <v>0</v>
      </c>
      <c r="U42">
        <v>2033992.365489244</v>
      </c>
    </row>
    <row r="43" spans="1:21" x14ac:dyDescent="0.25">
      <c r="A43">
        <v>42</v>
      </c>
      <c r="B43">
        <v>74813581.079481393</v>
      </c>
      <c r="C43">
        <v>385730.4007117275</v>
      </c>
      <c r="D43">
        <v>74427850.678769663</v>
      </c>
      <c r="E43">
        <v>1578.879814438847</v>
      </c>
      <c r="F43">
        <v>0</v>
      </c>
      <c r="G43">
        <v>1578.879814438847</v>
      </c>
      <c r="H43">
        <v>4753.8111380923101</v>
      </c>
      <c r="I43">
        <v>0</v>
      </c>
      <c r="J43">
        <v>4753.8111380923101</v>
      </c>
      <c r="K43">
        <v>917262.27667864854</v>
      </c>
      <c r="L43">
        <v>304649.64869751118</v>
      </c>
      <c r="M43">
        <v>663182.30144943122</v>
      </c>
      <c r="N43">
        <v>385730.40071172378</v>
      </c>
      <c r="O43">
        <v>264419.73972810898</v>
      </c>
      <c r="P43">
        <v>121310.6609836148</v>
      </c>
      <c r="Q43">
        <v>1353562.350858666</v>
      </c>
      <c r="R43">
        <v>73460018.72862272</v>
      </c>
      <c r="S43">
        <v>2006404.887809206</v>
      </c>
      <c r="T43">
        <v>0</v>
      </c>
      <c r="U43">
        <v>2006404.887809206</v>
      </c>
    </row>
    <row r="44" spans="1:21" x14ac:dyDescent="0.25">
      <c r="A44">
        <v>43</v>
      </c>
      <c r="B44">
        <v>73460018.72862272</v>
      </c>
      <c r="C44">
        <v>378751.58562960569</v>
      </c>
      <c r="D44">
        <v>73081267.142993107</v>
      </c>
      <c r="E44">
        <v>1575.904609007712</v>
      </c>
      <c r="F44">
        <v>0</v>
      </c>
      <c r="G44">
        <v>1575.904609007712</v>
      </c>
      <c r="H44">
        <v>4667.8018045388253</v>
      </c>
      <c r="I44">
        <v>0</v>
      </c>
      <c r="J44">
        <v>4667.8018045388253</v>
      </c>
      <c r="K44">
        <v>900666.51491632021</v>
      </c>
      <c r="L44">
        <v>304075.57378622988</v>
      </c>
      <c r="M44">
        <v>651139.51690308249</v>
      </c>
      <c r="N44">
        <v>378751.5856296022</v>
      </c>
      <c r="O44">
        <v>255431.91214228049</v>
      </c>
      <c r="P44">
        <v>123319.67348732171</v>
      </c>
      <c r="Q44">
        <v>1333966.6763189151</v>
      </c>
      <c r="R44">
        <v>72126052.052303806</v>
      </c>
      <c r="S44">
        <v>1979201.279092954</v>
      </c>
      <c r="T44">
        <v>0</v>
      </c>
      <c r="U44">
        <v>1979201.279092954</v>
      </c>
    </row>
    <row r="45" spans="1:21" x14ac:dyDescent="0.25">
      <c r="A45">
        <v>44</v>
      </c>
      <c r="B45">
        <v>72126052.052303806</v>
      </c>
      <c r="C45">
        <v>371873.80363911478</v>
      </c>
      <c r="D45">
        <v>71754178.248664692</v>
      </c>
      <c r="E45">
        <v>1572.9373264988851</v>
      </c>
      <c r="F45">
        <v>0</v>
      </c>
      <c r="G45">
        <v>1572.9373264988851</v>
      </c>
      <c r="H45">
        <v>4583.0313677805616</v>
      </c>
      <c r="I45">
        <v>0</v>
      </c>
      <c r="J45">
        <v>4583.0313677805616</v>
      </c>
      <c r="K45">
        <v>884309.80204801494</v>
      </c>
      <c r="L45">
        <v>303503.02762683661</v>
      </c>
      <c r="M45">
        <v>639271.13778652274</v>
      </c>
      <c r="N45">
        <v>371873.80363911128</v>
      </c>
      <c r="O45">
        <v>246581.4656433021</v>
      </c>
      <c r="P45">
        <v>125292.3379958092</v>
      </c>
      <c r="Q45">
        <v>1314647.969052471</v>
      </c>
      <c r="R45">
        <v>70811404.083251342</v>
      </c>
      <c r="S45">
        <v>1952376.3054571829</v>
      </c>
      <c r="T45">
        <v>0</v>
      </c>
      <c r="U45">
        <v>1952376.3054571829</v>
      </c>
    </row>
    <row r="46" spans="1:21" x14ac:dyDescent="0.25">
      <c r="A46">
        <v>45</v>
      </c>
      <c r="B46">
        <v>70811404.083251342</v>
      </c>
      <c r="C46">
        <v>365095.62672817771</v>
      </c>
      <c r="D46">
        <v>70446308.456523165</v>
      </c>
      <c r="E46">
        <v>1569.972940711518</v>
      </c>
      <c r="F46">
        <v>0</v>
      </c>
      <c r="G46">
        <v>1569.972940711518</v>
      </c>
      <c r="H46">
        <v>4499.5000839410359</v>
      </c>
      <c r="I46">
        <v>0</v>
      </c>
      <c r="J46">
        <v>4499.5000839410359</v>
      </c>
      <c r="K46">
        <v>868192.18749354128</v>
      </c>
      <c r="L46">
        <v>302931.04039863439</v>
      </c>
      <c r="M46">
        <v>627574.70751943975</v>
      </c>
      <c r="N46">
        <v>365095.62672817428</v>
      </c>
      <c r="O46">
        <v>237866.446005078</v>
      </c>
      <c r="P46">
        <v>127229.1807230963</v>
      </c>
      <c r="Q46">
        <v>1295601.3746462481</v>
      </c>
      <c r="R46">
        <v>69515802.708605096</v>
      </c>
      <c r="S46">
        <v>1925927.116134712</v>
      </c>
      <c r="T46">
        <v>0</v>
      </c>
      <c r="U46">
        <v>1925927.116134712</v>
      </c>
    </row>
    <row r="47" spans="1:21" x14ac:dyDescent="0.25">
      <c r="A47">
        <v>46</v>
      </c>
      <c r="B47">
        <v>69515802.708605096</v>
      </c>
      <c r="C47">
        <v>358415.65191352437</v>
      </c>
      <c r="D47">
        <v>69157387.056691572</v>
      </c>
      <c r="E47">
        <v>1567.014256632566</v>
      </c>
      <c r="F47">
        <v>0</v>
      </c>
      <c r="G47">
        <v>1567.014256632566</v>
      </c>
      <c r="H47">
        <v>4417.1806374570961</v>
      </c>
      <c r="I47">
        <v>0</v>
      </c>
      <c r="J47">
        <v>4417.1806374570961</v>
      </c>
      <c r="K47">
        <v>852308.40063214616</v>
      </c>
      <c r="L47">
        <v>302360.15333236317</v>
      </c>
      <c r="M47">
        <v>616047.79921037843</v>
      </c>
      <c r="N47">
        <v>358415.651913521</v>
      </c>
      <c r="O47">
        <v>229284.93146788221</v>
      </c>
      <c r="P47">
        <v>129130.7204456388</v>
      </c>
      <c r="Q47">
        <v>1276823.6044562629</v>
      </c>
      <c r="R47">
        <v>68238979.104148835</v>
      </c>
      <c r="S47">
        <v>1899847.0736205271</v>
      </c>
      <c r="T47">
        <v>0</v>
      </c>
      <c r="U47">
        <v>1899847.0736205271</v>
      </c>
    </row>
    <row r="48" spans="1:21" x14ac:dyDescent="0.25">
      <c r="A48">
        <v>47</v>
      </c>
      <c r="B48">
        <v>68238979.104148835</v>
      </c>
      <c r="C48">
        <v>351832.49316776311</v>
      </c>
      <c r="D48">
        <v>67887146.610981077</v>
      </c>
      <c r="E48">
        <v>1564.062647708809</v>
      </c>
      <c r="F48">
        <v>0</v>
      </c>
      <c r="G48">
        <v>1564.062647708809</v>
      </c>
      <c r="H48">
        <v>4336.0511190573206</v>
      </c>
      <c r="I48">
        <v>0</v>
      </c>
      <c r="J48">
        <v>4336.0511190573206</v>
      </c>
      <c r="K48">
        <v>836654.21400346095</v>
      </c>
      <c r="L48">
        <v>301790.63143874478</v>
      </c>
      <c r="M48">
        <v>604688.0177111841</v>
      </c>
      <c r="N48">
        <v>351832.49316775979</v>
      </c>
      <c r="O48">
        <v>220835.0245350714</v>
      </c>
      <c r="P48">
        <v>130997.4686326884</v>
      </c>
      <c r="Q48">
        <v>1258311.142317689</v>
      </c>
      <c r="R48">
        <v>66980667.961831138</v>
      </c>
      <c r="S48">
        <v>1874130.3317860779</v>
      </c>
      <c r="T48">
        <v>0</v>
      </c>
      <c r="U48">
        <v>1874130.3317860779</v>
      </c>
    </row>
    <row r="49" spans="1:21" x14ac:dyDescent="0.25">
      <c r="A49">
        <v>48</v>
      </c>
      <c r="B49">
        <v>66980667.961831138</v>
      </c>
      <c r="C49">
        <v>345344.78259245219</v>
      </c>
      <c r="D49">
        <v>66635323.179238692</v>
      </c>
      <c r="E49">
        <v>1561.120074134865</v>
      </c>
      <c r="F49">
        <v>0</v>
      </c>
      <c r="G49">
        <v>1561.120074134865</v>
      </c>
      <c r="H49">
        <v>4256.087894928578</v>
      </c>
      <c r="I49">
        <v>0</v>
      </c>
      <c r="J49">
        <v>4256.087894928578</v>
      </c>
      <c r="K49">
        <v>821225.06739156379</v>
      </c>
      <c r="L49">
        <v>301222.85294327582</v>
      </c>
      <c r="M49">
        <v>593492.9981577642</v>
      </c>
      <c r="N49">
        <v>345344.78259244887</v>
      </c>
      <c r="O49">
        <v>212514.85305784509</v>
      </c>
      <c r="P49">
        <v>132829.92953460381</v>
      </c>
      <c r="Q49">
        <v>1240060.633693489</v>
      </c>
      <c r="R49">
        <v>65740607.328137659</v>
      </c>
      <c r="S49">
        <v>1848770.8480272079</v>
      </c>
      <c r="T49">
        <v>0</v>
      </c>
      <c r="U49">
        <v>1848770.8480272079</v>
      </c>
    </row>
    <row r="50" spans="1:21" x14ac:dyDescent="0.25">
      <c r="A50">
        <v>49</v>
      </c>
      <c r="B50">
        <v>65740607.328137659</v>
      </c>
      <c r="C50">
        <v>338951.16958476498</v>
      </c>
      <c r="D50">
        <v>65401656.158552893</v>
      </c>
      <c r="E50">
        <v>1558.1831780166331</v>
      </c>
      <c r="F50">
        <v>0</v>
      </c>
      <c r="G50">
        <v>1558.1831780166331</v>
      </c>
      <c r="H50">
        <v>4177.2860505583703</v>
      </c>
      <c r="I50">
        <v>0</v>
      </c>
      <c r="J50">
        <v>4177.2860505583703</v>
      </c>
      <c r="K50">
        <v>806020.01252636372</v>
      </c>
      <c r="L50">
        <v>300656.16993010527</v>
      </c>
      <c r="M50">
        <v>582460.4147255813</v>
      </c>
      <c r="N50">
        <v>338951.16958476178</v>
      </c>
      <c r="O50">
        <v>204322.569307489</v>
      </c>
      <c r="P50">
        <v>134628.60027727281</v>
      </c>
      <c r="Q50">
        <v>1222067.7542404479</v>
      </c>
      <c r="R50">
        <v>64518539.573897213</v>
      </c>
      <c r="S50">
        <v>1823765.1974593231</v>
      </c>
      <c r="T50">
        <v>0</v>
      </c>
      <c r="U50">
        <v>1823765.1974593231</v>
      </c>
    </row>
    <row r="51" spans="1:21" x14ac:dyDescent="0.25">
      <c r="A51">
        <v>50</v>
      </c>
      <c r="B51">
        <v>64518539.573897213</v>
      </c>
      <c r="C51">
        <v>332650.32583770202</v>
      </c>
      <c r="D51">
        <v>64185889.248059511</v>
      </c>
      <c r="E51">
        <v>1555.2507085660079</v>
      </c>
      <c r="F51">
        <v>0</v>
      </c>
      <c r="G51">
        <v>1555.2507085660079</v>
      </c>
      <c r="H51">
        <v>4099.6334886167824</v>
      </c>
      <c r="I51">
        <v>0</v>
      </c>
      <c r="J51">
        <v>4099.6334886167824</v>
      </c>
      <c r="K51">
        <v>791036.71519136394</v>
      </c>
      <c r="L51">
        <v>300090.34105587477</v>
      </c>
      <c r="M51">
        <v>571587.97644292435</v>
      </c>
      <c r="N51">
        <v>332650.32583769882</v>
      </c>
      <c r="O51">
        <v>200316.59078037279</v>
      </c>
      <c r="P51">
        <v>132333.735057326</v>
      </c>
      <c r="Q51">
        <v>1204328.6433364979</v>
      </c>
      <c r="R51">
        <v>63314210.930560723</v>
      </c>
      <c r="S51">
        <v>1795048.767747489</v>
      </c>
      <c r="T51">
        <v>0</v>
      </c>
      <c r="U51">
        <v>1795048.767747489</v>
      </c>
    </row>
    <row r="52" spans="1:21" x14ac:dyDescent="0.25">
      <c r="A52">
        <v>51</v>
      </c>
      <c r="B52">
        <v>63314210.930560723</v>
      </c>
      <c r="C52">
        <v>326440.9429491958</v>
      </c>
      <c r="D52">
        <v>62987769.987611517</v>
      </c>
      <c r="E52">
        <v>1552.324393490298</v>
      </c>
      <c r="F52">
        <v>0</v>
      </c>
      <c r="G52">
        <v>1552.324393490298</v>
      </c>
      <c r="H52">
        <v>4023.108104283373</v>
      </c>
      <c r="I52">
        <v>0</v>
      </c>
      <c r="J52">
        <v>4023.108104283373</v>
      </c>
      <c r="K52">
        <v>776270.91019442002</v>
      </c>
      <c r="L52">
        <v>299525.69968694949</v>
      </c>
      <c r="M52">
        <v>560873.42155900574</v>
      </c>
      <c r="N52">
        <v>326440.94294919277</v>
      </c>
      <c r="O52">
        <v>196369.0506610942</v>
      </c>
      <c r="P52">
        <v>130071.89228809861</v>
      </c>
      <c r="Q52">
        <v>1186840.0641951479</v>
      </c>
      <c r="R52">
        <v>62127370.866365567</v>
      </c>
      <c r="S52">
        <v>1766741.923728474</v>
      </c>
      <c r="T52">
        <v>0</v>
      </c>
      <c r="U52">
        <v>1766741.923728474</v>
      </c>
    </row>
    <row r="53" spans="1:21" x14ac:dyDescent="0.25">
      <c r="A53">
        <v>52</v>
      </c>
      <c r="B53">
        <v>62127370.866365567</v>
      </c>
      <c r="C53">
        <v>320321.72920568631</v>
      </c>
      <c r="D53">
        <v>61807049.137159877</v>
      </c>
      <c r="E53">
        <v>1549.4042327638999</v>
      </c>
      <c r="F53">
        <v>0</v>
      </c>
      <c r="G53">
        <v>1549.4042327638999</v>
      </c>
      <c r="H53">
        <v>3947.6939782826821</v>
      </c>
      <c r="I53">
        <v>0</v>
      </c>
      <c r="J53">
        <v>3947.6939782826821</v>
      </c>
      <c r="K53">
        <v>761719.52586305072</v>
      </c>
      <c r="L53">
        <v>298962.24581838911</v>
      </c>
      <c r="M53">
        <v>550314.52011610754</v>
      </c>
      <c r="N53">
        <v>320321.72920568328</v>
      </c>
      <c r="O53">
        <v>192479.1263169304</v>
      </c>
      <c r="P53">
        <v>127842.6028887529</v>
      </c>
      <c r="Q53">
        <v>1169598.49514018</v>
      </c>
      <c r="R53">
        <v>60957772.371225387</v>
      </c>
      <c r="S53">
        <v>1738838.8946863001</v>
      </c>
      <c r="T53">
        <v>0</v>
      </c>
      <c r="U53">
        <v>1738838.8946863001</v>
      </c>
    </row>
    <row r="54" spans="1:21" x14ac:dyDescent="0.25">
      <c r="A54">
        <v>53</v>
      </c>
      <c r="B54">
        <v>60957772.371225387</v>
      </c>
      <c r="C54">
        <v>314291.41105097911</v>
      </c>
      <c r="D54">
        <v>60643480.960174397</v>
      </c>
      <c r="E54">
        <v>1546.4902267042339</v>
      </c>
      <c r="F54">
        <v>0</v>
      </c>
      <c r="G54">
        <v>1546.4902267042339</v>
      </c>
      <c r="H54">
        <v>3873.3754151133999</v>
      </c>
      <c r="I54">
        <v>0</v>
      </c>
      <c r="J54">
        <v>3873.3754151133999</v>
      </c>
      <c r="K54">
        <v>747379.53370267688</v>
      </c>
      <c r="L54">
        <v>298399.97951144091</v>
      </c>
      <c r="M54">
        <v>539909.0735020017</v>
      </c>
      <c r="N54">
        <v>314291.41105097608</v>
      </c>
      <c r="O54">
        <v>188646.00326507841</v>
      </c>
      <c r="P54">
        <v>125645.4077858978</v>
      </c>
      <c r="Q54">
        <v>1152600.464064419</v>
      </c>
      <c r="R54">
        <v>59805171.907160968</v>
      </c>
      <c r="S54">
        <v>1711333.994502017</v>
      </c>
      <c r="T54">
        <v>0</v>
      </c>
      <c r="U54">
        <v>1711333.994502017</v>
      </c>
    </row>
    <row r="55" spans="1:21" x14ac:dyDescent="0.25">
      <c r="A55">
        <v>54</v>
      </c>
      <c r="B55">
        <v>59805171.907160968</v>
      </c>
      <c r="C55">
        <v>308348.73283067357</v>
      </c>
      <c r="D55">
        <v>59496823.174330287</v>
      </c>
      <c r="E55">
        <v>1543.5823759846321</v>
      </c>
      <c r="F55">
        <v>0</v>
      </c>
      <c r="G55">
        <v>1543.5823759846321</v>
      </c>
      <c r="H55">
        <v>3800.1369398986658</v>
      </c>
      <c r="I55">
        <v>0</v>
      </c>
      <c r="J55">
        <v>3800.1369398986658</v>
      </c>
      <c r="K55">
        <v>733247.94778887497</v>
      </c>
      <c r="L55">
        <v>297838.90089602623</v>
      </c>
      <c r="M55">
        <v>529654.91400871915</v>
      </c>
      <c r="N55">
        <v>308348.73283067072</v>
      </c>
      <c r="O55">
        <v>184868.87850177789</v>
      </c>
      <c r="P55">
        <v>123479.8543288928</v>
      </c>
      <c r="Q55">
        <v>1135842.5477354161</v>
      </c>
      <c r="R55">
        <v>58669329.359425552</v>
      </c>
      <c r="S55">
        <v>1684221.6170225129</v>
      </c>
      <c r="T55">
        <v>0</v>
      </c>
      <c r="U55">
        <v>1684221.6170225129</v>
      </c>
    </row>
    <row r="56" spans="1:21" x14ac:dyDescent="0.25">
      <c r="A56">
        <v>55</v>
      </c>
      <c r="B56">
        <v>58669329.359425552</v>
      </c>
      <c r="C56">
        <v>302492.45654017042</v>
      </c>
      <c r="D56">
        <v>58366836.902885377</v>
      </c>
      <c r="E56">
        <v>1540.680681647892</v>
      </c>
      <c r="F56">
        <v>0</v>
      </c>
      <c r="G56">
        <v>1540.680681647892</v>
      </c>
      <c r="H56">
        <v>3727.9632952804632</v>
      </c>
      <c r="I56">
        <v>0</v>
      </c>
      <c r="J56">
        <v>3727.9632952804632</v>
      </c>
      <c r="K56">
        <v>719321.82416814251</v>
      </c>
      <c r="L56">
        <v>297279.0101733561</v>
      </c>
      <c r="M56">
        <v>519549.9043974969</v>
      </c>
      <c r="N56">
        <v>302492.45654016751</v>
      </c>
      <c r="O56">
        <v>181146.96031797759</v>
      </c>
      <c r="P56">
        <v>121345.4962221899</v>
      </c>
      <c r="Q56">
        <v>1119321.37111102</v>
      </c>
      <c r="R56">
        <v>57550007.988314532</v>
      </c>
      <c r="S56">
        <v>1657496.2349611849</v>
      </c>
      <c r="T56">
        <v>0</v>
      </c>
      <c r="U56">
        <v>1657496.2349611849</v>
      </c>
    </row>
    <row r="57" spans="1:21" x14ac:dyDescent="0.25">
      <c r="A57">
        <v>56</v>
      </c>
      <c r="B57">
        <v>57550007.988314532</v>
      </c>
      <c r="C57">
        <v>296721.3615762071</v>
      </c>
      <c r="D57">
        <v>57253286.626738317</v>
      </c>
      <c r="E57">
        <v>1537.7851451205231</v>
      </c>
      <c r="F57">
        <v>0</v>
      </c>
      <c r="G57">
        <v>1537.7851451205231</v>
      </c>
      <c r="H57">
        <v>3656.8394383575178</v>
      </c>
      <c r="I57">
        <v>0</v>
      </c>
      <c r="J57">
        <v>3656.8394383575178</v>
      </c>
      <c r="K57">
        <v>705598.26026705606</v>
      </c>
      <c r="L57">
        <v>296720.30761867989</v>
      </c>
      <c r="M57">
        <v>509591.93746981712</v>
      </c>
      <c r="N57">
        <v>296721.3615762043</v>
      </c>
      <c r="O57">
        <v>177479.46811820479</v>
      </c>
      <c r="P57">
        <v>119241.8934579995</v>
      </c>
      <c r="Q57">
        <v>1103033.6066647009</v>
      </c>
      <c r="R57">
        <v>56446974.381649829</v>
      </c>
      <c r="S57">
        <v>1631152.398813552</v>
      </c>
      <c r="T57">
        <v>0</v>
      </c>
      <c r="U57">
        <v>1631152.398813552</v>
      </c>
    </row>
    <row r="58" spans="1:21" x14ac:dyDescent="0.25">
      <c r="A58">
        <v>57</v>
      </c>
      <c r="B58">
        <v>56446974.381649829</v>
      </c>
      <c r="C58">
        <v>291034.24449187372</v>
      </c>
      <c r="D58">
        <v>56155940.137157947</v>
      </c>
      <c r="E58">
        <v>1534.8957682277221</v>
      </c>
      <c r="F58">
        <v>0</v>
      </c>
      <c r="G58">
        <v>1534.8957682277221</v>
      </c>
      <c r="H58">
        <v>3586.750537666067</v>
      </c>
      <c r="I58">
        <v>0</v>
      </c>
      <c r="J58">
        <v>3586.750537666067</v>
      </c>
      <c r="K58">
        <v>692074.39430970047</v>
      </c>
      <c r="L58">
        <v>296162.79358417471</v>
      </c>
      <c r="M58">
        <v>499778.93564444868</v>
      </c>
      <c r="N58">
        <v>291034.24449187098</v>
      </c>
      <c r="O58">
        <v>173865.6323061311</v>
      </c>
      <c r="P58">
        <v>117168.6121857399</v>
      </c>
      <c r="Q58">
        <v>1086975.973720494</v>
      </c>
      <c r="R58">
        <v>55359998.407929339</v>
      </c>
      <c r="S58">
        <v>1605184.7357240641</v>
      </c>
      <c r="T58">
        <v>0</v>
      </c>
      <c r="U58">
        <v>1605184.7357240641</v>
      </c>
    </row>
    <row r="59" spans="1:21" x14ac:dyDescent="0.25">
      <c r="A59">
        <v>58</v>
      </c>
      <c r="B59">
        <v>55359998.407929339</v>
      </c>
      <c r="C59">
        <v>285429.91875505622</v>
      </c>
      <c r="D59">
        <v>55074568.489174277</v>
      </c>
      <c r="E59">
        <v>1532.012553209132</v>
      </c>
      <c r="F59">
        <v>0</v>
      </c>
      <c r="G59">
        <v>1532.012553209132</v>
      </c>
      <c r="H59">
        <v>3517.6819702028752</v>
      </c>
      <c r="I59">
        <v>0</v>
      </c>
      <c r="J59">
        <v>3517.6819702028752</v>
      </c>
      <c r="K59">
        <v>678747.40474325244</v>
      </c>
      <c r="L59">
        <v>295606.46850198659</v>
      </c>
      <c r="M59">
        <v>490108.85054040898</v>
      </c>
      <c r="N59">
        <v>285429.91875505348</v>
      </c>
      <c r="O59">
        <v>170304.69407354519</v>
      </c>
      <c r="P59">
        <v>115125.22468150831</v>
      </c>
      <c r="Q59">
        <v>1071145.2377974491</v>
      </c>
      <c r="R59">
        <v>54288853.170131892</v>
      </c>
      <c r="S59">
        <v>1579587.9484671559</v>
      </c>
      <c r="T59">
        <v>0</v>
      </c>
      <c r="U59">
        <v>1579587.9484671559</v>
      </c>
    </row>
    <row r="60" spans="1:21" x14ac:dyDescent="0.25">
      <c r="A60">
        <v>59</v>
      </c>
      <c r="B60">
        <v>54288853.170131892</v>
      </c>
      <c r="C60">
        <v>279907.2145102598</v>
      </c>
      <c r="D60">
        <v>54008945.95562163</v>
      </c>
      <c r="E60">
        <v>1529.135502735448</v>
      </c>
      <c r="F60">
        <v>0</v>
      </c>
      <c r="G60">
        <v>1529.135502735448</v>
      </c>
      <c r="H60">
        <v>3449.619318489918</v>
      </c>
      <c r="I60">
        <v>0</v>
      </c>
      <c r="J60">
        <v>3449.619318489918</v>
      </c>
      <c r="K60">
        <v>665614.50967160123</v>
      </c>
      <c r="L60">
        <v>295051.33288743428</v>
      </c>
      <c r="M60">
        <v>480579.66256575711</v>
      </c>
      <c r="N60">
        <v>279907.21451025718</v>
      </c>
      <c r="O60">
        <v>166795.9052885393</v>
      </c>
      <c r="P60">
        <v>113111.30922171781</v>
      </c>
      <c r="Q60">
        <v>1055538.209963449</v>
      </c>
      <c r="R60">
        <v>53233314.960168444</v>
      </c>
      <c r="S60">
        <v>1554356.81434651</v>
      </c>
      <c r="T60">
        <v>0</v>
      </c>
      <c r="U60">
        <v>1554356.81434651</v>
      </c>
    </row>
    <row r="61" spans="1:21" x14ac:dyDescent="0.25">
      <c r="A61">
        <v>60</v>
      </c>
      <c r="B61">
        <v>53233314.960168444</v>
      </c>
      <c r="C61">
        <v>274464.97834376508</v>
      </c>
      <c r="D61">
        <v>52958849.981824681</v>
      </c>
      <c r="E61">
        <v>1526.264619925872</v>
      </c>
      <c r="F61">
        <v>0</v>
      </c>
      <c r="G61">
        <v>1526.264619925872</v>
      </c>
      <c r="H61">
        <v>3382.5483676801209</v>
      </c>
      <c r="I61">
        <v>0</v>
      </c>
      <c r="J61">
        <v>3382.5483676801209</v>
      </c>
      <c r="K61">
        <v>652672.96629689238</v>
      </c>
      <c r="L61">
        <v>294497.38734237698</v>
      </c>
      <c r="M61">
        <v>471189.38051213848</v>
      </c>
      <c r="N61">
        <v>274464.97834376252</v>
      </c>
      <c r="O61">
        <v>163338.52836370681</v>
      </c>
      <c r="P61">
        <v>111126.44998005559</v>
      </c>
      <c r="Q61">
        <v>1040151.746198278</v>
      </c>
      <c r="R61">
        <v>52193163.213970169</v>
      </c>
      <c r="S61">
        <v>1529486.184131464</v>
      </c>
      <c r="T61">
        <v>0</v>
      </c>
      <c r="U61">
        <v>1529486.184131464</v>
      </c>
    </row>
    <row r="62" spans="1:21" x14ac:dyDescent="0.25">
      <c r="A62">
        <v>61</v>
      </c>
      <c r="B62">
        <v>52193163.213970169</v>
      </c>
      <c r="C62">
        <v>269102.07305206661</v>
      </c>
      <c r="D62">
        <v>51924061.140918113</v>
      </c>
      <c r="E62">
        <v>1523.3999083665451</v>
      </c>
      <c r="F62">
        <v>0</v>
      </c>
      <c r="G62">
        <v>1523.3999083665451</v>
      </c>
      <c r="H62">
        <v>3316.45510270357</v>
      </c>
      <c r="I62">
        <v>0</v>
      </c>
      <c r="J62">
        <v>3316.45510270357</v>
      </c>
      <c r="K62">
        <v>639920.07036888029</v>
      </c>
      <c r="L62">
        <v>293944.63255877182</v>
      </c>
      <c r="M62">
        <v>461936.04115499742</v>
      </c>
      <c r="N62">
        <v>269102.07305206399</v>
      </c>
      <c r="O62">
        <v>159931.83606344819</v>
      </c>
      <c r="P62">
        <v>109170.2369886159</v>
      </c>
      <c r="Q62">
        <v>1024982.746765833</v>
      </c>
      <c r="R62">
        <v>51168180.46720434</v>
      </c>
      <c r="S62">
        <v>1504970.9810712649</v>
      </c>
      <c r="T62">
        <v>0</v>
      </c>
      <c r="U62">
        <v>1504970.9810712649</v>
      </c>
    </row>
    <row r="63" spans="1:21" x14ac:dyDescent="0.25">
      <c r="A63">
        <v>62</v>
      </c>
      <c r="B63">
        <v>51168180.46720434</v>
      </c>
      <c r="C63">
        <v>263817.37741354929</v>
      </c>
      <c r="D63">
        <v>50904363.089790791</v>
      </c>
      <c r="E63">
        <v>1520.5413721299531</v>
      </c>
      <c r="F63">
        <v>0</v>
      </c>
      <c r="G63">
        <v>1520.5413721299531</v>
      </c>
      <c r="H63">
        <v>3251.3257054536102</v>
      </c>
      <c r="I63">
        <v>0</v>
      </c>
      <c r="J63">
        <v>3251.3257054536102</v>
      </c>
      <c r="K63">
        <v>627353.15564197756</v>
      </c>
      <c r="L63">
        <v>293393.06932241732</v>
      </c>
      <c r="M63">
        <v>452817.70885937411</v>
      </c>
      <c r="N63">
        <v>263817.37741354678</v>
      </c>
      <c r="O63">
        <v>156575.1113633342</v>
      </c>
      <c r="P63">
        <v>107242.2660502127</v>
      </c>
      <c r="Q63">
        <v>1010028.155595338</v>
      </c>
      <c r="R63">
        <v>50158152.311609</v>
      </c>
      <c r="S63">
        <v>1480806.199873982</v>
      </c>
      <c r="T63">
        <v>0</v>
      </c>
      <c r="U63">
        <v>1480806.199873982</v>
      </c>
    </row>
    <row r="64" spans="1:21" x14ac:dyDescent="0.25">
      <c r="A64">
        <v>63</v>
      </c>
      <c r="B64">
        <v>50158152.311609</v>
      </c>
      <c r="C64">
        <v>258609.78596335521</v>
      </c>
      <c r="D64">
        <v>49899542.525645643</v>
      </c>
      <c r="E64">
        <v>1517.6890157954169</v>
      </c>
      <c r="F64">
        <v>0</v>
      </c>
      <c r="G64">
        <v>1517.6890157954169</v>
      </c>
      <c r="H64">
        <v>3187.146552012267</v>
      </c>
      <c r="I64">
        <v>0</v>
      </c>
      <c r="J64">
        <v>3187.146552012267</v>
      </c>
      <c r="K64">
        <v>614969.59333989199</v>
      </c>
      <c r="L64">
        <v>292842.69851690711</v>
      </c>
      <c r="M64">
        <v>443832.47519120958</v>
      </c>
      <c r="N64">
        <v>258609.78596335271</v>
      </c>
      <c r="O64">
        <v>153267.64731765489</v>
      </c>
      <c r="P64">
        <v>105342.13864569781</v>
      </c>
      <c r="Q64">
        <v>995284.95967146941</v>
      </c>
      <c r="R64">
        <v>49162867.351937532</v>
      </c>
      <c r="S64">
        <v>1456986.9056937071</v>
      </c>
      <c r="T64">
        <v>0</v>
      </c>
      <c r="U64">
        <v>1456986.9056937071</v>
      </c>
    </row>
    <row r="65" spans="1:21" x14ac:dyDescent="0.25">
      <c r="A65">
        <v>64</v>
      </c>
      <c r="B65">
        <v>49162867.351937532</v>
      </c>
      <c r="C65">
        <v>253478.20877139361</v>
      </c>
      <c r="D65">
        <v>48909389.14316614</v>
      </c>
      <c r="E65">
        <v>1514.842844470706</v>
      </c>
      <c r="F65">
        <v>0</v>
      </c>
      <c r="G65">
        <v>1514.842844470706</v>
      </c>
      <c r="H65">
        <v>3123.9042099144231</v>
      </c>
      <c r="I65">
        <v>0</v>
      </c>
      <c r="J65">
        <v>3123.9042099144231</v>
      </c>
      <c r="K65">
        <v>602766.79162774025</v>
      </c>
      <c r="L65">
        <v>292293.52112780081</v>
      </c>
      <c r="M65">
        <v>434978.45853407547</v>
      </c>
      <c r="N65">
        <v>253478.20877139119</v>
      </c>
      <c r="O65">
        <v>150008.74692183701</v>
      </c>
      <c r="P65">
        <v>103469.4618495543</v>
      </c>
      <c r="Q65">
        <v>980750.18843326764</v>
      </c>
      <c r="R65">
        <v>48182117.163504273</v>
      </c>
      <c r="S65">
        <v>1433508.233139171</v>
      </c>
      <c r="T65">
        <v>0</v>
      </c>
      <c r="U65">
        <v>1433508.233139171</v>
      </c>
    </row>
    <row r="66" spans="1:21" x14ac:dyDescent="0.25">
      <c r="A66">
        <v>65</v>
      </c>
      <c r="B66">
        <v>48182117.163504273</v>
      </c>
      <c r="C66">
        <v>248421.57122345219</v>
      </c>
      <c r="D66">
        <v>47933695.592280813</v>
      </c>
      <c r="E66">
        <v>1512.0028638148831</v>
      </c>
      <c r="F66">
        <v>0</v>
      </c>
      <c r="G66">
        <v>1512.0028638148831</v>
      </c>
      <c r="H66">
        <v>3061.5854354501771</v>
      </c>
      <c r="I66">
        <v>0</v>
      </c>
      <c r="J66">
        <v>3061.5854354501771</v>
      </c>
      <c r="K66">
        <v>590742.19509153091</v>
      </c>
      <c r="L66">
        <v>291745.5382470318</v>
      </c>
      <c r="M66">
        <v>426253.80371125351</v>
      </c>
      <c r="N66">
        <v>248421.57122344989</v>
      </c>
      <c r="O66">
        <v>146797.72294930529</v>
      </c>
      <c r="P66">
        <v>101623.8482741445</v>
      </c>
      <c r="Q66">
        <v>966420.9131817352</v>
      </c>
      <c r="R66">
        <v>47215696.250322528</v>
      </c>
      <c r="S66">
        <v>1410365.385323961</v>
      </c>
      <c r="T66">
        <v>0</v>
      </c>
      <c r="U66">
        <v>1410365.385323961</v>
      </c>
    </row>
    <row r="67" spans="1:21" x14ac:dyDescent="0.25">
      <c r="A67">
        <v>66</v>
      </c>
      <c r="B67">
        <v>47215696.250322528</v>
      </c>
      <c r="C67">
        <v>243438.81380536061</v>
      </c>
      <c r="D67">
        <v>46972257.436517157</v>
      </c>
      <c r="E67">
        <v>1509.169080062426</v>
      </c>
      <c r="F67">
        <v>0</v>
      </c>
      <c r="G67">
        <v>1509.169080062426</v>
      </c>
      <c r="H67">
        <v>3000.1771710048602</v>
      </c>
      <c r="I67">
        <v>0</v>
      </c>
      <c r="J67">
        <v>3000.1771710048602</v>
      </c>
      <c r="K67">
        <v>578893.28422491229</v>
      </c>
      <c r="L67">
        <v>291198.75107756158</v>
      </c>
      <c r="M67">
        <v>417656.68161308329</v>
      </c>
      <c r="N67">
        <v>243438.81380535831</v>
      </c>
      <c r="O67">
        <v>143633.89784119601</v>
      </c>
      <c r="P67">
        <v>99804.915964162283</v>
      </c>
      <c r="Q67">
        <v>952294.24649600312</v>
      </c>
      <c r="R67">
        <v>46263402.003826529</v>
      </c>
      <c r="S67">
        <v>1387553.6328797189</v>
      </c>
      <c r="T67">
        <v>0</v>
      </c>
      <c r="U67">
        <v>1387553.6328797189</v>
      </c>
    </row>
    <row r="68" spans="1:21" x14ac:dyDescent="0.25">
      <c r="A68">
        <v>67</v>
      </c>
      <c r="B68">
        <v>46263402.003826529</v>
      </c>
      <c r="C68">
        <v>238528.8918901654</v>
      </c>
      <c r="D68">
        <v>46024873.111936361</v>
      </c>
      <c r="E68">
        <v>1506.3415000487471</v>
      </c>
      <c r="F68">
        <v>0</v>
      </c>
      <c r="G68">
        <v>1506.3415000487471</v>
      </c>
      <c r="H68">
        <v>2939.6665424361449</v>
      </c>
      <c r="I68">
        <v>0</v>
      </c>
      <c r="J68">
        <v>2939.6665424361449</v>
      </c>
      <c r="K68">
        <v>567217.5749230762</v>
      </c>
      <c r="L68">
        <v>290653.16093830363</v>
      </c>
      <c r="M68">
        <v>409185.28882950771</v>
      </c>
      <c r="N68">
        <v>238528.89189016321</v>
      </c>
      <c r="O68">
        <v>140516.6035536979</v>
      </c>
      <c r="P68">
        <v>98012.288336465252</v>
      </c>
      <c r="Q68">
        <v>938367.34165797441</v>
      </c>
      <c r="R68">
        <v>45325034.662168548</v>
      </c>
      <c r="S68">
        <v>1365068.313027353</v>
      </c>
      <c r="T68">
        <v>0</v>
      </c>
      <c r="U68">
        <v>1365068.313027353</v>
      </c>
    </row>
    <row r="69" spans="1:21" x14ac:dyDescent="0.25">
      <c r="A69">
        <v>68</v>
      </c>
      <c r="B69">
        <v>45325034.662168548</v>
      </c>
      <c r="C69">
        <v>233690.77552827139</v>
      </c>
      <c r="D69">
        <v>45091343.88664028</v>
      </c>
      <c r="E69">
        <v>1503.5201312371889</v>
      </c>
      <c r="F69">
        <v>0</v>
      </c>
      <c r="G69">
        <v>1503.5201312371889</v>
      </c>
      <c r="H69">
        <v>2880.040856487703</v>
      </c>
      <c r="I69">
        <v>0</v>
      </c>
      <c r="J69">
        <v>2880.040856487703</v>
      </c>
      <c r="K69">
        <v>555712.61798371782</v>
      </c>
      <c r="L69">
        <v>290108.76926933252</v>
      </c>
      <c r="M69">
        <v>400837.84728773311</v>
      </c>
      <c r="N69">
        <v>233690.77552826921</v>
      </c>
      <c r="O69">
        <v>137445.18143927609</v>
      </c>
      <c r="P69">
        <v>96245.594088993021</v>
      </c>
      <c r="Q69">
        <v>924637.39208533475</v>
      </c>
      <c r="R69">
        <v>44400397.270083219</v>
      </c>
      <c r="S69">
        <v>1342904.8286297759</v>
      </c>
      <c r="T69">
        <v>0</v>
      </c>
      <c r="U69">
        <v>1342904.8286297759</v>
      </c>
    </row>
    <row r="70" spans="1:21" x14ac:dyDescent="0.25">
      <c r="A70">
        <v>69</v>
      </c>
      <c r="B70">
        <v>44400397.270083219</v>
      </c>
      <c r="C70">
        <v>228923.4492405054</v>
      </c>
      <c r="D70">
        <v>44171473.820842713</v>
      </c>
      <c r="E70">
        <v>1500.70498174761</v>
      </c>
      <c r="F70">
        <v>0</v>
      </c>
      <c r="G70">
        <v>1500.70498174761</v>
      </c>
      <c r="H70">
        <v>2821.2875982389069</v>
      </c>
      <c r="I70">
        <v>0</v>
      </c>
      <c r="J70">
        <v>2821.2875982389069</v>
      </c>
      <c r="K70">
        <v>544375.99861494638</v>
      </c>
      <c r="L70">
        <v>289565.5776373992</v>
      </c>
      <c r="M70">
        <v>392612.60389493738</v>
      </c>
      <c r="N70">
        <v>228923.44924050319</v>
      </c>
      <c r="O70">
        <v>134418.9821184407</v>
      </c>
      <c r="P70">
        <v>94504.467122062502</v>
      </c>
      <c r="Q70">
        <v>911101.63077283988</v>
      </c>
      <c r="R70">
        <v>43489295.639310382</v>
      </c>
      <c r="S70">
        <v>1321058.6472693461</v>
      </c>
      <c r="T70">
        <v>0</v>
      </c>
      <c r="U70">
        <v>1321058.6472693461</v>
      </c>
    </row>
    <row r="71" spans="1:21" x14ac:dyDescent="0.25">
      <c r="A71">
        <v>70</v>
      </c>
      <c r="B71">
        <v>43489295.639310382</v>
      </c>
      <c r="C71">
        <v>224225.9118140621</v>
      </c>
      <c r="D71">
        <v>43265069.727496319</v>
      </c>
      <c r="E71">
        <v>1497.896060386656</v>
      </c>
      <c r="F71">
        <v>0</v>
      </c>
      <c r="G71">
        <v>1497.896060386656</v>
      </c>
      <c r="H71">
        <v>2763.3944285900261</v>
      </c>
      <c r="I71">
        <v>0</v>
      </c>
      <c r="J71">
        <v>2763.3944285900261</v>
      </c>
      <c r="K71">
        <v>533205.33595004573</v>
      </c>
      <c r="L71">
        <v>289023.58774177352</v>
      </c>
      <c r="M71">
        <v>384507.8301859448</v>
      </c>
      <c r="N71">
        <v>224225.91181405989</v>
      </c>
      <c r="O71">
        <v>131437.3653170311</v>
      </c>
      <c r="P71">
        <v>92788.546497028859</v>
      </c>
      <c r="Q71">
        <v>897757.3297417782</v>
      </c>
      <c r="R71">
        <v>42591538.309568606</v>
      </c>
      <c r="S71">
        <v>1299525.3003747929</v>
      </c>
      <c r="T71">
        <v>0</v>
      </c>
      <c r="U71">
        <v>1299525.3003747929</v>
      </c>
    </row>
    <row r="72" spans="1:21" x14ac:dyDescent="0.25">
      <c r="A72">
        <v>71</v>
      </c>
      <c r="B72">
        <v>42591538.309568606</v>
      </c>
      <c r="C72">
        <v>219597.17610128701</v>
      </c>
      <c r="D72">
        <v>42371941.133467317</v>
      </c>
      <c r="E72">
        <v>1495.093376679873</v>
      </c>
      <c r="F72">
        <v>0</v>
      </c>
      <c r="G72">
        <v>1495.093376679873</v>
      </c>
      <c r="H72">
        <v>2706.3491817824001</v>
      </c>
      <c r="I72">
        <v>0</v>
      </c>
      <c r="J72">
        <v>2706.3491817824001</v>
      </c>
      <c r="K72">
        <v>522198.282568986</v>
      </c>
      <c r="L72">
        <v>288482.80142043758</v>
      </c>
      <c r="M72">
        <v>376521.8219757998</v>
      </c>
      <c r="N72">
        <v>219597.176101285</v>
      </c>
      <c r="O72">
        <v>128499.6997455407</v>
      </c>
      <c r="P72">
        <v>91097.476355744235</v>
      </c>
      <c r="Q72">
        <v>884601.79949752241</v>
      </c>
      <c r="R72">
        <v>41706936.510071076</v>
      </c>
      <c r="S72">
        <v>1278300.382320968</v>
      </c>
      <c r="T72">
        <v>0</v>
      </c>
      <c r="U72">
        <v>1278300.382320968</v>
      </c>
    </row>
    <row r="73" spans="1:21" x14ac:dyDescent="0.25">
      <c r="A73">
        <v>72</v>
      </c>
      <c r="B73">
        <v>41706936.510071076</v>
      </c>
      <c r="C73">
        <v>215036.2688212574</v>
      </c>
      <c r="D73">
        <v>41491900.24124983</v>
      </c>
      <c r="E73">
        <v>1492.2969409057389</v>
      </c>
      <c r="F73">
        <v>0</v>
      </c>
      <c r="G73">
        <v>1492.2969409057389</v>
      </c>
      <c r="H73">
        <v>2650.1398629530891</v>
      </c>
      <c r="I73">
        <v>0</v>
      </c>
      <c r="J73">
        <v>2650.1398629530891</v>
      </c>
      <c r="K73">
        <v>511352.52402658417</v>
      </c>
      <c r="L73">
        <v>287943.22065665538</v>
      </c>
      <c r="M73">
        <v>368652.89901716547</v>
      </c>
      <c r="N73">
        <v>215036.26882125539</v>
      </c>
      <c r="O73">
        <v>125605.3629902692</v>
      </c>
      <c r="P73">
        <v>89430.905830986143</v>
      </c>
      <c r="Q73">
        <v>871632.38849507621</v>
      </c>
      <c r="R73">
        <v>40835304.121576011</v>
      </c>
      <c r="S73">
        <v>1257379.5495313909</v>
      </c>
      <c r="T73">
        <v>0</v>
      </c>
      <c r="U73">
        <v>1257379.5495313909</v>
      </c>
    </row>
    <row r="74" spans="1:21" x14ac:dyDescent="0.25">
      <c r="A74">
        <v>73</v>
      </c>
      <c r="B74">
        <v>40835304.121576011</v>
      </c>
      <c r="C74">
        <v>210542.23036411771</v>
      </c>
      <c r="D74">
        <v>40624761.891211897</v>
      </c>
      <c r="E74">
        <v>1489.506764131826</v>
      </c>
      <c r="F74">
        <v>0</v>
      </c>
      <c r="G74">
        <v>1489.506764131826</v>
      </c>
      <c r="H74">
        <v>2594.7546457234789</v>
      </c>
      <c r="I74">
        <v>0</v>
      </c>
      <c r="J74">
        <v>2594.7546457234789</v>
      </c>
      <c r="K74">
        <v>500665.77838721912</v>
      </c>
      <c r="L74">
        <v>287404.84758594859</v>
      </c>
      <c r="M74">
        <v>360899.40466247499</v>
      </c>
      <c r="N74">
        <v>210542.23036411579</v>
      </c>
      <c r="O74">
        <v>122753.7413972506</v>
      </c>
      <c r="P74">
        <v>87788.488966865159</v>
      </c>
      <c r="Q74">
        <v>858846.48261253943</v>
      </c>
      <c r="R74">
        <v>39976457.638963468</v>
      </c>
      <c r="S74">
        <v>1236758.5196025081</v>
      </c>
      <c r="T74">
        <v>0</v>
      </c>
      <c r="U74">
        <v>1236758.5196025081</v>
      </c>
    </row>
    <row r="75" spans="1:21" x14ac:dyDescent="0.25">
      <c r="A75">
        <v>74</v>
      </c>
      <c r="B75">
        <v>39976457.638963468</v>
      </c>
      <c r="C75">
        <v>206114.11459813081</v>
      </c>
      <c r="D75">
        <v>39770343.524365343</v>
      </c>
      <c r="E75">
        <v>1486.7228582531859</v>
      </c>
      <c r="F75">
        <v>0</v>
      </c>
      <c r="G75">
        <v>1486.7228582531859</v>
      </c>
      <c r="H75">
        <v>2540.1818698213478</v>
      </c>
      <c r="I75">
        <v>0</v>
      </c>
      <c r="J75">
        <v>2540.1818698213478</v>
      </c>
      <c r="K75">
        <v>490135.79576600151</v>
      </c>
      <c r="L75">
        <v>286867.68450350338</v>
      </c>
      <c r="M75">
        <v>353259.70553076681</v>
      </c>
      <c r="N75">
        <v>206114.11459812889</v>
      </c>
      <c r="O75">
        <v>119944.22989058671</v>
      </c>
      <c r="P75">
        <v>86169.884707542165</v>
      </c>
      <c r="Q75">
        <v>846241.50463239907</v>
      </c>
      <c r="R75">
        <v>39130216.13433107</v>
      </c>
      <c r="S75">
        <v>1216433.0705078139</v>
      </c>
      <c r="T75">
        <v>0</v>
      </c>
      <c r="U75">
        <v>1216433.0705078139</v>
      </c>
    </row>
    <row r="76" spans="1:21" x14ac:dyDescent="0.25">
      <c r="A76">
        <v>75</v>
      </c>
      <c r="B76">
        <v>39130216.13433107</v>
      </c>
      <c r="C76">
        <v>201750.98867940271</v>
      </c>
      <c r="D76">
        <v>38928465.145651668</v>
      </c>
      <c r="E76">
        <v>1483.945236033177</v>
      </c>
      <c r="F76">
        <v>0</v>
      </c>
      <c r="G76">
        <v>1483.945236033177</v>
      </c>
      <c r="H76">
        <v>2486.410038735884</v>
      </c>
      <c r="I76">
        <v>0</v>
      </c>
      <c r="J76">
        <v>2486.410038735884</v>
      </c>
      <c r="K76">
        <v>479760.3578763032</v>
      </c>
      <c r="L76">
        <v>286331.73387204821</v>
      </c>
      <c r="M76">
        <v>345732.19117913122</v>
      </c>
      <c r="N76">
        <v>201750.98867940079</v>
      </c>
      <c r="O76">
        <v>117176.2319203394</v>
      </c>
      <c r="P76">
        <v>84574.756759061376</v>
      </c>
      <c r="Q76">
        <v>833814.91373058036</v>
      </c>
      <c r="R76">
        <v>38296401.220600493</v>
      </c>
      <c r="S76">
        <v>1196399.0396865441</v>
      </c>
      <c r="T76">
        <v>0</v>
      </c>
      <c r="U76">
        <v>1196399.0396865441</v>
      </c>
    </row>
    <row r="77" spans="1:21" x14ac:dyDescent="0.25">
      <c r="A77">
        <v>76</v>
      </c>
      <c r="B77">
        <v>38296401.220600493</v>
      </c>
      <c r="C77">
        <v>197451.93286424241</v>
      </c>
      <c r="D77">
        <v>38098949.287736237</v>
      </c>
      <c r="E77">
        <v>1481.173911146878</v>
      </c>
      <c r="F77">
        <v>0</v>
      </c>
      <c r="G77">
        <v>1481.173911146878</v>
      </c>
      <c r="H77">
        <v>2433.4278174051792</v>
      </c>
      <c r="I77">
        <v>0</v>
      </c>
      <c r="J77">
        <v>2433.4278174051792</v>
      </c>
      <c r="K77">
        <v>469537.27758355183</v>
      </c>
      <c r="L77">
        <v>285796.99833023152</v>
      </c>
      <c r="M77">
        <v>338315.27377870132</v>
      </c>
      <c r="N77">
        <v>197451.93286424049</v>
      </c>
      <c r="O77">
        <v>114449.1592958283</v>
      </c>
      <c r="P77">
        <v>83002.773568412231</v>
      </c>
      <c r="Q77">
        <v>821564.20497317333</v>
      </c>
      <c r="R77">
        <v>37474837.01562731</v>
      </c>
      <c r="S77">
        <v>1176652.3232608971</v>
      </c>
      <c r="T77">
        <v>0</v>
      </c>
      <c r="U77">
        <v>1176652.3232608971</v>
      </c>
    </row>
    <row r="78" spans="1:21" x14ac:dyDescent="0.25">
      <c r="A78">
        <v>77</v>
      </c>
      <c r="B78">
        <v>37474837.01562731</v>
      </c>
      <c r="C78">
        <v>193216.04032411601</v>
      </c>
      <c r="D78">
        <v>37281620.975303203</v>
      </c>
      <c r="E78">
        <v>1478.4088982273249</v>
      </c>
      <c r="F78">
        <v>0</v>
      </c>
      <c r="G78">
        <v>1478.4088982273249</v>
      </c>
      <c r="H78">
        <v>2381.2240299357009</v>
      </c>
      <c r="I78">
        <v>0</v>
      </c>
      <c r="J78">
        <v>2381.2240299357009</v>
      </c>
      <c r="K78">
        <v>459464.39846519497</v>
      </c>
      <c r="L78">
        <v>285263.48070154153</v>
      </c>
      <c r="M78">
        <v>331007.38779511902</v>
      </c>
      <c r="N78">
        <v>193216.0403241142</v>
      </c>
      <c r="O78">
        <v>111762.4320948736</v>
      </c>
      <c r="P78">
        <v>81453.608229240606</v>
      </c>
      <c r="Q78">
        <v>809486.90882077487</v>
      </c>
      <c r="R78">
        <v>36665350.106806532</v>
      </c>
      <c r="S78">
        <v>1157188.875191096</v>
      </c>
      <c r="T78">
        <v>0</v>
      </c>
      <c r="U78">
        <v>1157188.875191096</v>
      </c>
    </row>
    <row r="79" spans="1:21" x14ac:dyDescent="0.25">
      <c r="A79">
        <v>78</v>
      </c>
      <c r="B79">
        <v>36665350.106806532</v>
      </c>
      <c r="C79">
        <v>189042.41696315689</v>
      </c>
      <c r="D79">
        <v>36476307.689843372</v>
      </c>
      <c r="E79">
        <v>1475.650212914768</v>
      </c>
      <c r="F79">
        <v>0</v>
      </c>
      <c r="G79">
        <v>1475.650212914768</v>
      </c>
      <c r="H79">
        <v>2329.7876573532508</v>
      </c>
      <c r="I79">
        <v>0</v>
      </c>
      <c r="J79">
        <v>2329.7876573532508</v>
      </c>
      <c r="K79">
        <v>449539.59437674249</v>
      </c>
      <c r="L79">
        <v>284731.18400381203</v>
      </c>
      <c r="M79">
        <v>323806.98967340618</v>
      </c>
      <c r="N79">
        <v>189042.41696315509</v>
      </c>
      <c r="O79">
        <v>109115.4785240666</v>
      </c>
      <c r="P79">
        <v>79926.93843908851</v>
      </c>
      <c r="Q79">
        <v>797580.59064037318</v>
      </c>
      <c r="R79">
        <v>35867769.516166158</v>
      </c>
      <c r="S79">
        <v>1138004.7064930489</v>
      </c>
      <c r="T79">
        <v>0</v>
      </c>
      <c r="U79">
        <v>1138004.7064930489</v>
      </c>
    </row>
    <row r="80" spans="1:21" x14ac:dyDescent="0.25">
      <c r="A80">
        <v>79</v>
      </c>
      <c r="B80">
        <v>35867769.516166158</v>
      </c>
      <c r="C80">
        <v>184930.1812381919</v>
      </c>
      <c r="D80">
        <v>35682839.334927969</v>
      </c>
      <c r="E80">
        <v>1472.897871909189</v>
      </c>
      <c r="F80">
        <v>0</v>
      </c>
      <c r="G80">
        <v>1472.897871909189</v>
      </c>
      <c r="H80">
        <v>2279.107835384948</v>
      </c>
      <c r="I80">
        <v>0</v>
      </c>
      <c r="J80">
        <v>2279.107835384948</v>
      </c>
      <c r="K80">
        <v>439760.76902379218</v>
      </c>
      <c r="L80">
        <v>284200.11145935528</v>
      </c>
      <c r="M80">
        <v>316712.55752717669</v>
      </c>
      <c r="N80">
        <v>184930.1812381901</v>
      </c>
      <c r="O80">
        <v>106507.73479431491</v>
      </c>
      <c r="P80">
        <v>78422.446443875233</v>
      </c>
      <c r="Q80">
        <v>785842.85022472218</v>
      </c>
      <c r="R80">
        <v>35081926.665941432</v>
      </c>
      <c r="S80">
        <v>1119095.8844542</v>
      </c>
      <c r="T80">
        <v>0</v>
      </c>
      <c r="U80">
        <v>1119095.8844542</v>
      </c>
    </row>
    <row r="81" spans="1:21" x14ac:dyDescent="0.25">
      <c r="A81">
        <v>80</v>
      </c>
      <c r="B81">
        <v>35081926.665941432</v>
      </c>
      <c r="C81">
        <v>180878.46398124631</v>
      </c>
      <c r="D81">
        <v>34901048.201960184</v>
      </c>
      <c r="E81">
        <v>1470.1518930263651</v>
      </c>
      <c r="F81">
        <v>0</v>
      </c>
      <c r="G81">
        <v>1470.1518930263651</v>
      </c>
      <c r="H81">
        <v>2229.1738522717469</v>
      </c>
      <c r="I81">
        <v>0</v>
      </c>
      <c r="J81">
        <v>2229.1738522717469</v>
      </c>
      <c r="K81">
        <v>430125.85553994949</v>
      </c>
      <c r="L81">
        <v>283670.26650577958</v>
      </c>
      <c r="M81">
        <v>309722.59083211853</v>
      </c>
      <c r="N81">
        <v>180878.4639812446</v>
      </c>
      <c r="O81">
        <v>103938.6450509181</v>
      </c>
      <c r="P81">
        <v>76939.818930326539</v>
      </c>
      <c r="Q81">
        <v>774271.32131914271</v>
      </c>
      <c r="R81">
        <v>34307655.344622292</v>
      </c>
      <c r="S81">
        <v>1100458.531808174</v>
      </c>
      <c r="T81">
        <v>0</v>
      </c>
      <c r="U81">
        <v>1100458.531808174</v>
      </c>
    </row>
    <row r="82" spans="1:21" x14ac:dyDescent="0.25">
      <c r="A82">
        <v>81</v>
      </c>
      <c r="B82">
        <v>34307655.344622292</v>
      </c>
      <c r="C82">
        <v>176886.40822448829</v>
      </c>
      <c r="D82">
        <v>34130768.936397813</v>
      </c>
      <c r="E82">
        <v>1467.412295257732</v>
      </c>
      <c r="F82">
        <v>0</v>
      </c>
      <c r="G82">
        <v>1467.412295257732</v>
      </c>
      <c r="H82">
        <v>2179.9751466110301</v>
      </c>
      <c r="I82">
        <v>0</v>
      </c>
      <c r="J82">
        <v>2179.9751466110301</v>
      </c>
      <c r="K82">
        <v>420632.81607054768</v>
      </c>
      <c r="L82">
        <v>283141.65280753991</v>
      </c>
      <c r="M82">
        <v>302835.61012368271</v>
      </c>
      <c r="N82">
        <v>176886.4082244866</v>
      </c>
      <c r="O82">
        <v>101407.6612054204</v>
      </c>
      <c r="P82">
        <v>75478.747019066184</v>
      </c>
      <c r="Q82">
        <v>762863.67115570907</v>
      </c>
      <c r="R82">
        <v>33544791.673466582</v>
      </c>
      <c r="S82">
        <v>1082088.8260208359</v>
      </c>
      <c r="T82">
        <v>0</v>
      </c>
      <c r="U82">
        <v>1082088.8260208359</v>
      </c>
    </row>
    <row r="83" spans="1:21" x14ac:dyDescent="0.25">
      <c r="A83">
        <v>82</v>
      </c>
      <c r="B83">
        <v>33544791.673466582</v>
      </c>
      <c r="C83">
        <v>172953.16902757439</v>
      </c>
      <c r="D83">
        <v>33371838.504439011</v>
      </c>
      <c r="E83">
        <v>1464.6790988343921</v>
      </c>
      <c r="F83">
        <v>0</v>
      </c>
      <c r="G83">
        <v>1464.6790988343921</v>
      </c>
      <c r="H83">
        <v>2131.5013052287859</v>
      </c>
      <c r="I83">
        <v>0</v>
      </c>
      <c r="J83">
        <v>2131.5013052287859</v>
      </c>
      <c r="K83">
        <v>411279.64136208012</v>
      </c>
      <c r="L83">
        <v>282614.27426828857</v>
      </c>
      <c r="M83">
        <v>296050.15669890988</v>
      </c>
      <c r="N83">
        <v>172953.1690275727</v>
      </c>
      <c r="O83">
        <v>98914.242868037909</v>
      </c>
      <c r="P83">
        <v>74038.926159534822</v>
      </c>
      <c r="Q83">
        <v>751617.59999477118</v>
      </c>
      <c r="R83">
        <v>32793174.073471811</v>
      </c>
      <c r="S83">
        <v>1063982.9984888129</v>
      </c>
      <c r="T83">
        <v>0</v>
      </c>
      <c r="U83">
        <v>1063982.9984888129</v>
      </c>
    </row>
    <row r="84" spans="1:21" x14ac:dyDescent="0.25">
      <c r="A84">
        <v>83</v>
      </c>
      <c r="B84">
        <v>32793174.073471811</v>
      </c>
      <c r="C84">
        <v>169077.91330736011</v>
      </c>
      <c r="D84">
        <v>32624096.160164449</v>
      </c>
      <c r="E84">
        <v>1461.9523252955889</v>
      </c>
      <c r="F84">
        <v>0</v>
      </c>
      <c r="G84">
        <v>1461.9523252955889</v>
      </c>
      <c r="H84">
        <v>2083.7420610809381</v>
      </c>
      <c r="I84">
        <v>0</v>
      </c>
      <c r="J84">
        <v>2083.7420610809381</v>
      </c>
      <c r="K84">
        <v>402064.35035725363</v>
      </c>
      <c r="L84">
        <v>282088.13504408859</v>
      </c>
      <c r="M84">
        <v>289364.79232233221</v>
      </c>
      <c r="N84">
        <v>169077.9133073586</v>
      </c>
      <c r="O84">
        <v>96457.857244090206</v>
      </c>
      <c r="P84">
        <v>72620.056063268363</v>
      </c>
      <c r="Q84">
        <v>740530.84067377937</v>
      </c>
      <c r="R84">
        <v>32052643.232798029</v>
      </c>
      <c r="S84">
        <v>1046137.333786943</v>
      </c>
      <c r="T84">
        <v>0</v>
      </c>
      <c r="U84">
        <v>1046137.333786943</v>
      </c>
    </row>
    <row r="85" spans="1:21" x14ac:dyDescent="0.25">
      <c r="A85">
        <v>84</v>
      </c>
      <c r="B85">
        <v>32052643.232798029</v>
      </c>
      <c r="C85">
        <v>165259.81966993591</v>
      </c>
      <c r="D85">
        <v>31887383.4131281</v>
      </c>
      <c r="E85">
        <v>1459.231997562058</v>
      </c>
      <c r="F85">
        <v>0</v>
      </c>
      <c r="G85">
        <v>1459.231997562058</v>
      </c>
      <c r="H85">
        <v>2036.687291183325</v>
      </c>
      <c r="I85">
        <v>0</v>
      </c>
      <c r="J85">
        <v>2036.687291183325</v>
      </c>
      <c r="K85">
        <v>392984.98979557282</v>
      </c>
      <c r="L85">
        <v>281563.2395575649</v>
      </c>
      <c r="M85">
        <v>282778.09893587948</v>
      </c>
      <c r="N85">
        <v>165259.8196699344</v>
      </c>
      <c r="O85">
        <v>94037.979006016176</v>
      </c>
      <c r="P85">
        <v>71221.840663918192</v>
      </c>
      <c r="Q85">
        <v>729601.15816337883</v>
      </c>
      <c r="R85">
        <v>31323042.074634649</v>
      </c>
      <c r="S85">
        <v>1028548.168952935</v>
      </c>
      <c r="T85">
        <v>0</v>
      </c>
      <c r="U85">
        <v>1028548.168952935</v>
      </c>
    </row>
    <row r="86" spans="1:21" x14ac:dyDescent="0.25">
      <c r="A86">
        <v>85</v>
      </c>
      <c r="B86">
        <v>31323042.074634649</v>
      </c>
      <c r="C86">
        <v>161498.0782449517</v>
      </c>
      <c r="D86">
        <v>31161543.996389698</v>
      </c>
      <c r="E86">
        <v>1456.5181400146321</v>
      </c>
      <c r="F86">
        <v>0</v>
      </c>
      <c r="G86">
        <v>1456.5181400146321</v>
      </c>
      <c r="H86">
        <v>1990.3270145698989</v>
      </c>
      <c r="I86">
        <v>0</v>
      </c>
      <c r="J86">
        <v>1990.3270145698989</v>
      </c>
      <c r="K86">
        <v>384039.63381936791</v>
      </c>
      <c r="L86">
        <v>281039.59251307318</v>
      </c>
      <c r="M86">
        <v>276288.67837273033</v>
      </c>
      <c r="N86">
        <v>161498.07824495019</v>
      </c>
      <c r="O86">
        <v>91654.090172527955</v>
      </c>
      <c r="P86">
        <v>69843.988072422231</v>
      </c>
      <c r="Q86">
        <v>718826.34913075366</v>
      </c>
      <c r="R86">
        <v>30604215.725503899</v>
      </c>
      <c r="S86">
        <v>1011211.892777594</v>
      </c>
      <c r="T86">
        <v>0</v>
      </c>
      <c r="U86">
        <v>1011211.892777594</v>
      </c>
    </row>
    <row r="87" spans="1:21" x14ac:dyDescent="0.25">
      <c r="A87">
        <v>86</v>
      </c>
      <c r="B87">
        <v>30604215.725503899</v>
      </c>
      <c r="C87">
        <v>157791.89052219351</v>
      </c>
      <c r="D87">
        <v>30446423.83498171</v>
      </c>
      <c r="E87">
        <v>1453.810778578599</v>
      </c>
      <c r="F87">
        <v>0</v>
      </c>
      <c r="G87">
        <v>1453.810778578599</v>
      </c>
      <c r="H87">
        <v>1944.651390278663</v>
      </c>
      <c r="I87">
        <v>0</v>
      </c>
      <c r="J87">
        <v>1944.651390278663</v>
      </c>
      <c r="K87">
        <v>375226.38358517562</v>
      </c>
      <c r="L87">
        <v>280517.19891297648</v>
      </c>
      <c r="M87">
        <v>269895.15207503829</v>
      </c>
      <c r="N87">
        <v>157791.890522192</v>
      </c>
      <c r="O87">
        <v>89305.680029398936</v>
      </c>
      <c r="P87">
        <v>68486.210492793034</v>
      </c>
      <c r="Q87">
        <v>708204.24151020683</v>
      </c>
      <c r="R87">
        <v>29896011.48399369</v>
      </c>
      <c r="S87">
        <v>994124.94506598345</v>
      </c>
      <c r="T87">
        <v>0</v>
      </c>
      <c r="U87">
        <v>994124.94506598345</v>
      </c>
    </row>
    <row r="88" spans="1:21" x14ac:dyDescent="0.25">
      <c r="A88">
        <v>87</v>
      </c>
      <c r="B88">
        <v>29896011.48399369</v>
      </c>
      <c r="C88">
        <v>154140.46919037329</v>
      </c>
      <c r="D88">
        <v>29741871.01480332</v>
      </c>
      <c r="E88">
        <v>1451.1099408143059</v>
      </c>
      <c r="F88">
        <v>0</v>
      </c>
      <c r="G88">
        <v>1451.1099408143059</v>
      </c>
      <c r="H88">
        <v>1899.6507153649</v>
      </c>
      <c r="I88">
        <v>0</v>
      </c>
      <c r="J88">
        <v>1899.6507153649</v>
      </c>
      <c r="K88">
        <v>366543.36688038532</v>
      </c>
      <c r="L88">
        <v>279996.06407512742</v>
      </c>
      <c r="M88">
        <v>263596.16081547062</v>
      </c>
      <c r="N88">
        <v>154140.4691903718</v>
      </c>
      <c r="O88">
        <v>86992.244986021658</v>
      </c>
      <c r="P88">
        <v>67148.224204350176</v>
      </c>
      <c r="Q88">
        <v>697732.69408096978</v>
      </c>
      <c r="R88">
        <v>29198278.789912719</v>
      </c>
      <c r="S88">
        <v>977283.81597533345</v>
      </c>
      <c r="T88">
        <v>0</v>
      </c>
      <c r="U88">
        <v>977283.81597533345</v>
      </c>
    </row>
    <row r="89" spans="1:21" x14ac:dyDescent="0.25">
      <c r="A89">
        <v>88</v>
      </c>
      <c r="B89">
        <v>29198278.789912719</v>
      </c>
      <c r="C89">
        <v>150543.03797809649</v>
      </c>
      <c r="D89">
        <v>29047735.751934629</v>
      </c>
      <c r="E89">
        <v>1448.4156560145541</v>
      </c>
      <c r="F89">
        <v>0</v>
      </c>
      <c r="G89">
        <v>1448.4156560145541</v>
      </c>
      <c r="H89">
        <v>1855.315422941226</v>
      </c>
      <c r="I89">
        <v>0</v>
      </c>
      <c r="J89">
        <v>1855.315422941226</v>
      </c>
      <c r="K89">
        <v>357988.73774506111</v>
      </c>
      <c r="L89">
        <v>279476.19365166058</v>
      </c>
      <c r="M89">
        <v>257390.36442249161</v>
      </c>
      <c r="N89">
        <v>150543.03797809509</v>
      </c>
      <c r="O89">
        <v>84713.288544947121</v>
      </c>
      <c r="P89">
        <v>65829.749433147939</v>
      </c>
      <c r="Q89">
        <v>687409.59605224733</v>
      </c>
      <c r="R89">
        <v>28510869.193860471</v>
      </c>
      <c r="S89">
        <v>960685.04525236122</v>
      </c>
      <c r="T89">
        <v>0</v>
      </c>
      <c r="U89">
        <v>960685.04525236122</v>
      </c>
    </row>
    <row r="90" spans="1:21" x14ac:dyDescent="0.25">
      <c r="A90">
        <v>89</v>
      </c>
      <c r="B90">
        <v>28510869.193860471</v>
      </c>
      <c r="C90">
        <v>146998.83149696811</v>
      </c>
      <c r="D90">
        <v>28363870.36236351</v>
      </c>
      <c r="E90">
        <v>1445.7279553094479</v>
      </c>
      <c r="F90">
        <v>0</v>
      </c>
      <c r="G90">
        <v>1445.7279553094479</v>
      </c>
      <c r="H90">
        <v>1811.636080244007</v>
      </c>
      <c r="I90">
        <v>0</v>
      </c>
      <c r="J90">
        <v>1811.636080244007</v>
      </c>
      <c r="K90">
        <v>349560.67609885178</v>
      </c>
      <c r="L90">
        <v>278957.59364922438</v>
      </c>
      <c r="M90">
        <v>251276.4415093284</v>
      </c>
      <c r="N90">
        <v>146998.83149696671</v>
      </c>
      <c r="O90">
        <v>82468.32115091657</v>
      </c>
      <c r="P90">
        <v>64530.510346050163</v>
      </c>
      <c r="Q90">
        <v>677232.86665551958</v>
      </c>
      <c r="R90">
        <v>27833636.32720495</v>
      </c>
      <c r="S90">
        <v>944325.22160345479</v>
      </c>
      <c r="T90">
        <v>0</v>
      </c>
      <c r="U90">
        <v>944325.22160345479</v>
      </c>
    </row>
    <row r="91" spans="1:21" x14ac:dyDescent="0.25">
      <c r="A91">
        <v>90</v>
      </c>
      <c r="B91">
        <v>27833636.32720495</v>
      </c>
      <c r="C91">
        <v>143507.09508680139</v>
      </c>
      <c r="D91">
        <v>27690129.232118148</v>
      </c>
      <c r="E91">
        <v>1443.046871779339</v>
      </c>
      <c r="F91">
        <v>0</v>
      </c>
      <c r="G91">
        <v>1443.046871779339</v>
      </c>
      <c r="H91">
        <v>1768.6033867256899</v>
      </c>
      <c r="I91">
        <v>0</v>
      </c>
      <c r="J91">
        <v>1768.6033867256899</v>
      </c>
      <c r="K91">
        <v>341257.38737289998</v>
      </c>
      <c r="L91">
        <v>278440.27045077272</v>
      </c>
      <c r="M91">
        <v>245253.08920655039</v>
      </c>
      <c r="N91">
        <v>143507.09508680011</v>
      </c>
      <c r="O91">
        <v>80256.860084936226</v>
      </c>
      <c r="P91">
        <v>63250.235001863832</v>
      </c>
      <c r="Q91">
        <v>667200.45474412316</v>
      </c>
      <c r="R91">
        <v>27166435.872460831</v>
      </c>
      <c r="S91">
        <v>928200.98203208693</v>
      </c>
      <c r="T91">
        <v>0</v>
      </c>
      <c r="U91">
        <v>928200.98203208693</v>
      </c>
    </row>
    <row r="92" spans="1:21" x14ac:dyDescent="0.25">
      <c r="A92">
        <v>91</v>
      </c>
      <c r="B92">
        <v>27166435.872460831</v>
      </c>
      <c r="C92">
        <v>140067.08466289079</v>
      </c>
      <c r="D92">
        <v>27026368.787797939</v>
      </c>
      <c r="E92">
        <v>1440.3724405766629</v>
      </c>
      <c r="F92">
        <v>0</v>
      </c>
      <c r="G92">
        <v>1440.3724405766629</v>
      </c>
      <c r="H92">
        <v>1726.2081721725699</v>
      </c>
      <c r="I92">
        <v>0</v>
      </c>
      <c r="J92">
        <v>1726.2081721725699</v>
      </c>
      <c r="K92">
        <v>333077.10214665951</v>
      </c>
      <c r="L92">
        <v>277924.23083907447</v>
      </c>
      <c r="M92">
        <v>239319.0228981977</v>
      </c>
      <c r="N92">
        <v>140067.08466288951</v>
      </c>
      <c r="O92">
        <v>78078.429377822118</v>
      </c>
      <c r="P92">
        <v>61988.655285067347</v>
      </c>
      <c r="Q92">
        <v>657310.33840016171</v>
      </c>
      <c r="R92">
        <v>26509125.534060668</v>
      </c>
      <c r="S92">
        <v>912309.01116899913</v>
      </c>
      <c r="T92">
        <v>0</v>
      </c>
      <c r="U92">
        <v>912309.01116899913</v>
      </c>
    </row>
    <row r="93" spans="1:21" x14ac:dyDescent="0.25">
      <c r="A93">
        <v>92</v>
      </c>
      <c r="B93">
        <v>26509125.534060668</v>
      </c>
      <c r="C93">
        <v>136678.0665653118</v>
      </c>
      <c r="D93">
        <v>26372447.467495359</v>
      </c>
      <c r="E93">
        <v>1437.704699057502</v>
      </c>
      <c r="F93">
        <v>0</v>
      </c>
      <c r="G93">
        <v>1437.704699057502</v>
      </c>
      <c r="H93">
        <v>1684.441394847536</v>
      </c>
      <c r="I93">
        <v>0</v>
      </c>
      <c r="J93">
        <v>1684.441394847536</v>
      </c>
      <c r="K93">
        <v>325018.07578953227</v>
      </c>
      <c r="L93">
        <v>277409.48202209972</v>
      </c>
      <c r="M93">
        <v>233472.97596139161</v>
      </c>
      <c r="N93">
        <v>136678.0665653105</v>
      </c>
      <c r="O93">
        <v>75932.559722778096</v>
      </c>
      <c r="P93">
        <v>60745.506842532399</v>
      </c>
      <c r="Q93">
        <v>647560.52454880171</v>
      </c>
      <c r="R93">
        <v>25861565.009511869</v>
      </c>
      <c r="S93">
        <v>896646.04061555595</v>
      </c>
      <c r="T93">
        <v>0</v>
      </c>
      <c r="U93">
        <v>896646.04061555595</v>
      </c>
    </row>
    <row r="94" spans="1:21" x14ac:dyDescent="0.25">
      <c r="A94">
        <v>93</v>
      </c>
      <c r="B94">
        <v>25861565.009511869</v>
      </c>
      <c r="C94">
        <v>133339.31741020939</v>
      </c>
      <c r="D94">
        <v>25728225.692101661</v>
      </c>
      <c r="E94">
        <v>1435.043686923826</v>
      </c>
      <c r="F94">
        <v>0</v>
      </c>
      <c r="G94">
        <v>1435.043686923826</v>
      </c>
      <c r="H94">
        <v>1643.294139657331</v>
      </c>
      <c r="I94">
        <v>0</v>
      </c>
      <c r="J94">
        <v>1643.294139657331</v>
      </c>
      <c r="K94">
        <v>317078.58810723631</v>
      </c>
      <c r="L94">
        <v>276896.03166046308</v>
      </c>
      <c r="M94">
        <v>227713.69950936019</v>
      </c>
      <c r="N94">
        <v>133339.31741020811</v>
      </c>
      <c r="O94">
        <v>73818.788364935084</v>
      </c>
      <c r="P94">
        <v>59520.529045273033</v>
      </c>
      <c r="Q94">
        <v>637949.04858003138</v>
      </c>
      <c r="R94">
        <v>25223615.96093183</v>
      </c>
      <c r="S94">
        <v>881208.8483223326</v>
      </c>
      <c r="T94">
        <v>0</v>
      </c>
      <c r="U94">
        <v>881208.8483223326</v>
      </c>
    </row>
    <row r="95" spans="1:21" x14ac:dyDescent="0.25">
      <c r="A95">
        <v>94</v>
      </c>
      <c r="B95">
        <v>25223615.96093183</v>
      </c>
      <c r="C95">
        <v>130050.12394303649</v>
      </c>
      <c r="D95">
        <v>25093565.836988799</v>
      </c>
      <c r="E95">
        <v>1432.38944637746</v>
      </c>
      <c r="F95">
        <v>0</v>
      </c>
      <c r="G95">
        <v>1432.38944637746</v>
      </c>
      <c r="H95">
        <v>1602.7576163438359</v>
      </c>
      <c r="I95">
        <v>0</v>
      </c>
      <c r="J95">
        <v>1602.7576163438359</v>
      </c>
      <c r="K95">
        <v>309256.9429928083</v>
      </c>
      <c r="L95">
        <v>276383.88789713522</v>
      </c>
      <c r="M95">
        <v>222039.9621378099</v>
      </c>
      <c r="N95">
        <v>130050.1239430352</v>
      </c>
      <c r="O95">
        <v>71736.659008793285</v>
      </c>
      <c r="P95">
        <v>58313.464934241943</v>
      </c>
      <c r="Q95">
        <v>628473.97397798032</v>
      </c>
      <c r="R95">
        <v>24595141.986953851</v>
      </c>
      <c r="S95">
        <v>865994.25796199532</v>
      </c>
      <c r="T95">
        <v>0</v>
      </c>
      <c r="U95">
        <v>865994.25796199532</v>
      </c>
    </row>
    <row r="96" spans="1:21" x14ac:dyDescent="0.25">
      <c r="A96">
        <v>95</v>
      </c>
      <c r="B96">
        <v>24595141.986953851</v>
      </c>
      <c r="C96">
        <v>126809.7828937038</v>
      </c>
      <c r="D96">
        <v>24468332.204060148</v>
      </c>
      <c r="E96">
        <v>1429.7420222869609</v>
      </c>
      <c r="F96">
        <v>0</v>
      </c>
      <c r="G96">
        <v>1429.7420222869609</v>
      </c>
      <c r="H96">
        <v>1562.823157698919</v>
      </c>
      <c r="I96">
        <v>0</v>
      </c>
      <c r="J96">
        <v>1562.823157698919</v>
      </c>
      <c r="K96">
        <v>301551.46808215271</v>
      </c>
      <c r="L96">
        <v>275873.05938964023</v>
      </c>
      <c r="M96">
        <v>216450.54967457429</v>
      </c>
      <c r="N96">
        <v>126809.78289370261</v>
      </c>
      <c r="O96">
        <v>69685.721750973651</v>
      </c>
      <c r="P96">
        <v>57124.061142728977</v>
      </c>
      <c r="Q96">
        <v>619133.39195791713</v>
      </c>
      <c r="R96">
        <v>23976008.594995938</v>
      </c>
      <c r="S96">
        <v>850999.13828909618</v>
      </c>
      <c r="T96">
        <v>0</v>
      </c>
      <c r="U96">
        <v>850999.13828909618</v>
      </c>
    </row>
    <row r="97" spans="1:21" x14ac:dyDescent="0.25">
      <c r="A97">
        <v>96</v>
      </c>
      <c r="B97">
        <v>23976008.594995938</v>
      </c>
      <c r="C97">
        <v>123617.60083360141</v>
      </c>
      <c r="D97">
        <v>23852390.99416234</v>
      </c>
      <c r="E97">
        <v>1427.101462368712</v>
      </c>
      <c r="F97">
        <v>0</v>
      </c>
      <c r="G97">
        <v>1427.101462368712</v>
      </c>
      <c r="H97">
        <v>1523.482217802343</v>
      </c>
      <c r="I97">
        <v>0</v>
      </c>
      <c r="J97">
        <v>1523.482217802343</v>
      </c>
      <c r="K97">
        <v>293960.51441404113</v>
      </c>
      <c r="L97">
        <v>275363.55534499872</v>
      </c>
      <c r="M97">
        <v>210944.26493246929</v>
      </c>
      <c r="N97">
        <v>123617.6008336002</v>
      </c>
      <c r="O97">
        <v>67665.53297354863</v>
      </c>
      <c r="P97">
        <v>55952.067860051597</v>
      </c>
      <c r="Q97">
        <v>609925.42111106834</v>
      </c>
      <c r="R97">
        <v>23366083.173884869</v>
      </c>
      <c r="S97">
        <v>836220.40255156078</v>
      </c>
      <c r="T97">
        <v>0</v>
      </c>
      <c r="U97">
        <v>836220.40255156078</v>
      </c>
    </row>
    <row r="98" spans="1:21" x14ac:dyDescent="0.25">
      <c r="A98">
        <v>97</v>
      </c>
      <c r="B98">
        <v>23366083.173884869</v>
      </c>
      <c r="C98">
        <v>120472.8940344509</v>
      </c>
      <c r="D98">
        <v>23245610.27985042</v>
      </c>
      <c r="E98">
        <v>1424.4678173837269</v>
      </c>
      <c r="F98">
        <v>0</v>
      </c>
      <c r="G98">
        <v>1424.4678173837269</v>
      </c>
      <c r="H98">
        <v>1484.7263702822411</v>
      </c>
      <c r="I98">
        <v>0</v>
      </c>
      <c r="J98">
        <v>1484.7263702822411</v>
      </c>
      <c r="K98">
        <v>286482.45609446609</v>
      </c>
      <c r="L98">
        <v>274855.38555770263</v>
      </c>
      <c r="M98">
        <v>205519.92746528299</v>
      </c>
      <c r="N98">
        <v>120472.8940344498</v>
      </c>
      <c r="O98">
        <v>65675.655246058843</v>
      </c>
      <c r="P98">
        <v>54797.23878839094</v>
      </c>
      <c r="Q98">
        <v>600848.20705743541</v>
      </c>
      <c r="R98">
        <v>22765234.96682743</v>
      </c>
      <c r="S98">
        <v>821655.00790584274</v>
      </c>
      <c r="T98">
        <v>0</v>
      </c>
      <c r="U98">
        <v>821655.00790584274</v>
      </c>
    </row>
    <row r="99" spans="1:21" x14ac:dyDescent="0.25">
      <c r="A99">
        <v>98</v>
      </c>
      <c r="B99">
        <v>22765234.96682743</v>
      </c>
      <c r="C99">
        <v>117374.9883289486</v>
      </c>
      <c r="D99">
        <v>22647859.978498481</v>
      </c>
      <c r="E99">
        <v>1421.841141351802</v>
      </c>
      <c r="F99">
        <v>0</v>
      </c>
      <c r="G99">
        <v>1421.841141351802</v>
      </c>
      <c r="H99">
        <v>1446.5473065976589</v>
      </c>
      <c r="I99">
        <v>0</v>
      </c>
      <c r="J99">
        <v>1446.5473065976589</v>
      </c>
      <c r="K99">
        <v>279115.68996525218</v>
      </c>
      <c r="L99">
        <v>274348.56045103498</v>
      </c>
      <c r="M99">
        <v>200176.3733268255</v>
      </c>
      <c r="N99">
        <v>117374.9883289475</v>
      </c>
      <c r="O99">
        <v>63715.657225714407</v>
      </c>
      <c r="P99">
        <v>53659.331103233053</v>
      </c>
      <c r="Q99">
        <v>591899.92210680794</v>
      </c>
      <c r="R99">
        <v>22173335.044720631</v>
      </c>
      <c r="S99">
        <v>807299.9548463457</v>
      </c>
      <c r="T99">
        <v>0</v>
      </c>
      <c r="U99">
        <v>807299.9548463457</v>
      </c>
    </row>
    <row r="100" spans="1:21" x14ac:dyDescent="0.25">
      <c r="A100">
        <v>99</v>
      </c>
      <c r="B100">
        <v>22173335.044720631</v>
      </c>
      <c r="C100">
        <v>114323.2189731555</v>
      </c>
      <c r="D100">
        <v>22059011.825747471</v>
      </c>
      <c r="E100">
        <v>1419.2214917848969</v>
      </c>
      <c r="F100">
        <v>0</v>
      </c>
      <c r="G100">
        <v>1419.2214917848969</v>
      </c>
      <c r="H100">
        <v>1408.9368343426361</v>
      </c>
      <c r="I100">
        <v>0</v>
      </c>
      <c r="J100">
        <v>1408.9368343426361</v>
      </c>
      <c r="K100">
        <v>271858.63527682237</v>
      </c>
      <c r="L100">
        <v>273843.09112210327</v>
      </c>
      <c r="M100">
        <v>194912.45483296271</v>
      </c>
      <c r="N100">
        <v>114323.21897315449</v>
      </c>
      <c r="O100">
        <v>61785.11358611282</v>
      </c>
      <c r="P100">
        <v>52538.105387041644</v>
      </c>
      <c r="Q100">
        <v>583078.76492822042</v>
      </c>
      <c r="R100">
        <v>21590256.279792409</v>
      </c>
      <c r="S100">
        <v>793152.28661893005</v>
      </c>
      <c r="T100">
        <v>0</v>
      </c>
      <c r="U100">
        <v>793152.28661893005</v>
      </c>
    </row>
    <row r="101" spans="1:21" x14ac:dyDescent="0.25">
      <c r="A101">
        <v>100</v>
      </c>
      <c r="B101">
        <v>21590256.279792409</v>
      </c>
      <c r="C101">
        <v>111316.9305105926</v>
      </c>
      <c r="D101">
        <v>21478939.34928181</v>
      </c>
      <c r="E101">
        <v>1416.6089299418441</v>
      </c>
      <c r="F101">
        <v>0</v>
      </c>
      <c r="G101">
        <v>1416.6089299418441</v>
      </c>
      <c r="H101">
        <v>1371.886875571279</v>
      </c>
      <c r="I101">
        <v>0</v>
      </c>
      <c r="J101">
        <v>1371.886875571279</v>
      </c>
      <c r="K101">
        <v>264709.73336501821</v>
      </c>
      <c r="L101">
        <v>273338.98939098488</v>
      </c>
      <c r="M101">
        <v>189727.04032655581</v>
      </c>
      <c r="N101">
        <v>111316.9305105916</v>
      </c>
      <c r="O101">
        <v>59883.604935925097</v>
      </c>
      <c r="P101">
        <v>51433.325574666451</v>
      </c>
      <c r="Q101">
        <v>574382.96022813232</v>
      </c>
      <c r="R101">
        <v>21015873.319564272</v>
      </c>
      <c r="S101">
        <v>779209.08865722537</v>
      </c>
      <c r="T101">
        <v>0</v>
      </c>
      <c r="U101">
        <v>779209.08865722537</v>
      </c>
    </row>
    <row r="102" spans="1:21" x14ac:dyDescent="0.25">
      <c r="A102">
        <v>101</v>
      </c>
      <c r="B102">
        <v>21015873.319564272</v>
      </c>
      <c r="C102">
        <v>108355.4766379942</v>
      </c>
      <c r="D102">
        <v>20907517.842926279</v>
      </c>
      <c r="E102">
        <v>1414.00352110676</v>
      </c>
      <c r="F102">
        <v>0</v>
      </c>
      <c r="G102">
        <v>1414.00352110676</v>
      </c>
      <c r="H102">
        <v>1335.3894651433029</v>
      </c>
      <c r="I102">
        <v>0</v>
      </c>
      <c r="J102">
        <v>1335.3894651433029</v>
      </c>
      <c r="K102">
        <v>257667.4473318641</v>
      </c>
      <c r="L102">
        <v>272836.267854448</v>
      </c>
      <c r="M102">
        <v>184619.01394522429</v>
      </c>
      <c r="N102">
        <v>108355.4766379932</v>
      </c>
      <c r="O102">
        <v>58010.717723196962</v>
      </c>
      <c r="P102">
        <v>50344.758914796192</v>
      </c>
      <c r="Q102">
        <v>565810.75843766553</v>
      </c>
      <c r="R102">
        <v>20450062.561126601</v>
      </c>
      <c r="S102">
        <v>765467.48804633261</v>
      </c>
      <c r="T102">
        <v>0</v>
      </c>
      <c r="U102">
        <v>765467.48804633261</v>
      </c>
    </row>
    <row r="103" spans="1:21" x14ac:dyDescent="0.25">
      <c r="A103">
        <v>102</v>
      </c>
      <c r="B103">
        <v>20450062.561126601</v>
      </c>
      <c r="C103">
        <v>105438.2200726748</v>
      </c>
      <c r="D103">
        <v>20344624.341053929</v>
      </c>
      <c r="E103">
        <v>1411.405334893853</v>
      </c>
      <c r="F103">
        <v>0</v>
      </c>
      <c r="G103">
        <v>1411.405334893853</v>
      </c>
      <c r="H103">
        <v>1299.4367490894331</v>
      </c>
      <c r="I103">
        <v>0</v>
      </c>
      <c r="J103">
        <v>1299.4367490894331</v>
      </c>
      <c r="K103">
        <v>250730.26173016851</v>
      </c>
      <c r="L103">
        <v>272334.9399447653</v>
      </c>
      <c r="M103">
        <v>179587.2753918471</v>
      </c>
      <c r="N103">
        <v>105438.2200726739</v>
      </c>
      <c r="O103">
        <v>56166.044149611953</v>
      </c>
      <c r="P103">
        <v>49272.175923061899</v>
      </c>
      <c r="Q103">
        <v>557360.43540928618</v>
      </c>
      <c r="R103">
        <v>19892702.12571732</v>
      </c>
      <c r="S103">
        <v>751924.6529898427</v>
      </c>
      <c r="T103">
        <v>0</v>
      </c>
      <c r="U103">
        <v>751924.6529898427</v>
      </c>
    </row>
    <row r="104" spans="1:21" x14ac:dyDescent="0.25">
      <c r="A104">
        <v>103</v>
      </c>
      <c r="B104">
        <v>19892702.12571732</v>
      </c>
      <c r="C104">
        <v>102564.53242145971</v>
      </c>
      <c r="D104">
        <v>19790137.593295861</v>
      </c>
      <c r="E104">
        <v>1408.8144455816839</v>
      </c>
      <c r="F104">
        <v>0</v>
      </c>
      <c r="G104">
        <v>1408.8144455816839</v>
      </c>
      <c r="H104">
        <v>1264.0209829960791</v>
      </c>
      <c r="I104">
        <v>0</v>
      </c>
      <c r="J104">
        <v>1264.0209829960791</v>
      </c>
      <c r="K104">
        <v>243896.68225184179</v>
      </c>
      <c r="L104">
        <v>271835.01999421039</v>
      </c>
      <c r="M104">
        <v>174630.7397077122</v>
      </c>
      <c r="N104">
        <v>102564.5324214588</v>
      </c>
      <c r="O104">
        <v>54349.182085678091</v>
      </c>
      <c r="P104">
        <v>48215.350335780669</v>
      </c>
      <c r="Q104">
        <v>549030.29212338128</v>
      </c>
      <c r="R104">
        <v>19343671.833593938</v>
      </c>
      <c r="S104">
        <v>738577.79228954494</v>
      </c>
      <c r="T104">
        <v>0</v>
      </c>
      <c r="U104">
        <v>738577.79228954494</v>
      </c>
    </row>
    <row r="105" spans="1:21" x14ac:dyDescent="0.25">
      <c r="A105">
        <v>104</v>
      </c>
      <c r="B105">
        <v>19343671.833593938</v>
      </c>
      <c r="C105">
        <v>99733.79405112777</v>
      </c>
      <c r="D105">
        <v>19243938.039542809</v>
      </c>
      <c r="E105">
        <v>1406.2309324803441</v>
      </c>
      <c r="F105">
        <v>0</v>
      </c>
      <c r="G105">
        <v>1406.2309324803441</v>
      </c>
      <c r="H105">
        <v>1229.1345304086631</v>
      </c>
      <c r="I105">
        <v>0</v>
      </c>
      <c r="J105">
        <v>1229.1345304086631</v>
      </c>
      <c r="K105">
        <v>237165.23541981299</v>
      </c>
      <c r="L105">
        <v>271336.52330590592</v>
      </c>
      <c r="M105">
        <v>169748.33704822231</v>
      </c>
      <c r="N105">
        <v>99733.794051126824</v>
      </c>
      <c r="O105">
        <v>52559.734986797768</v>
      </c>
      <c r="P105">
        <v>47174.059064329063</v>
      </c>
      <c r="Q105">
        <v>540818.6544052551</v>
      </c>
      <c r="R105">
        <v>18802853.17918868</v>
      </c>
      <c r="S105">
        <v>725424.15483827039</v>
      </c>
      <c r="T105">
        <v>0</v>
      </c>
      <c r="U105">
        <v>725424.15483827039</v>
      </c>
    </row>
    <row r="106" spans="1:21" x14ac:dyDescent="0.25">
      <c r="A106">
        <v>105</v>
      </c>
      <c r="B106">
        <v>18802853.17918868</v>
      </c>
      <c r="C106">
        <v>96945.393960314177</v>
      </c>
      <c r="D106">
        <v>18705907.785228372</v>
      </c>
      <c r="E106">
        <v>1403.6548803355361</v>
      </c>
      <c r="F106">
        <v>0</v>
      </c>
      <c r="G106">
        <v>1403.6548803355361</v>
      </c>
      <c r="H106">
        <v>1194.7698612529241</v>
      </c>
      <c r="I106">
        <v>0</v>
      </c>
      <c r="J106">
        <v>1194.7698612529241</v>
      </c>
      <c r="K106">
        <v>230534.46828341571</v>
      </c>
      <c r="L106">
        <v>270839.46623179212</v>
      </c>
      <c r="M106">
        <v>164939.01246105501</v>
      </c>
      <c r="N106">
        <v>96945.39396031326</v>
      </c>
      <c r="O106">
        <v>50797.311810177307</v>
      </c>
      <c r="P106">
        <v>46148.082150135953</v>
      </c>
      <c r="Q106">
        <v>532723.87265316036</v>
      </c>
      <c r="R106">
        <v>18270129.30653552</v>
      </c>
      <c r="S106">
        <v>712461.02912639885</v>
      </c>
      <c r="T106">
        <v>0</v>
      </c>
      <c r="U106">
        <v>712461.02912639885</v>
      </c>
    </row>
    <row r="107" spans="1:21" x14ac:dyDescent="0.25">
      <c r="A107">
        <v>106</v>
      </c>
      <c r="B107">
        <v>18270129.30653552</v>
      </c>
      <c r="C107">
        <v>94198.729652815004</v>
      </c>
      <c r="D107">
        <v>18175930.576882709</v>
      </c>
      <c r="E107">
        <v>1401.086379774049</v>
      </c>
      <c r="F107">
        <v>0</v>
      </c>
      <c r="G107">
        <v>1401.086379774049</v>
      </c>
      <c r="H107">
        <v>1160.9195502735031</v>
      </c>
      <c r="I107">
        <v>0</v>
      </c>
      <c r="J107">
        <v>1160.9195502735031</v>
      </c>
      <c r="K107">
        <v>224002.94811710881</v>
      </c>
      <c r="L107">
        <v>270343.86625858297</v>
      </c>
      <c r="M107">
        <v>160201.72566667231</v>
      </c>
      <c r="N107">
        <v>94198.729652814116</v>
      </c>
      <c r="O107">
        <v>49061.526932530032</v>
      </c>
      <c r="P107">
        <v>45137.202720284091</v>
      </c>
      <c r="Q107">
        <v>524744.32157806936</v>
      </c>
      <c r="R107">
        <v>17745384.984957449</v>
      </c>
      <c r="S107">
        <v>699685.74276264815</v>
      </c>
      <c r="T107">
        <v>0</v>
      </c>
      <c r="U107">
        <v>699685.74276264815</v>
      </c>
    </row>
    <row r="108" spans="1:21" x14ac:dyDescent="0.25">
      <c r="A108">
        <v>107</v>
      </c>
      <c r="B108">
        <v>17745384.984957449</v>
      </c>
      <c r="C108">
        <v>91493.207012233557</v>
      </c>
      <c r="D108">
        <v>17653891.77794522</v>
      </c>
      <c r="E108">
        <v>1398.5255277958549</v>
      </c>
      <c r="F108">
        <v>0</v>
      </c>
      <c r="G108">
        <v>1398.5255277958549</v>
      </c>
      <c r="H108">
        <v>1127.576275489067</v>
      </c>
      <c r="I108">
        <v>0</v>
      </c>
      <c r="J108">
        <v>1127.576275489067</v>
      </c>
      <c r="K108">
        <v>217569.26212238779</v>
      </c>
      <c r="L108">
        <v>269849.74210271722</v>
      </c>
      <c r="M108">
        <v>155535.4508410657</v>
      </c>
      <c r="N108">
        <v>91493.207012232699</v>
      </c>
      <c r="O108">
        <v>47352.000068522757</v>
      </c>
      <c r="P108">
        <v>44141.206943709927</v>
      </c>
      <c r="Q108">
        <v>516878.39995601558</v>
      </c>
      <c r="R108">
        <v>17228506.585001439</v>
      </c>
      <c r="S108">
        <v>687095.66200988065</v>
      </c>
      <c r="T108">
        <v>0</v>
      </c>
      <c r="U108">
        <v>687095.66200988065</v>
      </c>
    </row>
    <row r="109" spans="1:21" x14ac:dyDescent="0.25">
      <c r="A109">
        <v>108</v>
      </c>
      <c r="B109">
        <v>17228506.585001439</v>
      </c>
      <c r="C109">
        <v>88828.240177903645</v>
      </c>
      <c r="D109">
        <v>17139678.344823539</v>
      </c>
      <c r="E109">
        <v>1395.972428318765</v>
      </c>
      <c r="F109">
        <v>0</v>
      </c>
      <c r="G109">
        <v>1395.972428318765</v>
      </c>
      <c r="H109">
        <v>1094.7328166631689</v>
      </c>
      <c r="I109">
        <v>0</v>
      </c>
      <c r="J109">
        <v>1094.7328166631689</v>
      </c>
      <c r="K109">
        <v>211232.01713273229</v>
      </c>
      <c r="L109">
        <v>269357.11381545162</v>
      </c>
      <c r="M109">
        <v>150939.17640061589</v>
      </c>
      <c r="N109">
        <v>88828.2401779028</v>
      </c>
      <c r="O109">
        <v>45668.356189911727</v>
      </c>
      <c r="P109">
        <v>43159.883987991067</v>
      </c>
      <c r="Q109">
        <v>509124.53039397032</v>
      </c>
      <c r="R109">
        <v>16719382.05460747</v>
      </c>
      <c r="S109">
        <v>674688.19133679068</v>
      </c>
      <c r="T109">
        <v>0</v>
      </c>
      <c r="U109">
        <v>674688.19133679068</v>
      </c>
    </row>
    <row r="110" spans="1:21" x14ac:dyDescent="0.25">
      <c r="A110">
        <v>109</v>
      </c>
      <c r="B110">
        <v>16719382.05460747</v>
      </c>
      <c r="C110">
        <v>86203.251422019879</v>
      </c>
      <c r="D110">
        <v>16633178.80318545</v>
      </c>
      <c r="E110">
        <v>1393.427192782535</v>
      </c>
      <c r="F110">
        <v>0</v>
      </c>
      <c r="G110">
        <v>1393.427192782535</v>
      </c>
      <c r="H110">
        <v>1062.382053789984</v>
      </c>
      <c r="I110">
        <v>0</v>
      </c>
      <c r="J110">
        <v>1062.382053789984</v>
      </c>
      <c r="K110">
        <v>204989.83932142399</v>
      </c>
      <c r="L110">
        <v>268866.00289942499</v>
      </c>
      <c r="M110">
        <v>146411.90478893259</v>
      </c>
      <c r="N110">
        <v>86203.251422019079</v>
      </c>
      <c r="O110">
        <v>44010.225445308541</v>
      </c>
      <c r="P110">
        <v>42193.025976710538</v>
      </c>
      <c r="Q110">
        <v>501481.15911037673</v>
      </c>
      <c r="R110">
        <v>16217900.895497089</v>
      </c>
      <c r="S110">
        <v>662460.77298649214</v>
      </c>
      <c r="T110">
        <v>0</v>
      </c>
      <c r="U110">
        <v>662460.77298649214</v>
      </c>
    </row>
    <row r="111" spans="1:21" x14ac:dyDescent="0.25">
      <c r="A111">
        <v>110</v>
      </c>
      <c r="B111">
        <v>16217900.895497089</v>
      </c>
      <c r="C111">
        <v>83617.671027899705</v>
      </c>
      <c r="D111">
        <v>16134283.22446919</v>
      </c>
      <c r="E111">
        <v>1390.8899408203449</v>
      </c>
      <c r="F111">
        <v>0</v>
      </c>
      <c r="G111">
        <v>1390.8899408203449</v>
      </c>
      <c r="H111">
        <v>1030.5169655939851</v>
      </c>
      <c r="I111">
        <v>0</v>
      </c>
      <c r="J111">
        <v>1030.5169655939851</v>
      </c>
      <c r="K111">
        <v>198841.3739120563</v>
      </c>
      <c r="L111">
        <v>268376.43243822258</v>
      </c>
      <c r="M111">
        <v>141952.6522655322</v>
      </c>
      <c r="N111">
        <v>83617.671027898919</v>
      </c>
      <c r="O111">
        <v>42377.243080511529</v>
      </c>
      <c r="P111">
        <v>41240.42794738739</v>
      </c>
      <c r="Q111">
        <v>493946.75573165371</v>
      </c>
      <c r="R111">
        <v>15723954.13976544</v>
      </c>
      <c r="S111">
        <v>650410.88656319841</v>
      </c>
      <c r="T111">
        <v>0</v>
      </c>
      <c r="U111">
        <v>650410.88656319841</v>
      </c>
    </row>
    <row r="112" spans="1:21" x14ac:dyDescent="0.25">
      <c r="A112">
        <v>111</v>
      </c>
      <c r="B112">
        <v>15723954.13976544</v>
      </c>
      <c r="C112">
        <v>81070.937169294411</v>
      </c>
      <c r="D112">
        <v>15642883.202596139</v>
      </c>
      <c r="E112">
        <v>1388.360801006886</v>
      </c>
      <c r="F112">
        <v>0</v>
      </c>
      <c r="G112">
        <v>1388.360801006886</v>
      </c>
      <c r="H112">
        <v>999.13062804256322</v>
      </c>
      <c r="I112">
        <v>0</v>
      </c>
      <c r="J112">
        <v>999.13062804256322</v>
      </c>
      <c r="K112">
        <v>192785.2848915373</v>
      </c>
      <c r="L112">
        <v>267888.42724072043</v>
      </c>
      <c r="M112">
        <v>137560.4486961941</v>
      </c>
      <c r="N112">
        <v>81070.93716929364</v>
      </c>
      <c r="O112">
        <v>40769.049359331497</v>
      </c>
      <c r="P112">
        <v>40301.887809962143</v>
      </c>
      <c r="Q112">
        <v>486519.81310620811</v>
      </c>
      <c r="R112">
        <v>15237434.326659231</v>
      </c>
      <c r="S112">
        <v>638536.04863841401</v>
      </c>
      <c r="T112">
        <v>0</v>
      </c>
      <c r="U112">
        <v>638536.04863841401</v>
      </c>
    </row>
    <row r="113" spans="1:21" x14ac:dyDescent="0.25">
      <c r="A113">
        <v>112</v>
      </c>
      <c r="B113">
        <v>15237434.326659231</v>
      </c>
      <c r="C113">
        <v>78562.495790659174</v>
      </c>
      <c r="D113">
        <v>15158871.83086857</v>
      </c>
      <c r="E113">
        <v>1385.839911693728</v>
      </c>
      <c r="F113">
        <v>0</v>
      </c>
      <c r="G113">
        <v>1385.839911693728</v>
      </c>
      <c r="H113">
        <v>968.21621287045116</v>
      </c>
      <c r="I113">
        <v>0</v>
      </c>
      <c r="J113">
        <v>968.21621287045116</v>
      </c>
      <c r="K113">
        <v>186820.25472537469</v>
      </c>
      <c r="L113">
        <v>267402.01400227408</v>
      </c>
      <c r="M113">
        <v>133234.3373448221</v>
      </c>
      <c r="N113">
        <v>78562.495790658431</v>
      </c>
      <c r="O113">
        <v>39185.289484832007</v>
      </c>
      <c r="P113">
        <v>39377.206305826418</v>
      </c>
      <c r="Q113">
        <v>479198.84713775472</v>
      </c>
      <c r="R113">
        <v>14758235.47952147</v>
      </c>
      <c r="S113">
        <v>626833.81237829744</v>
      </c>
      <c r="T113">
        <v>0</v>
      </c>
      <c r="U113">
        <v>626833.81237829744</v>
      </c>
    </row>
    <row r="114" spans="1:21" x14ac:dyDescent="0.25">
      <c r="A114">
        <v>113</v>
      </c>
      <c r="B114">
        <v>14758235.47952147</v>
      </c>
      <c r="C114">
        <v>76091.800488282592</v>
      </c>
      <c r="D114">
        <v>14682143.67903319</v>
      </c>
      <c r="E114">
        <v>1383.3274219445129</v>
      </c>
      <c r="F114">
        <v>0</v>
      </c>
      <c r="G114">
        <v>1383.3274219445129</v>
      </c>
      <c r="H114">
        <v>937.76698611474649</v>
      </c>
      <c r="I114">
        <v>0</v>
      </c>
      <c r="J114">
        <v>937.76698611474649</v>
      </c>
      <c r="K114">
        <v>180944.98407500339</v>
      </c>
      <c r="L114">
        <v>266917.22148516501</v>
      </c>
      <c r="M114">
        <v>128973.3746666169</v>
      </c>
      <c r="N114">
        <v>76091.800488281879</v>
      </c>
      <c r="O114">
        <v>37625.613520896768</v>
      </c>
      <c r="P114">
        <v>38466.186967385111</v>
      </c>
      <c r="Q114">
        <v>471982.39664006367</v>
      </c>
      <c r="R114">
        <v>14286253.08288141</v>
      </c>
      <c r="S114">
        <v>615301.76719417039</v>
      </c>
      <c r="T114">
        <v>0</v>
      </c>
      <c r="U114">
        <v>615301.76719417039</v>
      </c>
    </row>
    <row r="115" spans="1:21" x14ac:dyDescent="0.25">
      <c r="A115">
        <v>114</v>
      </c>
      <c r="B115">
        <v>14286253.08288141</v>
      </c>
      <c r="C115">
        <v>73658.312392164909</v>
      </c>
      <c r="D115">
        <v>14212594.770489249</v>
      </c>
      <c r="E115">
        <v>1380.8234925845479</v>
      </c>
      <c r="F115">
        <v>0</v>
      </c>
      <c r="G115">
        <v>1380.8234925845479</v>
      </c>
      <c r="H115">
        <v>907.77630665916183</v>
      </c>
      <c r="I115">
        <v>0</v>
      </c>
      <c r="J115">
        <v>907.77630665916183</v>
      </c>
      <c r="K115">
        <v>175158.19151689421</v>
      </c>
      <c r="L115">
        <v>266434.08072112402</v>
      </c>
      <c r="M115">
        <v>124776.6301023439</v>
      </c>
      <c r="N115">
        <v>73658.312392164211</v>
      </c>
      <c r="O115">
        <v>36089.676314024779</v>
      </c>
      <c r="P115">
        <v>37568.636078139432</v>
      </c>
      <c r="Q115">
        <v>464869.02321563213</v>
      </c>
      <c r="R115">
        <v>13821384.059665781</v>
      </c>
      <c r="S115">
        <v>603937.5384185015</v>
      </c>
      <c r="T115">
        <v>0</v>
      </c>
      <c r="U115">
        <v>603937.5384185015</v>
      </c>
    </row>
    <row r="116" spans="1:21" x14ac:dyDescent="0.25">
      <c r="A116">
        <v>115</v>
      </c>
      <c r="B116">
        <v>13821384.059665781</v>
      </c>
      <c r="C116">
        <v>71261.500048521935</v>
      </c>
      <c r="D116">
        <v>13750122.559617249</v>
      </c>
      <c r="E116">
        <v>1378.3282973820351</v>
      </c>
      <c r="F116">
        <v>0</v>
      </c>
      <c r="G116">
        <v>1378.3282973820351</v>
      </c>
      <c r="H116">
        <v>878.23762478598394</v>
      </c>
      <c r="I116">
        <v>0</v>
      </c>
      <c r="J116">
        <v>878.23762478598394</v>
      </c>
      <c r="K116">
        <v>169458.6132631501</v>
      </c>
      <c r="L116">
        <v>265952.62523925293</v>
      </c>
      <c r="M116">
        <v>120643.1858734542</v>
      </c>
      <c r="N116">
        <v>71261.500048521266</v>
      </c>
      <c r="O116">
        <v>34577.137415242229</v>
      </c>
      <c r="P116">
        <v>36684.362633279037</v>
      </c>
      <c r="Q116">
        <v>457857.31116122828</v>
      </c>
      <c r="R116">
        <v>13363526.748504549</v>
      </c>
      <c r="S116">
        <v>592738.78700913617</v>
      </c>
      <c r="T116">
        <v>0</v>
      </c>
      <c r="U116">
        <v>592738.78700913617</v>
      </c>
    </row>
    <row r="117" spans="1:21" x14ac:dyDescent="0.25">
      <c r="A117">
        <v>116</v>
      </c>
      <c r="B117">
        <v>13363526.748504549</v>
      </c>
      <c r="C117">
        <v>68900.839302775974</v>
      </c>
      <c r="D117">
        <v>13294625.909201769</v>
      </c>
      <c r="E117">
        <v>1375.8420243811991</v>
      </c>
      <c r="F117">
        <v>0</v>
      </c>
      <c r="G117">
        <v>1375.8420243811991</v>
      </c>
      <c r="H117">
        <v>849.14448073403753</v>
      </c>
      <c r="I117">
        <v>0</v>
      </c>
      <c r="J117">
        <v>849.14448073403753</v>
      </c>
      <c r="K117">
        <v>163845.00288326081</v>
      </c>
      <c r="L117">
        <v>265472.89132325503</v>
      </c>
      <c r="M117">
        <v>116572.1367777829</v>
      </c>
      <c r="N117">
        <v>68900.839302775319</v>
      </c>
      <c r="O117">
        <v>33087.661002004832</v>
      </c>
      <c r="P117">
        <v>35813.178300770487</v>
      </c>
      <c r="Q117">
        <v>450945.86740381317</v>
      </c>
      <c r="R117">
        <v>12912580.88110074</v>
      </c>
      <c r="S117">
        <v>581703.20928506914</v>
      </c>
      <c r="T117">
        <v>0</v>
      </c>
      <c r="U117">
        <v>581703.20928506914</v>
      </c>
    </row>
    <row r="118" spans="1:21" x14ac:dyDescent="0.25">
      <c r="A118">
        <v>117</v>
      </c>
      <c r="B118">
        <v>12912580.88110074</v>
      </c>
      <c r="C118">
        <v>66575.813182877057</v>
      </c>
      <c r="D118">
        <v>12846005.067917859</v>
      </c>
      <c r="E118">
        <v>1373.3648774113381</v>
      </c>
      <c r="F118">
        <v>0</v>
      </c>
      <c r="G118">
        <v>1373.3648774113381</v>
      </c>
      <c r="H118">
        <v>820.49050326071665</v>
      </c>
      <c r="I118">
        <v>0</v>
      </c>
      <c r="J118">
        <v>820.49050326071665</v>
      </c>
      <c r="K118">
        <v>158316.13102664251</v>
      </c>
      <c r="L118">
        <v>264994.91830261162</v>
      </c>
      <c r="M118">
        <v>112562.5899855155</v>
      </c>
      <c r="N118">
        <v>66575.813182876416</v>
      </c>
      <c r="O118">
        <v>31620.915799947041</v>
      </c>
      <c r="P118">
        <v>34954.897382929383</v>
      </c>
      <c r="Q118">
        <v>444133.32147100352</v>
      </c>
      <c r="R118">
        <v>12468447.559629731</v>
      </c>
      <c r="S118">
        <v>570828.53669769899</v>
      </c>
      <c r="T118">
        <v>0</v>
      </c>
      <c r="U118">
        <v>570828.53669769899</v>
      </c>
    </row>
    <row r="119" spans="1:21" x14ac:dyDescent="0.25">
      <c r="A119">
        <v>118</v>
      </c>
      <c r="B119">
        <v>12468447.559629731</v>
      </c>
      <c r="C119">
        <v>64285.911782776493</v>
      </c>
      <c r="D119">
        <v>12404161.64784696</v>
      </c>
      <c r="E119">
        <v>1370.8970778003529</v>
      </c>
      <c r="F119">
        <v>0</v>
      </c>
      <c r="G119">
        <v>1370.8970778003529</v>
      </c>
      <c r="H119">
        <v>792.26940820589641</v>
      </c>
      <c r="I119">
        <v>0</v>
      </c>
      <c r="J119">
        <v>792.26940820589641</v>
      </c>
      <c r="K119">
        <v>152870.78514554031</v>
      </c>
      <c r="L119">
        <v>264518.74888321239</v>
      </c>
      <c r="M119">
        <v>108613.66483506341</v>
      </c>
      <c r="N119">
        <v>64285.911782775889</v>
      </c>
      <c r="O119">
        <v>30176.575004313319</v>
      </c>
      <c r="P119">
        <v>34109.336778462573</v>
      </c>
      <c r="Q119">
        <v>437418.32550105167</v>
      </c>
      <c r="R119">
        <v>12031029.23412868</v>
      </c>
      <c r="S119">
        <v>560112.53564227861</v>
      </c>
      <c r="T119">
        <v>0</v>
      </c>
      <c r="U119">
        <v>560112.53564227861</v>
      </c>
    </row>
    <row r="120" spans="1:21" x14ac:dyDescent="0.25">
      <c r="A120">
        <v>119</v>
      </c>
      <c r="B120">
        <v>12031029.23412868</v>
      </c>
      <c r="C120">
        <v>62030.632145849071</v>
      </c>
      <c r="D120">
        <v>11968998.60198283</v>
      </c>
      <c r="E120">
        <v>1368.4388663268969</v>
      </c>
      <c r="F120">
        <v>0</v>
      </c>
      <c r="G120">
        <v>1368.4388663268969</v>
      </c>
      <c r="H120">
        <v>764.4749970552092</v>
      </c>
      <c r="I120">
        <v>0</v>
      </c>
      <c r="J120">
        <v>764.4749970552092</v>
      </c>
      <c r="K120">
        <v>147507.76921780771</v>
      </c>
      <c r="L120">
        <v>264044.42952402891</v>
      </c>
      <c r="M120">
        <v>104724.4926284384</v>
      </c>
      <c r="N120">
        <v>62030.632145848489</v>
      </c>
      <c r="O120">
        <v>28754.316200882189</v>
      </c>
      <c r="P120">
        <v>33276.3159449663</v>
      </c>
      <c r="Q120">
        <v>430799.55429831578</v>
      </c>
      <c r="R120">
        <v>11600229.67983037</v>
      </c>
      <c r="S120">
        <v>549553.00731524127</v>
      </c>
      <c r="T120">
        <v>0</v>
      </c>
      <c r="U120">
        <v>549553.00731524127</v>
      </c>
    </row>
    <row r="121" spans="1:21" x14ac:dyDescent="0.25">
      <c r="A121">
        <v>120</v>
      </c>
      <c r="B121">
        <v>11600229.67983037</v>
      </c>
      <c r="C121">
        <v>59809.478148029048</v>
      </c>
      <c r="D121">
        <v>11540420.20168234</v>
      </c>
      <c r="E121">
        <v>1365.9905054520721</v>
      </c>
      <c r="F121">
        <v>0</v>
      </c>
      <c r="G121">
        <v>1365.9905054520721</v>
      </c>
      <c r="H121">
        <v>737.10115549979537</v>
      </c>
      <c r="I121">
        <v>0</v>
      </c>
      <c r="J121">
        <v>737.10115549979537</v>
      </c>
      <c r="K121">
        <v>142225.9034690065</v>
      </c>
      <c r="L121">
        <v>263572.01086772641</v>
      </c>
      <c r="M121">
        <v>100894.2164256516</v>
      </c>
      <c r="N121">
        <v>59809.47814802848</v>
      </c>
      <c r="O121">
        <v>27353.821286163409</v>
      </c>
      <c r="P121">
        <v>32455.656861865071</v>
      </c>
      <c r="Q121">
        <v>424275.70544140652</v>
      </c>
      <c r="R121">
        <v>11175953.974388961</v>
      </c>
      <c r="S121">
        <v>539147.78762424958</v>
      </c>
      <c r="T121">
        <v>0</v>
      </c>
      <c r="U121">
        <v>539147.78762424958</v>
      </c>
    </row>
    <row r="122" spans="1:21" x14ac:dyDescent="0.25">
      <c r="A122">
        <v>121</v>
      </c>
      <c r="B122">
        <v>11175953.974388961</v>
      </c>
      <c r="C122">
        <v>57621.960380388737</v>
      </c>
      <c r="D122">
        <v>11118332.01400857</v>
      </c>
      <c r="E122">
        <v>1363.5522818800671</v>
      </c>
      <c r="F122">
        <v>0</v>
      </c>
      <c r="G122">
        <v>1363.5522818800671</v>
      </c>
      <c r="H122">
        <v>710.14185198918369</v>
      </c>
      <c r="I122">
        <v>0</v>
      </c>
      <c r="J122">
        <v>710.14185198918369</v>
      </c>
      <c r="K122">
        <v>137024.02409318049</v>
      </c>
      <c r="L122">
        <v>263101.54823474807</v>
      </c>
      <c r="M122">
        <v>97121.990837581237</v>
      </c>
      <c r="N122">
        <v>57621.960380388198</v>
      </c>
      <c r="O122">
        <v>25974.776386612859</v>
      </c>
      <c r="P122">
        <v>31647.183993775339</v>
      </c>
      <c r="Q122">
        <v>417845.49945271749</v>
      </c>
      <c r="R122">
        <v>10758108.474936239</v>
      </c>
      <c r="S122">
        <v>528894.74715928524</v>
      </c>
      <c r="T122">
        <v>0</v>
      </c>
      <c r="U122">
        <v>528894.74715928524</v>
      </c>
    </row>
    <row r="123" spans="1:21" x14ac:dyDescent="0.25">
      <c r="A123">
        <v>122</v>
      </c>
      <c r="B123">
        <v>10758108.474936239</v>
      </c>
      <c r="C123">
        <v>55467.596030842942</v>
      </c>
      <c r="D123">
        <v>10702640.878905401</v>
      </c>
      <c r="E123">
        <v>1361.124509507594</v>
      </c>
      <c r="F123">
        <v>0</v>
      </c>
      <c r="G123">
        <v>1361.124509507594</v>
      </c>
      <c r="H123">
        <v>683.59113627339877</v>
      </c>
      <c r="I123">
        <v>0</v>
      </c>
      <c r="J123">
        <v>683.59113627339877</v>
      </c>
      <c r="K123">
        <v>131900.98297155081</v>
      </c>
      <c r="L123">
        <v>262633.10219241609</v>
      </c>
      <c r="M123">
        <v>93406.981816660293</v>
      </c>
      <c r="N123">
        <v>55467.596030842418</v>
      </c>
      <c r="O123">
        <v>24616.871776565658</v>
      </c>
      <c r="P123">
        <v>30850.72425427676</v>
      </c>
      <c r="Q123">
        <v>411507.68003991892</v>
      </c>
      <c r="R123">
        <v>10346600.794896331</v>
      </c>
      <c r="S123">
        <v>518791.79123490403</v>
      </c>
      <c r="T123">
        <v>0</v>
      </c>
      <c r="U123">
        <v>518791.79123490403</v>
      </c>
    </row>
    <row r="124" spans="1:21" x14ac:dyDescent="0.25">
      <c r="A124">
        <v>123</v>
      </c>
      <c r="B124">
        <v>10346600.794896331</v>
      </c>
      <c r="C124">
        <v>53345.90876460827</v>
      </c>
      <c r="D124">
        <v>10293254.886131721</v>
      </c>
      <c r="E124">
        <v>1358.7075328350529</v>
      </c>
      <c r="F124">
        <v>0</v>
      </c>
      <c r="G124">
        <v>1358.7075328350529</v>
      </c>
      <c r="H124">
        <v>657.44313792972298</v>
      </c>
      <c r="I124">
        <v>0</v>
      </c>
      <c r="J124">
        <v>657.44313792972298</v>
      </c>
      <c r="K124">
        <v>126855.6473882498</v>
      </c>
      <c r="L124">
        <v>262166.73921312811</v>
      </c>
      <c r="M124">
        <v>89748.366444618034</v>
      </c>
      <c r="N124">
        <v>53345.908764607768</v>
      </c>
      <c r="O124">
        <v>23279.80179453563</v>
      </c>
      <c r="P124">
        <v>30066.106970072138</v>
      </c>
      <c r="Q124">
        <v>405261.01442235382</v>
      </c>
      <c r="R124">
        <v>9941339.7804739717</v>
      </c>
      <c r="S124">
        <v>508836.86001606798</v>
      </c>
      <c r="T124">
        <v>0</v>
      </c>
      <c r="U124">
        <v>508836.86001606798</v>
      </c>
    </row>
    <row r="125" spans="1:21" x14ac:dyDescent="0.25">
      <c r="A125">
        <v>124</v>
      </c>
      <c r="B125">
        <v>9941339.7804739717</v>
      </c>
      <c r="C125">
        <v>51256.428602979577</v>
      </c>
      <c r="D125">
        <v>9890083.3518709913</v>
      </c>
      <c r="E125">
        <v>1356.3017309288671</v>
      </c>
      <c r="F125">
        <v>0</v>
      </c>
      <c r="G125">
        <v>1356.3017309288671</v>
      </c>
      <c r="H125">
        <v>631.69206486871929</v>
      </c>
      <c r="I125">
        <v>0</v>
      </c>
      <c r="J125">
        <v>631.69206486871929</v>
      </c>
      <c r="K125">
        <v>121886.8997420542</v>
      </c>
      <c r="L125">
        <v>261702.53243889951</v>
      </c>
      <c r="M125">
        <v>86145.332716364152</v>
      </c>
      <c r="N125">
        <v>51256.428602979096</v>
      </c>
      <c r="O125">
        <v>21963.26475746317</v>
      </c>
      <c r="P125">
        <v>29293.16384551593</v>
      </c>
      <c r="Q125">
        <v>399104.29375824268</v>
      </c>
      <c r="R125">
        <v>9542235.4867157284</v>
      </c>
      <c r="S125">
        <v>499027.92874283373</v>
      </c>
      <c r="T125">
        <v>0</v>
      </c>
      <c r="U125">
        <v>499027.92874283373</v>
      </c>
    </row>
    <row r="126" spans="1:21" x14ac:dyDescent="0.25">
      <c r="A126">
        <v>125</v>
      </c>
      <c r="B126">
        <v>9542235.4867157284</v>
      </c>
      <c r="C126">
        <v>49198.691799903863</v>
      </c>
      <c r="D126">
        <v>9493036.7949158251</v>
      </c>
      <c r="E126">
        <v>1353.9075220452339</v>
      </c>
      <c r="F126">
        <v>0</v>
      </c>
      <c r="G126">
        <v>1353.9075220452339</v>
      </c>
      <c r="H126">
        <v>606.33220181310833</v>
      </c>
      <c r="I126">
        <v>0</v>
      </c>
      <c r="J126">
        <v>606.33220181310833</v>
      </c>
      <c r="K126">
        <v>116993.6372528794</v>
      </c>
      <c r="L126">
        <v>261240.56257353231</v>
      </c>
      <c r="M126">
        <v>82597.079318928838</v>
      </c>
      <c r="N126">
        <v>49198.691799903398</v>
      </c>
      <c r="O126">
        <v>20666.962872414872</v>
      </c>
      <c r="P126">
        <v>28531.72892748853</v>
      </c>
      <c r="Q126">
        <v>393036.33369236463</v>
      </c>
      <c r="R126">
        <v>9149199.153023364</v>
      </c>
      <c r="S126">
        <v>489363.00807282911</v>
      </c>
      <c r="T126">
        <v>0</v>
      </c>
      <c r="U126">
        <v>489363.00807282911</v>
      </c>
    </row>
    <row r="127" spans="1:21" x14ac:dyDescent="0.25">
      <c r="A127">
        <v>126</v>
      </c>
      <c r="B127">
        <v>9149199.153023364</v>
      </c>
      <c r="C127">
        <v>47172.240715730273</v>
      </c>
      <c r="D127">
        <v>9102026.9123076331</v>
      </c>
      <c r="E127">
        <v>1351.525369052202</v>
      </c>
      <c r="F127">
        <v>0</v>
      </c>
      <c r="G127">
        <v>1351.525369052202</v>
      </c>
      <c r="H127">
        <v>581.35790874184556</v>
      </c>
      <c r="I127">
        <v>0</v>
      </c>
      <c r="J127">
        <v>581.35790874184556</v>
      </c>
      <c r="K127">
        <v>112174.7716615595</v>
      </c>
      <c r="L127">
        <v>260780.9189288202</v>
      </c>
      <c r="M127">
        <v>79102.815404149791</v>
      </c>
      <c r="N127">
        <v>47172.240715729829</v>
      </c>
      <c r="O127">
        <v>19390.60214513824</v>
      </c>
      <c r="P127">
        <v>27781.638570591589</v>
      </c>
      <c r="Q127">
        <v>387055.97504869982</v>
      </c>
      <c r="R127">
        <v>8762143.1779746637</v>
      </c>
      <c r="S127">
        <v>479840.14456512098</v>
      </c>
      <c r="T127">
        <v>0</v>
      </c>
      <c r="U127">
        <v>479840.14456512098</v>
      </c>
    </row>
    <row r="128" spans="1:21" x14ac:dyDescent="0.25">
      <c r="A128">
        <v>127</v>
      </c>
      <c r="B128">
        <v>8762143.1779746637</v>
      </c>
      <c r="C128">
        <v>45176.623687389001</v>
      </c>
      <c r="D128">
        <v>8716966.5542872753</v>
      </c>
      <c r="E128">
        <v>1349.1557858211149</v>
      </c>
      <c r="F128">
        <v>0</v>
      </c>
      <c r="G128">
        <v>1349.1557858211149</v>
      </c>
      <c r="H128">
        <v>556.76361929018458</v>
      </c>
      <c r="I128">
        <v>0</v>
      </c>
      <c r="J128">
        <v>556.76361929018458</v>
      </c>
      <c r="K128">
        <v>107429.2289211348</v>
      </c>
      <c r="L128">
        <v>260323.7006577976</v>
      </c>
      <c r="M128">
        <v>75661.760353520469</v>
      </c>
      <c r="N128">
        <v>45176.623687388572</v>
      </c>
      <c r="O128">
        <v>18133.892284752321</v>
      </c>
      <c r="P128">
        <v>27042.731402636251</v>
      </c>
      <c r="Q128">
        <v>381162.08469870657</v>
      </c>
      <c r="R128">
        <v>8380981.0932759568</v>
      </c>
      <c r="S128">
        <v>470457.42133508908</v>
      </c>
      <c r="T128">
        <v>0</v>
      </c>
      <c r="U128">
        <v>470457.42133508908</v>
      </c>
    </row>
    <row r="129" spans="1:21" x14ac:dyDescent="0.25">
      <c r="A129">
        <v>128</v>
      </c>
      <c r="B129">
        <v>8380981.0932759568</v>
      </c>
      <c r="C129">
        <v>43211.394894093428</v>
      </c>
      <c r="D129">
        <v>8337769.6983818635</v>
      </c>
      <c r="E129">
        <v>1346.799344802846</v>
      </c>
      <c r="F129">
        <v>0</v>
      </c>
      <c r="G129">
        <v>1346.799344802846</v>
      </c>
      <c r="H129">
        <v>532.54383909457067</v>
      </c>
      <c r="I129">
        <v>0</v>
      </c>
      <c r="J129">
        <v>532.54383909457067</v>
      </c>
      <c r="K129">
        <v>102755.94887749371</v>
      </c>
      <c r="L129">
        <v>259869.01821659671</v>
      </c>
      <c r="M129">
        <v>72273.14353326452</v>
      </c>
      <c r="N129">
        <v>43211.39489409302</v>
      </c>
      <c r="O129">
        <v>16896.546603700532</v>
      </c>
      <c r="P129">
        <v>26314.848290392489</v>
      </c>
      <c r="Q129">
        <v>375353.55664395419</v>
      </c>
      <c r="R129">
        <v>8005627.5366320023</v>
      </c>
      <c r="S129">
        <v>461212.95891774743</v>
      </c>
      <c r="T129">
        <v>0</v>
      </c>
      <c r="U129">
        <v>461212.95891774743</v>
      </c>
    </row>
    <row r="130" spans="1:21" x14ac:dyDescent="0.25">
      <c r="A130">
        <v>129</v>
      </c>
      <c r="B130">
        <v>8005627.5366320023</v>
      </c>
      <c r="C130">
        <v>41276.114217460323</v>
      </c>
      <c r="D130">
        <v>7964351.4224145422</v>
      </c>
      <c r="E130">
        <v>1344.4566860621369</v>
      </c>
      <c r="F130">
        <v>0</v>
      </c>
      <c r="G130">
        <v>1344.4566860621369</v>
      </c>
      <c r="H130">
        <v>508.69314406874048</v>
      </c>
      <c r="I130">
        <v>0</v>
      </c>
      <c r="J130">
        <v>508.69314406874048</v>
      </c>
      <c r="K130">
        <v>98153.884936741495</v>
      </c>
      <c r="L130">
        <v>259416.99510765041</v>
      </c>
      <c r="M130">
        <v>68936.204037256422</v>
      </c>
      <c r="N130">
        <v>41276.11421745993</v>
      </c>
      <c r="O130">
        <v>15678.281911896351</v>
      </c>
      <c r="P130">
        <v>25597.832305563581</v>
      </c>
      <c r="Q130">
        <v>369629.31336236681</v>
      </c>
      <c r="R130">
        <v>7635998.2232696358</v>
      </c>
      <c r="S130">
        <v>452104.91638721188</v>
      </c>
      <c r="T130">
        <v>0</v>
      </c>
      <c r="U130">
        <v>452104.91638721188</v>
      </c>
    </row>
    <row r="131" spans="1:21" x14ac:dyDescent="0.25">
      <c r="A131">
        <v>130</v>
      </c>
      <c r="B131">
        <v>7635998.2232696358</v>
      </c>
      <c r="C131">
        <v>39370.347094688943</v>
      </c>
      <c r="D131">
        <v>7596627.8761749472</v>
      </c>
      <c r="E131">
        <v>1342.12852811983</v>
      </c>
      <c r="F131">
        <v>0</v>
      </c>
      <c r="G131">
        <v>1342.12852811983</v>
      </c>
      <c r="H131">
        <v>485.20617859427938</v>
      </c>
      <c r="I131">
        <v>0</v>
      </c>
      <c r="J131">
        <v>485.20617859427938</v>
      </c>
      <c r="K131">
        <v>93622.003716062085</v>
      </c>
      <c r="L131">
        <v>258967.76997173441</v>
      </c>
      <c r="M131">
        <v>65650.190414838478</v>
      </c>
      <c r="N131">
        <v>39370.347094688572</v>
      </c>
      <c r="O131">
        <v>14478.818403744919</v>
      </c>
      <c r="P131">
        <v>24891.528690943651</v>
      </c>
      <c r="Q131">
        <v>363988.30748126149</v>
      </c>
      <c r="R131">
        <v>7272009.9157883739</v>
      </c>
      <c r="S131">
        <v>443131.49279357871</v>
      </c>
      <c r="T131">
        <v>0</v>
      </c>
      <c r="U131">
        <v>443131.49279357871</v>
      </c>
    </row>
    <row r="132" spans="1:21" x14ac:dyDescent="0.25">
      <c r="A132">
        <v>131</v>
      </c>
      <c r="B132">
        <v>7272009.9157883739</v>
      </c>
      <c r="C132">
        <v>37493.664363114192</v>
      </c>
      <c r="D132">
        <v>7234516.2514252597</v>
      </c>
      <c r="E132">
        <v>1339.815681054645</v>
      </c>
      <c r="F132">
        <v>0</v>
      </c>
      <c r="G132">
        <v>1339.815681054645</v>
      </c>
      <c r="H132">
        <v>462.07765360486928</v>
      </c>
      <c r="I132">
        <v>0</v>
      </c>
      <c r="J132">
        <v>462.07765360486928</v>
      </c>
      <c r="K132">
        <v>89159.284674068607</v>
      </c>
      <c r="L132">
        <v>258521.4991159949</v>
      </c>
      <c r="M132">
        <v>62414.360379844962</v>
      </c>
      <c r="N132">
        <v>37493.664363113829</v>
      </c>
      <c r="O132">
        <v>13297.879536403951</v>
      </c>
      <c r="P132">
        <v>24195.784826709882</v>
      </c>
      <c r="Q132">
        <v>358429.52385895367</v>
      </c>
      <c r="R132">
        <v>6913580.3919294206</v>
      </c>
      <c r="S132">
        <v>434290.92899661837</v>
      </c>
      <c r="T132">
        <v>0</v>
      </c>
      <c r="U132">
        <v>434290.92899661837</v>
      </c>
    </row>
    <row r="133" spans="1:21" x14ac:dyDescent="0.25">
      <c r="A133">
        <v>132</v>
      </c>
      <c r="B133">
        <v>6913580.3919294206</v>
      </c>
      <c r="C133">
        <v>35645.642094027178</v>
      </c>
      <c r="D133">
        <v>6877934.7498353934</v>
      </c>
      <c r="E133">
        <v>1337.5190624534539</v>
      </c>
      <c r="F133">
        <v>0</v>
      </c>
      <c r="G133">
        <v>1337.5190624534539</v>
      </c>
      <c r="H133">
        <v>439.30234453826978</v>
      </c>
      <c r="I133">
        <v>0</v>
      </c>
      <c r="J133">
        <v>439.30234453826978</v>
      </c>
      <c r="K133">
        <v>84764.719715631421</v>
      </c>
      <c r="L133">
        <v>258078.3595916013</v>
      </c>
      <c r="M133">
        <v>59227.980496180913</v>
      </c>
      <c r="N133">
        <v>35645.642094026844</v>
      </c>
      <c r="O133">
        <v>12135.191897234899</v>
      </c>
      <c r="P133">
        <v>23510.450196791939</v>
      </c>
      <c r="Q133">
        <v>352951.98218180909</v>
      </c>
      <c r="R133">
        <v>6560628.4097476117</v>
      </c>
      <c r="S133">
        <v>425581.51000020572</v>
      </c>
      <c r="T133">
        <v>0</v>
      </c>
      <c r="U133">
        <v>425581.51000020572</v>
      </c>
    </row>
    <row r="134" spans="1:21" x14ac:dyDescent="0.25">
      <c r="A134">
        <v>133</v>
      </c>
      <c r="B134">
        <v>6560628.4097476117</v>
      </c>
      <c r="C134">
        <v>33825.861413105777</v>
      </c>
      <c r="D134">
        <v>6526802.5483345063</v>
      </c>
      <c r="E134">
        <v>1335.239716986008</v>
      </c>
      <c r="F134">
        <v>0</v>
      </c>
      <c r="G134">
        <v>1335.239716986008</v>
      </c>
      <c r="H134">
        <v>416.87508912327547</v>
      </c>
      <c r="I134">
        <v>0</v>
      </c>
      <c r="J134">
        <v>416.87508912327547</v>
      </c>
      <c r="K134">
        <v>80437.312764865026</v>
      </c>
      <c r="L134">
        <v>257638.55297075049</v>
      </c>
      <c r="M134">
        <v>56090.325834027157</v>
      </c>
      <c r="N134">
        <v>33825.861413105456</v>
      </c>
      <c r="O134">
        <v>10990.485057854699</v>
      </c>
      <c r="P134">
        <v>22835.376355250759</v>
      </c>
      <c r="Q134">
        <v>347554.74021788308</v>
      </c>
      <c r="R134">
        <v>6213073.6695297286</v>
      </c>
      <c r="S134">
        <v>417001.56792489352</v>
      </c>
      <c r="T134">
        <v>0</v>
      </c>
      <c r="U134">
        <v>417001.56792489352</v>
      </c>
    </row>
    <row r="135" spans="1:21" x14ac:dyDescent="0.25">
      <c r="A135">
        <v>134</v>
      </c>
      <c r="B135">
        <v>6213073.6695297286</v>
      </c>
      <c r="C135">
        <v>32033.908304069631</v>
      </c>
      <c r="D135">
        <v>6181039.7612256594</v>
      </c>
      <c r="E135">
        <v>1332.978840638307</v>
      </c>
      <c r="F135">
        <v>0</v>
      </c>
      <c r="G135">
        <v>1332.978840638307</v>
      </c>
      <c r="H135">
        <v>394.79078495993082</v>
      </c>
      <c r="I135">
        <v>0</v>
      </c>
      <c r="J135">
        <v>394.79078495993082</v>
      </c>
      <c r="K135">
        <v>76176.079298223267</v>
      </c>
      <c r="L135">
        <v>257202.31002256871</v>
      </c>
      <c r="M135">
        <v>53000.679589042607</v>
      </c>
      <c r="N135">
        <v>32033.908304069329</v>
      </c>
      <c r="O135">
        <v>9863.4914114844323</v>
      </c>
      <c r="P135">
        <v>22170.41689258489</v>
      </c>
      <c r="Q135">
        <v>342236.89791568072</v>
      </c>
      <c r="R135">
        <v>5870836.7716140477</v>
      </c>
      <c r="S135">
        <v>408549.48580241948</v>
      </c>
      <c r="T135">
        <v>0</v>
      </c>
      <c r="U135">
        <v>408549.48580241948</v>
      </c>
    </row>
    <row r="136" spans="1:21" x14ac:dyDescent="0.25">
      <c r="A136">
        <v>135</v>
      </c>
      <c r="B136">
        <v>5870836.7716140477</v>
      </c>
      <c r="C136">
        <v>30269.373391202589</v>
      </c>
      <c r="D136">
        <v>5840567.398222845</v>
      </c>
      <c r="E136">
        <v>1330.7378109999449</v>
      </c>
      <c r="F136">
        <v>0</v>
      </c>
      <c r="G136">
        <v>1330.7378109999449</v>
      </c>
      <c r="H136">
        <v>373.04438683930289</v>
      </c>
      <c r="I136">
        <v>0</v>
      </c>
      <c r="J136">
        <v>373.04438683930289</v>
      </c>
      <c r="K136">
        <v>71980.045827341193</v>
      </c>
      <c r="L136">
        <v>256769.89655714601</v>
      </c>
      <c r="M136">
        <v>49958.332654632242</v>
      </c>
      <c r="N136">
        <v>30269.373391202302</v>
      </c>
      <c r="O136">
        <v>8753.9459893367966</v>
      </c>
      <c r="P136">
        <v>21515.427401865501</v>
      </c>
      <c r="Q136">
        <v>336997.60260298062</v>
      </c>
      <c r="R136">
        <v>5533839.1690110676</v>
      </c>
      <c r="S136">
        <v>400223.70244098501</v>
      </c>
      <c r="T136">
        <v>0</v>
      </c>
      <c r="U136">
        <v>400223.70244098501</v>
      </c>
    </row>
    <row r="137" spans="1:21" x14ac:dyDescent="0.25">
      <c r="A137">
        <v>136</v>
      </c>
      <c r="B137">
        <v>5533839.1690110676</v>
      </c>
      <c r="C137">
        <v>28531.851695070462</v>
      </c>
      <c r="D137">
        <v>5505307.3173159976</v>
      </c>
      <c r="E137">
        <v>1328.5182255135951</v>
      </c>
      <c r="F137">
        <v>0</v>
      </c>
      <c r="G137">
        <v>1328.5182255135951</v>
      </c>
      <c r="H137">
        <v>351.63090373291072</v>
      </c>
      <c r="I137">
        <v>0</v>
      </c>
      <c r="J137">
        <v>351.63090373291072</v>
      </c>
      <c r="K137">
        <v>67848.24931813631</v>
      </c>
      <c r="L137">
        <v>256341.62080589071</v>
      </c>
      <c r="M137">
        <v>46962.583134194923</v>
      </c>
      <c r="N137">
        <v>28531.851695070189</v>
      </c>
      <c r="O137">
        <v>7661.5862504920296</v>
      </c>
      <c r="P137">
        <v>20870.265444578159</v>
      </c>
      <c r="Q137">
        <v>331836.05563515582</v>
      </c>
      <c r="R137">
        <v>5202003.1133759106</v>
      </c>
      <c r="S137">
        <v>392022.71870279999</v>
      </c>
      <c r="T137">
        <v>0</v>
      </c>
      <c r="U137">
        <v>392022.71870279999</v>
      </c>
    </row>
    <row r="138" spans="1:21" x14ac:dyDescent="0.25">
      <c r="A138">
        <v>137</v>
      </c>
      <c r="B138">
        <v>5202003.1133759106</v>
      </c>
      <c r="C138">
        <v>26820.942353960821</v>
      </c>
      <c r="D138">
        <v>5175182.1710219504</v>
      </c>
      <c r="E138">
        <v>1326.3219503348521</v>
      </c>
      <c r="F138">
        <v>0</v>
      </c>
      <c r="G138">
        <v>1326.3219503348521</v>
      </c>
      <c r="H138">
        <v>330.54539535970542</v>
      </c>
      <c r="I138">
        <v>0</v>
      </c>
      <c r="J138">
        <v>330.54539535970542</v>
      </c>
      <c r="K138">
        <v>63779.736528397152</v>
      </c>
      <c r="L138">
        <v>255917.84284918479</v>
      </c>
      <c r="M138">
        <v>44012.735775877547</v>
      </c>
      <c r="N138">
        <v>26820.94235396057</v>
      </c>
      <c r="O138">
        <v>6586.1518379398258</v>
      </c>
      <c r="P138">
        <v>20234.790516020741</v>
      </c>
      <c r="Q138">
        <v>326751.5209790229</v>
      </c>
      <c r="R138">
        <v>4875251.5923968889</v>
      </c>
      <c r="S138">
        <v>383945.10566948022</v>
      </c>
      <c r="T138">
        <v>0</v>
      </c>
      <c r="U138">
        <v>383945.10566948022</v>
      </c>
    </row>
    <row r="139" spans="1:21" x14ac:dyDescent="0.25">
      <c r="A139">
        <v>138</v>
      </c>
      <c r="B139">
        <v>4875251.5923968889</v>
      </c>
      <c r="C139">
        <v>25136.248301065491</v>
      </c>
      <c r="D139">
        <v>4850115.3440958234</v>
      </c>
      <c r="E139">
        <v>1324.1511835378651</v>
      </c>
      <c r="F139">
        <v>0</v>
      </c>
      <c r="G139">
        <v>1324.1511835378651</v>
      </c>
      <c r="H139">
        <v>309.78296820761858</v>
      </c>
      <c r="I139">
        <v>0</v>
      </c>
      <c r="J139">
        <v>309.78296820761858</v>
      </c>
      <c r="K139">
        <v>59773.563240128853</v>
      </c>
      <c r="L139">
        <v>255498.98681210159</v>
      </c>
      <c r="M139">
        <v>41108.101306158656</v>
      </c>
      <c r="N139">
        <v>25136.24830106525</v>
      </c>
      <c r="O139">
        <v>5527.3842909976738</v>
      </c>
      <c r="P139">
        <v>19608.86401006758</v>
      </c>
      <c r="Q139">
        <v>321743.3364193255</v>
      </c>
      <c r="R139">
        <v>4553508.2559775636</v>
      </c>
      <c r="S139">
        <v>375989.51536845672</v>
      </c>
      <c r="T139">
        <v>0</v>
      </c>
      <c r="U139">
        <v>375989.51536845672</v>
      </c>
    </row>
    <row r="140" spans="1:21" x14ac:dyDescent="0.25">
      <c r="A140">
        <v>139</v>
      </c>
      <c r="B140">
        <v>4553508.2559775636</v>
      </c>
      <c r="C140">
        <v>23477.375883883571</v>
      </c>
      <c r="D140">
        <v>4530030.8800936798</v>
      </c>
      <c r="E140">
        <v>1322.0085380308431</v>
      </c>
      <c r="F140">
        <v>0</v>
      </c>
      <c r="G140">
        <v>1322.0085380308431</v>
      </c>
      <c r="H140">
        <v>289.33877084302708</v>
      </c>
      <c r="I140">
        <v>0</v>
      </c>
      <c r="J140">
        <v>289.33877084302708</v>
      </c>
      <c r="K140">
        <v>55828.793354500172</v>
      </c>
      <c r="L140">
        <v>255085.5568632049</v>
      </c>
      <c r="M140">
        <v>38247.995629656987</v>
      </c>
      <c r="N140">
        <v>23477.375883883349</v>
      </c>
      <c r="O140">
        <v>4485.0267008248047</v>
      </c>
      <c r="P140">
        <v>18992.349183058552</v>
      </c>
      <c r="Q140">
        <v>316810.92837674532</v>
      </c>
      <c r="R140">
        <v>4236697.3276008181</v>
      </c>
      <c r="S140">
        <v>368154.69503042061</v>
      </c>
      <c r="T140">
        <v>0</v>
      </c>
      <c r="U140">
        <v>368154.69503042061</v>
      </c>
    </row>
    <row r="141" spans="1:21" x14ac:dyDescent="0.25">
      <c r="A141">
        <v>140</v>
      </c>
      <c r="B141">
        <v>4236697.3276008181</v>
      </c>
      <c r="C141">
        <v>21843.934407224569</v>
      </c>
      <c r="D141">
        <v>4214853.3931935932</v>
      </c>
      <c r="E141">
        <v>1319.897152039528</v>
      </c>
      <c r="F141">
        <v>0</v>
      </c>
      <c r="G141">
        <v>1319.897152039528</v>
      </c>
      <c r="H141">
        <v>269.2079882786532</v>
      </c>
      <c r="I141">
        <v>0</v>
      </c>
      <c r="J141">
        <v>269.2079882786532</v>
      </c>
      <c r="K141">
        <v>51944.497805112696</v>
      </c>
      <c r="L141">
        <v>254678.15853266919</v>
      </c>
      <c r="M141">
        <v>35431.738849453031</v>
      </c>
      <c r="N141">
        <v>21843.934407224358</v>
      </c>
      <c r="O141">
        <v>3458.8232907231359</v>
      </c>
      <c r="P141">
        <v>18385.11111650123</v>
      </c>
      <c r="Q141">
        <v>311953.83178934653</v>
      </c>
      <c r="R141">
        <v>3924743.4958114722</v>
      </c>
      <c r="S141">
        <v>360439.50630373613</v>
      </c>
      <c r="T141">
        <v>0</v>
      </c>
      <c r="U141">
        <v>360439.50630373613</v>
      </c>
    </row>
    <row r="142" spans="1:21" x14ac:dyDescent="0.25">
      <c r="A142">
        <v>141</v>
      </c>
      <c r="B142">
        <v>3924743.4958114722</v>
      </c>
      <c r="C142">
        <v>20235.53557370495</v>
      </c>
      <c r="D142">
        <v>3904507.9602377671</v>
      </c>
      <c r="E142">
        <v>1317.820838929206</v>
      </c>
      <c r="F142">
        <v>0</v>
      </c>
      <c r="G142">
        <v>1317.820838929206</v>
      </c>
      <c r="H142">
        <v>249.38583507815909</v>
      </c>
      <c r="I142">
        <v>0</v>
      </c>
      <c r="J142">
        <v>249.38583507815909</v>
      </c>
      <c r="K142">
        <v>48119.753227511617</v>
      </c>
      <c r="L142">
        <v>254277.52762089169</v>
      </c>
      <c r="M142">
        <v>32658.654042533861</v>
      </c>
      <c r="N142">
        <v>20235.535573704761</v>
      </c>
      <c r="O142">
        <v>2448.5188955269</v>
      </c>
      <c r="P142">
        <v>17787.016678177861</v>
      </c>
      <c r="Q142">
        <v>307171.71723713027</v>
      </c>
      <c r="R142">
        <v>3617571.778574341</v>
      </c>
      <c r="S142">
        <v>352842.95156911499</v>
      </c>
      <c r="T142">
        <v>0</v>
      </c>
      <c r="U142">
        <v>352842.95156911499</v>
      </c>
    </row>
    <row r="143" spans="1:21" x14ac:dyDescent="0.25">
      <c r="A143">
        <v>142</v>
      </c>
      <c r="B143">
        <v>3617571.778574341</v>
      </c>
      <c r="C143">
        <v>18651.792784393609</v>
      </c>
      <c r="D143">
        <v>3598919.9857899481</v>
      </c>
      <c r="E143">
        <v>1315.784294444371</v>
      </c>
      <c r="F143">
        <v>0</v>
      </c>
      <c r="G143">
        <v>1315.784294444371</v>
      </c>
      <c r="H143">
        <v>229.8675467371944</v>
      </c>
      <c r="I143">
        <v>0</v>
      </c>
      <c r="J143">
        <v>229.8675467371944</v>
      </c>
      <c r="K143">
        <v>44353.640296132508</v>
      </c>
      <c r="L143">
        <v>253884.5701860142</v>
      </c>
      <c r="M143">
        <v>29928.06569467892</v>
      </c>
      <c r="N143">
        <v>18651.79278439343</v>
      </c>
      <c r="O143">
        <v>1453.858303280696</v>
      </c>
      <c r="P143">
        <v>17197.934481112741</v>
      </c>
      <c r="Q143">
        <v>302464.42866508663</v>
      </c>
      <c r="R143">
        <v>3315107.3499092548</v>
      </c>
      <c r="S143">
        <v>345364.21065793838</v>
      </c>
      <c r="T143">
        <v>0</v>
      </c>
      <c r="U143">
        <v>345364.21065793838</v>
      </c>
    </row>
    <row r="144" spans="1:21" x14ac:dyDescent="0.25">
      <c r="A144">
        <v>143</v>
      </c>
      <c r="B144">
        <v>3315107.3499092548</v>
      </c>
      <c r="C144">
        <v>17092.32024496152</v>
      </c>
      <c r="D144">
        <v>3298015.0296642929</v>
      </c>
      <c r="E144">
        <v>1313.79338993589</v>
      </c>
      <c r="F144">
        <v>0</v>
      </c>
      <c r="G144">
        <v>1313.79338993589</v>
      </c>
      <c r="H144">
        <v>210.6483686674477</v>
      </c>
      <c r="I144">
        <v>0</v>
      </c>
      <c r="J144">
        <v>210.6483686674477</v>
      </c>
      <c r="K144">
        <v>40645.241598740693</v>
      </c>
      <c r="L144">
        <v>253500.41912299319</v>
      </c>
      <c r="M144">
        <v>27239.297651127788</v>
      </c>
      <c r="N144">
        <v>17092.32024496136</v>
      </c>
      <c r="O144">
        <v>474.58540529987658</v>
      </c>
      <c r="P144">
        <v>16617.73483966148</v>
      </c>
      <c r="Q144">
        <v>297832.03701908229</v>
      </c>
      <c r="R144">
        <v>3017275.312890172</v>
      </c>
      <c r="S144">
        <v>338002.69321252313</v>
      </c>
      <c r="T144">
        <v>0</v>
      </c>
      <c r="U144">
        <v>338002.69321252313</v>
      </c>
    </row>
    <row r="145" spans="1:21" x14ac:dyDescent="0.25">
      <c r="A145">
        <v>144</v>
      </c>
      <c r="B145">
        <v>3017275.312890172</v>
      </c>
      <c r="C145">
        <v>15556.731795290731</v>
      </c>
      <c r="D145">
        <v>3001718.581094882</v>
      </c>
      <c r="E145">
        <v>1311.855598219207</v>
      </c>
      <c r="F145">
        <v>0</v>
      </c>
      <c r="G145">
        <v>1311.855598219207</v>
      </c>
      <c r="H145">
        <v>191.72354177256909</v>
      </c>
      <c r="I145">
        <v>0</v>
      </c>
      <c r="J145">
        <v>191.72354177256909</v>
      </c>
      <c r="K145">
        <v>36993.638853261858</v>
      </c>
      <c r="L145">
        <v>253126.5163342327</v>
      </c>
      <c r="M145">
        <v>24591.670360865872</v>
      </c>
      <c r="N145">
        <v>15556.73179529058</v>
      </c>
      <c r="O145">
        <v>-489.55792640870101</v>
      </c>
      <c r="P145">
        <v>16046.289721699281</v>
      </c>
      <c r="Q145">
        <v>293274.91849038907</v>
      </c>
      <c r="R145">
        <v>2724000.394399784</v>
      </c>
      <c r="S145">
        <v>330758.11527005961</v>
      </c>
      <c r="T145">
        <v>0</v>
      </c>
      <c r="U145">
        <v>330758.11527005961</v>
      </c>
    </row>
    <row r="146" spans="1:21" x14ac:dyDescent="0.25">
      <c r="A146">
        <v>145</v>
      </c>
      <c r="B146">
        <v>2724000.394399784</v>
      </c>
      <c r="C146">
        <v>14044.63933566346</v>
      </c>
      <c r="D146">
        <v>2709955.7550641201</v>
      </c>
      <c r="E146">
        <v>1309.980631139086</v>
      </c>
      <c r="F146">
        <v>0</v>
      </c>
      <c r="G146">
        <v>1309.980631139086</v>
      </c>
      <c r="H146">
        <v>173.08828305228349</v>
      </c>
      <c r="I146">
        <v>0</v>
      </c>
      <c r="J146">
        <v>173.08828305228349</v>
      </c>
      <c r="K146">
        <v>33397.909165286859</v>
      </c>
      <c r="L146">
        <v>252764.7357496343</v>
      </c>
      <c r="M146">
        <v>21984.497058972789</v>
      </c>
      <c r="N146">
        <v>14044.639335663331</v>
      </c>
      <c r="O146">
        <v>-1438.8333597947551</v>
      </c>
      <c r="P146">
        <v>15483.472695458089</v>
      </c>
      <c r="Q146">
        <v>288793.87214427051</v>
      </c>
      <c r="R146">
        <v>2435206.5222555129</v>
      </c>
      <c r="S146">
        <v>323630.61466935207</v>
      </c>
      <c r="T146">
        <v>0</v>
      </c>
      <c r="U146">
        <v>323630.61466935207</v>
      </c>
    </row>
    <row r="147" spans="1:21" x14ac:dyDescent="0.25">
      <c r="A147">
        <v>146</v>
      </c>
      <c r="B147">
        <v>2435206.5222555129</v>
      </c>
      <c r="C147">
        <v>12555.6506464714</v>
      </c>
      <c r="D147">
        <v>2422650.871609041</v>
      </c>
      <c r="E147">
        <v>1308.181428950204</v>
      </c>
      <c r="F147">
        <v>0</v>
      </c>
      <c r="G147">
        <v>1308.181428950204</v>
      </c>
      <c r="H147">
        <v>154.73775873215521</v>
      </c>
      <c r="I147">
        <v>0</v>
      </c>
      <c r="J147">
        <v>154.73775873215521</v>
      </c>
      <c r="K147">
        <v>29857.119843378168</v>
      </c>
      <c r="L147">
        <v>252417.57423058391</v>
      </c>
      <c r="M147">
        <v>19417.078294594899</v>
      </c>
      <c r="N147">
        <v>12555.650646471289</v>
      </c>
      <c r="O147">
        <v>-2373.5082224306211</v>
      </c>
      <c r="P147">
        <v>14929.15886890191</v>
      </c>
      <c r="Q147">
        <v>284390.3031716501</v>
      </c>
      <c r="R147">
        <v>2150816.2190838628</v>
      </c>
      <c r="S147">
        <v>316620.93123745878</v>
      </c>
      <c r="T147">
        <v>0</v>
      </c>
      <c r="U147">
        <v>316620.93123745878</v>
      </c>
    </row>
    <row r="148" spans="1:21" x14ac:dyDescent="0.25">
      <c r="A148">
        <v>147</v>
      </c>
      <c r="B148">
        <v>2150816.2190838628</v>
      </c>
      <c r="C148">
        <v>11089.36626310005</v>
      </c>
      <c r="D148">
        <v>2139726.8528207629</v>
      </c>
      <c r="E148">
        <v>1306.4757631389909</v>
      </c>
      <c r="F148">
        <v>0</v>
      </c>
      <c r="G148">
        <v>1306.4757631389909</v>
      </c>
      <c r="H148">
        <v>136.66704574918381</v>
      </c>
      <c r="I148">
        <v>0</v>
      </c>
      <c r="J148">
        <v>136.66704574918381</v>
      </c>
      <c r="K148">
        <v>26370.320967599</v>
      </c>
      <c r="L148">
        <v>252088.4608392861</v>
      </c>
      <c r="M148">
        <v>16888.693768767022</v>
      </c>
      <c r="N148">
        <v>11089.366263099941</v>
      </c>
      <c r="O148">
        <v>-3293.858555372401</v>
      </c>
      <c r="P148">
        <v>14383.224818472339</v>
      </c>
      <c r="Q148">
        <v>280066.52087115298</v>
      </c>
      <c r="R148">
        <v>1870749.69821271</v>
      </c>
      <c r="S148">
        <v>309730.70039412437</v>
      </c>
      <c r="T148">
        <v>0</v>
      </c>
      <c r="U148">
        <v>309730.70039412437</v>
      </c>
    </row>
    <row r="149" spans="1:21" x14ac:dyDescent="0.25">
      <c r="A149">
        <v>148</v>
      </c>
      <c r="B149">
        <v>1870749.69821271</v>
      </c>
      <c r="C149">
        <v>9645.3748144511883</v>
      </c>
      <c r="D149">
        <v>1861104.323398259</v>
      </c>
      <c r="E149">
        <v>1304.8889732444479</v>
      </c>
      <c r="F149">
        <v>0</v>
      </c>
      <c r="G149">
        <v>1304.8889732444479</v>
      </c>
      <c r="H149">
        <v>118.8710743030431</v>
      </c>
      <c r="I149">
        <v>0</v>
      </c>
      <c r="J149">
        <v>118.8710743030431</v>
      </c>
      <c r="K149">
        <v>22936.534304600478</v>
      </c>
      <c r="L149">
        <v>251782.2849166425</v>
      </c>
      <c r="M149">
        <v>14398.589562187661</v>
      </c>
      <c r="N149">
        <v>9645.3748144510973</v>
      </c>
      <c r="O149">
        <v>-4200.1736878230458</v>
      </c>
      <c r="P149">
        <v>13845.54850227414</v>
      </c>
      <c r="Q149">
        <v>275826.24929328117</v>
      </c>
      <c r="R149">
        <v>1594923.448919429</v>
      </c>
      <c r="S149">
        <v>302962.95728570479</v>
      </c>
      <c r="T149">
        <v>0</v>
      </c>
      <c r="U149">
        <v>302962.95728570479</v>
      </c>
    </row>
    <row r="150" spans="1:21" x14ac:dyDescent="0.25">
      <c r="A150">
        <v>149</v>
      </c>
      <c r="B150">
        <v>1594923.448919429</v>
      </c>
      <c r="C150">
        <v>8223.2457286415229</v>
      </c>
      <c r="D150">
        <v>1586700.203190787</v>
      </c>
      <c r="E150">
        <v>1303.458958109117</v>
      </c>
      <c r="F150">
        <v>0</v>
      </c>
      <c r="G150">
        <v>1303.458958109117</v>
      </c>
      <c r="H150">
        <v>101.34453795999499</v>
      </c>
      <c r="I150">
        <v>0</v>
      </c>
      <c r="J150">
        <v>101.34453795999499</v>
      </c>
      <c r="K150">
        <v>19554.73596189922</v>
      </c>
      <c r="L150">
        <v>251506.35915926259</v>
      </c>
      <c r="M150">
        <v>11945.95692574886</v>
      </c>
      <c r="N150">
        <v>8223.2457286414447</v>
      </c>
      <c r="O150">
        <v>-5092.7634210486358</v>
      </c>
      <c r="P150">
        <v>13316.00914969008</v>
      </c>
      <c r="Q150">
        <v>271675.56181365292</v>
      </c>
      <c r="R150">
        <v>1323247.887105776</v>
      </c>
      <c r="S150">
        <v>296323.06119660079</v>
      </c>
      <c r="T150">
        <v>0</v>
      </c>
      <c r="U150">
        <v>296323.06119660079</v>
      </c>
    </row>
    <row r="151" spans="1:21" x14ac:dyDescent="0.25">
      <c r="A151">
        <v>150</v>
      </c>
      <c r="B151">
        <v>1323247.887105776</v>
      </c>
      <c r="C151">
        <v>6822.5171201468665</v>
      </c>
      <c r="D151">
        <v>1316425.3699856291</v>
      </c>
      <c r="E151">
        <v>1302.246087104887</v>
      </c>
      <c r="F151">
        <v>0</v>
      </c>
      <c r="G151">
        <v>1302.246087104887</v>
      </c>
      <c r="H151">
        <v>84.081744372202209</v>
      </c>
      <c r="I151">
        <v>0</v>
      </c>
      <c r="J151">
        <v>84.081744372202209</v>
      </c>
      <c r="K151">
        <v>16223.827583715991</v>
      </c>
      <c r="L151">
        <v>251272.33202054369</v>
      </c>
      <c r="M151">
        <v>9529.8942586683388</v>
      </c>
      <c r="N151">
        <v>6822.5171201468029</v>
      </c>
      <c r="O151">
        <v>-5971.9699935570716</v>
      </c>
      <c r="P151">
        <v>12794.487113703881</v>
      </c>
      <c r="Q151">
        <v>267624.74339935882</v>
      </c>
      <c r="R151">
        <v>1055623.1437064169</v>
      </c>
      <c r="S151">
        <v>289820.54097663192</v>
      </c>
      <c r="T151">
        <v>0</v>
      </c>
      <c r="U151">
        <v>289820.54097663192</v>
      </c>
    </row>
    <row r="152" spans="1:21" x14ac:dyDescent="0.25">
      <c r="A152">
        <v>151</v>
      </c>
      <c r="B152">
        <v>1055623.1437064169</v>
      </c>
      <c r="C152">
        <v>5442.6740753107151</v>
      </c>
      <c r="D152">
        <v>1050180.4696311059</v>
      </c>
      <c r="E152">
        <v>1301.3552729404551</v>
      </c>
      <c r="F152">
        <v>0</v>
      </c>
      <c r="G152">
        <v>1301.3552729404551</v>
      </c>
      <c r="H152">
        <v>67.076347665014907</v>
      </c>
      <c r="I152">
        <v>0</v>
      </c>
      <c r="J152">
        <v>67.076347665014907</v>
      </c>
      <c r="K152">
        <v>12942.584714291061</v>
      </c>
      <c r="L152">
        <v>251100.44672581321</v>
      </c>
      <c r="M152">
        <v>7149.3315149946984</v>
      </c>
      <c r="N152">
        <v>5442.6740753106642</v>
      </c>
      <c r="O152">
        <v>-6838.1895855154653</v>
      </c>
      <c r="P152">
        <v>12280.863660826129</v>
      </c>
      <c r="Q152">
        <v>263692.45231611858</v>
      </c>
      <c r="R152">
        <v>791930.69139029807</v>
      </c>
      <c r="S152">
        <v>283473.22661592509</v>
      </c>
      <c r="T152">
        <v>0</v>
      </c>
      <c r="U152">
        <v>283473.22661592509</v>
      </c>
    </row>
    <row r="153" spans="1:21" x14ac:dyDescent="0.25">
      <c r="A153">
        <v>152</v>
      </c>
      <c r="B153">
        <v>791930.69139029807</v>
      </c>
      <c r="C153">
        <v>4083.1054805592612</v>
      </c>
      <c r="D153">
        <v>787847.58590973879</v>
      </c>
      <c r="E153">
        <v>1300.9939119458861</v>
      </c>
      <c r="F153">
        <v>0</v>
      </c>
      <c r="G153">
        <v>1300.9939119458861</v>
      </c>
      <c r="H153">
        <v>50.320816381290527</v>
      </c>
      <c r="I153">
        <v>0</v>
      </c>
      <c r="J153">
        <v>50.320816381290527</v>
      </c>
      <c r="K153">
        <v>9709.5541361269989</v>
      </c>
      <c r="L153">
        <v>251030.72102595851</v>
      </c>
      <c r="M153">
        <v>4802.8556454826839</v>
      </c>
      <c r="N153">
        <v>4083.1054805592221</v>
      </c>
      <c r="O153">
        <v>-7691.9151680473869</v>
      </c>
      <c r="P153">
        <v>11775.020648606611</v>
      </c>
      <c r="Q153">
        <v>259916.6821520004</v>
      </c>
      <c r="R153">
        <v>532014.0092382977</v>
      </c>
      <c r="S153">
        <v>277318.15145617467</v>
      </c>
      <c r="T153">
        <v>0</v>
      </c>
      <c r="U153">
        <v>277318.15145617467</v>
      </c>
    </row>
    <row r="154" spans="1:21" x14ac:dyDescent="0.25">
      <c r="A154">
        <v>153</v>
      </c>
      <c r="B154">
        <v>532014.0092382977</v>
      </c>
      <c r="C154">
        <v>2743.0043316563529</v>
      </c>
      <c r="D154">
        <v>529271.00490664132</v>
      </c>
      <c r="E154">
        <v>1301.669171527675</v>
      </c>
      <c r="F154">
        <v>0</v>
      </c>
      <c r="G154">
        <v>1301.669171527675</v>
      </c>
      <c r="H154">
        <v>33.805204877405707</v>
      </c>
      <c r="I154">
        <v>0</v>
      </c>
      <c r="J154">
        <v>33.805204877405707</v>
      </c>
      <c r="K154">
        <v>6522.8168071230584</v>
      </c>
      <c r="L154">
        <v>251161.01441022381</v>
      </c>
      <c r="M154">
        <v>2488.197898324182</v>
      </c>
      <c r="N154">
        <v>2743.0043316563269</v>
      </c>
      <c r="O154">
        <v>-8533.8356473119056</v>
      </c>
      <c r="P154">
        <v>11276.83997896823</v>
      </c>
      <c r="Q154">
        <v>256392.21664020431</v>
      </c>
      <c r="R154">
        <v>275621.79259809339</v>
      </c>
      <c r="S154">
        <v>271448.86909463932</v>
      </c>
      <c r="T154">
        <v>0</v>
      </c>
      <c r="U154">
        <v>271448.86909463932</v>
      </c>
    </row>
    <row r="155" spans="1:21" x14ac:dyDescent="0.25">
      <c r="A155">
        <v>154</v>
      </c>
      <c r="B155">
        <v>275621.79259809339</v>
      </c>
      <c r="C155">
        <v>1421.074930109256</v>
      </c>
      <c r="D155">
        <v>274200.71766798408</v>
      </c>
      <c r="E155">
        <v>1305.29797276106</v>
      </c>
      <c r="F155">
        <v>0</v>
      </c>
      <c r="G155">
        <v>1305.29797276106</v>
      </c>
      <c r="H155">
        <v>17.513544766981759</v>
      </c>
      <c r="I155">
        <v>0</v>
      </c>
      <c r="J155">
        <v>17.513544766981759</v>
      </c>
      <c r="K155">
        <v>3379.2915786977928</v>
      </c>
      <c r="L155">
        <v>251861.2026138058</v>
      </c>
      <c r="M155">
        <v>199.8120592616722</v>
      </c>
      <c r="N155">
        <v>1421.074930109243</v>
      </c>
      <c r="O155">
        <v>-9365.1276028764041</v>
      </c>
      <c r="P155">
        <v>10786.20253298565</v>
      </c>
      <c r="Q155">
        <v>253482.08960317669</v>
      </c>
      <c r="R155">
        <v>22139.702994916701</v>
      </c>
      <c r="S155">
        <v>266226.50878475088</v>
      </c>
      <c r="T155">
        <v>0</v>
      </c>
      <c r="U155">
        <v>266226.50878475088</v>
      </c>
    </row>
    <row r="156" spans="1:21" x14ac:dyDescent="0.25">
      <c r="A156">
        <v>155</v>
      </c>
      <c r="B156">
        <v>22139.702994916701</v>
      </c>
      <c r="C156">
        <v>114.14981591103179</v>
      </c>
      <c r="D156">
        <v>22025.55317900567</v>
      </c>
      <c r="E156">
        <v>113.5612723124343</v>
      </c>
      <c r="F156">
        <v>0</v>
      </c>
      <c r="G156">
        <v>113.5612723124343</v>
      </c>
      <c r="H156">
        <v>1.4067997884860859</v>
      </c>
      <c r="I156">
        <v>0</v>
      </c>
      <c r="J156">
        <v>1.4067997884860859</v>
      </c>
      <c r="K156">
        <v>271.4462857974674</v>
      </c>
      <c r="L156">
        <v>21911.991906693351</v>
      </c>
      <c r="M156">
        <v>1.010797345767386</v>
      </c>
      <c r="N156">
        <v>226.70029087758269</v>
      </c>
      <c r="O156">
        <v>-10076.28529042731</v>
      </c>
      <c r="P156">
        <v>10302.985581304891</v>
      </c>
      <c r="Q156">
        <v>22139.702994916701</v>
      </c>
      <c r="R156">
        <v>0</v>
      </c>
      <c r="S156">
        <v>32487.434571141479</v>
      </c>
      <c r="T156">
        <v>0</v>
      </c>
      <c r="U156">
        <v>32487.434571141479</v>
      </c>
    </row>
    <row r="157" spans="1:21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-9827.6391921311661</v>
      </c>
      <c r="P157">
        <v>9827.6391921311661</v>
      </c>
      <c r="Q157">
        <v>0</v>
      </c>
      <c r="R157">
        <v>0</v>
      </c>
      <c r="S157">
        <v>9827.6391921311661</v>
      </c>
      <c r="T157">
        <v>0</v>
      </c>
      <c r="U157">
        <v>9827.6391921311661</v>
      </c>
    </row>
    <row r="158" spans="1:21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-9364.9921078712559</v>
      </c>
      <c r="P158">
        <v>9364.9921078712559</v>
      </c>
      <c r="Q158">
        <v>0</v>
      </c>
      <c r="R158">
        <v>0</v>
      </c>
      <c r="S158">
        <v>9364.9921078712559</v>
      </c>
      <c r="T158">
        <v>0</v>
      </c>
      <c r="U158">
        <v>9364.9921078712559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-8916.0168400482398</v>
      </c>
      <c r="P159">
        <v>8916.0168400482398</v>
      </c>
      <c r="Q159">
        <v>0</v>
      </c>
      <c r="R159">
        <v>0</v>
      </c>
      <c r="S159">
        <v>8916.0168400482398</v>
      </c>
      <c r="T159">
        <v>0</v>
      </c>
      <c r="U159">
        <v>8916.0168400482398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-8480.5081367779349</v>
      </c>
      <c r="P160">
        <v>8480.5081367779349</v>
      </c>
      <c r="Q160">
        <v>0</v>
      </c>
      <c r="R160">
        <v>0</v>
      </c>
      <c r="S160">
        <v>8480.5081367779349</v>
      </c>
      <c r="T160">
        <v>0</v>
      </c>
      <c r="U160">
        <v>8480.5081367779349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-8058.2636723545311</v>
      </c>
      <c r="P161">
        <v>8058.2636723545311</v>
      </c>
      <c r="Q161">
        <v>0</v>
      </c>
      <c r="R161">
        <v>0</v>
      </c>
      <c r="S161">
        <v>8058.2636723545311</v>
      </c>
      <c r="T161">
        <v>0</v>
      </c>
      <c r="U161">
        <v>8058.2636723545311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-7649.0840067781828</v>
      </c>
      <c r="P162">
        <v>7649.0840067781828</v>
      </c>
      <c r="Q162">
        <v>0</v>
      </c>
      <c r="R162">
        <v>0</v>
      </c>
      <c r="S162">
        <v>7649.0840067781828</v>
      </c>
      <c r="T162">
        <v>0</v>
      </c>
      <c r="U162">
        <v>7649.0840067781828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-7252.7725459017147</v>
      </c>
      <c r="P163">
        <v>7252.7725459017147</v>
      </c>
      <c r="Q163">
        <v>0</v>
      </c>
      <c r="R163">
        <v>0</v>
      </c>
      <c r="S163">
        <v>7252.7725459017147</v>
      </c>
      <c r="T163">
        <v>0</v>
      </c>
      <c r="U163">
        <v>7252.7725459017147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-6869.1355021925256</v>
      </c>
      <c r="P164">
        <v>6869.1355021925256</v>
      </c>
      <c r="Q164">
        <v>0</v>
      </c>
      <c r="R164">
        <v>0</v>
      </c>
      <c r="S164">
        <v>6869.1355021925256</v>
      </c>
      <c r="T164">
        <v>0</v>
      </c>
      <c r="U164">
        <v>6869.1355021925256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-6497.9818561064794</v>
      </c>
      <c r="P165">
        <v>6497.9818561064794</v>
      </c>
      <c r="Q165">
        <v>0</v>
      </c>
      <c r="R165">
        <v>0</v>
      </c>
      <c r="S165">
        <v>6497.9818561064794</v>
      </c>
      <c r="T165">
        <v>0</v>
      </c>
      <c r="U165">
        <v>6497.9818561064794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-6139.1233180711924</v>
      </c>
      <c r="P166">
        <v>6139.1233180711924</v>
      </c>
      <c r="Q166">
        <v>0</v>
      </c>
      <c r="R166">
        <v>0</v>
      </c>
      <c r="S166">
        <v>6139.1233180711924</v>
      </c>
      <c r="T166">
        <v>0</v>
      </c>
      <c r="U166">
        <v>6139.1233180711924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-5792.3742910770434</v>
      </c>
      <c r="P167">
        <v>5792.3742910770434</v>
      </c>
      <c r="Q167">
        <v>0</v>
      </c>
      <c r="R167">
        <v>0</v>
      </c>
      <c r="S167">
        <v>5792.3742910770434</v>
      </c>
      <c r="T167">
        <v>0</v>
      </c>
      <c r="U167">
        <v>5792.3742910770434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-5457.5518338750844</v>
      </c>
      <c r="P168">
        <v>5457.5518338750844</v>
      </c>
      <c r="Q168">
        <v>0</v>
      </c>
      <c r="R168">
        <v>0</v>
      </c>
      <c r="S168">
        <v>5457.5518338750844</v>
      </c>
      <c r="T168">
        <v>0</v>
      </c>
      <c r="U168">
        <v>5457.5518338750844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-5134.4756247821233</v>
      </c>
      <c r="P169">
        <v>5134.4756247821233</v>
      </c>
      <c r="Q169">
        <v>0</v>
      </c>
      <c r="R169">
        <v>0</v>
      </c>
      <c r="S169">
        <v>5134.4756247821233</v>
      </c>
      <c r="T169">
        <v>0</v>
      </c>
      <c r="U169">
        <v>5134.4756247821233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-4822.9679260944749</v>
      </c>
      <c r="P170">
        <v>4822.9679260944749</v>
      </c>
      <c r="Q170">
        <v>0</v>
      </c>
      <c r="R170">
        <v>0</v>
      </c>
      <c r="S170">
        <v>4822.9679260944749</v>
      </c>
      <c r="T170">
        <v>0</v>
      </c>
      <c r="U170">
        <v>4822.9679260944749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-4522.8535491132861</v>
      </c>
      <c r="P171">
        <v>4522.8535491132861</v>
      </c>
      <c r="Q171">
        <v>0</v>
      </c>
      <c r="R171">
        <v>0</v>
      </c>
      <c r="S171">
        <v>4522.8535491132861</v>
      </c>
      <c r="T171">
        <v>0</v>
      </c>
      <c r="U171">
        <v>4522.8535491132861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-4233.9598197859823</v>
      </c>
      <c r="P172">
        <v>4233.9598197859823</v>
      </c>
      <c r="Q172">
        <v>0</v>
      </c>
      <c r="R172">
        <v>0</v>
      </c>
      <c r="S172">
        <v>4233.9598197859823</v>
      </c>
      <c r="T172">
        <v>0</v>
      </c>
      <c r="U172">
        <v>4233.9598197859823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-3956.1165449703171</v>
      </c>
      <c r="P173">
        <v>3956.1165449703171</v>
      </c>
      <c r="Q173">
        <v>0</v>
      </c>
      <c r="R173">
        <v>0</v>
      </c>
      <c r="S173">
        <v>3956.1165449703171</v>
      </c>
      <c r="T173">
        <v>0</v>
      </c>
      <c r="U173">
        <v>3956.1165449703171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-3689.1559793298011</v>
      </c>
      <c r="P174">
        <v>3689.1559793298011</v>
      </c>
      <c r="Q174">
        <v>0</v>
      </c>
      <c r="R174">
        <v>0</v>
      </c>
      <c r="S174">
        <v>3689.1559793298011</v>
      </c>
      <c r="T174">
        <v>0</v>
      </c>
      <c r="U174">
        <v>3689.1559793298011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-3432.9127928719699</v>
      </c>
      <c r="P175">
        <v>3432.9127928719699</v>
      </c>
      <c r="Q175">
        <v>0</v>
      </c>
      <c r="R175">
        <v>0</v>
      </c>
      <c r="S175">
        <v>3432.9127928719699</v>
      </c>
      <c r="T175">
        <v>0</v>
      </c>
      <c r="U175">
        <v>3432.9127928719699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-3187.224039144211</v>
      </c>
      <c r="P176">
        <v>3187.224039144211</v>
      </c>
      <c r="Q176">
        <v>0</v>
      </c>
      <c r="R176">
        <v>0</v>
      </c>
      <c r="S176">
        <v>3187.224039144211</v>
      </c>
      <c r="T176">
        <v>0</v>
      </c>
      <c r="U176">
        <v>3187.224039144211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-2951.929124105729</v>
      </c>
      <c r="P177">
        <v>2951.929124105729</v>
      </c>
      <c r="Q177">
        <v>0</v>
      </c>
      <c r="R177">
        <v>0</v>
      </c>
      <c r="S177">
        <v>2951.929124105729</v>
      </c>
      <c r="T177">
        <v>0</v>
      </c>
      <c r="U177">
        <v>2951.929124105729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-2726.869775698995</v>
      </c>
      <c r="P178">
        <v>2726.869775698995</v>
      </c>
      <c r="Q178">
        <v>0</v>
      </c>
      <c r="R178">
        <v>0</v>
      </c>
      <c r="S178">
        <v>2726.869775698995</v>
      </c>
      <c r="T178">
        <v>0</v>
      </c>
      <c r="U178">
        <v>2726.869775698995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-2511.8900141497238</v>
      </c>
      <c r="P179">
        <v>2511.8900141497238</v>
      </c>
      <c r="Q179">
        <v>0</v>
      </c>
      <c r="R179">
        <v>0</v>
      </c>
      <c r="S179">
        <v>2511.8900141497238</v>
      </c>
      <c r="T179">
        <v>0</v>
      </c>
      <c r="U179">
        <v>2511.8900141497238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-2306.836123031555</v>
      </c>
      <c r="P180">
        <v>2306.836123031555</v>
      </c>
      <c r="Q180">
        <v>0</v>
      </c>
      <c r="R180">
        <v>0</v>
      </c>
      <c r="S180">
        <v>2306.836123031555</v>
      </c>
      <c r="T180">
        <v>0</v>
      </c>
      <c r="U180">
        <v>2306.836123031555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-2111.556621140337</v>
      </c>
      <c r="P181">
        <v>2111.556621140337</v>
      </c>
      <c r="Q181">
        <v>0</v>
      </c>
      <c r="R181">
        <v>0</v>
      </c>
      <c r="S181">
        <v>2111.556621140337</v>
      </c>
      <c r="T181">
        <v>0</v>
      </c>
      <c r="U181">
        <v>2111.556621140337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-1925.902235233948</v>
      </c>
      <c r="P182">
        <v>1925.902235233948</v>
      </c>
      <c r="Q182">
        <v>0</v>
      </c>
      <c r="R182">
        <v>0</v>
      </c>
      <c r="S182">
        <v>1925.902235233948</v>
      </c>
      <c r="T182">
        <v>0</v>
      </c>
      <c r="U182">
        <v>1925.902235233948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-1749.7258737073571</v>
      </c>
      <c r="P183">
        <v>1749.7258737073571</v>
      </c>
      <c r="Q183">
        <v>0</v>
      </c>
      <c r="R183">
        <v>0</v>
      </c>
      <c r="S183">
        <v>1749.7258737073571</v>
      </c>
      <c r="T183">
        <v>0</v>
      </c>
      <c r="U183">
        <v>1749.7258737073571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-1582.8826012903289</v>
      </c>
      <c r="P184">
        <v>1582.8826012903289</v>
      </c>
      <c r="Q184">
        <v>0</v>
      </c>
      <c r="R184">
        <v>0</v>
      </c>
      <c r="S184">
        <v>1582.8826012903289</v>
      </c>
      <c r="T184">
        <v>0</v>
      </c>
      <c r="U184">
        <v>1582.8826012903289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-1425.2296148778171</v>
      </c>
      <c r="P185">
        <v>1425.2296148778171</v>
      </c>
      <c r="Q185">
        <v>0</v>
      </c>
      <c r="R185">
        <v>0</v>
      </c>
      <c r="S185">
        <v>1425.2296148778171</v>
      </c>
      <c r="T185">
        <v>0</v>
      </c>
      <c r="U185">
        <v>1425.2296148778171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-1276.6262206326601</v>
      </c>
      <c r="P186">
        <v>1276.6262206326601</v>
      </c>
      <c r="Q186">
        <v>0</v>
      </c>
      <c r="R186">
        <v>0</v>
      </c>
      <c r="S186">
        <v>1276.6262206326601</v>
      </c>
      <c r="T186">
        <v>0</v>
      </c>
      <c r="U186">
        <v>1276.6262206326601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-1136.933812539115</v>
      </c>
      <c r="P187">
        <v>1136.933812539115</v>
      </c>
      <c r="Q187">
        <v>0</v>
      </c>
      <c r="R187">
        <v>0</v>
      </c>
      <c r="S187">
        <v>1136.933812539115</v>
      </c>
      <c r="T187">
        <v>0</v>
      </c>
      <c r="U187">
        <v>1136.933812539115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-1006.015852637733</v>
      </c>
      <c r="P188">
        <v>1006.015852637733</v>
      </c>
      <c r="Q188">
        <v>0</v>
      </c>
      <c r="R188">
        <v>0</v>
      </c>
      <c r="S188">
        <v>1006.015852637733</v>
      </c>
      <c r="T188">
        <v>0</v>
      </c>
      <c r="U188">
        <v>1006.015852637733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-883.73785324250741</v>
      </c>
      <c r="P189">
        <v>883.73785324250741</v>
      </c>
      <c r="Q189">
        <v>0</v>
      </c>
      <c r="R189">
        <v>0</v>
      </c>
      <c r="S189">
        <v>883.73785324250741</v>
      </c>
      <c r="T189">
        <v>0</v>
      </c>
      <c r="U189">
        <v>883.73785324250741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-769.96736153821394</v>
      </c>
      <c r="P190">
        <v>769.96736153821394</v>
      </c>
      <c r="Q190">
        <v>0</v>
      </c>
      <c r="R190">
        <v>0</v>
      </c>
      <c r="S190">
        <v>769.96736153821394</v>
      </c>
      <c r="T190">
        <v>0</v>
      </c>
      <c r="U190">
        <v>769.96736153821394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-664.57394709183495</v>
      </c>
      <c r="P191">
        <v>664.57394709183495</v>
      </c>
      <c r="Q191">
        <v>0</v>
      </c>
      <c r="R191">
        <v>0</v>
      </c>
      <c r="S191">
        <v>664.57394709183495</v>
      </c>
      <c r="T191">
        <v>0</v>
      </c>
      <c r="U191">
        <v>664.57394709183495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-567.42919300645258</v>
      </c>
      <c r="P192">
        <v>567.42919300645258</v>
      </c>
      <c r="Q192">
        <v>0</v>
      </c>
      <c r="R192">
        <v>0</v>
      </c>
      <c r="S192">
        <v>567.42919300645258</v>
      </c>
      <c r="T192">
        <v>0</v>
      </c>
      <c r="U192">
        <v>567.42919300645258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-478.40669173061218</v>
      </c>
      <c r="P193">
        <v>478.40669173061218</v>
      </c>
      <c r="Q193">
        <v>0</v>
      </c>
      <c r="R193">
        <v>0</v>
      </c>
      <c r="S193">
        <v>478.40669173061218</v>
      </c>
      <c r="T193">
        <v>0</v>
      </c>
      <c r="U193">
        <v>478.40669173061218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-397.38204696347373</v>
      </c>
      <c r="P194">
        <v>397.38204696347373</v>
      </c>
      <c r="Q194">
        <v>0</v>
      </c>
      <c r="R194">
        <v>0</v>
      </c>
      <c r="S194">
        <v>397.38204696347373</v>
      </c>
      <c r="T194">
        <v>0</v>
      </c>
      <c r="U194">
        <v>397.38204696347373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-324.23288375689378</v>
      </c>
      <c r="P195">
        <v>324.23288375689378</v>
      </c>
      <c r="Q195">
        <v>0</v>
      </c>
      <c r="R195">
        <v>0</v>
      </c>
      <c r="S195">
        <v>324.23288375689378</v>
      </c>
      <c r="T195">
        <v>0</v>
      </c>
      <c r="U195">
        <v>324.23288375689378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-258.83886997318922</v>
      </c>
      <c r="P196">
        <v>258.83886997318922</v>
      </c>
      <c r="Q196">
        <v>0</v>
      </c>
      <c r="R196">
        <v>0</v>
      </c>
      <c r="S196">
        <v>258.83886997318922</v>
      </c>
      <c r="T196">
        <v>0</v>
      </c>
      <c r="U196">
        <v>258.83886997318922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-201.08175401954369</v>
      </c>
      <c r="P197">
        <v>201.08175401954369</v>
      </c>
      <c r="Q197">
        <v>0</v>
      </c>
      <c r="R197">
        <v>0</v>
      </c>
      <c r="S197">
        <v>201.08175401954369</v>
      </c>
      <c r="T197">
        <v>0</v>
      </c>
      <c r="U197">
        <v>201.08175401954369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-150.8454268609442</v>
      </c>
      <c r="P198">
        <v>150.8454268609442</v>
      </c>
      <c r="Q198">
        <v>0</v>
      </c>
      <c r="R198">
        <v>0</v>
      </c>
      <c r="S198">
        <v>150.8454268609442</v>
      </c>
      <c r="T198">
        <v>0</v>
      </c>
      <c r="U198">
        <v>150.8454268609442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-108.01602202427</v>
      </c>
      <c r="P199">
        <v>108.01602202427</v>
      </c>
      <c r="Q199">
        <v>0</v>
      </c>
      <c r="R199">
        <v>0</v>
      </c>
      <c r="S199">
        <v>108.01602202427</v>
      </c>
      <c r="T199">
        <v>0</v>
      </c>
      <c r="U199">
        <v>108.01602202427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-72.482078690172088</v>
      </c>
      <c r="P200">
        <v>72.482078690172088</v>
      </c>
      <c r="Q200">
        <v>0</v>
      </c>
      <c r="R200">
        <v>0</v>
      </c>
      <c r="S200">
        <v>72.482078690172088</v>
      </c>
      <c r="T200">
        <v>0</v>
      </c>
      <c r="U200">
        <v>72.482078690172088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-44.134817881262371</v>
      </c>
      <c r="P201">
        <v>44.134817881262371</v>
      </c>
      <c r="Q201">
        <v>0</v>
      </c>
      <c r="R201">
        <v>0</v>
      </c>
      <c r="S201">
        <v>44.134817881262371</v>
      </c>
      <c r="T201">
        <v>0</v>
      </c>
      <c r="U201">
        <v>44.134817881262371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-22.868643503349759</v>
      </c>
      <c r="P202">
        <v>22.868643503349759</v>
      </c>
      <c r="Q202">
        <v>0</v>
      </c>
      <c r="R202">
        <v>0</v>
      </c>
      <c r="S202">
        <v>22.868643503349759</v>
      </c>
      <c r="T202">
        <v>0</v>
      </c>
      <c r="U202">
        <v>22.868643503349759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-8.5821626093063834</v>
      </c>
      <c r="P203">
        <v>8.5821626093063834</v>
      </c>
      <c r="Q203">
        <v>0</v>
      </c>
      <c r="R203">
        <v>0</v>
      </c>
      <c r="S203">
        <v>8.5821626093063834</v>
      </c>
      <c r="T203">
        <v>0</v>
      </c>
      <c r="U203">
        <v>8.5821626093063834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-1.180730681654077</v>
      </c>
      <c r="P204">
        <v>1.180730681654077</v>
      </c>
      <c r="Q204">
        <v>0</v>
      </c>
      <c r="R204">
        <v>0</v>
      </c>
      <c r="S204">
        <v>1.180730681654077</v>
      </c>
      <c r="T204">
        <v>0</v>
      </c>
      <c r="U204">
        <v>1.180730681654077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104782237.45999999</v>
      </c>
      <c r="C2">
        <v>858363.01547479478</v>
      </c>
      <c r="D2">
        <v>103923874.4445252</v>
      </c>
      <c r="E2">
        <v>1618.83587752936</v>
      </c>
      <c r="F2">
        <v>0</v>
      </c>
      <c r="G2">
        <v>1618.83587752936</v>
      </c>
      <c r="H2">
        <v>11535.14449287298</v>
      </c>
      <c r="I2">
        <v>0</v>
      </c>
      <c r="J2">
        <v>11535.14449287298</v>
      </c>
      <c r="K2">
        <v>1396584.995351525</v>
      </c>
      <c r="L2">
        <v>195995.97542025521</v>
      </c>
      <c r="M2">
        <v>1011466.102152288</v>
      </c>
      <c r="N2">
        <v>858363.01547479897</v>
      </c>
      <c r="O2">
        <v>858363.01547479897</v>
      </c>
      <c r="P2">
        <v>0</v>
      </c>
      <c r="Q2">
        <v>2065825.093047343</v>
      </c>
      <c r="R2">
        <v>102716412.3669527</v>
      </c>
      <c r="S2">
        <v>2604047.0729240691</v>
      </c>
      <c r="T2">
        <v>0</v>
      </c>
      <c r="U2">
        <v>2604047.0729240691</v>
      </c>
    </row>
    <row r="3" spans="1:21" x14ac:dyDescent="0.25">
      <c r="A3">
        <v>2</v>
      </c>
      <c r="B3">
        <v>102716412.3669527</v>
      </c>
      <c r="C3">
        <v>841440.03406786942</v>
      </c>
      <c r="D3">
        <v>101874972.3328848</v>
      </c>
      <c r="E3">
        <v>1610.6788394168541</v>
      </c>
      <c r="F3">
        <v>0</v>
      </c>
      <c r="G3">
        <v>1610.6788394168541</v>
      </c>
      <c r="H3">
        <v>11310.988044613599</v>
      </c>
      <c r="I3">
        <v>0</v>
      </c>
      <c r="J3">
        <v>11310.988044613599</v>
      </c>
      <c r="K3">
        <v>1369445.8873460949</v>
      </c>
      <c r="L3">
        <v>195008.385100821</v>
      </c>
      <c r="M3">
        <v>991496.57856589009</v>
      </c>
      <c r="N3">
        <v>841440.03406787361</v>
      </c>
      <c r="O3">
        <v>836969.39336227567</v>
      </c>
      <c r="P3">
        <v>4470.6407055979116</v>
      </c>
      <c r="Q3">
        <v>2027944.9977345851</v>
      </c>
      <c r="R3">
        <v>100688467.3692181</v>
      </c>
      <c r="S3">
        <v>2560421.491718404</v>
      </c>
      <c r="T3">
        <v>0</v>
      </c>
      <c r="U3">
        <v>2560421.491718404</v>
      </c>
    </row>
    <row r="4" spans="1:21" x14ac:dyDescent="0.25">
      <c r="A4">
        <v>3</v>
      </c>
      <c r="B4">
        <v>100688467.3692181</v>
      </c>
      <c r="C4">
        <v>824827.36167540413</v>
      </c>
      <c r="D4">
        <v>99863640.007542655</v>
      </c>
      <c r="E4">
        <v>1603.2096374900709</v>
      </c>
      <c r="F4">
        <v>0</v>
      </c>
      <c r="G4">
        <v>1603.2096374900709</v>
      </c>
      <c r="H4">
        <v>11087.609178558951</v>
      </c>
      <c r="I4">
        <v>0</v>
      </c>
      <c r="J4">
        <v>11087.609178558951</v>
      </c>
      <c r="K4">
        <v>1342400.9229069131</v>
      </c>
      <c r="L4">
        <v>194104.07260220929</v>
      </c>
      <c r="M4">
        <v>971892.5915384267</v>
      </c>
      <c r="N4">
        <v>824827.36167540809</v>
      </c>
      <c r="O4">
        <v>815974.22079237329</v>
      </c>
      <c r="P4">
        <v>8853.1408830347536</v>
      </c>
      <c r="Q4">
        <v>1990824.0258160441</v>
      </c>
      <c r="R4">
        <v>98697643.343402028</v>
      </c>
      <c r="S4">
        <v>2517250.727930584</v>
      </c>
      <c r="T4">
        <v>0</v>
      </c>
      <c r="U4">
        <v>2517250.727930584</v>
      </c>
    </row>
    <row r="5" spans="1:21" x14ac:dyDescent="0.25">
      <c r="A5">
        <v>4</v>
      </c>
      <c r="B5">
        <v>98697643.343402028</v>
      </c>
      <c r="C5">
        <v>808518.77965327015</v>
      </c>
      <c r="D5">
        <v>97889124.563748762</v>
      </c>
      <c r="E5">
        <v>1595.769517374865</v>
      </c>
      <c r="F5">
        <v>0</v>
      </c>
      <c r="G5">
        <v>1595.769517374865</v>
      </c>
      <c r="H5">
        <v>10868.349750468111</v>
      </c>
      <c r="I5">
        <v>0</v>
      </c>
      <c r="J5">
        <v>10868.349750468111</v>
      </c>
      <c r="K5">
        <v>1315854.707768454</v>
      </c>
      <c r="L5">
        <v>193203.28110168409</v>
      </c>
      <c r="M5">
        <v>952647.57715526863</v>
      </c>
      <c r="N5">
        <v>808518.7796532741</v>
      </c>
      <c r="O5">
        <v>795369.66292817995</v>
      </c>
      <c r="P5">
        <v>13149.116725094171</v>
      </c>
      <c r="Q5">
        <v>1954369.6379102271</v>
      </c>
      <c r="R5">
        <v>96743273.705491796</v>
      </c>
      <c r="S5">
        <v>2474854.6827505012</v>
      </c>
      <c r="T5">
        <v>0</v>
      </c>
      <c r="U5">
        <v>2474854.6827505012</v>
      </c>
    </row>
    <row r="6" spans="1:21" x14ac:dyDescent="0.25">
      <c r="A6">
        <v>5</v>
      </c>
      <c r="B6">
        <v>96743273.705491796</v>
      </c>
      <c r="C6">
        <v>792508.82742840564</v>
      </c>
      <c r="D6">
        <v>95950764.878063396</v>
      </c>
      <c r="E6">
        <v>1588.3626560048349</v>
      </c>
      <c r="F6">
        <v>0</v>
      </c>
      <c r="G6">
        <v>1588.3626560048349</v>
      </c>
      <c r="H6">
        <v>10653.113772883969</v>
      </c>
      <c r="I6">
        <v>0</v>
      </c>
      <c r="J6">
        <v>10653.113772883969</v>
      </c>
      <c r="K6">
        <v>1289795.6205208211</v>
      </c>
      <c r="L6">
        <v>192306.5163096675</v>
      </c>
      <c r="M6">
        <v>933755.08377017069</v>
      </c>
      <c r="N6">
        <v>792508.82742840948</v>
      </c>
      <c r="O6">
        <v>775148.6753926212</v>
      </c>
      <c r="P6">
        <v>17360.152035788309</v>
      </c>
      <c r="Q6">
        <v>1918570.427508248</v>
      </c>
      <c r="R6">
        <v>94824703.277983546</v>
      </c>
      <c r="S6">
        <v>2433217.3726364481</v>
      </c>
      <c r="T6">
        <v>0</v>
      </c>
      <c r="U6">
        <v>2433217.3726364481</v>
      </c>
    </row>
    <row r="7" spans="1:21" x14ac:dyDescent="0.25">
      <c r="A7">
        <v>6</v>
      </c>
      <c r="B7">
        <v>94824703.277983546</v>
      </c>
      <c r="C7">
        <v>776792.13786844641</v>
      </c>
      <c r="D7">
        <v>94047911.140115097</v>
      </c>
      <c r="E7">
        <v>1580.9930679170291</v>
      </c>
      <c r="F7">
        <v>0</v>
      </c>
      <c r="G7">
        <v>1580.9930679170291</v>
      </c>
      <c r="H7">
        <v>10441.80794924771</v>
      </c>
      <c r="I7">
        <v>0</v>
      </c>
      <c r="J7">
        <v>10441.80794924771</v>
      </c>
      <c r="K7">
        <v>1264212.36554702</v>
      </c>
      <c r="L7">
        <v>191414.2642748786</v>
      </c>
      <c r="M7">
        <v>915208.77024406299</v>
      </c>
      <c r="N7">
        <v>776792.13786845026</v>
      </c>
      <c r="O7">
        <v>755304.33568980568</v>
      </c>
      <c r="P7">
        <v>21487.802178644601</v>
      </c>
      <c r="Q7">
        <v>1883415.172387392</v>
      </c>
      <c r="R7">
        <v>92941288.105596155</v>
      </c>
      <c r="S7">
        <v>2392323.2022446068</v>
      </c>
      <c r="T7">
        <v>0</v>
      </c>
      <c r="U7">
        <v>2392323.2022446068</v>
      </c>
    </row>
    <row r="8" spans="1:21" x14ac:dyDescent="0.25">
      <c r="A8">
        <v>7</v>
      </c>
      <c r="B8">
        <v>92941288.105596155</v>
      </c>
      <c r="C8">
        <v>761363.4357720766</v>
      </c>
      <c r="D8">
        <v>92179924.669824079</v>
      </c>
      <c r="E8">
        <v>1573.6526480266789</v>
      </c>
      <c r="F8">
        <v>0</v>
      </c>
      <c r="G8">
        <v>1573.6526480266789</v>
      </c>
      <c r="H8">
        <v>10234.40123560384</v>
      </c>
      <c r="I8">
        <v>0</v>
      </c>
      <c r="J8">
        <v>10234.40123560384</v>
      </c>
      <c r="K8">
        <v>1239101.184287942</v>
      </c>
      <c r="L8">
        <v>190525.54369710191</v>
      </c>
      <c r="M8">
        <v>897002.41828034387</v>
      </c>
      <c r="N8">
        <v>761363.43577208032</v>
      </c>
      <c r="O8">
        <v>735829.84120870417</v>
      </c>
      <c r="P8">
        <v>25533.594563376111</v>
      </c>
      <c r="Q8">
        <v>1848891.397749526</v>
      </c>
      <c r="R8">
        <v>91092396.707846627</v>
      </c>
      <c r="S8">
        <v>2352162.7408287642</v>
      </c>
      <c r="T8">
        <v>0</v>
      </c>
      <c r="U8">
        <v>2352162.7408287642</v>
      </c>
    </row>
    <row r="9" spans="1:21" x14ac:dyDescent="0.25">
      <c r="A9">
        <v>8</v>
      </c>
      <c r="B9">
        <v>91092396.707846627</v>
      </c>
      <c r="C9">
        <v>746217.54812997009</v>
      </c>
      <c r="D9">
        <v>90346179.159716651</v>
      </c>
      <c r="E9">
        <v>1566.35180671494</v>
      </c>
      <c r="F9">
        <v>0</v>
      </c>
      <c r="G9">
        <v>1566.35180671494</v>
      </c>
      <c r="H9">
        <v>10030.77122664518</v>
      </c>
      <c r="I9">
        <v>0</v>
      </c>
      <c r="J9">
        <v>10030.77122664518</v>
      </c>
      <c r="K9">
        <v>1214447.2568672081</v>
      </c>
      <c r="L9">
        <v>189641.614983793</v>
      </c>
      <c r="M9">
        <v>879129.90836885513</v>
      </c>
      <c r="N9">
        <v>746217.5481299737</v>
      </c>
      <c r="O9">
        <v>716718.51900528464</v>
      </c>
      <c r="P9">
        <v>29499.02912468903</v>
      </c>
      <c r="Q9">
        <v>1814989.0714826221</v>
      </c>
      <c r="R9">
        <v>89277407.636363998</v>
      </c>
      <c r="S9">
        <v>2312717.809344545</v>
      </c>
      <c r="T9">
        <v>0</v>
      </c>
      <c r="U9">
        <v>2312717.809344545</v>
      </c>
    </row>
    <row r="10" spans="1:21" x14ac:dyDescent="0.25">
      <c r="A10">
        <v>9</v>
      </c>
      <c r="B10">
        <v>89277407.636363998</v>
      </c>
      <c r="C10">
        <v>731349.3841146105</v>
      </c>
      <c r="D10">
        <v>88546058.25224939</v>
      </c>
      <c r="E10">
        <v>1559.082823466762</v>
      </c>
      <c r="F10">
        <v>0</v>
      </c>
      <c r="G10">
        <v>1559.082823466762</v>
      </c>
      <c r="H10">
        <v>9830.8871536320821</v>
      </c>
      <c r="I10">
        <v>0</v>
      </c>
      <c r="J10">
        <v>9830.8871536320821</v>
      </c>
      <c r="K10">
        <v>1190246.85804669</v>
      </c>
      <c r="L10">
        <v>188761.54339542761</v>
      </c>
      <c r="M10">
        <v>861585.23942937155</v>
      </c>
      <c r="N10">
        <v>731349.38411461411</v>
      </c>
      <c r="O10">
        <v>697963.80526008143</v>
      </c>
      <c r="P10">
        <v>33385.57885453265</v>
      </c>
      <c r="Q10">
        <v>1781696.1669394129</v>
      </c>
      <c r="R10">
        <v>87495711.46942459</v>
      </c>
      <c r="S10">
        <v>2273979.2197260209</v>
      </c>
      <c r="T10">
        <v>0</v>
      </c>
      <c r="U10">
        <v>2273979.2197260209</v>
      </c>
    </row>
    <row r="11" spans="1:21" x14ac:dyDescent="0.25">
      <c r="A11">
        <v>10</v>
      </c>
      <c r="B11">
        <v>87495711.46942459</v>
      </c>
      <c r="C11">
        <v>716753.95141927595</v>
      </c>
      <c r="D11">
        <v>86778957.518005311</v>
      </c>
      <c r="E11">
        <v>1551.8420802891019</v>
      </c>
      <c r="F11">
        <v>0</v>
      </c>
      <c r="G11">
        <v>1551.8420802891019</v>
      </c>
      <c r="H11">
        <v>9634.6985487316997</v>
      </c>
      <c r="I11">
        <v>0</v>
      </c>
      <c r="J11">
        <v>9634.6985487316997</v>
      </c>
      <c r="K11">
        <v>1166493.8775762571</v>
      </c>
      <c r="L11">
        <v>187884.8908937306</v>
      </c>
      <c r="M11">
        <v>844362.52185089688</v>
      </c>
      <c r="N11">
        <v>716753.95141927944</v>
      </c>
      <c r="O11">
        <v>679559.26118914981</v>
      </c>
      <c r="P11">
        <v>37194.6902301296</v>
      </c>
      <c r="Q11">
        <v>1749001.364163907</v>
      </c>
      <c r="R11">
        <v>85746710.105260685</v>
      </c>
      <c r="S11">
        <v>2235935.9805510151</v>
      </c>
      <c r="T11">
        <v>0</v>
      </c>
      <c r="U11">
        <v>2235935.9805510151</v>
      </c>
    </row>
    <row r="12" spans="1:21" x14ac:dyDescent="0.25">
      <c r="A12">
        <v>11</v>
      </c>
      <c r="B12">
        <v>85746710.105260685</v>
      </c>
      <c r="C12">
        <v>702426.35046891111</v>
      </c>
      <c r="D12">
        <v>85044283.754791781</v>
      </c>
      <c r="E12">
        <v>1544.6376767918571</v>
      </c>
      <c r="F12">
        <v>0</v>
      </c>
      <c r="G12">
        <v>1544.6376767918571</v>
      </c>
      <c r="H12">
        <v>9442.0989958656646</v>
      </c>
      <c r="I12">
        <v>0</v>
      </c>
      <c r="J12">
        <v>9442.0989958656646</v>
      </c>
      <c r="K12">
        <v>1143175.4314301941</v>
      </c>
      <c r="L12">
        <v>187012.63811606259</v>
      </c>
      <c r="M12">
        <v>827455.96166614024</v>
      </c>
      <c r="N12">
        <v>702426.35046891449</v>
      </c>
      <c r="O12">
        <v>661498.56674180948</v>
      </c>
      <c r="P12">
        <v>40927.783727105023</v>
      </c>
      <c r="Q12">
        <v>1716894.9502511171</v>
      </c>
      <c r="R12">
        <v>84029815.155009568</v>
      </c>
      <c r="S12">
        <v>2198571.8149395022</v>
      </c>
      <c r="T12">
        <v>0</v>
      </c>
      <c r="U12">
        <v>2198571.8149395022</v>
      </c>
    </row>
    <row r="13" spans="1:21" x14ac:dyDescent="0.25">
      <c r="A13">
        <v>12</v>
      </c>
      <c r="B13">
        <v>84029815.155009568</v>
      </c>
      <c r="C13">
        <v>688361.76125536638</v>
      </c>
      <c r="D13">
        <v>83341453.393754199</v>
      </c>
      <c r="E13">
        <v>1537.468459927034</v>
      </c>
      <c r="F13">
        <v>0</v>
      </c>
      <c r="G13">
        <v>1537.468459927034</v>
      </c>
      <c r="H13">
        <v>9253.0287232619175</v>
      </c>
      <c r="I13">
        <v>0</v>
      </c>
      <c r="J13">
        <v>9253.0287232619175</v>
      </c>
      <c r="K13">
        <v>1120284.2829102459</v>
      </c>
      <c r="L13">
        <v>186144.6454603989</v>
      </c>
      <c r="M13">
        <v>810859.86976831057</v>
      </c>
      <c r="N13">
        <v>688361.76125536975</v>
      </c>
      <c r="O13">
        <v>643775.50695290579</v>
      </c>
      <c r="P13">
        <v>44586.254302463953</v>
      </c>
      <c r="Q13">
        <v>1685366.276484079</v>
      </c>
      <c r="R13">
        <v>82344448.878525496</v>
      </c>
      <c r="S13">
        <v>2161875.05244142</v>
      </c>
      <c r="T13">
        <v>0</v>
      </c>
      <c r="U13">
        <v>2161875.05244142</v>
      </c>
    </row>
    <row r="14" spans="1:21" x14ac:dyDescent="0.25">
      <c r="A14">
        <v>13</v>
      </c>
      <c r="B14">
        <v>82344448.878525496</v>
      </c>
      <c r="C14">
        <v>674555.45100345323</v>
      </c>
      <c r="D14">
        <v>81669893.427522048</v>
      </c>
      <c r="E14">
        <v>1530.3321349058449</v>
      </c>
      <c r="F14">
        <v>0</v>
      </c>
      <c r="G14">
        <v>1530.3321349058449</v>
      </c>
      <c r="H14">
        <v>9067.4344529380251</v>
      </c>
      <c r="I14">
        <v>0</v>
      </c>
      <c r="J14">
        <v>9067.4344529380251</v>
      </c>
      <c r="K14">
        <v>1097813.981535373</v>
      </c>
      <c r="L14">
        <v>185280.6350916774</v>
      </c>
      <c r="M14">
        <v>794568.66138526681</v>
      </c>
      <c r="N14">
        <v>674555.45100345649</v>
      </c>
      <c r="O14">
        <v>626383.97919445415</v>
      </c>
      <c r="P14">
        <v>48171.471809002331</v>
      </c>
      <c r="Q14">
        <v>1654404.7474804011</v>
      </c>
      <c r="R14">
        <v>80690044.131045088</v>
      </c>
      <c r="S14">
        <v>2125834.7498213188</v>
      </c>
      <c r="T14">
        <v>0</v>
      </c>
      <c r="U14">
        <v>2125834.7498213188</v>
      </c>
    </row>
    <row r="15" spans="1:21" x14ac:dyDescent="0.25">
      <c r="A15">
        <v>14</v>
      </c>
      <c r="B15">
        <v>80690044.131045088</v>
      </c>
      <c r="C15">
        <v>661002.77373403334</v>
      </c>
      <c r="D15">
        <v>80029041.357311055</v>
      </c>
      <c r="E15">
        <v>1523.2277181430591</v>
      </c>
      <c r="F15">
        <v>0</v>
      </c>
      <c r="G15">
        <v>1523.2277181430591</v>
      </c>
      <c r="H15">
        <v>8885.2575895041991</v>
      </c>
      <c r="I15">
        <v>0</v>
      </c>
      <c r="J15">
        <v>8885.2575895041991</v>
      </c>
      <c r="K15">
        <v>1075757.433034478</v>
      </c>
      <c r="L15">
        <v>184420.4879250977</v>
      </c>
      <c r="M15">
        <v>778576.85266758036</v>
      </c>
      <c r="N15">
        <v>661002.77373403648</v>
      </c>
      <c r="O15">
        <v>609317.99228439119</v>
      </c>
      <c r="P15">
        <v>51684.781449645343</v>
      </c>
      <c r="Q15">
        <v>1624000.114326715</v>
      </c>
      <c r="R15">
        <v>79066044.016718373</v>
      </c>
      <c r="S15">
        <v>2090439.555076801</v>
      </c>
      <c r="T15">
        <v>0</v>
      </c>
      <c r="U15">
        <v>2090439.555076801</v>
      </c>
    </row>
    <row r="16" spans="1:21" x14ac:dyDescent="0.25">
      <c r="A16">
        <v>15</v>
      </c>
      <c r="B16">
        <v>79066044.016718373</v>
      </c>
      <c r="C16">
        <v>647699.16742578824</v>
      </c>
      <c r="D16">
        <v>78418344.849292591</v>
      </c>
      <c r="E16">
        <v>1516.1592960567839</v>
      </c>
      <c r="F16">
        <v>0</v>
      </c>
      <c r="G16">
        <v>1516.1592960567839</v>
      </c>
      <c r="H16">
        <v>8706.4167119197264</v>
      </c>
      <c r="I16">
        <v>0</v>
      </c>
      <c r="J16">
        <v>8706.4167119197264</v>
      </c>
      <c r="K16">
        <v>1054104.779585334</v>
      </c>
      <c r="L16">
        <v>183564.6987121753</v>
      </c>
      <c r="M16">
        <v>762879.05289982585</v>
      </c>
      <c r="N16">
        <v>647699.16742579138</v>
      </c>
      <c r="O16">
        <v>592571.6631962813</v>
      </c>
      <c r="P16">
        <v>55127.504229510108</v>
      </c>
      <c r="Q16">
        <v>1594142.9190377919</v>
      </c>
      <c r="R16">
        <v>77471901.097680584</v>
      </c>
      <c r="S16">
        <v>2055676.035426846</v>
      </c>
      <c r="T16">
        <v>0</v>
      </c>
      <c r="U16">
        <v>2055676.035426846</v>
      </c>
    </row>
    <row r="17" spans="1:21" x14ac:dyDescent="0.25">
      <c r="A17">
        <v>16</v>
      </c>
      <c r="B17">
        <v>77471901.097680584</v>
      </c>
      <c r="C17">
        <v>634640.14753603423</v>
      </c>
      <c r="D17">
        <v>76837260.950144544</v>
      </c>
      <c r="E17">
        <v>1509.121619662473</v>
      </c>
      <c r="F17">
        <v>0</v>
      </c>
      <c r="G17">
        <v>1509.121619662473</v>
      </c>
      <c r="H17">
        <v>8530.8755840649665</v>
      </c>
      <c r="I17">
        <v>0</v>
      </c>
      <c r="J17">
        <v>8530.8755840649665</v>
      </c>
      <c r="K17">
        <v>1032851.634002242</v>
      </c>
      <c r="L17">
        <v>182712.63194695121</v>
      </c>
      <c r="M17">
        <v>747469.97385937383</v>
      </c>
      <c r="N17">
        <v>634640.14753603726</v>
      </c>
      <c r="O17">
        <v>576139.21014285111</v>
      </c>
      <c r="P17">
        <v>58500.937393186097</v>
      </c>
      <c r="Q17">
        <v>1564822.7533423619</v>
      </c>
      <c r="R17">
        <v>75907078.344338223</v>
      </c>
      <c r="S17">
        <v>2021535.177201753</v>
      </c>
      <c r="T17">
        <v>0</v>
      </c>
      <c r="U17">
        <v>2021535.177201753</v>
      </c>
    </row>
    <row r="18" spans="1:21" x14ac:dyDescent="0.25">
      <c r="A18">
        <v>17</v>
      </c>
      <c r="B18">
        <v>75907078.344338223</v>
      </c>
      <c r="C18">
        <v>621821.31478534709</v>
      </c>
      <c r="D18">
        <v>75285257.029552877</v>
      </c>
      <c r="E18">
        <v>1502.117537154089</v>
      </c>
      <c r="F18">
        <v>0</v>
      </c>
      <c r="G18">
        <v>1502.117537154089</v>
      </c>
      <c r="H18">
        <v>8358.560933341565</v>
      </c>
      <c r="I18">
        <v>0</v>
      </c>
      <c r="J18">
        <v>8358.560933341565</v>
      </c>
      <c r="K18">
        <v>1011989.125012586</v>
      </c>
      <c r="L18">
        <v>181864.63246645429</v>
      </c>
      <c r="M18">
        <v>732344.41842468746</v>
      </c>
      <c r="N18">
        <v>621821.31478535011</v>
      </c>
      <c r="O18">
        <v>560014.95995708043</v>
      </c>
      <c r="P18">
        <v>61806.354828269628</v>
      </c>
      <c r="Q18">
        <v>1536030.365676492</v>
      </c>
      <c r="R18">
        <v>74371047.978661731</v>
      </c>
      <c r="S18">
        <v>1988004.530731997</v>
      </c>
      <c r="T18">
        <v>0</v>
      </c>
      <c r="U18">
        <v>1988004.530731997</v>
      </c>
    </row>
    <row r="19" spans="1:21" x14ac:dyDescent="0.25">
      <c r="A19">
        <v>18</v>
      </c>
      <c r="B19">
        <v>74371047.978661731</v>
      </c>
      <c r="C19">
        <v>609238.34568196023</v>
      </c>
      <c r="D19">
        <v>73761809.632979766</v>
      </c>
      <c r="E19">
        <v>1495.144063177358</v>
      </c>
      <c r="F19">
        <v>0</v>
      </c>
      <c r="G19">
        <v>1495.144063177358</v>
      </c>
      <c r="H19">
        <v>8189.4277429741314</v>
      </c>
      <c r="I19">
        <v>0</v>
      </c>
      <c r="J19">
        <v>8189.4277429741314</v>
      </c>
      <c r="K19">
        <v>991511.80233760469</v>
      </c>
      <c r="L19">
        <v>181020.33882735911</v>
      </c>
      <c r="M19">
        <v>717497.28583612479</v>
      </c>
      <c r="N19">
        <v>609238.34568196326</v>
      </c>
      <c r="O19">
        <v>544193.33817251993</v>
      </c>
      <c r="P19">
        <v>65045.007509443327</v>
      </c>
      <c r="Q19">
        <v>1507755.9703454471</v>
      </c>
      <c r="R19">
        <v>72863292.008316278</v>
      </c>
      <c r="S19">
        <v>1955074.4345105321</v>
      </c>
      <c r="T19">
        <v>0</v>
      </c>
      <c r="U19">
        <v>1955074.4345105321</v>
      </c>
    </row>
    <row r="20" spans="1:21" x14ac:dyDescent="0.25">
      <c r="A20">
        <v>19</v>
      </c>
      <c r="B20">
        <v>72863292.008316278</v>
      </c>
      <c r="C20">
        <v>596886.99689729721</v>
      </c>
      <c r="D20">
        <v>72266405.011418983</v>
      </c>
      <c r="E20">
        <v>1488.2002653968191</v>
      </c>
      <c r="F20">
        <v>0</v>
      </c>
      <c r="G20">
        <v>1488.2002653968191</v>
      </c>
      <c r="H20">
        <v>8023.4223498088504</v>
      </c>
      <c r="I20">
        <v>0</v>
      </c>
      <c r="J20">
        <v>8023.4223498088504</v>
      </c>
      <c r="K20">
        <v>971413.16886272223</v>
      </c>
      <c r="L20">
        <v>180179.63814978639</v>
      </c>
      <c r="M20">
        <v>702923.56755020644</v>
      </c>
      <c r="N20">
        <v>596886.99689730012</v>
      </c>
      <c r="O20">
        <v>528668.87300409656</v>
      </c>
      <c r="P20">
        <v>68218.123893203549</v>
      </c>
      <c r="Q20">
        <v>1479990.2025972931</v>
      </c>
      <c r="R20">
        <v>71383301.805718988</v>
      </c>
      <c r="S20">
        <v>1922734.4984559191</v>
      </c>
      <c r="T20">
        <v>0</v>
      </c>
      <c r="U20">
        <v>1922734.4984559191</v>
      </c>
    </row>
    <row r="21" spans="1:21" x14ac:dyDescent="0.25">
      <c r="A21">
        <v>20</v>
      </c>
      <c r="B21">
        <v>71383301.805718988</v>
      </c>
      <c r="C21">
        <v>584763.10181766108</v>
      </c>
      <c r="D21">
        <v>70798538.703901321</v>
      </c>
      <c r="E21">
        <v>1481.2918112739701</v>
      </c>
      <c r="F21">
        <v>0</v>
      </c>
      <c r="G21">
        <v>1481.2918112739701</v>
      </c>
      <c r="H21">
        <v>7860.4620727413921</v>
      </c>
      <c r="I21">
        <v>0</v>
      </c>
      <c r="J21">
        <v>7860.4620727413921</v>
      </c>
      <c r="K21">
        <v>951683.21420707356</v>
      </c>
      <c r="L21">
        <v>179343.2166056085</v>
      </c>
      <c r="M21">
        <v>688618.33780030522</v>
      </c>
      <c r="N21">
        <v>584763.10181766388</v>
      </c>
      <c r="O21">
        <v>513436.1914822869</v>
      </c>
      <c r="P21">
        <v>71326.91033537699</v>
      </c>
      <c r="Q21">
        <v>1452724.656223577</v>
      </c>
      <c r="R21">
        <v>69930577.149495408</v>
      </c>
      <c r="S21">
        <v>1890971.678948364</v>
      </c>
      <c r="T21">
        <v>0</v>
      </c>
      <c r="U21">
        <v>1890971.678948364</v>
      </c>
    </row>
    <row r="22" spans="1:21" x14ac:dyDescent="0.25">
      <c r="A22">
        <v>21</v>
      </c>
      <c r="B22">
        <v>69930577.149495408</v>
      </c>
      <c r="C22">
        <v>572862.56269196537</v>
      </c>
      <c r="D22">
        <v>69357714.586803436</v>
      </c>
      <c r="E22">
        <v>1474.4170979147841</v>
      </c>
      <c r="F22">
        <v>0</v>
      </c>
      <c r="G22">
        <v>1474.4170979147841</v>
      </c>
      <c r="H22">
        <v>7700.4986223277874</v>
      </c>
      <c r="I22">
        <v>0</v>
      </c>
      <c r="J22">
        <v>7700.4986223277874</v>
      </c>
      <c r="K22">
        <v>932316.09186280414</v>
      </c>
      <c r="L22">
        <v>178510.88012896411</v>
      </c>
      <c r="M22">
        <v>674576.7607024262</v>
      </c>
      <c r="N22">
        <v>572862.56269196817</v>
      </c>
      <c r="O22">
        <v>498490.01120129088</v>
      </c>
      <c r="P22">
        <v>74372.551490677317</v>
      </c>
      <c r="Q22">
        <v>1425950.2035233581</v>
      </c>
      <c r="R22">
        <v>68504626.945972055</v>
      </c>
      <c r="S22">
        <v>1859776.2841848719</v>
      </c>
      <c r="T22">
        <v>0</v>
      </c>
      <c r="U22">
        <v>1859776.2841848719</v>
      </c>
    </row>
    <row r="23" spans="1:21" x14ac:dyDescent="0.25">
      <c r="A23">
        <v>22</v>
      </c>
      <c r="B23">
        <v>68504626.945972055</v>
      </c>
      <c r="C23">
        <v>561181.35654211149</v>
      </c>
      <c r="D23">
        <v>67943445.589429945</v>
      </c>
      <c r="E23">
        <v>1467.5727015023681</v>
      </c>
      <c r="F23">
        <v>0</v>
      </c>
      <c r="G23">
        <v>1467.5727015023681</v>
      </c>
      <c r="H23">
        <v>7543.492695731903</v>
      </c>
      <c r="I23">
        <v>0</v>
      </c>
      <c r="J23">
        <v>7543.492695731903</v>
      </c>
      <c r="K23">
        <v>913307.04335018666</v>
      </c>
      <c r="L23">
        <v>177682.21419090641</v>
      </c>
      <c r="M23">
        <v>660794.09079895879</v>
      </c>
      <c r="N23">
        <v>561181.35654211428</v>
      </c>
      <c r="O23">
        <v>483825.14587074961</v>
      </c>
      <c r="P23">
        <v>77356.21067136465</v>
      </c>
      <c r="Q23">
        <v>1399657.661531979</v>
      </c>
      <c r="R23">
        <v>67104969.284440078</v>
      </c>
      <c r="S23">
        <v>1829139.559011416</v>
      </c>
      <c r="T23">
        <v>0</v>
      </c>
      <c r="U23">
        <v>1829139.559011416</v>
      </c>
    </row>
    <row r="24" spans="1:21" x14ac:dyDescent="0.25">
      <c r="A24">
        <v>23</v>
      </c>
      <c r="B24">
        <v>67104969.284440078</v>
      </c>
      <c r="C24">
        <v>549715.535615701</v>
      </c>
      <c r="D24">
        <v>66555253.74882438</v>
      </c>
      <c r="E24">
        <v>1460.756805660438</v>
      </c>
      <c r="F24">
        <v>0</v>
      </c>
      <c r="G24">
        <v>1460.756805660438</v>
      </c>
      <c r="H24">
        <v>7389.3984832093129</v>
      </c>
      <c r="I24">
        <v>0</v>
      </c>
      <c r="J24">
        <v>7389.3984832093129</v>
      </c>
      <c r="K24">
        <v>894650.52238397545</v>
      </c>
      <c r="L24">
        <v>176856.99887881381</v>
      </c>
      <c r="M24">
        <v>647265.66954537062</v>
      </c>
      <c r="N24">
        <v>549715.53561570367</v>
      </c>
      <c r="O24">
        <v>469436.50537901552</v>
      </c>
      <c r="P24">
        <v>80279.030236688166</v>
      </c>
      <c r="Q24">
        <v>1373838.204039888</v>
      </c>
      <c r="R24">
        <v>65731131.080400191</v>
      </c>
      <c r="S24">
        <v>1799052.221044848</v>
      </c>
      <c r="T24">
        <v>0</v>
      </c>
      <c r="U24">
        <v>1799052.221044848</v>
      </c>
    </row>
    <row r="25" spans="1:21" x14ac:dyDescent="0.25">
      <c r="A25">
        <v>24</v>
      </c>
      <c r="B25">
        <v>65731131.080400191</v>
      </c>
      <c r="C25">
        <v>538461.22446354292</v>
      </c>
      <c r="D25">
        <v>65192669.855936646</v>
      </c>
      <c r="E25">
        <v>1453.979694763636</v>
      </c>
      <c r="F25">
        <v>0</v>
      </c>
      <c r="G25">
        <v>1453.979694763636</v>
      </c>
      <c r="H25">
        <v>7238.1175531701656</v>
      </c>
      <c r="I25">
        <v>0</v>
      </c>
      <c r="J25">
        <v>7238.1175531701656</v>
      </c>
      <c r="K25">
        <v>876334.61163781746</v>
      </c>
      <c r="L25">
        <v>176036.47934425969</v>
      </c>
      <c r="M25">
        <v>633986.9094707648</v>
      </c>
      <c r="N25">
        <v>538461.22446354548</v>
      </c>
      <c r="O25">
        <v>455319.09247885889</v>
      </c>
      <c r="P25">
        <v>83142.131984686624</v>
      </c>
      <c r="Q25">
        <v>1348484.6132785699</v>
      </c>
      <c r="R25">
        <v>64382646.467121623</v>
      </c>
      <c r="S25">
        <v>1769500.132437529</v>
      </c>
      <c r="T25">
        <v>0</v>
      </c>
      <c r="U25">
        <v>1769500.132437529</v>
      </c>
    </row>
    <row r="26" spans="1:21" x14ac:dyDescent="0.25">
      <c r="A26">
        <v>25</v>
      </c>
      <c r="B26">
        <v>64382646.467121623</v>
      </c>
      <c r="C26">
        <v>527414.60676350549</v>
      </c>
      <c r="D26">
        <v>63855231.860358119</v>
      </c>
      <c r="E26">
        <v>1447.2287635983439</v>
      </c>
      <c r="F26">
        <v>0</v>
      </c>
      <c r="G26">
        <v>1447.2287635983439</v>
      </c>
      <c r="H26">
        <v>7089.6537721673194</v>
      </c>
      <c r="I26">
        <v>0</v>
      </c>
      <c r="J26">
        <v>7089.6537721673194</v>
      </c>
      <c r="K26">
        <v>858359.77924366458</v>
      </c>
      <c r="L26">
        <v>175219.12944665569</v>
      </c>
      <c r="M26">
        <v>620953.31993435777</v>
      </c>
      <c r="N26">
        <v>527414.60676350817</v>
      </c>
      <c r="O26">
        <v>441467.98923474061</v>
      </c>
      <c r="P26">
        <v>85946.617528767587</v>
      </c>
      <c r="Q26">
        <v>1323587.056144522</v>
      </c>
      <c r="R26">
        <v>63059059.410977103</v>
      </c>
      <c r="S26">
        <v>1740478.846153446</v>
      </c>
      <c r="T26">
        <v>0</v>
      </c>
      <c r="U26">
        <v>1740478.846153446</v>
      </c>
    </row>
    <row r="27" spans="1:21" x14ac:dyDescent="0.25">
      <c r="A27">
        <v>26</v>
      </c>
      <c r="B27">
        <v>63059059.410977103</v>
      </c>
      <c r="C27">
        <v>516571.94674501411</v>
      </c>
      <c r="D27">
        <v>62542487.464232087</v>
      </c>
      <c r="E27">
        <v>1440.512156542316</v>
      </c>
      <c r="F27">
        <v>0</v>
      </c>
      <c r="G27">
        <v>1440.512156542316</v>
      </c>
      <c r="H27">
        <v>6943.9203902298104</v>
      </c>
      <c r="I27">
        <v>0</v>
      </c>
      <c r="J27">
        <v>6943.9203902298104</v>
      </c>
      <c r="K27">
        <v>840715.52219413116</v>
      </c>
      <c r="L27">
        <v>174405.93524350401</v>
      </c>
      <c r="M27">
        <v>608160.48089549376</v>
      </c>
      <c r="N27">
        <v>516571.94674501661</v>
      </c>
      <c r="O27">
        <v>427878.37813935569</v>
      </c>
      <c r="P27">
        <v>88693.568605660854</v>
      </c>
      <c r="Q27">
        <v>1299138.3628840139</v>
      </c>
      <c r="R27">
        <v>61759921.048093088</v>
      </c>
      <c r="S27">
        <v>1711975.50693879</v>
      </c>
      <c r="T27">
        <v>0</v>
      </c>
      <c r="U27">
        <v>1711975.50693879</v>
      </c>
    </row>
    <row r="28" spans="1:21" x14ac:dyDescent="0.25">
      <c r="A28">
        <v>27</v>
      </c>
      <c r="B28">
        <v>61759921.048093088</v>
      </c>
      <c r="C28">
        <v>505929.56737122178</v>
      </c>
      <c r="D28">
        <v>61253991.480721869</v>
      </c>
      <c r="E28">
        <v>1433.8247974380331</v>
      </c>
      <c r="F28">
        <v>0</v>
      </c>
      <c r="G28">
        <v>1433.8247974380331</v>
      </c>
      <c r="H28">
        <v>6800.8895095427833</v>
      </c>
      <c r="I28">
        <v>0</v>
      </c>
      <c r="J28">
        <v>6800.8895095427833</v>
      </c>
      <c r="K28">
        <v>823398.46284018608</v>
      </c>
      <c r="L28">
        <v>173596.28215338971</v>
      </c>
      <c r="M28">
        <v>595604.05726327701</v>
      </c>
      <c r="N28">
        <v>505929.56737122429</v>
      </c>
      <c r="O28">
        <v>414545.51987626648</v>
      </c>
      <c r="P28">
        <v>91384.04749495782</v>
      </c>
      <c r="Q28">
        <v>1275129.9067878909</v>
      </c>
      <c r="R28">
        <v>60484791.141305193</v>
      </c>
      <c r="S28">
        <v>1683982.849751811</v>
      </c>
      <c r="T28">
        <v>0</v>
      </c>
      <c r="U28">
        <v>1683982.849751811</v>
      </c>
    </row>
    <row r="29" spans="1:21" x14ac:dyDescent="0.25">
      <c r="A29">
        <v>28</v>
      </c>
      <c r="B29">
        <v>60484791.141305193</v>
      </c>
      <c r="C29">
        <v>495483.86227420688</v>
      </c>
      <c r="D29">
        <v>59989307.279030994</v>
      </c>
      <c r="E29">
        <v>1427.17059361214</v>
      </c>
      <c r="F29">
        <v>0</v>
      </c>
      <c r="G29">
        <v>1427.17059361214</v>
      </c>
      <c r="H29">
        <v>6660.4950877494712</v>
      </c>
      <c r="I29">
        <v>0</v>
      </c>
      <c r="J29">
        <v>6660.4950877494712</v>
      </c>
      <c r="K29">
        <v>806400.60529026657</v>
      </c>
      <c r="L29">
        <v>172790.64324483549</v>
      </c>
      <c r="M29">
        <v>583279.78677149711</v>
      </c>
      <c r="N29">
        <v>495483.86227420933</v>
      </c>
      <c r="O29">
        <v>401464.76494919299</v>
      </c>
      <c r="P29">
        <v>94019.097325016279</v>
      </c>
      <c r="Q29">
        <v>1251554.292290542</v>
      </c>
      <c r="R29">
        <v>59233236.849014647</v>
      </c>
      <c r="S29">
        <v>1656490.132631616</v>
      </c>
      <c r="T29">
        <v>0</v>
      </c>
      <c r="U29">
        <v>1656490.132631616</v>
      </c>
    </row>
    <row r="30" spans="1:21" x14ac:dyDescent="0.25">
      <c r="A30">
        <v>29</v>
      </c>
      <c r="B30">
        <v>59233236.849014647</v>
      </c>
      <c r="C30">
        <v>485231.28566959838</v>
      </c>
      <c r="D30">
        <v>58748005.56334506</v>
      </c>
      <c r="E30">
        <v>1420.551041959101</v>
      </c>
      <c r="F30">
        <v>0</v>
      </c>
      <c r="G30">
        <v>1420.551041959101</v>
      </c>
      <c r="H30">
        <v>6522.6826108726818</v>
      </c>
      <c r="I30">
        <v>0</v>
      </c>
      <c r="J30">
        <v>6522.6826108726818</v>
      </c>
      <c r="K30">
        <v>789715.34941876272</v>
      </c>
      <c r="L30">
        <v>171989.19975010521</v>
      </c>
      <c r="M30">
        <v>571183.48152439576</v>
      </c>
      <c r="N30">
        <v>485231.28566960071</v>
      </c>
      <c r="O30">
        <v>388631.54322857287</v>
      </c>
      <c r="P30">
        <v>96599.742441027789</v>
      </c>
      <c r="Q30">
        <v>1228403.966944102</v>
      </c>
      <c r="R30">
        <v>58004832.882070556</v>
      </c>
      <c r="S30">
        <v>1629487.7731342921</v>
      </c>
      <c r="T30">
        <v>0</v>
      </c>
      <c r="U30">
        <v>1629487.7731342921</v>
      </c>
    </row>
    <row r="31" spans="1:21" x14ac:dyDescent="0.25">
      <c r="A31">
        <v>30</v>
      </c>
      <c r="B31">
        <v>58004832.882070556</v>
      </c>
      <c r="C31">
        <v>475168.3536417358</v>
      </c>
      <c r="D31">
        <v>57529664.528428823</v>
      </c>
      <c r="E31">
        <v>1413.9582751367791</v>
      </c>
      <c r="F31">
        <v>0</v>
      </c>
      <c r="G31">
        <v>1413.9582751367791</v>
      </c>
      <c r="H31">
        <v>6387.4382130660733</v>
      </c>
      <c r="I31">
        <v>0</v>
      </c>
      <c r="J31">
        <v>6387.4382130660733</v>
      </c>
      <c r="K31">
        <v>773341.01645754476</v>
      </c>
      <c r="L31">
        <v>171190.9991529999</v>
      </c>
      <c r="M31">
        <v>559311.03772408504</v>
      </c>
      <c r="N31">
        <v>475168.35364173813</v>
      </c>
      <c r="O31">
        <v>376041.36492118117</v>
      </c>
      <c r="P31">
        <v>99126.988720556954</v>
      </c>
      <c r="Q31">
        <v>1205670.3905188229</v>
      </c>
      <c r="R31">
        <v>56799162.491551727</v>
      </c>
      <c r="S31">
        <v>1602970.042055187</v>
      </c>
      <c r="T31">
        <v>0</v>
      </c>
      <c r="U31">
        <v>1602970.042055187</v>
      </c>
    </row>
    <row r="32" spans="1:21" x14ac:dyDescent="0.25">
      <c r="A32">
        <v>31</v>
      </c>
      <c r="B32">
        <v>56799162.491551727</v>
      </c>
      <c r="C32">
        <v>465291.65223545523</v>
      </c>
      <c r="D32">
        <v>56333870.839316279</v>
      </c>
      <c r="E32">
        <v>1407.402004953331</v>
      </c>
      <c r="F32">
        <v>0</v>
      </c>
      <c r="G32">
        <v>1407.402004953331</v>
      </c>
      <c r="H32">
        <v>6254.6742520847793</v>
      </c>
      <c r="I32">
        <v>0</v>
      </c>
      <c r="J32">
        <v>6254.6742520847793</v>
      </c>
      <c r="K32">
        <v>757266.99536968837</v>
      </c>
      <c r="L32">
        <v>170397.21728322521</v>
      </c>
      <c r="M32">
        <v>547658.41341232695</v>
      </c>
      <c r="N32">
        <v>465291.65223545738</v>
      </c>
      <c r="O32">
        <v>363689.82833968312</v>
      </c>
      <c r="P32">
        <v>101601.8238957743</v>
      </c>
      <c r="Q32">
        <v>1183347.28293101</v>
      </c>
      <c r="R32">
        <v>55615815.208620727</v>
      </c>
      <c r="S32">
        <v>1576924.449961015</v>
      </c>
      <c r="T32">
        <v>0</v>
      </c>
      <c r="U32">
        <v>1576924.449961015</v>
      </c>
    </row>
    <row r="33" spans="1:21" x14ac:dyDescent="0.25">
      <c r="A33">
        <v>32</v>
      </c>
      <c r="B33">
        <v>55615815.208620727</v>
      </c>
      <c r="C33">
        <v>455597.81894125481</v>
      </c>
      <c r="D33">
        <v>55160217.389679469</v>
      </c>
      <c r="E33">
        <v>1400.8745472818291</v>
      </c>
      <c r="F33">
        <v>0</v>
      </c>
      <c r="G33">
        <v>1400.8745472818291</v>
      </c>
      <c r="H33">
        <v>6124.3774400594202</v>
      </c>
      <c r="I33">
        <v>0</v>
      </c>
      <c r="J33">
        <v>6124.3774400594202</v>
      </c>
      <c r="K33">
        <v>741491.67736398987</v>
      </c>
      <c r="L33">
        <v>169606.92380684571</v>
      </c>
      <c r="M33">
        <v>536221.64790618466</v>
      </c>
      <c r="N33">
        <v>455597.81894125702</v>
      </c>
      <c r="O33">
        <v>351572.60102342302</v>
      </c>
      <c r="P33">
        <v>104025.217917834</v>
      </c>
      <c r="Q33">
        <v>1161426.3906542871</v>
      </c>
      <c r="R33">
        <v>54454388.817966439</v>
      </c>
      <c r="S33">
        <v>1551345.4669948539</v>
      </c>
      <c r="T33">
        <v>0</v>
      </c>
      <c r="U33">
        <v>1551345.4669948539</v>
      </c>
    </row>
    <row r="34" spans="1:21" x14ac:dyDescent="0.25">
      <c r="A34">
        <v>33</v>
      </c>
      <c r="B34">
        <v>54454388.817966439</v>
      </c>
      <c r="C34">
        <v>446083.5588614908</v>
      </c>
      <c r="D34">
        <v>54008305.259104937</v>
      </c>
      <c r="E34">
        <v>1394.374771278535</v>
      </c>
      <c r="F34">
        <v>0</v>
      </c>
      <c r="G34">
        <v>1394.374771278535</v>
      </c>
      <c r="H34">
        <v>5996.5074485508703</v>
      </c>
      <c r="I34">
        <v>0</v>
      </c>
      <c r="J34">
        <v>5996.5074485508703</v>
      </c>
      <c r="K34">
        <v>726010.17978874012</v>
      </c>
      <c r="L34">
        <v>168819.98181015431</v>
      </c>
      <c r="M34">
        <v>524996.85260752786</v>
      </c>
      <c r="N34">
        <v>446083.55886149302</v>
      </c>
      <c r="O34">
        <v>339685.4356366733</v>
      </c>
      <c r="P34">
        <v>106398.1232248197</v>
      </c>
      <c r="Q34">
        <v>1139900.393279175</v>
      </c>
      <c r="R34">
        <v>53314488.424687266</v>
      </c>
      <c r="S34">
        <v>1526225.137431242</v>
      </c>
      <c r="T34">
        <v>0</v>
      </c>
      <c r="U34">
        <v>1526225.137431242</v>
      </c>
    </row>
    <row r="35" spans="1:21" x14ac:dyDescent="0.25">
      <c r="A35">
        <v>34</v>
      </c>
      <c r="B35">
        <v>53314488.424687266</v>
      </c>
      <c r="C35">
        <v>436745.63706640102</v>
      </c>
      <c r="D35">
        <v>52877742.787620857</v>
      </c>
      <c r="E35">
        <v>1387.9060757781849</v>
      </c>
      <c r="F35">
        <v>0</v>
      </c>
      <c r="G35">
        <v>1387.9060757781849</v>
      </c>
      <c r="H35">
        <v>5871.0060055779722</v>
      </c>
      <c r="I35">
        <v>0</v>
      </c>
      <c r="J35">
        <v>5871.0060055779722</v>
      </c>
      <c r="K35">
        <v>710815.44752862782</v>
      </c>
      <c r="L35">
        <v>168036.80279745371</v>
      </c>
      <c r="M35">
        <v>513980.20436782128</v>
      </c>
      <c r="N35">
        <v>436745.63706640311</v>
      </c>
      <c r="O35">
        <v>328024.16197251307</v>
      </c>
      <c r="P35">
        <v>108721.47509389</v>
      </c>
      <c r="Q35">
        <v>1118762.644231678</v>
      </c>
      <c r="R35">
        <v>52195725.780455589</v>
      </c>
      <c r="S35">
        <v>1501553.929787793</v>
      </c>
      <c r="T35">
        <v>0</v>
      </c>
      <c r="U35">
        <v>1501553.929787793</v>
      </c>
    </row>
    <row r="36" spans="1:21" x14ac:dyDescent="0.25">
      <c r="A36">
        <v>35</v>
      </c>
      <c r="B36">
        <v>52195725.780455589</v>
      </c>
      <c r="C36">
        <v>427580.87307412748</v>
      </c>
      <c r="D36">
        <v>51768144.90738146</v>
      </c>
      <c r="E36">
        <v>1381.4708804394111</v>
      </c>
      <c r="F36">
        <v>0</v>
      </c>
      <c r="G36">
        <v>1381.4708804394111</v>
      </c>
      <c r="H36">
        <v>5747.8199356688738</v>
      </c>
      <c r="I36">
        <v>0</v>
      </c>
      <c r="J36">
        <v>5747.8199356688738</v>
      </c>
      <c r="K36">
        <v>695901.04251379101</v>
      </c>
      <c r="L36">
        <v>167257.6797220695</v>
      </c>
      <c r="M36">
        <v>503167.94547543558</v>
      </c>
      <c r="N36">
        <v>427580.87307412957</v>
      </c>
      <c r="O36">
        <v>316584.68112051871</v>
      </c>
      <c r="P36">
        <v>110996.19195361091</v>
      </c>
      <c r="Q36">
        <v>1098006.498271635</v>
      </c>
      <c r="R36">
        <v>51097719.282183953</v>
      </c>
      <c r="S36">
        <v>1477322.859664907</v>
      </c>
      <c r="T36">
        <v>0</v>
      </c>
      <c r="U36">
        <v>1477322.859664907</v>
      </c>
    </row>
    <row r="37" spans="1:21" x14ac:dyDescent="0.25">
      <c r="A37">
        <v>36</v>
      </c>
      <c r="B37">
        <v>51097719.282183953</v>
      </c>
      <c r="C37">
        <v>418586.14083979098</v>
      </c>
      <c r="D37">
        <v>50679133.14134416</v>
      </c>
      <c r="E37">
        <v>1375.064612579064</v>
      </c>
      <c r="F37">
        <v>0</v>
      </c>
      <c r="G37">
        <v>1375.064612579064</v>
      </c>
      <c r="H37">
        <v>5626.9254595198227</v>
      </c>
      <c r="I37">
        <v>0</v>
      </c>
      <c r="J37">
        <v>5626.9254595198227</v>
      </c>
      <c r="K37">
        <v>681264.08573228156</v>
      </c>
      <c r="L37">
        <v>166482.05895932211</v>
      </c>
      <c r="M37">
        <v>492556.39074232808</v>
      </c>
      <c r="N37">
        <v>418586.14083979302</v>
      </c>
      <c r="O37">
        <v>305362.96517225442</v>
      </c>
      <c r="P37">
        <v>113223.1756675386</v>
      </c>
      <c r="Q37">
        <v>1077624.5905414431</v>
      </c>
      <c r="R37">
        <v>50020094.691642508</v>
      </c>
      <c r="S37">
        <v>1453525.71110147</v>
      </c>
      <c r="T37">
        <v>0</v>
      </c>
      <c r="U37">
        <v>1453525.71110147</v>
      </c>
    </row>
    <row r="38" spans="1:21" x14ac:dyDescent="0.25">
      <c r="A38">
        <v>37</v>
      </c>
      <c r="B38">
        <v>50020094.691642508</v>
      </c>
      <c r="C38">
        <v>409758.37465050671</v>
      </c>
      <c r="D38">
        <v>49610336.316992</v>
      </c>
      <c r="E38">
        <v>1368.6940813534879</v>
      </c>
      <c r="F38">
        <v>0</v>
      </c>
      <c r="G38">
        <v>1368.6940813534879</v>
      </c>
      <c r="H38">
        <v>5508.2532422800105</v>
      </c>
      <c r="I38">
        <v>0</v>
      </c>
      <c r="J38">
        <v>5508.2532422800105</v>
      </c>
      <c r="K38">
        <v>666896.18266313314</v>
      </c>
      <c r="L38">
        <v>165710.76490855799</v>
      </c>
      <c r="M38">
        <v>482141.91276976059</v>
      </c>
      <c r="N38">
        <v>409758.37465050869</v>
      </c>
      <c r="O38">
        <v>294355.06283276278</v>
      </c>
      <c r="P38">
        <v>115403.3118177459</v>
      </c>
      <c r="Q38">
        <v>1057611.0523288271</v>
      </c>
      <c r="R38">
        <v>48962483.639313683</v>
      </c>
      <c r="S38">
        <v>1430152.172159198</v>
      </c>
      <c r="T38">
        <v>0</v>
      </c>
      <c r="U38">
        <v>1430152.172159198</v>
      </c>
    </row>
    <row r="39" spans="1:21" x14ac:dyDescent="0.25">
      <c r="A39">
        <v>38</v>
      </c>
      <c r="B39">
        <v>48962483.639313683</v>
      </c>
      <c r="C39">
        <v>401094.55686914863</v>
      </c>
      <c r="D39">
        <v>48561389.082444534</v>
      </c>
      <c r="E39">
        <v>1362.3467899608131</v>
      </c>
      <c r="F39">
        <v>0</v>
      </c>
      <c r="G39">
        <v>1362.3467899608131</v>
      </c>
      <c r="H39">
        <v>5391.8126558542963</v>
      </c>
      <c r="I39">
        <v>0</v>
      </c>
      <c r="J39">
        <v>5391.8126558542963</v>
      </c>
      <c r="K39">
        <v>652798.46798322105</v>
      </c>
      <c r="L39">
        <v>164942.28455483459</v>
      </c>
      <c r="M39">
        <v>471920.96371092461</v>
      </c>
      <c r="N39">
        <v>401094.55686915049</v>
      </c>
      <c r="O39">
        <v>283557.08685009991</v>
      </c>
      <c r="P39">
        <v>117537.4700190506</v>
      </c>
      <c r="Q39">
        <v>1037957.80513491</v>
      </c>
      <c r="R39">
        <v>47924525.834178783</v>
      </c>
      <c r="S39">
        <v>1407199.1862680309</v>
      </c>
      <c r="T39">
        <v>0</v>
      </c>
      <c r="U39">
        <v>1407199.1862680309</v>
      </c>
    </row>
    <row r="40" spans="1:21" x14ac:dyDescent="0.25">
      <c r="A40">
        <v>39</v>
      </c>
      <c r="B40">
        <v>47924525.834178783</v>
      </c>
      <c r="C40">
        <v>392591.73603664519</v>
      </c>
      <c r="D40">
        <v>47531934.098142132</v>
      </c>
      <c r="E40">
        <v>1356.0312461342239</v>
      </c>
      <c r="F40">
        <v>0</v>
      </c>
      <c r="G40">
        <v>1356.0312461342239</v>
      </c>
      <c r="H40">
        <v>5277.5291544283828</v>
      </c>
      <c r="I40">
        <v>0</v>
      </c>
      <c r="J40">
        <v>5277.5291544283828</v>
      </c>
      <c r="K40">
        <v>638961.91626891179</v>
      </c>
      <c r="L40">
        <v>164177.64794788539</v>
      </c>
      <c r="M40">
        <v>461890.04904887697</v>
      </c>
      <c r="N40">
        <v>392591.73603664711</v>
      </c>
      <c r="O40">
        <v>272965.23186723638</v>
      </c>
      <c r="P40">
        <v>119626.50416941071</v>
      </c>
      <c r="Q40">
        <v>1018659.43303341</v>
      </c>
      <c r="R40">
        <v>46905866.401145369</v>
      </c>
      <c r="S40">
        <v>1384656.1174350849</v>
      </c>
      <c r="T40">
        <v>0</v>
      </c>
      <c r="U40">
        <v>1384656.1174350849</v>
      </c>
    </row>
    <row r="41" spans="1:21" x14ac:dyDescent="0.25">
      <c r="A41">
        <v>40</v>
      </c>
      <c r="B41">
        <v>46905866.401145369</v>
      </c>
      <c r="C41">
        <v>384247.00506051781</v>
      </c>
      <c r="D41">
        <v>46521619.396084853</v>
      </c>
      <c r="E41">
        <v>1349.7484587479551</v>
      </c>
      <c r="F41">
        <v>0</v>
      </c>
      <c r="G41">
        <v>1349.7484587479551</v>
      </c>
      <c r="H41">
        <v>5165.3592670873404</v>
      </c>
      <c r="I41">
        <v>0</v>
      </c>
      <c r="J41">
        <v>5165.3592670873404</v>
      </c>
      <c r="K41">
        <v>625381.26440212666</v>
      </c>
      <c r="L41">
        <v>163416.97723430491</v>
      </c>
      <c r="M41">
        <v>452045.73549926613</v>
      </c>
      <c r="N41">
        <v>384247.00506051967</v>
      </c>
      <c r="O41">
        <v>262575.75226591813</v>
      </c>
      <c r="P41">
        <v>121671.25279460161</v>
      </c>
      <c r="Q41">
        <v>999709.71779409074</v>
      </c>
      <c r="R41">
        <v>45906156.683351278</v>
      </c>
      <c r="S41">
        <v>1362515.2299303</v>
      </c>
      <c r="T41">
        <v>0</v>
      </c>
      <c r="U41">
        <v>1362515.2299303</v>
      </c>
    </row>
    <row r="42" spans="1:21" x14ac:dyDescent="0.25">
      <c r="A42">
        <v>41</v>
      </c>
      <c r="B42">
        <v>45906156.683351278</v>
      </c>
      <c r="C42">
        <v>376057.50778725359</v>
      </c>
      <c r="D42">
        <v>45530099.175564028</v>
      </c>
      <c r="E42">
        <v>1343.4963180890541</v>
      </c>
      <c r="F42">
        <v>0</v>
      </c>
      <c r="G42">
        <v>1343.4963180890541</v>
      </c>
      <c r="H42">
        <v>5055.2725647942143</v>
      </c>
      <c r="I42">
        <v>0</v>
      </c>
      <c r="J42">
        <v>5055.2725647942143</v>
      </c>
      <c r="K42">
        <v>612052.82827327715</v>
      </c>
      <c r="L42">
        <v>162660.01698656441</v>
      </c>
      <c r="M42">
        <v>442384.6535979613</v>
      </c>
      <c r="N42">
        <v>376057.50778725551</v>
      </c>
      <c r="O42">
        <v>252384.96850796361</v>
      </c>
      <c r="P42">
        <v>123672.5392792918</v>
      </c>
      <c r="Q42">
        <v>981102.17837178113</v>
      </c>
      <c r="R42">
        <v>44925054.504979499</v>
      </c>
      <c r="S42">
        <v>1340770.038137095</v>
      </c>
      <c r="T42">
        <v>0</v>
      </c>
      <c r="U42">
        <v>1340770.038137095</v>
      </c>
    </row>
    <row r="43" spans="1:21" x14ac:dyDescent="0.25">
      <c r="A43">
        <v>42</v>
      </c>
      <c r="B43">
        <v>44925054.504979499</v>
      </c>
      <c r="C43">
        <v>368020.44115525339</v>
      </c>
      <c r="D43">
        <v>44557034.063824236</v>
      </c>
      <c r="E43">
        <v>1337.2730901954519</v>
      </c>
      <c r="F43">
        <v>0</v>
      </c>
      <c r="G43">
        <v>1337.2730901954519</v>
      </c>
      <c r="H43">
        <v>4947.2376844020037</v>
      </c>
      <c r="I43">
        <v>0</v>
      </c>
      <c r="J43">
        <v>4947.2376844020037</v>
      </c>
      <c r="K43">
        <v>598972.81067804201</v>
      </c>
      <c r="L43">
        <v>161906.55727011029</v>
      </c>
      <c r="M43">
        <v>432903.49611713749</v>
      </c>
      <c r="N43">
        <v>368020.44115525519</v>
      </c>
      <c r="O43">
        <v>242389.26902290469</v>
      </c>
      <c r="P43">
        <v>125631.1721323504</v>
      </c>
      <c r="Q43">
        <v>962830.49454250303</v>
      </c>
      <c r="R43">
        <v>43962224.010436997</v>
      </c>
      <c r="S43">
        <v>1319414.03619764</v>
      </c>
      <c r="T43">
        <v>0</v>
      </c>
      <c r="U43">
        <v>1319414.03619764</v>
      </c>
    </row>
    <row r="44" spans="1:21" x14ac:dyDescent="0.25">
      <c r="A44">
        <v>43</v>
      </c>
      <c r="B44">
        <v>43962224.010436997</v>
      </c>
      <c r="C44">
        <v>360133.05387740408</v>
      </c>
      <c r="D44">
        <v>43602090.956559591</v>
      </c>
      <c r="E44">
        <v>1331.08118598789</v>
      </c>
      <c r="F44">
        <v>0</v>
      </c>
      <c r="G44">
        <v>1331.08118598789</v>
      </c>
      <c r="H44">
        <v>4841.207747859532</v>
      </c>
      <c r="I44">
        <v>0</v>
      </c>
      <c r="J44">
        <v>4841.207747859532</v>
      </c>
      <c r="K44">
        <v>586135.53598895739</v>
      </c>
      <c r="L44">
        <v>161156.8899803526</v>
      </c>
      <c r="M44">
        <v>423599.0120598182</v>
      </c>
      <c r="N44">
        <v>360133.05387740582</v>
      </c>
      <c r="O44">
        <v>232585.10861403841</v>
      </c>
      <c r="P44">
        <v>127547.94526336739</v>
      </c>
      <c r="Q44">
        <v>944888.95591757668</v>
      </c>
      <c r="R44">
        <v>43017335.054519422</v>
      </c>
      <c r="S44">
        <v>1298439.383292496</v>
      </c>
      <c r="T44">
        <v>0</v>
      </c>
      <c r="U44">
        <v>1298439.383292496</v>
      </c>
    </row>
    <row r="45" spans="1:21" x14ac:dyDescent="0.25">
      <c r="A45">
        <v>44</v>
      </c>
      <c r="B45">
        <v>43017335.054519422</v>
      </c>
      <c r="C45">
        <v>352392.64144538419</v>
      </c>
      <c r="D45">
        <v>42664942.413074039</v>
      </c>
      <c r="E45">
        <v>1324.920181741913</v>
      </c>
      <c r="F45">
        <v>0</v>
      </c>
      <c r="G45">
        <v>1324.920181741913</v>
      </c>
      <c r="H45">
        <v>4737.1476515399054</v>
      </c>
      <c r="I45">
        <v>0</v>
      </c>
      <c r="J45">
        <v>4737.1476515399054</v>
      </c>
      <c r="K45">
        <v>573536.75413367886</v>
      </c>
      <c r="L45">
        <v>160410.96381605131</v>
      </c>
      <c r="M45">
        <v>414468.0090025317</v>
      </c>
      <c r="N45">
        <v>352392.64144538587</v>
      </c>
      <c r="O45">
        <v>222969.0031930737</v>
      </c>
      <c r="P45">
        <v>129423.6382523122</v>
      </c>
      <c r="Q45">
        <v>927271.61426396901</v>
      </c>
      <c r="R45">
        <v>42090063.440255463</v>
      </c>
      <c r="S45">
        <v>1277839.3652045741</v>
      </c>
      <c r="T45">
        <v>0</v>
      </c>
      <c r="U45">
        <v>1277839.3652045741</v>
      </c>
    </row>
    <row r="46" spans="1:21" x14ac:dyDescent="0.25">
      <c r="A46">
        <v>45</v>
      </c>
      <c r="B46">
        <v>42090063.440255463</v>
      </c>
      <c r="C46">
        <v>344796.5480780552</v>
      </c>
      <c r="D46">
        <v>41745266.892177403</v>
      </c>
      <c r="E46">
        <v>1318.78555107342</v>
      </c>
      <c r="F46">
        <v>0</v>
      </c>
      <c r="G46">
        <v>1318.78555107342</v>
      </c>
      <c r="H46">
        <v>4635.038616900225</v>
      </c>
      <c r="I46">
        <v>0</v>
      </c>
      <c r="J46">
        <v>4635.038616900225</v>
      </c>
      <c r="K46">
        <v>561174.19155323482</v>
      </c>
      <c r="L46">
        <v>159668.23075805351</v>
      </c>
      <c r="M46">
        <v>405507.3568926797</v>
      </c>
      <c r="N46">
        <v>344796.54807805689</v>
      </c>
      <c r="O46">
        <v>213537.53148488331</v>
      </c>
      <c r="P46">
        <v>131259.01659317361</v>
      </c>
      <c r="Q46">
        <v>909972.13572879008</v>
      </c>
      <c r="R46">
        <v>41180091.304526657</v>
      </c>
      <c r="S46">
        <v>1257608.795797142</v>
      </c>
      <c r="T46">
        <v>0</v>
      </c>
      <c r="U46">
        <v>1257608.795797142</v>
      </c>
    </row>
    <row r="47" spans="1:21" x14ac:dyDescent="0.25">
      <c r="A47">
        <v>46</v>
      </c>
      <c r="B47">
        <v>41180091.304526657</v>
      </c>
      <c r="C47">
        <v>337342.16988041101</v>
      </c>
      <c r="D47">
        <v>40842749.134646252</v>
      </c>
      <c r="E47">
        <v>1312.6796326521751</v>
      </c>
      <c r="F47">
        <v>0</v>
      </c>
      <c r="G47">
        <v>1312.6796326521751</v>
      </c>
      <c r="H47">
        <v>4534.8360930722147</v>
      </c>
      <c r="I47">
        <v>0</v>
      </c>
      <c r="J47">
        <v>4534.8360930722147</v>
      </c>
      <c r="K47">
        <v>549042.45437724912</v>
      </c>
      <c r="L47">
        <v>158928.97395418581</v>
      </c>
      <c r="M47">
        <v>396713.97882868868</v>
      </c>
      <c r="N47">
        <v>337342.16988041258</v>
      </c>
      <c r="O47">
        <v>204287.3379326658</v>
      </c>
      <c r="P47">
        <v>133054.8319477468</v>
      </c>
      <c r="Q47">
        <v>892985.1226632871</v>
      </c>
      <c r="R47">
        <v>40287106.181863382</v>
      </c>
      <c r="S47">
        <v>1237740.23910787</v>
      </c>
      <c r="T47">
        <v>0</v>
      </c>
      <c r="U47">
        <v>1237740.23910787</v>
      </c>
    </row>
    <row r="48" spans="1:21" x14ac:dyDescent="0.25">
      <c r="A48">
        <v>47</v>
      </c>
      <c r="B48">
        <v>40287106.181863382</v>
      </c>
      <c r="C48">
        <v>330026.94717431063</v>
      </c>
      <c r="D48">
        <v>39957079.234689057</v>
      </c>
      <c r="E48">
        <v>1306.603497549208</v>
      </c>
      <c r="F48">
        <v>0</v>
      </c>
      <c r="G48">
        <v>1306.603497549208</v>
      </c>
      <c r="H48">
        <v>4436.5011274626631</v>
      </c>
      <c r="I48">
        <v>0</v>
      </c>
      <c r="J48">
        <v>4436.5011274626631</v>
      </c>
      <c r="K48">
        <v>537136.82653066609</v>
      </c>
      <c r="L48">
        <v>158193.3230813446</v>
      </c>
      <c r="M48">
        <v>388084.85160772857</v>
      </c>
      <c r="N48">
        <v>330026.94717431231</v>
      </c>
      <c r="O48">
        <v>195215.12475843829</v>
      </c>
      <c r="P48">
        <v>134811.82241587399</v>
      </c>
      <c r="Q48">
        <v>876305.12186338543</v>
      </c>
      <c r="R48">
        <v>39410801.059999987</v>
      </c>
      <c r="S48">
        <v>1218226.8236356131</v>
      </c>
      <c r="T48">
        <v>0</v>
      </c>
      <c r="U48">
        <v>1218226.8236356131</v>
      </c>
    </row>
    <row r="49" spans="1:21" x14ac:dyDescent="0.25">
      <c r="A49">
        <v>48</v>
      </c>
      <c r="B49">
        <v>39410801.059999987</v>
      </c>
      <c r="C49">
        <v>322848.36495358072</v>
      </c>
      <c r="D49">
        <v>39087952.69504641</v>
      </c>
      <c r="E49">
        <v>1300.55871375777</v>
      </c>
      <c r="F49">
        <v>0</v>
      </c>
      <c r="G49">
        <v>1300.55871375777</v>
      </c>
      <c r="H49">
        <v>4339.9936081905507</v>
      </c>
      <c r="I49">
        <v>0</v>
      </c>
      <c r="J49">
        <v>4339.9936081905507</v>
      </c>
      <c r="K49">
        <v>525452.45158093702</v>
      </c>
      <c r="L49">
        <v>157461.46797987769</v>
      </c>
      <c r="M49">
        <v>379617.00417968113</v>
      </c>
      <c r="N49">
        <v>322848.36495358218</v>
      </c>
      <c r="O49">
        <v>186317.652187842</v>
      </c>
      <c r="P49">
        <v>136530.7127657402</v>
      </c>
      <c r="Q49">
        <v>859926.83711314108</v>
      </c>
      <c r="R49">
        <v>38550874.222886853</v>
      </c>
      <c r="S49">
        <v>1199061.6365062359</v>
      </c>
      <c r="T49">
        <v>0</v>
      </c>
      <c r="U49">
        <v>1199061.6365062359</v>
      </c>
    </row>
    <row r="50" spans="1:21" x14ac:dyDescent="0.25">
      <c r="A50">
        <v>49</v>
      </c>
      <c r="B50">
        <v>38550874.222886853</v>
      </c>
      <c r="C50">
        <v>315803.95159798767</v>
      </c>
      <c r="D50">
        <v>38235070.271288857</v>
      </c>
      <c r="E50">
        <v>1294.542237756883</v>
      </c>
      <c r="F50">
        <v>0</v>
      </c>
      <c r="G50">
        <v>1294.542237756883</v>
      </c>
      <c r="H50">
        <v>4245.2913339809556</v>
      </c>
      <c r="I50">
        <v>0</v>
      </c>
      <c r="J50">
        <v>4245.2913339809556</v>
      </c>
      <c r="K50">
        <v>513986.64157149132</v>
      </c>
      <c r="L50">
        <v>156733.04016409061</v>
      </c>
      <c r="M50">
        <v>371307.52216025832</v>
      </c>
      <c r="N50">
        <v>315803.95159798919</v>
      </c>
      <c r="O50">
        <v>177591.73693144909</v>
      </c>
      <c r="P50">
        <v>138212.21466654009</v>
      </c>
      <c r="Q50">
        <v>843844.51392233802</v>
      </c>
      <c r="R50">
        <v>37707029.708964497</v>
      </c>
      <c r="S50">
        <v>1180239.4185623799</v>
      </c>
      <c r="T50">
        <v>0</v>
      </c>
      <c r="U50">
        <v>1180239.4185623799</v>
      </c>
    </row>
    <row r="51" spans="1:21" x14ac:dyDescent="0.25">
      <c r="A51">
        <v>50</v>
      </c>
      <c r="B51">
        <v>37707029.708964497</v>
      </c>
      <c r="C51">
        <v>308891.28262736421</v>
      </c>
      <c r="D51">
        <v>37398138.426337138</v>
      </c>
      <c r="E51">
        <v>1288.552871652968</v>
      </c>
      <c r="F51">
        <v>0</v>
      </c>
      <c r="G51">
        <v>1288.552871652968</v>
      </c>
      <c r="H51">
        <v>4152.3656643458125</v>
      </c>
      <c r="I51">
        <v>0</v>
      </c>
      <c r="J51">
        <v>4152.3656643458125</v>
      </c>
      <c r="K51">
        <v>502735.92893623858</v>
      </c>
      <c r="L51">
        <v>156007.8946024063</v>
      </c>
      <c r="M51">
        <v>363153.54463932372</v>
      </c>
      <c r="N51">
        <v>308891.28262736573</v>
      </c>
      <c r="O51">
        <v>173504.89641851731</v>
      </c>
      <c r="P51">
        <v>135386.38620884839</v>
      </c>
      <c r="Q51">
        <v>828052.72186909569</v>
      </c>
      <c r="R51">
        <v>36878976.987095408</v>
      </c>
      <c r="S51">
        <v>1157283.7543868171</v>
      </c>
      <c r="T51">
        <v>0</v>
      </c>
      <c r="U51">
        <v>1157283.7543868171</v>
      </c>
    </row>
    <row r="52" spans="1:21" x14ac:dyDescent="0.25">
      <c r="A52">
        <v>51</v>
      </c>
      <c r="B52">
        <v>36878976.987095408</v>
      </c>
      <c r="C52">
        <v>302107.97804688133</v>
      </c>
      <c r="D52">
        <v>36576869.009048529</v>
      </c>
      <c r="E52">
        <v>1282.591988992888</v>
      </c>
      <c r="F52">
        <v>0</v>
      </c>
      <c r="G52">
        <v>1282.591988992888</v>
      </c>
      <c r="H52">
        <v>4061.179015142844</v>
      </c>
      <c r="I52">
        <v>0</v>
      </c>
      <c r="J52">
        <v>4061.179015142844</v>
      </c>
      <c r="K52">
        <v>491695.76328144898</v>
      </c>
      <c r="L52">
        <v>155286.1975931263</v>
      </c>
      <c r="M52">
        <v>355152.26018979342</v>
      </c>
      <c r="N52">
        <v>302107.97804688272</v>
      </c>
      <c r="O52">
        <v>169495.28325178701</v>
      </c>
      <c r="P52">
        <v>132612.69479509571</v>
      </c>
      <c r="Q52">
        <v>812546.43582980242</v>
      </c>
      <c r="R52">
        <v>36066430.551265597</v>
      </c>
      <c r="S52">
        <v>1134746.915859465</v>
      </c>
      <c r="T52">
        <v>0</v>
      </c>
      <c r="U52">
        <v>1134746.915859465</v>
      </c>
    </row>
    <row r="53" spans="1:21" x14ac:dyDescent="0.25">
      <c r="A53">
        <v>52</v>
      </c>
      <c r="B53">
        <v>36066430.551265597</v>
      </c>
      <c r="C53">
        <v>295451.69902689551</v>
      </c>
      <c r="D53">
        <v>35770978.852238707</v>
      </c>
      <c r="E53">
        <v>1276.6594678439519</v>
      </c>
      <c r="F53">
        <v>0</v>
      </c>
      <c r="G53">
        <v>1276.6594678439519</v>
      </c>
      <c r="H53">
        <v>3971.6999459382992</v>
      </c>
      <c r="I53">
        <v>0</v>
      </c>
      <c r="J53">
        <v>3971.6999459382992</v>
      </c>
      <c r="K53">
        <v>480862.33804552781</v>
      </c>
      <c r="L53">
        <v>154567.93437359511</v>
      </c>
      <c r="M53">
        <v>347300.9077495875</v>
      </c>
      <c r="N53">
        <v>295451.69902689691</v>
      </c>
      <c r="O53">
        <v>165561.5010215331</v>
      </c>
      <c r="P53">
        <v>129890.1980053638</v>
      </c>
      <c r="Q53">
        <v>797320.54115007957</v>
      </c>
      <c r="R53">
        <v>35269110.010115527</v>
      </c>
      <c r="S53">
        <v>1112621.378174074</v>
      </c>
      <c r="T53">
        <v>0</v>
      </c>
      <c r="U53">
        <v>1112621.378174074</v>
      </c>
    </row>
    <row r="54" spans="1:21" x14ac:dyDescent="0.25">
      <c r="A54">
        <v>53</v>
      </c>
      <c r="B54">
        <v>35269110.010115527</v>
      </c>
      <c r="C54">
        <v>288920.14863637398</v>
      </c>
      <c r="D54">
        <v>34980189.861479163</v>
      </c>
      <c r="E54">
        <v>1270.755187147794</v>
      </c>
      <c r="F54">
        <v>0</v>
      </c>
      <c r="G54">
        <v>1270.755187147794</v>
      </c>
      <c r="H54">
        <v>3883.897579533339</v>
      </c>
      <c r="I54">
        <v>0</v>
      </c>
      <c r="J54">
        <v>3883.897579533339</v>
      </c>
      <c r="K54">
        <v>470231.91485895333</v>
      </c>
      <c r="L54">
        <v>153853.09028701321</v>
      </c>
      <c r="M54">
        <v>339596.77572080278</v>
      </c>
      <c r="N54">
        <v>288920.14863637538</v>
      </c>
      <c r="O54">
        <v>161702.17500927401</v>
      </c>
      <c r="P54">
        <v>127217.9736271014</v>
      </c>
      <c r="Q54">
        <v>782370.01464419137</v>
      </c>
      <c r="R54">
        <v>34486739.995471343</v>
      </c>
      <c r="S54">
        <v>1090899.754493871</v>
      </c>
      <c r="T54">
        <v>0</v>
      </c>
      <c r="U54">
        <v>1090899.754493871</v>
      </c>
    </row>
    <row r="55" spans="1:21" x14ac:dyDescent="0.25">
      <c r="A55">
        <v>54</v>
      </c>
      <c r="B55">
        <v>34486739.995471343</v>
      </c>
      <c r="C55">
        <v>282511.07109359477</v>
      </c>
      <c r="D55">
        <v>34204228.924377739</v>
      </c>
      <c r="E55">
        <v>1264.8790267281411</v>
      </c>
      <c r="F55">
        <v>0</v>
      </c>
      <c r="G55">
        <v>1264.8790267281411</v>
      </c>
      <c r="H55">
        <v>3797.7415918913339</v>
      </c>
      <c r="I55">
        <v>0</v>
      </c>
      <c r="J55">
        <v>3797.7415918913339</v>
      </c>
      <c r="K55">
        <v>459800.82232475409</v>
      </c>
      <c r="L55">
        <v>153141.65078337831</v>
      </c>
      <c r="M55">
        <v>332037.20108508528</v>
      </c>
      <c r="N55">
        <v>282511.07109359611</v>
      </c>
      <c r="O55">
        <v>157915.95516853649</v>
      </c>
      <c r="P55">
        <v>124595.1159250596</v>
      </c>
      <c r="Q55">
        <v>767689.92296205973</v>
      </c>
      <c r="R55">
        <v>33719050.072509266</v>
      </c>
      <c r="S55">
        <v>1069574.7901182771</v>
      </c>
      <c r="T55">
        <v>0</v>
      </c>
      <c r="U55">
        <v>1069574.7901182771</v>
      </c>
    </row>
    <row r="56" spans="1:21" x14ac:dyDescent="0.25">
      <c r="A56">
        <v>55</v>
      </c>
      <c r="B56">
        <v>33719050.072509266</v>
      </c>
      <c r="C56">
        <v>276222.25103022403</v>
      </c>
      <c r="D56">
        <v>33442827.821479049</v>
      </c>
      <c r="E56">
        <v>1259.03086729912</v>
      </c>
      <c r="F56">
        <v>0</v>
      </c>
      <c r="G56">
        <v>1259.03086729912</v>
      </c>
      <c r="H56">
        <v>3713.2022022450019</v>
      </c>
      <c r="I56">
        <v>0</v>
      </c>
      <c r="J56">
        <v>3713.2022022450019</v>
      </c>
      <c r="K56">
        <v>449565.45482075878</v>
      </c>
      <c r="L56">
        <v>152433.6014204908</v>
      </c>
      <c r="M56">
        <v>324619.56853479549</v>
      </c>
      <c r="N56">
        <v>276222.25103022531</v>
      </c>
      <c r="O56">
        <v>154201.51566128471</v>
      </c>
      <c r="P56">
        <v>122020.7353689406</v>
      </c>
      <c r="Q56">
        <v>753275.42098551162</v>
      </c>
      <c r="R56">
        <v>32965774.651523761</v>
      </c>
      <c r="S56">
        <v>1048639.3601449861</v>
      </c>
      <c r="T56">
        <v>0</v>
      </c>
      <c r="U56">
        <v>1048639.3601449861</v>
      </c>
    </row>
    <row r="57" spans="1:21" x14ac:dyDescent="0.25">
      <c r="A57">
        <v>56</v>
      </c>
      <c r="B57">
        <v>32965774.651523761</v>
      </c>
      <c r="C57">
        <v>270051.51276853151</v>
      </c>
      <c r="D57">
        <v>32695723.138755228</v>
      </c>
      <c r="E57">
        <v>1253.2105904741529</v>
      </c>
      <c r="F57">
        <v>0</v>
      </c>
      <c r="G57">
        <v>1253.2105904741529</v>
      </c>
      <c r="H57">
        <v>3630.250163380158</v>
      </c>
      <c r="I57">
        <v>0</v>
      </c>
      <c r="J57">
        <v>3630.250163380158</v>
      </c>
      <c r="K57">
        <v>439522.27132322767</v>
      </c>
      <c r="L57">
        <v>151728.92786503039</v>
      </c>
      <c r="M57">
        <v>317341.30961968307</v>
      </c>
      <c r="N57">
        <v>270051.51276853279</v>
      </c>
      <c r="O57">
        <v>150557.55440345599</v>
      </c>
      <c r="P57">
        <v>119493.9583650767</v>
      </c>
      <c r="Q57">
        <v>739121.75025324628</v>
      </c>
      <c r="R57">
        <v>32226652.90127052</v>
      </c>
      <c r="S57">
        <v>1028086.467173018</v>
      </c>
      <c r="T57">
        <v>0</v>
      </c>
      <c r="U57">
        <v>1028086.467173018</v>
      </c>
    </row>
    <row r="58" spans="1:21" x14ac:dyDescent="0.25">
      <c r="A58">
        <v>57</v>
      </c>
      <c r="B58">
        <v>32226652.90127052</v>
      </c>
      <c r="C58">
        <v>263996.71961150831</v>
      </c>
      <c r="D58">
        <v>31962656.181659009</v>
      </c>
      <c r="E58">
        <v>1247.418078775446</v>
      </c>
      <c r="F58">
        <v>0</v>
      </c>
      <c r="G58">
        <v>1247.418078775446</v>
      </c>
      <c r="H58">
        <v>3548.856752092895</v>
      </c>
      <c r="I58">
        <v>0</v>
      </c>
      <c r="J58">
        <v>3548.856752092895</v>
      </c>
      <c r="K58">
        <v>429667.79425148421</v>
      </c>
      <c r="L58">
        <v>151027.61589370581</v>
      </c>
      <c r="M58">
        <v>310199.9019087936</v>
      </c>
      <c r="N58">
        <v>263996.71961150959</v>
      </c>
      <c r="O58">
        <v>146982.792680607</v>
      </c>
      <c r="P58">
        <v>117013.9269309026</v>
      </c>
      <c r="Q58">
        <v>725224.23741400894</v>
      </c>
      <c r="R58">
        <v>31501428.66385651</v>
      </c>
      <c r="S58">
        <v>1007909.238984886</v>
      </c>
      <c r="T58">
        <v>0</v>
      </c>
      <c r="U58">
        <v>1007909.238984886</v>
      </c>
    </row>
    <row r="59" spans="1:21" x14ac:dyDescent="0.25">
      <c r="A59">
        <v>58</v>
      </c>
      <c r="B59">
        <v>31501428.66385651</v>
      </c>
      <c r="C59">
        <v>258055.7731456559</v>
      </c>
      <c r="D59">
        <v>31243372.890710849</v>
      </c>
      <c r="E59">
        <v>1241.6532156441399</v>
      </c>
      <c r="F59">
        <v>0</v>
      </c>
      <c r="G59">
        <v>1241.6532156441399</v>
      </c>
      <c r="H59">
        <v>3468.993759817125</v>
      </c>
      <c r="I59">
        <v>0</v>
      </c>
      <c r="J59">
        <v>3468.993759817125</v>
      </c>
      <c r="K59">
        <v>419998.60833316908</v>
      </c>
      <c r="L59">
        <v>150329.65139448241</v>
      </c>
      <c r="M59">
        <v>303192.86816733441</v>
      </c>
      <c r="N59">
        <v>258055.77314565709</v>
      </c>
      <c r="O59">
        <v>143475.97467570819</v>
      </c>
      <c r="P59">
        <v>114579.7984699489</v>
      </c>
      <c r="Q59">
        <v>711578.29270747397</v>
      </c>
      <c r="R59">
        <v>30789850.37114903</v>
      </c>
      <c r="S59">
        <v>988100.92636493489</v>
      </c>
      <c r="T59">
        <v>0</v>
      </c>
      <c r="U59">
        <v>988100.92636493489</v>
      </c>
    </row>
    <row r="60" spans="1:21" x14ac:dyDescent="0.25">
      <c r="A60">
        <v>59</v>
      </c>
      <c r="B60">
        <v>30789850.37114903</v>
      </c>
      <c r="C60">
        <v>252226.61255621951</v>
      </c>
      <c r="D60">
        <v>30537623.75859281</v>
      </c>
      <c r="E60">
        <v>1235.915885451132</v>
      </c>
      <c r="F60">
        <v>0</v>
      </c>
      <c r="G60">
        <v>1235.915885451132</v>
      </c>
      <c r="H60">
        <v>3390.6334834193831</v>
      </c>
      <c r="I60">
        <v>0</v>
      </c>
      <c r="J60">
        <v>3390.6334834193831</v>
      </c>
      <c r="K60">
        <v>410511.35948974971</v>
      </c>
      <c r="L60">
        <v>149635.02036789371</v>
      </c>
      <c r="M60">
        <v>296317.77554823132</v>
      </c>
      <c r="N60">
        <v>252226.61255622079</v>
      </c>
      <c r="O60">
        <v>140035.86709811361</v>
      </c>
      <c r="P60">
        <v>112190.74545810711</v>
      </c>
      <c r="Q60">
        <v>698179.40847234579</v>
      </c>
      <c r="R60">
        <v>30091670.962676689</v>
      </c>
      <c r="S60">
        <v>968654.90086398181</v>
      </c>
      <c r="T60">
        <v>0</v>
      </c>
      <c r="U60">
        <v>968654.90086398181</v>
      </c>
    </row>
    <row r="61" spans="1:21" x14ac:dyDescent="0.25">
      <c r="A61">
        <v>60</v>
      </c>
      <c r="B61">
        <v>30091670.962676689</v>
      </c>
      <c r="C61">
        <v>246507.21395464349</v>
      </c>
      <c r="D61">
        <v>29845163.74872205</v>
      </c>
      <c r="E61">
        <v>1230.2059735086279</v>
      </c>
      <c r="F61">
        <v>0</v>
      </c>
      <c r="G61">
        <v>1230.2059735086279</v>
      </c>
      <c r="H61">
        <v>3313.7487161579452</v>
      </c>
      <c r="I61">
        <v>0</v>
      </c>
      <c r="J61">
        <v>3313.7487161579452</v>
      </c>
      <c r="K61">
        <v>401202.75374191877</v>
      </c>
      <c r="L61">
        <v>148943.70892843971</v>
      </c>
      <c r="M61">
        <v>289572.23479811242</v>
      </c>
      <c r="N61">
        <v>246507.21395464471</v>
      </c>
      <c r="O61">
        <v>136661.25879816629</v>
      </c>
      <c r="P61">
        <v>109845.95515647851</v>
      </c>
      <c r="Q61">
        <v>685023.15768119693</v>
      </c>
      <c r="R61">
        <v>29406647.804995488</v>
      </c>
      <c r="S61">
        <v>949564.65262494935</v>
      </c>
      <c r="T61">
        <v>0</v>
      </c>
      <c r="U61">
        <v>949564.65262494935</v>
      </c>
    </row>
    <row r="62" spans="1:21" x14ac:dyDescent="0.25">
      <c r="A62">
        <v>61</v>
      </c>
      <c r="B62">
        <v>29406647.804995488</v>
      </c>
      <c r="C62">
        <v>240895.58971802841</v>
      </c>
      <c r="D62">
        <v>29165752.215277459</v>
      </c>
      <c r="E62">
        <v>1224.5233660824799</v>
      </c>
      <c r="F62">
        <v>0</v>
      </c>
      <c r="G62">
        <v>1224.5233660824799</v>
      </c>
      <c r="H62">
        <v>3238.3127388032799</v>
      </c>
      <c r="I62">
        <v>0</v>
      </c>
      <c r="J62">
        <v>3238.3127388032799</v>
      </c>
      <c r="K62">
        <v>392069.55613452889</v>
      </c>
      <c r="L62">
        <v>148255.7033060797</v>
      </c>
      <c r="M62">
        <v>282953.89947746252</v>
      </c>
      <c r="N62">
        <v>240895.5897180296</v>
      </c>
      <c r="O62">
        <v>133350.96032874231</v>
      </c>
      <c r="P62">
        <v>107544.62938928721</v>
      </c>
      <c r="Q62">
        <v>672105.19250157173</v>
      </c>
      <c r="R62">
        <v>28734542.612493921</v>
      </c>
      <c r="S62">
        <v>930823.78830735828</v>
      </c>
      <c r="T62">
        <v>0</v>
      </c>
      <c r="U62">
        <v>930823.78830735828</v>
      </c>
    </row>
    <row r="63" spans="1:21" x14ac:dyDescent="0.25">
      <c r="A63">
        <v>62</v>
      </c>
      <c r="B63">
        <v>28734542.612493921</v>
      </c>
      <c r="C63">
        <v>235389.78784037571</v>
      </c>
      <c r="D63">
        <v>28499152.82465354</v>
      </c>
      <c r="E63">
        <v>1218.867950405323</v>
      </c>
      <c r="F63">
        <v>0</v>
      </c>
      <c r="G63">
        <v>1218.867950405323</v>
      </c>
      <c r="H63">
        <v>3164.299310916952</v>
      </c>
      <c r="I63">
        <v>0</v>
      </c>
      <c r="J63">
        <v>3164.299310916952</v>
      </c>
      <c r="K63">
        <v>383108.58968071098</v>
      </c>
      <c r="L63">
        <v>147570.98984782401</v>
      </c>
      <c r="M63">
        <v>276460.46519469062</v>
      </c>
      <c r="N63">
        <v>235389.7878403769</v>
      </c>
      <c r="O63">
        <v>130103.80356195119</v>
      </c>
      <c r="P63">
        <v>105285.9842784256</v>
      </c>
      <c r="Q63">
        <v>659421.24288289156</v>
      </c>
      <c r="R63">
        <v>28075121.369611029</v>
      </c>
      <c r="S63">
        <v>912426.02900165133</v>
      </c>
      <c r="T63">
        <v>0</v>
      </c>
      <c r="U63">
        <v>912426.02900165133</v>
      </c>
    </row>
    <row r="64" spans="1:21" x14ac:dyDescent="0.25">
      <c r="A64">
        <v>63</v>
      </c>
      <c r="B64">
        <v>28075121.369611029</v>
      </c>
      <c r="C64">
        <v>229987.8912954086</v>
      </c>
      <c r="D64">
        <v>27845133.478315622</v>
      </c>
      <c r="E64">
        <v>1213.2396146905969</v>
      </c>
      <c r="F64">
        <v>0</v>
      </c>
      <c r="G64">
        <v>1213.2396146905969</v>
      </c>
      <c r="H64">
        <v>3091.6826622861481</v>
      </c>
      <c r="I64">
        <v>0</v>
      </c>
      <c r="J64">
        <v>3091.6826622861481</v>
      </c>
      <c r="K64">
        <v>374316.7343248328</v>
      </c>
      <c r="L64">
        <v>146889.55501943119</v>
      </c>
      <c r="M64">
        <v>270089.6688538646</v>
      </c>
      <c r="N64">
        <v>229987.8912954097</v>
      </c>
      <c r="O64">
        <v>126918.6413185136</v>
      </c>
      <c r="P64">
        <v>103069.2499768962</v>
      </c>
      <c r="Q64">
        <v>646967.11516870558</v>
      </c>
      <c r="R64">
        <v>27428154.254442319</v>
      </c>
      <c r="S64">
        <v>894365.20817502472</v>
      </c>
      <c r="T64">
        <v>0</v>
      </c>
      <c r="U64">
        <v>894365.20817502472</v>
      </c>
    </row>
    <row r="65" spans="1:21" x14ac:dyDescent="0.25">
      <c r="A65">
        <v>64</v>
      </c>
      <c r="B65">
        <v>27428154.254442319</v>
      </c>
      <c r="C65">
        <v>224688.0174107606</v>
      </c>
      <c r="D65">
        <v>27203466.23703156</v>
      </c>
      <c r="E65">
        <v>1207.6382481475</v>
      </c>
      <c r="F65">
        <v>0</v>
      </c>
      <c r="G65">
        <v>1207.6382481475</v>
      </c>
      <c r="H65">
        <v>3020.437484511016</v>
      </c>
      <c r="I65">
        <v>0</v>
      </c>
      <c r="J65">
        <v>3020.437484511016</v>
      </c>
      <c r="K65">
        <v>365690.92592396023</v>
      </c>
      <c r="L65">
        <v>146211.38540721819</v>
      </c>
      <c r="M65">
        <v>263839.28791586438</v>
      </c>
      <c r="N65">
        <v>224688.01741076171</v>
      </c>
      <c r="O65">
        <v>123794.3469970447</v>
      </c>
      <c r="P65">
        <v>100893.6704137171</v>
      </c>
      <c r="Q65">
        <v>634738.6907338443</v>
      </c>
      <c r="R65">
        <v>26793415.56370848</v>
      </c>
      <c r="S65">
        <v>876635.26966075983</v>
      </c>
      <c r="T65">
        <v>0</v>
      </c>
      <c r="U65">
        <v>876635.26966075983</v>
      </c>
    </row>
    <row r="66" spans="1:21" x14ac:dyDescent="0.25">
      <c r="A66">
        <v>65</v>
      </c>
      <c r="B66">
        <v>26793415.56370848</v>
      </c>
      <c r="C66">
        <v>219488.3172533288</v>
      </c>
      <c r="D66">
        <v>26573927.246455152</v>
      </c>
      <c r="E66">
        <v>1202.063740996919</v>
      </c>
      <c r="F66">
        <v>0</v>
      </c>
      <c r="G66">
        <v>1202.063740996919</v>
      </c>
      <c r="H66">
        <v>2950.5389227420819</v>
      </c>
      <c r="I66">
        <v>0</v>
      </c>
      <c r="J66">
        <v>2950.5389227420819</v>
      </c>
      <c r="K66">
        <v>357228.15524748911</v>
      </c>
      <c r="L66">
        <v>145536.46771998919</v>
      </c>
      <c r="M66">
        <v>257707.13967271609</v>
      </c>
      <c r="N66">
        <v>219488.31725332979</v>
      </c>
      <c r="O66">
        <v>120729.81418401519</v>
      </c>
      <c r="P66">
        <v>98758.503069314611</v>
      </c>
      <c r="Q66">
        <v>622731.92464603507</v>
      </c>
      <c r="R66">
        <v>26170683.639062449</v>
      </c>
      <c r="S66">
        <v>859230.26570950903</v>
      </c>
      <c r="T66">
        <v>0</v>
      </c>
      <c r="U66">
        <v>859230.26570950903</v>
      </c>
    </row>
    <row r="67" spans="1:21" x14ac:dyDescent="0.25">
      <c r="A67">
        <v>66</v>
      </c>
      <c r="B67">
        <v>26170683.639062449</v>
      </c>
      <c r="C67">
        <v>214386.97502559051</v>
      </c>
      <c r="D67">
        <v>25956296.664036859</v>
      </c>
      <c r="E67">
        <v>1196.5159844884261</v>
      </c>
      <c r="F67">
        <v>0</v>
      </c>
      <c r="G67">
        <v>1196.5159844884261</v>
      </c>
      <c r="H67">
        <v>2881.9625675650682</v>
      </c>
      <c r="I67">
        <v>0</v>
      </c>
      <c r="J67">
        <v>2881.9625675650682</v>
      </c>
      <c r="K67">
        <v>348925.46699462068</v>
      </c>
      <c r="L67">
        <v>144864.78879109389</v>
      </c>
      <c r="M67">
        <v>251691.0805348673</v>
      </c>
      <c r="N67">
        <v>214386.97502559159</v>
      </c>
      <c r="O67">
        <v>117723.9563184229</v>
      </c>
      <c r="P67">
        <v>96663.018707168667</v>
      </c>
      <c r="Q67">
        <v>610942.84435155278</v>
      </c>
      <c r="R67">
        <v>25559740.794710889</v>
      </c>
      <c r="S67">
        <v>842144.35502775048</v>
      </c>
      <c r="T67">
        <v>0</v>
      </c>
      <c r="U67">
        <v>842144.35502775048</v>
      </c>
    </row>
    <row r="68" spans="1:21" x14ac:dyDescent="0.25">
      <c r="A68">
        <v>67</v>
      </c>
      <c r="B68">
        <v>25559740.794710889</v>
      </c>
      <c r="C68">
        <v>209382.20747268791</v>
      </c>
      <c r="D68">
        <v>25350358.5872382</v>
      </c>
      <c r="E68">
        <v>1190.9948709183871</v>
      </c>
      <c r="F68">
        <v>0</v>
      </c>
      <c r="G68">
        <v>1190.9948709183871</v>
      </c>
      <c r="H68">
        <v>2814.6844470304241</v>
      </c>
      <c r="I68">
        <v>0</v>
      </c>
      <c r="J68">
        <v>2814.6844470304241</v>
      </c>
      <c r="K68">
        <v>340779.958829362</v>
      </c>
      <c r="L68">
        <v>144196.3355806194</v>
      </c>
      <c r="M68">
        <v>245789.00533117371</v>
      </c>
      <c r="N68">
        <v>209382.2074726889</v>
      </c>
      <c r="O68">
        <v>114775.7063210222</v>
      </c>
      <c r="P68">
        <v>94606.501151666729</v>
      </c>
      <c r="Q68">
        <v>599367.54838448204</v>
      </c>
      <c r="R68">
        <v>24960373.246326409</v>
      </c>
      <c r="S68">
        <v>825371.80089282175</v>
      </c>
      <c r="T68">
        <v>0</v>
      </c>
      <c r="U68">
        <v>825371.80089282175</v>
      </c>
    </row>
    <row r="69" spans="1:21" x14ac:dyDescent="0.25">
      <c r="A69">
        <v>68</v>
      </c>
      <c r="B69">
        <v>24960373.246326409</v>
      </c>
      <c r="C69">
        <v>204472.2633000848</v>
      </c>
      <c r="D69">
        <v>24755900.983026329</v>
      </c>
      <c r="E69">
        <v>1185.5002936492849</v>
      </c>
      <c r="F69">
        <v>0</v>
      </c>
      <c r="G69">
        <v>1185.5002936492849</v>
      </c>
      <c r="H69">
        <v>2748.6810188250151</v>
      </c>
      <c r="I69">
        <v>0</v>
      </c>
      <c r="J69">
        <v>2748.6810188250151</v>
      </c>
      <c r="K69">
        <v>332788.78043273342</v>
      </c>
      <c r="L69">
        <v>143531.09517772991</v>
      </c>
      <c r="M69">
        <v>239998.84662136631</v>
      </c>
      <c r="N69">
        <v>204472.26330008579</v>
      </c>
      <c r="O69">
        <v>111884.01626000561</v>
      </c>
      <c r="P69">
        <v>92588.247040080227</v>
      </c>
      <c r="Q69">
        <v>588002.20509918197</v>
      </c>
      <c r="R69">
        <v>24372371.041227229</v>
      </c>
      <c r="S69">
        <v>808906.96927190979</v>
      </c>
      <c r="T69">
        <v>0</v>
      </c>
      <c r="U69">
        <v>808906.96927190979</v>
      </c>
    </row>
    <row r="70" spans="1:21" x14ac:dyDescent="0.25">
      <c r="A70">
        <v>69</v>
      </c>
      <c r="B70">
        <v>24372371.041227229</v>
      </c>
      <c r="C70">
        <v>199655.4226016083</v>
      </c>
      <c r="D70">
        <v>24172715.618625619</v>
      </c>
      <c r="E70">
        <v>1180.032147130308</v>
      </c>
      <c r="F70">
        <v>0</v>
      </c>
      <c r="G70">
        <v>1180.032147130308</v>
      </c>
      <c r="H70">
        <v>2683.9291625833921</v>
      </c>
      <c r="I70">
        <v>0</v>
      </c>
      <c r="J70">
        <v>2683.9291625833921</v>
      </c>
      <c r="K70">
        <v>324949.13257187803</v>
      </c>
      <c r="L70">
        <v>142869.05480315929</v>
      </c>
      <c r="M70">
        <v>234318.57402077701</v>
      </c>
      <c r="N70">
        <v>199655.4226016092</v>
      </c>
      <c r="O70">
        <v>109047.85701214139</v>
      </c>
      <c r="P70">
        <v>90607.565589467835</v>
      </c>
      <c r="Q70">
        <v>576843.05142554559</v>
      </c>
      <c r="R70">
        <v>23795527.989801679</v>
      </c>
      <c r="S70">
        <v>792744.32698528224</v>
      </c>
      <c r="T70">
        <v>0</v>
      </c>
      <c r="U70">
        <v>792744.32698528224</v>
      </c>
    </row>
    <row r="71" spans="1:21" x14ac:dyDescent="0.25">
      <c r="A71">
        <v>70</v>
      </c>
      <c r="B71">
        <v>23795527.989801679</v>
      </c>
      <c r="C71">
        <v>194929.99629768601</v>
      </c>
      <c r="D71">
        <v>23600597.993503999</v>
      </c>
      <c r="E71">
        <v>1174.590326919317</v>
      </c>
      <c r="F71">
        <v>0</v>
      </c>
      <c r="G71">
        <v>1174.590326919317</v>
      </c>
      <c r="H71">
        <v>2620.406172336126</v>
      </c>
      <c r="I71">
        <v>0</v>
      </c>
      <c r="J71">
        <v>2620.406172336126</v>
      </c>
      <c r="K71">
        <v>317258.2661857651</v>
      </c>
      <c r="L71">
        <v>142210.20181187129</v>
      </c>
      <c r="M71">
        <v>228746.19353709891</v>
      </c>
      <c r="N71">
        <v>194929.99629768691</v>
      </c>
      <c r="O71">
        <v>106266.2178961897</v>
      </c>
      <c r="P71">
        <v>88663.778401497213</v>
      </c>
      <c r="Q71">
        <v>565886.39164665714</v>
      </c>
      <c r="R71">
        <v>23229641.598155029</v>
      </c>
      <c r="S71">
        <v>776878.4399362324</v>
      </c>
      <c r="T71">
        <v>0</v>
      </c>
      <c r="U71">
        <v>776878.4399362324</v>
      </c>
    </row>
    <row r="72" spans="1:21" x14ac:dyDescent="0.25">
      <c r="A72">
        <v>71</v>
      </c>
      <c r="B72">
        <v>23229641.598155029</v>
      </c>
      <c r="C72">
        <v>190294.32558359759</v>
      </c>
      <c r="D72">
        <v>23039347.27257143</v>
      </c>
      <c r="E72">
        <v>1169.174729706278</v>
      </c>
      <c r="F72">
        <v>0</v>
      </c>
      <c r="G72">
        <v>1169.174729706278</v>
      </c>
      <c r="H72">
        <v>2558.0897490927568</v>
      </c>
      <c r="I72">
        <v>0</v>
      </c>
      <c r="J72">
        <v>2558.0897490927568</v>
      </c>
      <c r="K72">
        <v>309713.48148719152</v>
      </c>
      <c r="L72">
        <v>141554.5236958953</v>
      </c>
      <c r="M72">
        <v>223279.74691896909</v>
      </c>
      <c r="N72">
        <v>190294.32558359849</v>
      </c>
      <c r="O72">
        <v>103538.1063500411</v>
      </c>
      <c r="P72">
        <v>86756.219233557495</v>
      </c>
      <c r="Q72">
        <v>555128.596198463</v>
      </c>
      <c r="R72">
        <v>22674513.00195656</v>
      </c>
      <c r="S72">
        <v>761303.97133561329</v>
      </c>
      <c r="T72">
        <v>0</v>
      </c>
      <c r="U72">
        <v>761303.97133561329</v>
      </c>
    </row>
    <row r="73" spans="1:21" x14ac:dyDescent="0.25">
      <c r="A73">
        <v>72</v>
      </c>
      <c r="B73">
        <v>22674513.00195656</v>
      </c>
      <c r="C73">
        <v>185746.78138755861</v>
      </c>
      <c r="D73">
        <v>22488766.220569</v>
      </c>
      <c r="E73">
        <v>1163.7852533382591</v>
      </c>
      <c r="F73">
        <v>0</v>
      </c>
      <c r="G73">
        <v>1163.7852533382591</v>
      </c>
      <c r="H73">
        <v>2496.95799355692</v>
      </c>
      <c r="I73">
        <v>0</v>
      </c>
      <c r="J73">
        <v>2496.95799355692</v>
      </c>
      <c r="K73">
        <v>302312.12708078598</v>
      </c>
      <c r="L73">
        <v>140902.0080873541</v>
      </c>
      <c r="M73">
        <v>217917.31101615599</v>
      </c>
      <c r="N73">
        <v>185746.78138755949</v>
      </c>
      <c r="O73">
        <v>100862.5476229193</v>
      </c>
      <c r="P73">
        <v>84884.233764640274</v>
      </c>
      <c r="Q73">
        <v>544566.10049106972</v>
      </c>
      <c r="R73">
        <v>22129946.90146549</v>
      </c>
      <c r="S73">
        <v>746015.67994893645</v>
      </c>
      <c r="T73">
        <v>0</v>
      </c>
      <c r="U73">
        <v>746015.67994893645</v>
      </c>
    </row>
    <row r="74" spans="1:21" x14ac:dyDescent="0.25">
      <c r="A74">
        <v>73</v>
      </c>
      <c r="B74">
        <v>22129946.90146549</v>
      </c>
      <c r="C74">
        <v>181285.76383846009</v>
      </c>
      <c r="D74">
        <v>21948661.137627039</v>
      </c>
      <c r="E74">
        <v>1158.4217968461089</v>
      </c>
      <c r="F74">
        <v>0</v>
      </c>
      <c r="G74">
        <v>1158.4217968461089</v>
      </c>
      <c r="H74">
        <v>2436.9893989712732</v>
      </c>
      <c r="I74">
        <v>0</v>
      </c>
      <c r="J74">
        <v>2436.9893989712732</v>
      </c>
      <c r="K74">
        <v>295051.59909673018</v>
      </c>
      <c r="L74">
        <v>140252.64276169339</v>
      </c>
      <c r="M74">
        <v>212656.99715114519</v>
      </c>
      <c r="N74">
        <v>181285.76383846099</v>
      </c>
      <c r="O74">
        <v>98238.584464841551</v>
      </c>
      <c r="P74">
        <v>83047.179373619496</v>
      </c>
      <c r="Q74">
        <v>534195.4037512996</v>
      </c>
      <c r="R74">
        <v>21595751.497714199</v>
      </c>
      <c r="S74">
        <v>731008.4183831882</v>
      </c>
      <c r="T74">
        <v>0</v>
      </c>
      <c r="U74">
        <v>731008.4183831882</v>
      </c>
    </row>
    <row r="75" spans="1:21" x14ac:dyDescent="0.25">
      <c r="A75">
        <v>74</v>
      </c>
      <c r="B75">
        <v>21595751.497714199</v>
      </c>
      <c r="C75">
        <v>176909.70174309041</v>
      </c>
      <c r="D75">
        <v>21418841.79597111</v>
      </c>
      <c r="E75">
        <v>1153.0842604729401</v>
      </c>
      <c r="F75">
        <v>0</v>
      </c>
      <c r="G75">
        <v>1153.0842604729401</v>
      </c>
      <c r="H75">
        <v>2378.162844089893</v>
      </c>
      <c r="I75">
        <v>0</v>
      </c>
      <c r="J75">
        <v>2378.162844089893</v>
      </c>
      <c r="K75">
        <v>287929.34033990919</v>
      </c>
      <c r="L75">
        <v>139606.41564113009</v>
      </c>
      <c r="M75">
        <v>207496.95050191719</v>
      </c>
      <c r="N75">
        <v>176909.70174309131</v>
      </c>
      <c r="O75">
        <v>95665.276759706379</v>
      </c>
      <c r="P75">
        <v>81244.424983384873</v>
      </c>
      <c r="Q75">
        <v>524013.06788613863</v>
      </c>
      <c r="R75">
        <v>21071738.429828059</v>
      </c>
      <c r="S75">
        <v>716277.13146634155</v>
      </c>
      <c r="T75">
        <v>0</v>
      </c>
      <c r="U75">
        <v>716277.13146634155</v>
      </c>
    </row>
    <row r="76" spans="1:21" x14ac:dyDescent="0.25">
      <c r="A76">
        <v>75</v>
      </c>
      <c r="B76">
        <v>21071738.429828059</v>
      </c>
      <c r="C76">
        <v>172617.0520726665</v>
      </c>
      <c r="D76">
        <v>20899121.377755389</v>
      </c>
      <c r="E76">
        <v>1147.772545704546</v>
      </c>
      <c r="F76">
        <v>0</v>
      </c>
      <c r="G76">
        <v>1147.772545704546</v>
      </c>
      <c r="H76">
        <v>2320.4575862758138</v>
      </c>
      <c r="I76">
        <v>0</v>
      </c>
      <c r="J76">
        <v>2320.4575862758138</v>
      </c>
      <c r="K76">
        <v>280942.83945421799</v>
      </c>
      <c r="L76">
        <v>138963.3147983354</v>
      </c>
      <c r="M76">
        <v>202435.349495715</v>
      </c>
      <c r="N76">
        <v>172617.05207266731</v>
      </c>
      <c r="O76">
        <v>93141.701282000853</v>
      </c>
      <c r="P76">
        <v>79475.350790666489</v>
      </c>
      <c r="Q76">
        <v>514015.71636671771</v>
      </c>
      <c r="R76">
        <v>20557722.713461339</v>
      </c>
      <c r="S76">
        <v>701816.85453893489</v>
      </c>
      <c r="T76">
        <v>0</v>
      </c>
      <c r="U76">
        <v>701816.85453893489</v>
      </c>
    </row>
    <row r="77" spans="1:21" x14ac:dyDescent="0.25">
      <c r="A77">
        <v>76</v>
      </c>
      <c r="B77">
        <v>20557722.713461339</v>
      </c>
      <c r="C77">
        <v>168406.2994585089</v>
      </c>
      <c r="D77">
        <v>20389316.414002828</v>
      </c>
      <c r="E77">
        <v>1142.4865553018931</v>
      </c>
      <c r="F77">
        <v>0</v>
      </c>
      <c r="G77">
        <v>1142.4865553018931</v>
      </c>
      <c r="H77">
        <v>2263.8532547214818</v>
      </c>
      <c r="I77">
        <v>0</v>
      </c>
      <c r="J77">
        <v>2263.8532547214818</v>
      </c>
      <c r="K77">
        <v>274089.63010174508</v>
      </c>
      <c r="L77">
        <v>138323.32846036801</v>
      </c>
      <c r="M77">
        <v>197470.40521360151</v>
      </c>
      <c r="N77">
        <v>168406.29945850969</v>
      </c>
      <c r="O77">
        <v>90666.951351689902</v>
      </c>
      <c r="P77">
        <v>77739.348106819845</v>
      </c>
      <c r="Q77">
        <v>504200.03313247929</v>
      </c>
      <c r="R77">
        <v>20053522.680328861</v>
      </c>
      <c r="S77">
        <v>687622.71188253444</v>
      </c>
      <c r="T77">
        <v>0</v>
      </c>
      <c r="U77">
        <v>687622.71188253444</v>
      </c>
    </row>
    <row r="78" spans="1:21" x14ac:dyDescent="0.25">
      <c r="A78">
        <v>77</v>
      </c>
      <c r="B78">
        <v>20053522.680328861</v>
      </c>
      <c r="C78">
        <v>164275.9556966924</v>
      </c>
      <c r="D78">
        <v>19889246.72463217</v>
      </c>
      <c r="E78">
        <v>1137.2261933358491</v>
      </c>
      <c r="F78">
        <v>0</v>
      </c>
      <c r="G78">
        <v>1137.2261933358491</v>
      </c>
      <c r="H78">
        <v>2208.3298437898702</v>
      </c>
      <c r="I78">
        <v>0</v>
      </c>
      <c r="J78">
        <v>2208.3298437898702</v>
      </c>
      <c r="K78">
        <v>267367.2901565684</v>
      </c>
      <c r="L78">
        <v>137686.44501287991</v>
      </c>
      <c r="M78">
        <v>192600.36080561389</v>
      </c>
      <c r="N78">
        <v>164275.95569669321</v>
      </c>
      <c r="O78">
        <v>88240.136562871805</v>
      </c>
      <c r="P78">
        <v>76035.819133821438</v>
      </c>
      <c r="Q78">
        <v>494562.7615151871</v>
      </c>
      <c r="R78">
        <v>19558959.918813668</v>
      </c>
      <c r="S78">
        <v>673689.91510888364</v>
      </c>
      <c r="T78">
        <v>0</v>
      </c>
      <c r="U78">
        <v>673689.91510888364</v>
      </c>
    </row>
    <row r="79" spans="1:21" x14ac:dyDescent="0.25">
      <c r="A79">
        <v>78</v>
      </c>
      <c r="B79">
        <v>19558959.918813668</v>
      </c>
      <c r="C79">
        <v>160224.5592615116</v>
      </c>
      <c r="D79">
        <v>19398735.35955216</v>
      </c>
      <c r="E79">
        <v>1131.991365224319</v>
      </c>
      <c r="F79">
        <v>0</v>
      </c>
      <c r="G79">
        <v>1131.991365224319</v>
      </c>
      <c r="H79">
        <v>2153.8677064740932</v>
      </c>
      <c r="I79">
        <v>0</v>
      </c>
      <c r="J79">
        <v>2153.8677064740932</v>
      </c>
      <c r="K79">
        <v>260773.4409128954</v>
      </c>
      <c r="L79">
        <v>137052.6530046112</v>
      </c>
      <c r="M79">
        <v>187823.4909163196</v>
      </c>
      <c r="N79">
        <v>160224.55926151239</v>
      </c>
      <c r="O79">
        <v>85860.382471299803</v>
      </c>
      <c r="P79">
        <v>74364.176790212558</v>
      </c>
      <c r="Q79">
        <v>485100.70318244322</v>
      </c>
      <c r="R79">
        <v>19073859.21563122</v>
      </c>
      <c r="S79">
        <v>660013.76162403869</v>
      </c>
      <c r="T79">
        <v>0</v>
      </c>
      <c r="U79">
        <v>660013.76162403869</v>
      </c>
    </row>
    <row r="80" spans="1:21" x14ac:dyDescent="0.25">
      <c r="A80">
        <v>79</v>
      </c>
      <c r="B80">
        <v>19073859.21563122</v>
      </c>
      <c r="C80">
        <v>156250.67482760089</v>
      </c>
      <c r="D80">
        <v>18917608.540803619</v>
      </c>
      <c r="E80">
        <v>1126.7819777719619</v>
      </c>
      <c r="F80">
        <v>0</v>
      </c>
      <c r="G80">
        <v>1126.7819777719619</v>
      </c>
      <c r="H80">
        <v>2100.4475479733578</v>
      </c>
      <c r="I80">
        <v>0</v>
      </c>
      <c r="J80">
        <v>2100.4475479733578</v>
      </c>
      <c r="K80">
        <v>254305.7463072906</v>
      </c>
      <c r="L80">
        <v>136421.9411521997</v>
      </c>
      <c r="M80">
        <v>183138.10112058849</v>
      </c>
      <c r="N80">
        <v>156250.6748276017</v>
      </c>
      <c r="O80">
        <v>83526.830299786117</v>
      </c>
      <c r="P80">
        <v>72723.844527815556</v>
      </c>
      <c r="Q80">
        <v>475810.71710038988</v>
      </c>
      <c r="R80">
        <v>18598048.498530831</v>
      </c>
      <c r="S80">
        <v>646589.63310789445</v>
      </c>
      <c r="T80">
        <v>0</v>
      </c>
      <c r="U80">
        <v>646589.63310789445</v>
      </c>
    </row>
    <row r="81" spans="1:21" x14ac:dyDescent="0.25">
      <c r="A81">
        <v>80</v>
      </c>
      <c r="B81">
        <v>18598048.498530831</v>
      </c>
      <c r="C81">
        <v>152352.89280055239</v>
      </c>
      <c r="D81">
        <v>18445695.60573028</v>
      </c>
      <c r="E81">
        <v>1121.597939212709</v>
      </c>
      <c r="F81">
        <v>0</v>
      </c>
      <c r="G81">
        <v>1121.597939212709</v>
      </c>
      <c r="H81">
        <v>2048.0504193831512</v>
      </c>
      <c r="I81">
        <v>0</v>
      </c>
      <c r="J81">
        <v>2048.0504193831512</v>
      </c>
      <c r="K81">
        <v>247961.91215473169</v>
      </c>
      <c r="L81">
        <v>135794.2983453281</v>
      </c>
      <c r="M81">
        <v>178542.52736939289</v>
      </c>
      <c r="N81">
        <v>152352.89280055309</v>
      </c>
      <c r="O81">
        <v>81238.636696736838</v>
      </c>
      <c r="P81">
        <v>71114.256103816311</v>
      </c>
      <c r="Q81">
        <v>466689.71851527411</v>
      </c>
      <c r="R81">
        <v>18131358.780015562</v>
      </c>
      <c r="S81">
        <v>633412.99397326901</v>
      </c>
      <c r="T81">
        <v>0</v>
      </c>
      <c r="U81">
        <v>633412.99397326901</v>
      </c>
    </row>
    <row r="82" spans="1:21" x14ac:dyDescent="0.25">
      <c r="A82">
        <v>81</v>
      </c>
      <c r="B82">
        <v>18131358.780015562</v>
      </c>
      <c r="C82">
        <v>148529.82885587591</v>
      </c>
      <c r="D82">
        <v>17982828.95115969</v>
      </c>
      <c r="E82">
        <v>1116.439159255292</v>
      </c>
      <c r="F82">
        <v>0</v>
      </c>
      <c r="G82">
        <v>1116.439159255292</v>
      </c>
      <c r="H82">
        <v>1996.657711497561</v>
      </c>
      <c r="I82">
        <v>0</v>
      </c>
      <c r="J82">
        <v>1996.657711497561</v>
      </c>
      <c r="K82">
        <v>241739.68539824479</v>
      </c>
      <c r="L82">
        <v>135169.7136522365</v>
      </c>
      <c r="M82">
        <v>174035.13544545311</v>
      </c>
      <c r="N82">
        <v>148529.82885587669</v>
      </c>
      <c r="O82">
        <v>78994.973409043174</v>
      </c>
      <c r="P82">
        <v>69534.855446833491</v>
      </c>
      <c r="Q82">
        <v>457734.67795356631</v>
      </c>
      <c r="R82">
        <v>17673624.102061991</v>
      </c>
      <c r="S82">
        <v>620479.38994276803</v>
      </c>
      <c r="T82">
        <v>0</v>
      </c>
      <c r="U82">
        <v>620479.38994276803</v>
      </c>
    </row>
    <row r="83" spans="1:21" x14ac:dyDescent="0.25">
      <c r="A83">
        <v>82</v>
      </c>
      <c r="B83">
        <v>17673624.102061991</v>
      </c>
      <c r="C83">
        <v>144780.12348615049</v>
      </c>
      <c r="D83">
        <v>17528843.978575841</v>
      </c>
      <c r="E83">
        <v>1111.305549132021</v>
      </c>
      <c r="F83">
        <v>0</v>
      </c>
      <c r="G83">
        <v>1111.305549132021</v>
      </c>
      <c r="H83">
        <v>1946.2511487217371</v>
      </c>
      <c r="I83">
        <v>0</v>
      </c>
      <c r="J83">
        <v>1946.2511487217371</v>
      </c>
      <c r="K83">
        <v>235636.85337187041</v>
      </c>
      <c r="L83">
        <v>134548.17632562781</v>
      </c>
      <c r="M83">
        <v>169614.32042855039</v>
      </c>
      <c r="N83">
        <v>144780.12348615119</v>
      </c>
      <c r="O83">
        <v>76795.027049763652</v>
      </c>
      <c r="P83">
        <v>67985.096436387568</v>
      </c>
      <c r="Q83">
        <v>448942.62024032947</v>
      </c>
      <c r="R83">
        <v>17224681.48182166</v>
      </c>
      <c r="S83">
        <v>607784.44656243618</v>
      </c>
      <c r="T83">
        <v>0</v>
      </c>
      <c r="U83">
        <v>607784.44656243618</v>
      </c>
    </row>
    <row r="84" spans="1:21" x14ac:dyDescent="0.25">
      <c r="A84">
        <v>83</v>
      </c>
      <c r="B84">
        <v>17224681.48182166</v>
      </c>
      <c r="C84">
        <v>141102.441556217</v>
      </c>
      <c r="D84">
        <v>17083579.040265448</v>
      </c>
      <c r="E84">
        <v>1106.1970216510931</v>
      </c>
      <c r="F84">
        <v>0</v>
      </c>
      <c r="G84">
        <v>1106.1970216510931</v>
      </c>
      <c r="H84">
        <v>1896.8127830924179</v>
      </c>
      <c r="I84">
        <v>0</v>
      </c>
      <c r="J84">
        <v>1896.8127830924179</v>
      </c>
      <c r="K84">
        <v>229651.24307671821</v>
      </c>
      <c r="L84">
        <v>133929.6758090012</v>
      </c>
      <c r="M84">
        <v>165278.50617032859</v>
      </c>
      <c r="N84">
        <v>141102.4415562177</v>
      </c>
      <c r="O84">
        <v>74637.998836393919</v>
      </c>
      <c r="P84">
        <v>66464.442719823754</v>
      </c>
      <c r="Q84">
        <v>440310.62353554752</v>
      </c>
      <c r="R84">
        <v>16784370.85828612</v>
      </c>
      <c r="S84">
        <v>595323.86777587177</v>
      </c>
      <c r="T84">
        <v>0</v>
      </c>
      <c r="U84">
        <v>595323.86777587177</v>
      </c>
    </row>
    <row r="85" spans="1:21" x14ac:dyDescent="0.25">
      <c r="A85">
        <v>84</v>
      </c>
      <c r="B85">
        <v>16784370.85828612</v>
      </c>
      <c r="C85">
        <v>137495.47186626511</v>
      </c>
      <c r="D85">
        <v>16646875.386419849</v>
      </c>
      <c r="E85">
        <v>1101.1134912527</v>
      </c>
      <c r="F85">
        <v>0</v>
      </c>
      <c r="G85">
        <v>1101.1134912527</v>
      </c>
      <c r="H85">
        <v>1848.3249884046011</v>
      </c>
      <c r="I85">
        <v>0</v>
      </c>
      <c r="J85">
        <v>1848.3249884046011</v>
      </c>
      <c r="K85">
        <v>223780.72046986819</v>
      </c>
      <c r="L85">
        <v>133314.20174344481</v>
      </c>
      <c r="M85">
        <v>161026.14477841131</v>
      </c>
      <c r="N85">
        <v>137495.47186626581</v>
      </c>
      <c r="O85">
        <v>72523.104310597817</v>
      </c>
      <c r="P85">
        <v>64972.367555667959</v>
      </c>
      <c r="Q85">
        <v>431835.8183881219</v>
      </c>
      <c r="R85">
        <v>16352535.039898001</v>
      </c>
      <c r="S85">
        <v>583093.4345473923</v>
      </c>
      <c r="T85">
        <v>0</v>
      </c>
      <c r="U85">
        <v>583093.4345473923</v>
      </c>
    </row>
    <row r="86" spans="1:21" x14ac:dyDescent="0.25">
      <c r="A86">
        <v>85</v>
      </c>
      <c r="B86">
        <v>16352535.039898001</v>
      </c>
      <c r="C86">
        <v>133957.92672267</v>
      </c>
      <c r="D86">
        <v>16218577.113175331</v>
      </c>
      <c r="E86">
        <v>1096.0548740692759</v>
      </c>
      <c r="F86">
        <v>0</v>
      </c>
      <c r="G86">
        <v>1096.0548740692759</v>
      </c>
      <c r="H86">
        <v>1800.770454442378</v>
      </c>
      <c r="I86">
        <v>0</v>
      </c>
      <c r="J86">
        <v>1800.770454442378</v>
      </c>
      <c r="K86">
        <v>218023.18976588699</v>
      </c>
      <c r="L86">
        <v>132701.74397493029</v>
      </c>
      <c r="M86">
        <v>156855.71610966351</v>
      </c>
      <c r="N86">
        <v>133957.92672267061</v>
      </c>
      <c r="O86">
        <v>70449.573067906473</v>
      </c>
      <c r="P86">
        <v>63508.353654764171</v>
      </c>
      <c r="Q86">
        <v>423515.38680726441</v>
      </c>
      <c r="R86">
        <v>15929019.65309073</v>
      </c>
      <c r="S86">
        <v>571089.00350524497</v>
      </c>
      <c r="T86">
        <v>0</v>
      </c>
      <c r="U86">
        <v>571089.00350524497</v>
      </c>
    </row>
    <row r="87" spans="1:21" x14ac:dyDescent="0.25">
      <c r="A87">
        <v>86</v>
      </c>
      <c r="B87">
        <v>15929019.65309073</v>
      </c>
      <c r="C87">
        <v>130488.5415164357</v>
      </c>
      <c r="D87">
        <v>15798531.11157429</v>
      </c>
      <c r="E87">
        <v>1091.0210879902111</v>
      </c>
      <c r="F87">
        <v>0</v>
      </c>
      <c r="G87">
        <v>1091.0210879902111</v>
      </c>
      <c r="H87">
        <v>1754.1321813120351</v>
      </c>
      <c r="I87">
        <v>0</v>
      </c>
      <c r="J87">
        <v>1754.1321813120351</v>
      </c>
      <c r="K87">
        <v>212376.59275072301</v>
      </c>
      <c r="L87">
        <v>132092.29256214781</v>
      </c>
      <c r="M87">
        <v>152765.7272724284</v>
      </c>
      <c r="N87">
        <v>130488.54151643629</v>
      </c>
      <c r="O87">
        <v>68416.648527962941</v>
      </c>
      <c r="P87">
        <v>62071.892988473337</v>
      </c>
      <c r="Q87">
        <v>415346.56135101238</v>
      </c>
      <c r="R87">
        <v>15513673.09173972</v>
      </c>
      <c r="S87">
        <v>559306.50557377248</v>
      </c>
      <c r="T87">
        <v>0</v>
      </c>
      <c r="U87">
        <v>559306.50557377248</v>
      </c>
    </row>
    <row r="88" spans="1:21" x14ac:dyDescent="0.25">
      <c r="A88">
        <v>87</v>
      </c>
      <c r="B88">
        <v>15513673.09173972</v>
      </c>
      <c r="C88">
        <v>127086.0743091054</v>
      </c>
      <c r="D88">
        <v>15386587.017430609</v>
      </c>
      <c r="E88">
        <v>1086.0120527314459</v>
      </c>
      <c r="F88">
        <v>0</v>
      </c>
      <c r="G88">
        <v>1086.0120527314459</v>
      </c>
      <c r="H88">
        <v>1708.393473875527</v>
      </c>
      <c r="I88">
        <v>0</v>
      </c>
      <c r="J88">
        <v>1708.393473875527</v>
      </c>
      <c r="K88">
        <v>206838.90810775489</v>
      </c>
      <c r="L88">
        <v>131485.83778493179</v>
      </c>
      <c r="M88">
        <v>148754.71213757389</v>
      </c>
      <c r="N88">
        <v>127086.074309106</v>
      </c>
      <c r="O88">
        <v>66423.587650594724</v>
      </c>
      <c r="P88">
        <v>60662.48665851129</v>
      </c>
      <c r="Q88">
        <v>407326.62423161173</v>
      </c>
      <c r="R88">
        <v>15106346.467508109</v>
      </c>
      <c r="S88">
        <v>547741.94468877197</v>
      </c>
      <c r="T88">
        <v>0</v>
      </c>
      <c r="U88">
        <v>547741.94468877197</v>
      </c>
    </row>
    <row r="89" spans="1:21" x14ac:dyDescent="0.25">
      <c r="A89">
        <v>88</v>
      </c>
      <c r="B89">
        <v>15106346.467508109</v>
      </c>
      <c r="C89">
        <v>123749.3054260007</v>
      </c>
      <c r="D89">
        <v>14982597.1620821</v>
      </c>
      <c r="E89">
        <v>1081.027689910336</v>
      </c>
      <c r="F89">
        <v>0</v>
      </c>
      <c r="G89">
        <v>1081.027689910336</v>
      </c>
      <c r="H89">
        <v>1663.5379362824631</v>
      </c>
      <c r="I89">
        <v>0</v>
      </c>
      <c r="J89">
        <v>1663.5379362824631</v>
      </c>
      <c r="K89">
        <v>201408.15075576821</v>
      </c>
      <c r="L89">
        <v>130882.3701533256</v>
      </c>
      <c r="M89">
        <v>144821.23085818521</v>
      </c>
      <c r="N89">
        <v>123749.3054260013</v>
      </c>
      <c r="O89">
        <v>64469.660755654288</v>
      </c>
      <c r="P89">
        <v>59279.644670347006</v>
      </c>
      <c r="Q89">
        <v>399452.90643751208</v>
      </c>
      <c r="R89">
        <v>14706893.561070589</v>
      </c>
      <c r="S89">
        <v>536391.39643762598</v>
      </c>
      <c r="T89">
        <v>0</v>
      </c>
      <c r="U89">
        <v>536391.39643762598</v>
      </c>
    </row>
    <row r="90" spans="1:21" x14ac:dyDescent="0.25">
      <c r="A90">
        <v>89</v>
      </c>
      <c r="B90">
        <v>14706893.561070589</v>
      </c>
      <c r="C90">
        <v>120477.0370566527</v>
      </c>
      <c r="D90">
        <v>14586416.52401394</v>
      </c>
      <c r="E90">
        <v>1076.0679231262941</v>
      </c>
      <c r="F90">
        <v>0</v>
      </c>
      <c r="G90">
        <v>1076.0679231262941</v>
      </c>
      <c r="H90">
        <v>1619.5494665987869</v>
      </c>
      <c r="I90">
        <v>0</v>
      </c>
      <c r="J90">
        <v>1619.5494665987869</v>
      </c>
      <c r="K90">
        <v>196082.371198637</v>
      </c>
      <c r="L90">
        <v>130281.880417344</v>
      </c>
      <c r="M90">
        <v>140963.8693977411</v>
      </c>
      <c r="N90">
        <v>120477.03705665319</v>
      </c>
      <c r="O90">
        <v>62554.151238569328</v>
      </c>
      <c r="P90">
        <v>57922.885818083902</v>
      </c>
      <c r="Q90">
        <v>391722.78687173832</v>
      </c>
      <c r="R90">
        <v>14315170.774198851</v>
      </c>
      <c r="S90">
        <v>525251.00683180592</v>
      </c>
      <c r="T90">
        <v>0</v>
      </c>
      <c r="U90">
        <v>525251.00683180592</v>
      </c>
    </row>
    <row r="91" spans="1:21" x14ac:dyDescent="0.25">
      <c r="A91">
        <v>90</v>
      </c>
      <c r="B91">
        <v>14315170.774198851</v>
      </c>
      <c r="C91">
        <v>117268.0928622917</v>
      </c>
      <c r="D91">
        <v>14197902.681336559</v>
      </c>
      <c r="E91">
        <v>1071.1326780476929</v>
      </c>
      <c r="F91">
        <v>0</v>
      </c>
      <c r="G91">
        <v>1071.1326780476929</v>
      </c>
      <c r="H91">
        <v>1576.4122515303361</v>
      </c>
      <c r="I91">
        <v>0</v>
      </c>
      <c r="J91">
        <v>1576.4122515303361</v>
      </c>
      <c r="K91">
        <v>190859.65488649439</v>
      </c>
      <c r="L91">
        <v>129684.3595774954</v>
      </c>
      <c r="M91">
        <v>137181.23906661701</v>
      </c>
      <c r="N91">
        <v>117268.09286229229</v>
      </c>
      <c r="O91">
        <v>60676.355329263613</v>
      </c>
      <c r="P91">
        <v>56591.737533028667</v>
      </c>
      <c r="Q91">
        <v>384133.69150640472</v>
      </c>
      <c r="R91">
        <v>13931037.08269245</v>
      </c>
      <c r="S91">
        <v>514316.99106363539</v>
      </c>
      <c r="T91">
        <v>0</v>
      </c>
      <c r="U91">
        <v>514316.99106363539</v>
      </c>
    </row>
    <row r="92" spans="1:21" x14ac:dyDescent="0.25">
      <c r="A92">
        <v>91</v>
      </c>
      <c r="B92">
        <v>13931037.08269245</v>
      </c>
      <c r="C92">
        <v>114121.3175902636</v>
      </c>
      <c r="D92">
        <v>13816915.765102191</v>
      </c>
      <c r="E92">
        <v>1066.2218825056179</v>
      </c>
      <c r="F92">
        <v>0</v>
      </c>
      <c r="G92">
        <v>1066.2218825056179</v>
      </c>
      <c r="H92">
        <v>1534.110761239511</v>
      </c>
      <c r="I92">
        <v>0</v>
      </c>
      <c r="J92">
        <v>1534.110761239511</v>
      </c>
      <c r="K92">
        <v>185738.12158817501</v>
      </c>
      <c r="L92">
        <v>129089.7988961326</v>
      </c>
      <c r="M92">
        <v>133471.9760667563</v>
      </c>
      <c r="N92">
        <v>114121.3175902642</v>
      </c>
      <c r="O92">
        <v>58835.581871261369</v>
      </c>
      <c r="P92">
        <v>55285.735719002827</v>
      </c>
      <c r="Q92">
        <v>376683.09255315311</v>
      </c>
      <c r="R92">
        <v>13554353.9901393</v>
      </c>
      <c r="S92">
        <v>503585.63227006671</v>
      </c>
      <c r="T92">
        <v>0</v>
      </c>
      <c r="U92">
        <v>503585.63227006671</v>
      </c>
    </row>
    <row r="93" spans="1:21" x14ac:dyDescent="0.25">
      <c r="A93">
        <v>92</v>
      </c>
      <c r="B93">
        <v>13554353.9901393</v>
      </c>
      <c r="C93">
        <v>111035.576695241</v>
      </c>
      <c r="D93">
        <v>13443318.413444061</v>
      </c>
      <c r="E93">
        <v>1061.3354665951099</v>
      </c>
      <c r="F93">
        <v>0</v>
      </c>
      <c r="G93">
        <v>1061.3354665951099</v>
      </c>
      <c r="H93">
        <v>1492.629744253295</v>
      </c>
      <c r="I93">
        <v>0</v>
      </c>
      <c r="J93">
        <v>1492.629744253295</v>
      </c>
      <c r="K93">
        <v>180715.92477471821</v>
      </c>
      <c r="L93">
        <v>128498.1899097103</v>
      </c>
      <c r="M93">
        <v>129834.7410443556</v>
      </c>
      <c r="N93">
        <v>111035.5766952415</v>
      </c>
      <c r="O93">
        <v>57031.152102734239</v>
      </c>
      <c r="P93">
        <v>54004.42459250729</v>
      </c>
      <c r="Q93">
        <v>369368.50764930749</v>
      </c>
      <c r="R93">
        <v>13184985.48248999</v>
      </c>
      <c r="S93">
        <v>493053.28032129142</v>
      </c>
      <c r="T93">
        <v>0</v>
      </c>
      <c r="U93">
        <v>493053.28032129142</v>
      </c>
    </row>
    <row r="94" spans="1:21" x14ac:dyDescent="0.25">
      <c r="A94">
        <v>93</v>
      </c>
      <c r="B94">
        <v>13184985.48248999</v>
      </c>
      <c r="C94">
        <v>108009.75596710169</v>
      </c>
      <c r="D94">
        <v>13076975.726522891</v>
      </c>
      <c r="E94">
        <v>1056.473362784584</v>
      </c>
      <c r="F94">
        <v>0</v>
      </c>
      <c r="G94">
        <v>1056.473362784584</v>
      </c>
      <c r="H94">
        <v>1451.9542224608961</v>
      </c>
      <c r="I94">
        <v>0</v>
      </c>
      <c r="J94">
        <v>1451.9542224608961</v>
      </c>
      <c r="K94">
        <v>175791.25101372131</v>
      </c>
      <c r="L94">
        <v>127909.524442033</v>
      </c>
      <c r="M94">
        <v>126268.21865041149</v>
      </c>
      <c r="N94">
        <v>108009.7559671022</v>
      </c>
      <c r="O94">
        <v>55262.399420168556</v>
      </c>
      <c r="P94">
        <v>52747.356546933617</v>
      </c>
      <c r="Q94">
        <v>362187.49905954668</v>
      </c>
      <c r="R94">
        <v>12822797.98343044</v>
      </c>
      <c r="S94">
        <v>482716.35065309948</v>
      </c>
      <c r="T94">
        <v>0</v>
      </c>
      <c r="U94">
        <v>482716.35065309948</v>
      </c>
    </row>
    <row r="95" spans="1:21" x14ac:dyDescent="0.25">
      <c r="A95">
        <v>94</v>
      </c>
      <c r="B95">
        <v>12822797.98343044</v>
      </c>
      <c r="C95">
        <v>105042.7611653472</v>
      </c>
      <c r="D95">
        <v>12717755.222265091</v>
      </c>
      <c r="E95">
        <v>1051.635506034223</v>
      </c>
      <c r="F95">
        <v>0</v>
      </c>
      <c r="G95">
        <v>1051.635506034223</v>
      </c>
      <c r="H95">
        <v>1412.069486199302</v>
      </c>
      <c r="I95">
        <v>0</v>
      </c>
      <c r="J95">
        <v>1412.069486199302</v>
      </c>
      <c r="K95">
        <v>170962.31937433771</v>
      </c>
      <c r="L95">
        <v>127323.7946185889</v>
      </c>
      <c r="M95">
        <v>122771.11710897771</v>
      </c>
      <c r="N95">
        <v>105042.76116534771</v>
      </c>
      <c r="O95">
        <v>53528.669160658603</v>
      </c>
      <c r="P95">
        <v>51514.092004689068</v>
      </c>
      <c r="Q95">
        <v>355137.67289291421</v>
      </c>
      <c r="R95">
        <v>12467660.31053753</v>
      </c>
      <c r="S95">
        <v>472571.32310659328</v>
      </c>
      <c r="T95">
        <v>0</v>
      </c>
      <c r="U95">
        <v>472571.32310659328</v>
      </c>
    </row>
    <row r="96" spans="1:21" x14ac:dyDescent="0.25">
      <c r="A96">
        <v>95</v>
      </c>
      <c r="B96">
        <v>12467660.31053753</v>
      </c>
      <c r="C96">
        <v>102133.51765993499</v>
      </c>
      <c r="D96">
        <v>12365526.79287759</v>
      </c>
      <c r="E96">
        <v>1046.821833924208</v>
      </c>
      <c r="F96">
        <v>0</v>
      </c>
      <c r="G96">
        <v>1046.821833924208</v>
      </c>
      <c r="H96">
        <v>1372.961089425062</v>
      </c>
      <c r="I96">
        <v>0</v>
      </c>
      <c r="J96">
        <v>1372.961089425062</v>
      </c>
      <c r="K96">
        <v>166227.38084271349</v>
      </c>
      <c r="L96">
        <v>126740.9928820745</v>
      </c>
      <c r="M96">
        <v>119342.1677929829</v>
      </c>
      <c r="N96">
        <v>102133.5176599354</v>
      </c>
      <c r="O96">
        <v>51829.31840897067</v>
      </c>
      <c r="P96">
        <v>50304.199250964783</v>
      </c>
      <c r="Q96">
        <v>348216.6783349929</v>
      </c>
      <c r="R96">
        <v>12119443.63220253</v>
      </c>
      <c r="S96">
        <v>462614.74076873582</v>
      </c>
      <c r="T96">
        <v>0</v>
      </c>
      <c r="U96">
        <v>462614.74076873582</v>
      </c>
    </row>
    <row r="97" spans="1:21" x14ac:dyDescent="0.25">
      <c r="A97">
        <v>96</v>
      </c>
      <c r="B97">
        <v>12119443.63220253</v>
      </c>
      <c r="C97">
        <v>99280.970078400991</v>
      </c>
      <c r="D97">
        <v>12020162.662124131</v>
      </c>
      <c r="E97">
        <v>1042.0322867937559</v>
      </c>
      <c r="F97">
        <v>0</v>
      </c>
      <c r="G97">
        <v>1042.0322867937559</v>
      </c>
      <c r="H97">
        <v>1334.6148449706229</v>
      </c>
      <c r="I97">
        <v>0</v>
      </c>
      <c r="J97">
        <v>1334.6148449706229</v>
      </c>
      <c r="K97">
        <v>161584.71774766169</v>
      </c>
      <c r="L97">
        <v>126161.11200922971</v>
      </c>
      <c r="M97">
        <v>115980.1248074616</v>
      </c>
      <c r="N97">
        <v>99280.970078401471</v>
      </c>
      <c r="O97">
        <v>50163.715772824093</v>
      </c>
      <c r="P97">
        <v>49117.254305577393</v>
      </c>
      <c r="Q97">
        <v>341422.20689509268</v>
      </c>
      <c r="R97">
        <v>11778021.42530744</v>
      </c>
      <c r="S97">
        <v>452843.20886993041</v>
      </c>
      <c r="T97">
        <v>0</v>
      </c>
      <c r="U97">
        <v>452843.20886993041</v>
      </c>
    </row>
    <row r="98" spans="1:21" x14ac:dyDescent="0.25">
      <c r="A98">
        <v>97</v>
      </c>
      <c r="B98">
        <v>11778021.42530744</v>
      </c>
      <c r="C98">
        <v>96484.08195914884</v>
      </c>
      <c r="D98">
        <v>11681537.343348291</v>
      </c>
      <c r="E98">
        <v>1037.2668078920599</v>
      </c>
      <c r="F98">
        <v>0</v>
      </c>
      <c r="G98">
        <v>1037.2668078920599</v>
      </c>
      <c r="H98">
        <v>1297.016819883557</v>
      </c>
      <c r="I98">
        <v>0</v>
      </c>
      <c r="J98">
        <v>1297.016819883557</v>
      </c>
      <c r="K98">
        <v>157032.64319637301</v>
      </c>
      <c r="L98">
        <v>125584.1451291109</v>
      </c>
      <c r="M98">
        <v>112683.76458005171</v>
      </c>
      <c r="N98">
        <v>96484.08195914932</v>
      </c>
      <c r="O98">
        <v>48531.241168546832</v>
      </c>
      <c r="P98">
        <v>47952.840790602488</v>
      </c>
      <c r="Q98">
        <v>334751.99166831188</v>
      </c>
      <c r="R98">
        <v>11443269.43363913</v>
      </c>
      <c r="S98">
        <v>443253.39369613811</v>
      </c>
      <c r="T98">
        <v>0</v>
      </c>
      <c r="U98">
        <v>443253.39369613811</v>
      </c>
    </row>
    <row r="99" spans="1:21" x14ac:dyDescent="0.25">
      <c r="A99">
        <v>98</v>
      </c>
      <c r="B99">
        <v>11443269.43363913</v>
      </c>
      <c r="C99">
        <v>93741.835410784231</v>
      </c>
      <c r="D99">
        <v>11349527.598228339</v>
      </c>
      <c r="E99">
        <v>1032.5253435423299</v>
      </c>
      <c r="F99">
        <v>0</v>
      </c>
      <c r="G99">
        <v>1032.5253435423299</v>
      </c>
      <c r="H99">
        <v>1260.1533308470709</v>
      </c>
      <c r="I99">
        <v>0</v>
      </c>
      <c r="J99">
        <v>1260.1533308470709</v>
      </c>
      <c r="K99">
        <v>152569.50051996601</v>
      </c>
      <c r="L99">
        <v>125010.08574295251</v>
      </c>
      <c r="M99">
        <v>109451.88545861319</v>
      </c>
      <c r="N99">
        <v>93741.835410784697</v>
      </c>
      <c r="O99">
        <v>46931.2856078845</v>
      </c>
      <c r="P99">
        <v>46810.549802900197</v>
      </c>
      <c r="Q99">
        <v>328203.8066123504</v>
      </c>
      <c r="R99">
        <v>11115065.62702678</v>
      </c>
      <c r="S99">
        <v>433842.02152443188</v>
      </c>
      <c r="T99">
        <v>0</v>
      </c>
      <c r="U99">
        <v>433842.02152443188</v>
      </c>
    </row>
    <row r="100" spans="1:21" x14ac:dyDescent="0.25">
      <c r="A100">
        <v>99</v>
      </c>
      <c r="B100">
        <v>11115065.62702678</v>
      </c>
      <c r="C100">
        <v>91053.230777373654</v>
      </c>
      <c r="D100">
        <v>11024012.39624941</v>
      </c>
      <c r="E100">
        <v>1027.807843320302</v>
      </c>
      <c r="F100">
        <v>0</v>
      </c>
      <c r="G100">
        <v>1027.807843320302</v>
      </c>
      <c r="H100">
        <v>1224.010939680134</v>
      </c>
      <c r="I100">
        <v>0</v>
      </c>
      <c r="J100">
        <v>1224.010939680134</v>
      </c>
      <c r="K100">
        <v>148193.66272867899</v>
      </c>
      <c r="L100">
        <v>124438.92774577939</v>
      </c>
      <c r="M100">
        <v>106283.3073158247</v>
      </c>
      <c r="N100">
        <v>91053.230777374105</v>
      </c>
      <c r="O100">
        <v>45363.251012060267</v>
      </c>
      <c r="P100">
        <v>45689.979765313838</v>
      </c>
      <c r="Q100">
        <v>321775.46583897818</v>
      </c>
      <c r="R100">
        <v>10793290.1611878</v>
      </c>
      <c r="S100">
        <v>424605.87755559688</v>
      </c>
      <c r="T100">
        <v>0</v>
      </c>
      <c r="U100">
        <v>424605.87755559688</v>
      </c>
    </row>
    <row r="101" spans="1:21" x14ac:dyDescent="0.25">
      <c r="A101">
        <v>100</v>
      </c>
      <c r="B101">
        <v>10793290.1611878</v>
      </c>
      <c r="C101">
        <v>88417.286309507239</v>
      </c>
      <c r="D101">
        <v>10704872.874878289</v>
      </c>
      <c r="E101">
        <v>1023.114260248742</v>
      </c>
      <c r="F101">
        <v>0</v>
      </c>
      <c r="G101">
        <v>1023.114260248742</v>
      </c>
      <c r="H101">
        <v>1188.5764489156441</v>
      </c>
      <c r="I101">
        <v>0</v>
      </c>
      <c r="J101">
        <v>1188.5764489156441</v>
      </c>
      <c r="K101">
        <v>143903.53197650809</v>
      </c>
      <c r="L101">
        <v>123870.66544995581</v>
      </c>
      <c r="M101">
        <v>103176.8711606123</v>
      </c>
      <c r="N101">
        <v>88417.286309507675</v>
      </c>
      <c r="O101">
        <v>43826.550019555863</v>
      </c>
      <c r="P101">
        <v>44590.736289951812</v>
      </c>
      <c r="Q101">
        <v>315464.82292007579</v>
      </c>
      <c r="R101">
        <v>10477825.338267719</v>
      </c>
      <c r="S101">
        <v>415541.80487702799</v>
      </c>
      <c r="T101">
        <v>0</v>
      </c>
      <c r="U101">
        <v>415541.80487702799</v>
      </c>
    </row>
    <row r="102" spans="1:21" x14ac:dyDescent="0.25">
      <c r="A102">
        <v>101</v>
      </c>
      <c r="B102">
        <v>10477825.338267719</v>
      </c>
      <c r="C102">
        <v>85833.037841046462</v>
      </c>
      <c r="D102">
        <v>10391992.300426681</v>
      </c>
      <c r="E102">
        <v>1018.444551009667</v>
      </c>
      <c r="F102">
        <v>0</v>
      </c>
      <c r="G102">
        <v>1018.444551009667</v>
      </c>
      <c r="H102">
        <v>1153.836897455009</v>
      </c>
      <c r="I102">
        <v>0</v>
      </c>
      <c r="J102">
        <v>1153.836897455009</v>
      </c>
      <c r="K102">
        <v>139697.53903509839</v>
      </c>
      <c r="L102">
        <v>123305.2936108795</v>
      </c>
      <c r="M102">
        <v>100131.4387562699</v>
      </c>
      <c r="N102">
        <v>85833.037841046884</v>
      </c>
      <c r="O102">
        <v>42320.605783998151</v>
      </c>
      <c r="P102">
        <v>43512.432057048733</v>
      </c>
      <c r="Q102">
        <v>309269.77020819619</v>
      </c>
      <c r="R102">
        <v>10168555.56805953</v>
      </c>
      <c r="S102">
        <v>406646.70345929638</v>
      </c>
      <c r="T102">
        <v>0</v>
      </c>
      <c r="U102">
        <v>406646.70345929638</v>
      </c>
    </row>
    <row r="103" spans="1:21" x14ac:dyDescent="0.25">
      <c r="A103">
        <v>102</v>
      </c>
      <c r="B103">
        <v>10168555.56805953</v>
      </c>
      <c r="C103">
        <v>83299.538471437714</v>
      </c>
      <c r="D103">
        <v>10085256.02958809</v>
      </c>
      <c r="E103">
        <v>1013.798676176208</v>
      </c>
      <c r="F103">
        <v>0</v>
      </c>
      <c r="G103">
        <v>1013.798676176208</v>
      </c>
      <c r="H103">
        <v>1119.77955629755</v>
      </c>
      <c r="I103">
        <v>0</v>
      </c>
      <c r="J103">
        <v>1119.77955629755</v>
      </c>
      <c r="K103">
        <v>135574.14277669319</v>
      </c>
      <c r="L103">
        <v>122742.8074550538</v>
      </c>
      <c r="M103">
        <v>97145.892245126757</v>
      </c>
      <c r="N103">
        <v>83299.538471438122</v>
      </c>
      <c r="O103">
        <v>40844.851783115053</v>
      </c>
      <c r="P103">
        <v>42454.686688323069</v>
      </c>
      <c r="Q103">
        <v>303188.23817161861</v>
      </c>
      <c r="R103">
        <v>9865367.3298879098</v>
      </c>
      <c r="S103">
        <v>397917.52916519681</v>
      </c>
      <c r="T103">
        <v>0</v>
      </c>
      <c r="U103">
        <v>397917.52916519681</v>
      </c>
    </row>
    <row r="104" spans="1:21" x14ac:dyDescent="0.25">
      <c r="A104">
        <v>103</v>
      </c>
      <c r="B104">
        <v>9865367.3298879098</v>
      </c>
      <c r="C104">
        <v>80815.858253473023</v>
      </c>
      <c r="D104">
        <v>9784551.4716344364</v>
      </c>
      <c r="E104">
        <v>1009.1766004663129</v>
      </c>
      <c r="F104">
        <v>0</v>
      </c>
      <c r="G104">
        <v>1009.1766004663129</v>
      </c>
      <c r="H104">
        <v>1086.3919243431289</v>
      </c>
      <c r="I104">
        <v>0</v>
      </c>
      <c r="J104">
        <v>1086.3919243431289</v>
      </c>
      <c r="K104">
        <v>131531.82966594951</v>
      </c>
      <c r="L104">
        <v>122183.20271080409</v>
      </c>
      <c r="M104">
        <v>94219.133779620955</v>
      </c>
      <c r="N104">
        <v>80815.858253473416</v>
      </c>
      <c r="O104">
        <v>39398.731630890747</v>
      </c>
      <c r="P104">
        <v>41417.126622582662</v>
      </c>
      <c r="Q104">
        <v>297218.19474389852</v>
      </c>
      <c r="R104">
        <v>9568149.135144012</v>
      </c>
      <c r="S104">
        <v>389351.29277895723</v>
      </c>
      <c r="T104">
        <v>0</v>
      </c>
      <c r="U104">
        <v>389351.29277895723</v>
      </c>
    </row>
    <row r="105" spans="1:21" x14ac:dyDescent="0.25">
      <c r="A105">
        <v>104</v>
      </c>
      <c r="B105">
        <v>9568149.135144012</v>
      </c>
      <c r="C105">
        <v>78381.083886379187</v>
      </c>
      <c r="D105">
        <v>9489768.0512576327</v>
      </c>
      <c r="E105">
        <v>1004.578293020766</v>
      </c>
      <c r="F105">
        <v>0</v>
      </c>
      <c r="G105">
        <v>1004.578293020766</v>
      </c>
      <c r="H105">
        <v>1053.6617242664049</v>
      </c>
      <c r="I105">
        <v>0</v>
      </c>
      <c r="J105">
        <v>1053.6617242664049</v>
      </c>
      <c r="K105">
        <v>127569.1132604247</v>
      </c>
      <c r="L105">
        <v>121626.4756419379</v>
      </c>
      <c r="M105">
        <v>91350.085159633803</v>
      </c>
      <c r="N105">
        <v>78381.08388637958</v>
      </c>
      <c r="O105">
        <v>37981.698892842513</v>
      </c>
      <c r="P105">
        <v>40399.384993537067</v>
      </c>
      <c r="Q105">
        <v>291357.64468795131</v>
      </c>
      <c r="R105">
        <v>9276791.4904560614</v>
      </c>
      <c r="S105">
        <v>380945.05905553361</v>
      </c>
      <c r="T105">
        <v>0</v>
      </c>
      <c r="U105">
        <v>380945.05905553361</v>
      </c>
    </row>
    <row r="106" spans="1:21" x14ac:dyDescent="0.25">
      <c r="A106">
        <v>105</v>
      </c>
      <c r="B106">
        <v>9276791.4904560614</v>
      </c>
      <c r="C106">
        <v>75994.318414116264</v>
      </c>
      <c r="D106">
        <v>9200797.1720419452</v>
      </c>
      <c r="E106">
        <v>1000.003727708325</v>
      </c>
      <c r="F106">
        <v>0</v>
      </c>
      <c r="G106">
        <v>1000.003727708325</v>
      </c>
      <c r="H106">
        <v>1021.576898461118</v>
      </c>
      <c r="I106">
        <v>0</v>
      </c>
      <c r="J106">
        <v>1021.576898461118</v>
      </c>
      <c r="K106">
        <v>123684.5337195428</v>
      </c>
      <c r="L106">
        <v>121072.6230846892</v>
      </c>
      <c r="M106">
        <v>88537.687475943065</v>
      </c>
      <c r="N106">
        <v>75994.318414116628</v>
      </c>
      <c r="O106">
        <v>36593.216904340778</v>
      </c>
      <c r="P106">
        <v>39401.10150977585</v>
      </c>
      <c r="Q106">
        <v>285604.62897474889</v>
      </c>
      <c r="R106">
        <v>8991186.8614813127</v>
      </c>
      <c r="S106">
        <v>372695.9457899509</v>
      </c>
      <c r="T106">
        <v>0</v>
      </c>
      <c r="U106">
        <v>372695.9457899509</v>
      </c>
    </row>
    <row r="107" spans="1:21" x14ac:dyDescent="0.25">
      <c r="A107">
        <v>106</v>
      </c>
      <c r="B107">
        <v>8991186.8614813127</v>
      </c>
      <c r="C107">
        <v>73654.680928765651</v>
      </c>
      <c r="D107">
        <v>8917532.1805525478</v>
      </c>
      <c r="E107">
        <v>995.45288346118048</v>
      </c>
      <c r="F107">
        <v>0</v>
      </c>
      <c r="G107">
        <v>995.45288346118048</v>
      </c>
      <c r="H107">
        <v>990.12560505279532</v>
      </c>
      <c r="I107">
        <v>0</v>
      </c>
      <c r="J107">
        <v>990.12560505279532</v>
      </c>
      <c r="K107">
        <v>119876.65732184349</v>
      </c>
      <c r="L107">
        <v>120521.6424883326</v>
      </c>
      <c r="M107">
        <v>85780.900759648939</v>
      </c>
      <c r="N107">
        <v>73654.680928766014</v>
      </c>
      <c r="O107">
        <v>35232.758591893253</v>
      </c>
      <c r="P107">
        <v>38421.922336872769</v>
      </c>
      <c r="Q107">
        <v>279957.22417674749</v>
      </c>
      <c r="R107">
        <v>8711229.6373045649</v>
      </c>
      <c r="S107">
        <v>364601.1229066978</v>
      </c>
      <c r="T107">
        <v>0</v>
      </c>
      <c r="U107">
        <v>364601.1229066978</v>
      </c>
    </row>
    <row r="108" spans="1:21" x14ac:dyDescent="0.25">
      <c r="A108">
        <v>107</v>
      </c>
      <c r="B108">
        <v>8711229.6373045649</v>
      </c>
      <c r="C108">
        <v>71361.306278887219</v>
      </c>
      <c r="D108">
        <v>8639868.3310256768</v>
      </c>
      <c r="E108">
        <v>990.92574464438087</v>
      </c>
      <c r="F108">
        <v>0</v>
      </c>
      <c r="G108">
        <v>990.92574464438087</v>
      </c>
      <c r="H108">
        <v>959.29621397825201</v>
      </c>
      <c r="I108">
        <v>0</v>
      </c>
      <c r="J108">
        <v>959.29621397825201</v>
      </c>
      <c r="K108">
        <v>116144.0759903194</v>
      </c>
      <c r="L108">
        <v>119973.53195991029</v>
      </c>
      <c r="M108">
        <v>83078.703637426297</v>
      </c>
      <c r="N108">
        <v>71361.306278887569</v>
      </c>
      <c r="O108">
        <v>33899.806297311123</v>
      </c>
      <c r="P108">
        <v>37461.499981576453</v>
      </c>
      <c r="Q108">
        <v>274413.54187622422</v>
      </c>
      <c r="R108">
        <v>8436816.0954283401</v>
      </c>
      <c r="S108">
        <v>356657.81156923238</v>
      </c>
      <c r="T108">
        <v>0</v>
      </c>
      <c r="U108">
        <v>356657.81156923238</v>
      </c>
    </row>
    <row r="109" spans="1:21" x14ac:dyDescent="0.25">
      <c r="A109">
        <v>108</v>
      </c>
      <c r="B109">
        <v>8436816.0954283401</v>
      </c>
      <c r="C109">
        <v>69113.344782723201</v>
      </c>
      <c r="D109">
        <v>8367702.750645617</v>
      </c>
      <c r="E109">
        <v>986.4223014633734</v>
      </c>
      <c r="F109">
        <v>0</v>
      </c>
      <c r="G109">
        <v>986.4223014633734</v>
      </c>
      <c r="H109">
        <v>929.07730313024467</v>
      </c>
      <c r="I109">
        <v>0</v>
      </c>
      <c r="J109">
        <v>929.07730313024467</v>
      </c>
      <c r="K109">
        <v>112485.4068256403</v>
      </c>
      <c r="L109">
        <v>119428.2903135747</v>
      </c>
      <c r="M109">
        <v>80430.092992454025</v>
      </c>
      <c r="N109">
        <v>69113.344782723536</v>
      </c>
      <c r="O109">
        <v>32593.851604674848</v>
      </c>
      <c r="P109">
        <v>36519.493178048688</v>
      </c>
      <c r="Q109">
        <v>268971.72808875231</v>
      </c>
      <c r="R109">
        <v>8167844.3673395878</v>
      </c>
      <c r="S109">
        <v>348863.28330971772</v>
      </c>
      <c r="T109">
        <v>0</v>
      </c>
      <c r="U109">
        <v>348863.28330971772</v>
      </c>
    </row>
    <row r="110" spans="1:21" x14ac:dyDescent="0.25">
      <c r="A110">
        <v>109</v>
      </c>
      <c r="B110">
        <v>8167844.3673395878</v>
      </c>
      <c r="C110">
        <v>66909.961946124924</v>
      </c>
      <c r="D110">
        <v>8100934.4053934626</v>
      </c>
      <c r="E110">
        <v>981.94255041444262</v>
      </c>
      <c r="F110">
        <v>0</v>
      </c>
      <c r="G110">
        <v>981.94255041444262</v>
      </c>
      <c r="H110">
        <v>899.45765456561719</v>
      </c>
      <c r="I110">
        <v>0</v>
      </c>
      <c r="J110">
        <v>899.45765456561719</v>
      </c>
      <c r="K110">
        <v>108899.29164706561</v>
      </c>
      <c r="L110">
        <v>118885.91712512331</v>
      </c>
      <c r="M110">
        <v>77834.083630869471</v>
      </c>
      <c r="N110">
        <v>66909.961946125259</v>
      </c>
      <c r="O110">
        <v>31314.39517001366</v>
      </c>
      <c r="P110">
        <v>35595.566776111598</v>
      </c>
      <c r="Q110">
        <v>263629.96270211798</v>
      </c>
      <c r="R110">
        <v>7904214.4046374699</v>
      </c>
      <c r="S110">
        <v>341214.85917916987</v>
      </c>
      <c r="T110">
        <v>0</v>
      </c>
      <c r="U110">
        <v>341214.85917916987</v>
      </c>
    </row>
    <row r="111" spans="1:21" x14ac:dyDescent="0.25">
      <c r="A111">
        <v>110</v>
      </c>
      <c r="B111">
        <v>7904214.4046374699</v>
      </c>
      <c r="C111">
        <v>64750.338185075903</v>
      </c>
      <c r="D111">
        <v>7839464.0664523942</v>
      </c>
      <c r="E111">
        <v>977.48649478352093</v>
      </c>
      <c r="F111">
        <v>0</v>
      </c>
      <c r="G111">
        <v>977.48649478352093</v>
      </c>
      <c r="H111">
        <v>870.42625077523098</v>
      </c>
      <c r="I111">
        <v>0</v>
      </c>
      <c r="J111">
        <v>870.42625077523098</v>
      </c>
      <c r="K111">
        <v>105384.3965408364</v>
      </c>
      <c r="L111">
        <v>118346.4127923911</v>
      </c>
      <c r="M111">
        <v>75289.707953592166</v>
      </c>
      <c r="N111">
        <v>64750.338185076223</v>
      </c>
      <c r="O111">
        <v>30060.946553609941</v>
      </c>
      <c r="P111">
        <v>34689.391631466278</v>
      </c>
      <c r="Q111">
        <v>258386.45893105949</v>
      </c>
      <c r="R111">
        <v>7645827.9457064103</v>
      </c>
      <c r="S111">
        <v>333709.90891828598</v>
      </c>
      <c r="T111">
        <v>0</v>
      </c>
      <c r="U111">
        <v>333709.90891828598</v>
      </c>
    </row>
    <row r="112" spans="1:21" x14ac:dyDescent="0.25">
      <c r="A112">
        <v>111</v>
      </c>
      <c r="B112">
        <v>7645827.9457064103</v>
      </c>
      <c r="C112">
        <v>62633.668552681527</v>
      </c>
      <c r="D112">
        <v>7583194.2771537295</v>
      </c>
      <c r="E112">
        <v>973.05414519967337</v>
      </c>
      <c r="F112">
        <v>0</v>
      </c>
      <c r="G112">
        <v>973.05414519967337</v>
      </c>
      <c r="H112">
        <v>841.97227101394117</v>
      </c>
      <c r="I112">
        <v>0</v>
      </c>
      <c r="J112">
        <v>841.97227101394117</v>
      </c>
      <c r="K112">
        <v>101939.4114158382</v>
      </c>
      <c r="L112">
        <v>117809.7786022621</v>
      </c>
      <c r="M112">
        <v>72796.015633356335</v>
      </c>
      <c r="N112">
        <v>62633.668552681833</v>
      </c>
      <c r="O112">
        <v>28833.024054836918</v>
      </c>
      <c r="P112">
        <v>33800.644497844907</v>
      </c>
      <c r="Q112">
        <v>253239.4627883003</v>
      </c>
      <c r="R112">
        <v>7392588.4829181097</v>
      </c>
      <c r="S112">
        <v>326345.85014930152</v>
      </c>
      <c r="T112">
        <v>0</v>
      </c>
      <c r="U112">
        <v>326345.85014930152</v>
      </c>
    </row>
    <row r="113" spans="1:21" x14ac:dyDescent="0.25">
      <c r="A113">
        <v>112</v>
      </c>
      <c r="B113">
        <v>7392588.4829181097</v>
      </c>
      <c r="C113">
        <v>60559.162470492127</v>
      </c>
      <c r="D113">
        <v>7332029.3204476172</v>
      </c>
      <c r="E113">
        <v>968.64552025055718</v>
      </c>
      <c r="F113">
        <v>0</v>
      </c>
      <c r="G113">
        <v>968.64552025055718</v>
      </c>
      <c r="H113">
        <v>814.08508768882427</v>
      </c>
      <c r="I113">
        <v>0</v>
      </c>
      <c r="J113">
        <v>814.08508768882427</v>
      </c>
      <c r="K113">
        <v>98563.049566314832</v>
      </c>
      <c r="L113">
        <v>117276.01680518431</v>
      </c>
      <c r="M113">
        <v>70352.073296786039</v>
      </c>
      <c r="N113">
        <v>60559.162470492432</v>
      </c>
      <c r="O113">
        <v>27630.154549432551</v>
      </c>
      <c r="P113">
        <v>32929.007921059878</v>
      </c>
      <c r="Q113">
        <v>248187.25257246281</v>
      </c>
      <c r="R113">
        <v>7144401.2303456469</v>
      </c>
      <c r="S113">
        <v>319120.147589345</v>
      </c>
      <c r="T113">
        <v>0</v>
      </c>
      <c r="U113">
        <v>319120.147589345</v>
      </c>
    </row>
    <row r="114" spans="1:21" x14ac:dyDescent="0.25">
      <c r="A114">
        <v>113</v>
      </c>
      <c r="B114">
        <v>7144401.2303456469</v>
      </c>
      <c r="C114">
        <v>58526.043464020942</v>
      </c>
      <c r="D114">
        <v>7085875.186881626</v>
      </c>
      <c r="E114">
        <v>964.26064716829262</v>
      </c>
      <c r="F114">
        <v>0</v>
      </c>
      <c r="G114">
        <v>964.26064716829262</v>
      </c>
      <c r="H114">
        <v>786.75426280379736</v>
      </c>
      <c r="I114">
        <v>0</v>
      </c>
      <c r="J114">
        <v>786.75426280379736</v>
      </c>
      <c r="K114">
        <v>95254.047241411841</v>
      </c>
      <c r="L114">
        <v>116745.1306982096</v>
      </c>
      <c r="M114">
        <v>67956.964211339728</v>
      </c>
      <c r="N114">
        <v>58526.043464021233</v>
      </c>
      <c r="O114">
        <v>26451.873329108588</v>
      </c>
      <c r="P114">
        <v>32074.170134912642</v>
      </c>
      <c r="Q114">
        <v>243228.1383735706</v>
      </c>
      <c r="R114">
        <v>6901173.0919720763</v>
      </c>
      <c r="S114">
        <v>312030.31228587392</v>
      </c>
      <c r="T114">
        <v>0</v>
      </c>
      <c r="U114">
        <v>312030.31228587392</v>
      </c>
    </row>
    <row r="115" spans="1:21" x14ac:dyDescent="0.25">
      <c r="A115">
        <v>114</v>
      </c>
      <c r="B115">
        <v>6901173.0919720763</v>
      </c>
      <c r="C115">
        <v>56533.548902312818</v>
      </c>
      <c r="D115">
        <v>6844639.5430697631</v>
      </c>
      <c r="E115">
        <v>959.8995625955655</v>
      </c>
      <c r="F115">
        <v>0</v>
      </c>
      <c r="G115">
        <v>959.8995625955655</v>
      </c>
      <c r="H115">
        <v>759.96954445869108</v>
      </c>
      <c r="I115">
        <v>0</v>
      </c>
      <c r="J115">
        <v>759.96954445869108</v>
      </c>
      <c r="K115">
        <v>92011.163221310984</v>
      </c>
      <c r="L115">
        <v>116217.12471774771</v>
      </c>
      <c r="M115">
        <v>65609.787976942462</v>
      </c>
      <c r="N115">
        <v>56533.548902313101</v>
      </c>
      <c r="O115">
        <v>25297.723943386449</v>
      </c>
      <c r="P115">
        <v>31235.82495892666</v>
      </c>
      <c r="Q115">
        <v>238360.46159700319</v>
      </c>
      <c r="R115">
        <v>6662812.6303750733</v>
      </c>
      <c r="S115">
        <v>305073.90087492781</v>
      </c>
      <c r="T115">
        <v>0</v>
      </c>
      <c r="U115">
        <v>305073.90087492781</v>
      </c>
    </row>
    <row r="116" spans="1:21" x14ac:dyDescent="0.25">
      <c r="A116">
        <v>115</v>
      </c>
      <c r="B116">
        <v>6662812.6303750733</v>
      </c>
      <c r="C116">
        <v>54580.929741412852</v>
      </c>
      <c r="D116">
        <v>6608231.7006336609</v>
      </c>
      <c r="E116">
        <v>955.56231344341154</v>
      </c>
      <c r="F116">
        <v>0</v>
      </c>
      <c r="G116">
        <v>955.56231344341154</v>
      </c>
      <c r="H116">
        <v>733.72086340074748</v>
      </c>
      <c r="I116">
        <v>0</v>
      </c>
      <c r="J116">
        <v>733.72086340074748</v>
      </c>
      <c r="K116">
        <v>88833.178399712837</v>
      </c>
      <c r="L116">
        <v>115692.0045434194</v>
      </c>
      <c r="M116">
        <v>63309.660222113853</v>
      </c>
      <c r="N116">
        <v>54580.929741413107</v>
      </c>
      <c r="O116">
        <v>24167.258043545211</v>
      </c>
      <c r="P116">
        <v>30413.671697867911</v>
      </c>
      <c r="Q116">
        <v>233582.59450694631</v>
      </c>
      <c r="R116">
        <v>6429230.0358681269</v>
      </c>
      <c r="S116">
        <v>298248.51486311399</v>
      </c>
      <c r="T116">
        <v>0</v>
      </c>
      <c r="U116">
        <v>298248.51486311399</v>
      </c>
    </row>
    <row r="117" spans="1:21" x14ac:dyDescent="0.25">
      <c r="A117">
        <v>116</v>
      </c>
      <c r="B117">
        <v>6429230.0358681269</v>
      </c>
      <c r="C117">
        <v>52667.450271574773</v>
      </c>
      <c r="D117">
        <v>6376562.5855965521</v>
      </c>
      <c r="E117">
        <v>951.24895785407296</v>
      </c>
      <c r="F117">
        <v>0</v>
      </c>
      <c r="G117">
        <v>951.24895785407296</v>
      </c>
      <c r="H117">
        <v>707.99832962639221</v>
      </c>
      <c r="I117">
        <v>0</v>
      </c>
      <c r="J117">
        <v>707.99832962639221</v>
      </c>
      <c r="K117">
        <v>85718.895372405896</v>
      </c>
      <c r="L117">
        <v>115169.7772146324</v>
      </c>
      <c r="M117">
        <v>61055.712304387293</v>
      </c>
      <c r="N117">
        <v>52667.45027157502</v>
      </c>
      <c r="O117">
        <v>23060.03522855751</v>
      </c>
      <c r="P117">
        <v>29607.41504301751</v>
      </c>
      <c r="Q117">
        <v>228892.93979059471</v>
      </c>
      <c r="R117">
        <v>6200337.0960775334</v>
      </c>
      <c r="S117">
        <v>291551.79993444309</v>
      </c>
      <c r="T117">
        <v>0</v>
      </c>
      <c r="U117">
        <v>291551.79993444309</v>
      </c>
    </row>
    <row r="118" spans="1:21" x14ac:dyDescent="0.25">
      <c r="A118">
        <v>117</v>
      </c>
      <c r="B118">
        <v>6200337.0960775334</v>
      </c>
      <c r="C118">
        <v>50792.38786803955</v>
      </c>
      <c r="D118">
        <v>6149544.7082094932</v>
      </c>
      <c r="E118">
        <v>946.95956628466297</v>
      </c>
      <c r="F118">
        <v>0</v>
      </c>
      <c r="G118">
        <v>946.95956628466297</v>
      </c>
      <c r="H118">
        <v>682.79222903099901</v>
      </c>
      <c r="I118">
        <v>0</v>
      </c>
      <c r="J118">
        <v>682.79222903099901</v>
      </c>
      <c r="K118">
        <v>82667.138031646347</v>
      </c>
      <c r="L118">
        <v>114650.4512617822</v>
      </c>
      <c r="M118">
        <v>58847.091014801503</v>
      </c>
      <c r="N118">
        <v>50792.387868039797</v>
      </c>
      <c r="O118">
        <v>21975.62289287911</v>
      </c>
      <c r="P118">
        <v>28816.76497516068</v>
      </c>
      <c r="Q118">
        <v>224289.9301446235</v>
      </c>
      <c r="R118">
        <v>5976047.1659329087</v>
      </c>
      <c r="S118">
        <v>284981.4452833907</v>
      </c>
      <c r="T118">
        <v>0</v>
      </c>
      <c r="U118">
        <v>284981.4452833907</v>
      </c>
    </row>
    <row r="119" spans="1:21" x14ac:dyDescent="0.25">
      <c r="A119">
        <v>118</v>
      </c>
      <c r="B119">
        <v>5976047.1659329087</v>
      </c>
      <c r="C119">
        <v>48955.032745201439</v>
      </c>
      <c r="D119">
        <v>5927092.1331877084</v>
      </c>
      <c r="E119">
        <v>942.69422273017824</v>
      </c>
      <c r="F119">
        <v>0</v>
      </c>
      <c r="G119">
        <v>942.69422273017824</v>
      </c>
      <c r="H119">
        <v>658.0930201041914</v>
      </c>
      <c r="I119">
        <v>0</v>
      </c>
      <c r="J119">
        <v>658.0930201041914</v>
      </c>
      <c r="K119">
        <v>79676.751166050977</v>
      </c>
      <c r="L119">
        <v>114134.0368543256</v>
      </c>
      <c r="M119">
        <v>56682.958286226538</v>
      </c>
      <c r="N119">
        <v>48955.032745201679</v>
      </c>
      <c r="O119">
        <v>20913.596075944999</v>
      </c>
      <c r="P119">
        <v>28041.43666925668</v>
      </c>
      <c r="Q119">
        <v>219772.02788575381</v>
      </c>
      <c r="R119">
        <v>5756275.138047155</v>
      </c>
      <c r="S119">
        <v>278535.18297585979</v>
      </c>
      <c r="T119">
        <v>0</v>
      </c>
      <c r="U119">
        <v>278535.18297585979</v>
      </c>
    </row>
    <row r="120" spans="1:21" x14ac:dyDescent="0.25">
      <c r="A120">
        <v>119</v>
      </c>
      <c r="B120">
        <v>5756275.138047155</v>
      </c>
      <c r="C120">
        <v>47154.687713964253</v>
      </c>
      <c r="D120">
        <v>5709120.4503331911</v>
      </c>
      <c r="E120">
        <v>938.4530261078055</v>
      </c>
      <c r="F120">
        <v>0</v>
      </c>
      <c r="G120">
        <v>938.4530261078055</v>
      </c>
      <c r="H120">
        <v>633.89133066803049</v>
      </c>
      <c r="I120">
        <v>0</v>
      </c>
      <c r="J120">
        <v>633.89133066803049</v>
      </c>
      <c r="K120">
        <v>76746.600065682607</v>
      </c>
      <c r="L120">
        <v>113620.5459683813</v>
      </c>
      <c r="M120">
        <v>54562.490905266073</v>
      </c>
      <c r="N120">
        <v>47154.687713964478</v>
      </c>
      <c r="O120">
        <v>19873.53731321032</v>
      </c>
      <c r="P120">
        <v>27281.150400754159</v>
      </c>
      <c r="Q120">
        <v>215337.72458761191</v>
      </c>
      <c r="R120">
        <v>5540937.4134595431</v>
      </c>
      <c r="S120">
        <v>272210.78734008409</v>
      </c>
      <c r="T120">
        <v>0</v>
      </c>
      <c r="U120">
        <v>272210.78734008409</v>
      </c>
    </row>
    <row r="121" spans="1:21" x14ac:dyDescent="0.25">
      <c r="A121">
        <v>120</v>
      </c>
      <c r="B121">
        <v>5540937.4134595431</v>
      </c>
      <c r="C121">
        <v>45390.667942072432</v>
      </c>
      <c r="D121">
        <v>5495546.7455174709</v>
      </c>
      <c r="E121">
        <v>934.23609182859207</v>
      </c>
      <c r="F121">
        <v>0</v>
      </c>
      <c r="G121">
        <v>934.23609182859207</v>
      </c>
      <c r="H121">
        <v>610.1779546551918</v>
      </c>
      <c r="I121">
        <v>0</v>
      </c>
      <c r="J121">
        <v>610.1779546551918</v>
      </c>
      <c r="K121">
        <v>73875.570131976856</v>
      </c>
      <c r="L121">
        <v>113109.99257701531</v>
      </c>
      <c r="M121">
        <v>52484.88022745015</v>
      </c>
      <c r="N121">
        <v>45390.667942072658</v>
      </c>
      <c r="O121">
        <v>18855.036488556179</v>
      </c>
      <c r="P121">
        <v>26535.631453516478</v>
      </c>
      <c r="Q121">
        <v>210985.54074653811</v>
      </c>
      <c r="R121">
        <v>5329951.8727130052</v>
      </c>
      <c r="S121">
        <v>266006.07438995881</v>
      </c>
      <c r="T121">
        <v>0</v>
      </c>
      <c r="U121">
        <v>266006.07438995881</v>
      </c>
    </row>
    <row r="122" spans="1:21" x14ac:dyDescent="0.25">
      <c r="A122">
        <v>121</v>
      </c>
      <c r="B122">
        <v>5329951.8727130052</v>
      </c>
      <c r="C122">
        <v>43662.300717179824</v>
      </c>
      <c r="D122">
        <v>5286289.5719958264</v>
      </c>
      <c r="E122">
        <v>930.04355358760426</v>
      </c>
      <c r="F122">
        <v>0</v>
      </c>
      <c r="G122">
        <v>930.04355358760426</v>
      </c>
      <c r="H122">
        <v>586.94384892394453</v>
      </c>
      <c r="I122">
        <v>0</v>
      </c>
      <c r="J122">
        <v>586.94384892394453</v>
      </c>
      <c r="K122">
        <v>71062.566492124854</v>
      </c>
      <c r="L122">
        <v>112602.3928669797</v>
      </c>
      <c r="M122">
        <v>50449.331895402291</v>
      </c>
      <c r="N122">
        <v>43662.300717180027</v>
      </c>
      <c r="O122">
        <v>17857.690687858791</v>
      </c>
      <c r="P122">
        <v>25804.61002932124</v>
      </c>
      <c r="Q122">
        <v>206714.02547956209</v>
      </c>
      <c r="R122">
        <v>5123237.8472334445</v>
      </c>
      <c r="S122">
        <v>259918.90128382811</v>
      </c>
      <c r="T122">
        <v>0</v>
      </c>
      <c r="U122">
        <v>259918.90128382811</v>
      </c>
    </row>
    <row r="123" spans="1:21" x14ac:dyDescent="0.25">
      <c r="A123">
        <v>122</v>
      </c>
      <c r="B123">
        <v>5123237.8472334445</v>
      </c>
      <c r="C123">
        <v>41968.925212392533</v>
      </c>
      <c r="D123">
        <v>5081268.9220210509</v>
      </c>
      <c r="E123">
        <v>925.87556540987282</v>
      </c>
      <c r="F123">
        <v>0</v>
      </c>
      <c r="G123">
        <v>925.87556540987282</v>
      </c>
      <c r="H123">
        <v>564.18013010639027</v>
      </c>
      <c r="I123">
        <v>0</v>
      </c>
      <c r="J123">
        <v>564.18013010639027</v>
      </c>
      <c r="K123">
        <v>68306.513617482473</v>
      </c>
      <c r="L123">
        <v>112097.76548641951</v>
      </c>
      <c r="M123">
        <v>48455.065559625393</v>
      </c>
      <c r="N123">
        <v>41968.925212392729</v>
      </c>
      <c r="O123">
        <v>16881.10405349483</v>
      </c>
      <c r="P123">
        <v>25087.821158897899</v>
      </c>
      <c r="Q123">
        <v>202521.75625843761</v>
      </c>
      <c r="R123">
        <v>4920716.0909750061</v>
      </c>
      <c r="S123">
        <v>253947.16582242519</v>
      </c>
      <c r="T123">
        <v>0</v>
      </c>
      <c r="U123">
        <v>253947.16582242519</v>
      </c>
    </row>
    <row r="124" spans="1:21" x14ac:dyDescent="0.25">
      <c r="A124">
        <v>123</v>
      </c>
      <c r="B124">
        <v>4920716.0909750061</v>
      </c>
      <c r="C124">
        <v>40309.892253990532</v>
      </c>
      <c r="D124">
        <v>4880406.1987210158</v>
      </c>
      <c r="E124">
        <v>921.7323039970712</v>
      </c>
      <c r="F124">
        <v>0</v>
      </c>
      <c r="G124">
        <v>921.7323039970712</v>
      </c>
      <c r="H124">
        <v>541.8780714859887</v>
      </c>
      <c r="I124">
        <v>0</v>
      </c>
      <c r="J124">
        <v>541.8780714859887</v>
      </c>
      <c r="K124">
        <v>65606.35494552592</v>
      </c>
      <c r="L124">
        <v>111596.13182898999</v>
      </c>
      <c r="M124">
        <v>46501.314601504913</v>
      </c>
      <c r="N124">
        <v>40309.892253990729</v>
      </c>
      <c r="O124">
        <v>15924.887639523549</v>
      </c>
      <c r="P124">
        <v>24385.00461446718</v>
      </c>
      <c r="Q124">
        <v>198407.33868448561</v>
      </c>
      <c r="R124">
        <v>4722308.7522905208</v>
      </c>
      <c r="S124">
        <v>248088.80599048801</v>
      </c>
      <c r="T124">
        <v>0</v>
      </c>
      <c r="U124">
        <v>248088.80599048801</v>
      </c>
    </row>
    <row r="125" spans="1:21" x14ac:dyDescent="0.25">
      <c r="A125">
        <v>124</v>
      </c>
      <c r="B125">
        <v>4722308.7522905208</v>
      </c>
      <c r="C125">
        <v>38684.564090993859</v>
      </c>
      <c r="D125">
        <v>4683624.1881995266</v>
      </c>
      <c r="E125">
        <v>917.61397142933208</v>
      </c>
      <c r="F125">
        <v>0</v>
      </c>
      <c r="G125">
        <v>917.61397142933208</v>
      </c>
      <c r="H125">
        <v>520.02909989988098</v>
      </c>
      <c r="I125">
        <v>0</v>
      </c>
      <c r="J125">
        <v>520.02909989988098</v>
      </c>
      <c r="K125">
        <v>62961.05250480894</v>
      </c>
      <c r="L125">
        <v>111097.5163609717</v>
      </c>
      <c r="M125">
        <v>44587.325858070129</v>
      </c>
      <c r="N125">
        <v>38684.564090994041</v>
      </c>
      <c r="O125">
        <v>14988.659267249141</v>
      </c>
      <c r="P125">
        <v>23695.904823744899</v>
      </c>
      <c r="Q125">
        <v>194369.40631003591</v>
      </c>
      <c r="R125">
        <v>4527939.345980485</v>
      </c>
      <c r="S125">
        <v>242341.7995475957</v>
      </c>
      <c r="T125">
        <v>0</v>
      </c>
      <c r="U125">
        <v>242341.7995475957</v>
      </c>
    </row>
    <row r="126" spans="1:21" x14ac:dyDescent="0.25">
      <c r="A126">
        <v>125</v>
      </c>
      <c r="B126">
        <v>4527939.345980485</v>
      </c>
      <c r="C126">
        <v>37092.314166191303</v>
      </c>
      <c r="D126">
        <v>4490847.0318142939</v>
      </c>
      <c r="E126">
        <v>913.52079828842386</v>
      </c>
      <c r="F126">
        <v>0</v>
      </c>
      <c r="G126">
        <v>913.52079828842386</v>
      </c>
      <c r="H126">
        <v>498.62479266087303</v>
      </c>
      <c r="I126">
        <v>0</v>
      </c>
      <c r="J126">
        <v>498.62479266087303</v>
      </c>
      <c r="K126">
        <v>60369.586542300887</v>
      </c>
      <c r="L126">
        <v>110601.9469994002</v>
      </c>
      <c r="M126">
        <v>42712.359347985082</v>
      </c>
      <c r="N126">
        <v>37092.314166191492</v>
      </c>
      <c r="O126">
        <v>14072.043380819059</v>
      </c>
      <c r="P126">
        <v>23020.270785372421</v>
      </c>
      <c r="Q126">
        <v>190406.62051357681</v>
      </c>
      <c r="R126">
        <v>4337532.725466908</v>
      </c>
      <c r="S126">
        <v>236704.1636750586</v>
      </c>
      <c r="T126">
        <v>0</v>
      </c>
      <c r="U126">
        <v>236704.1636750586</v>
      </c>
    </row>
    <row r="127" spans="1:21" x14ac:dyDescent="0.25">
      <c r="A127">
        <v>126</v>
      </c>
      <c r="B127">
        <v>4337532.725466908</v>
      </c>
      <c r="C127">
        <v>35532.526888192107</v>
      </c>
      <c r="D127">
        <v>4302000.1985787163</v>
      </c>
      <c r="E127">
        <v>909.45304728337715</v>
      </c>
      <c r="F127">
        <v>0</v>
      </c>
      <c r="G127">
        <v>909.45304728337715</v>
      </c>
      <c r="H127">
        <v>477.65687449317039</v>
      </c>
      <c r="I127">
        <v>0</v>
      </c>
      <c r="J127">
        <v>477.65687449317039</v>
      </c>
      <c r="K127">
        <v>57830.95515238939</v>
      </c>
      <c r="L127">
        <v>110109.4555510283</v>
      </c>
      <c r="M127">
        <v>40875.687998153371</v>
      </c>
      <c r="N127">
        <v>35532.526888192282</v>
      </c>
      <c r="O127">
        <v>13174.67090245789</v>
      </c>
      <c r="P127">
        <v>22357.85598573439</v>
      </c>
      <c r="Q127">
        <v>186517.67043737389</v>
      </c>
      <c r="R127">
        <v>4151015.0550295338</v>
      </c>
      <c r="S127">
        <v>231173.95468730541</v>
      </c>
      <c r="T127">
        <v>0</v>
      </c>
      <c r="U127">
        <v>231173.95468730541</v>
      </c>
    </row>
    <row r="128" spans="1:21" x14ac:dyDescent="0.25">
      <c r="A128">
        <v>127</v>
      </c>
      <c r="B128">
        <v>4151015.0550295338</v>
      </c>
      <c r="C128">
        <v>34004.597403988497</v>
      </c>
      <c r="D128">
        <v>4117010.4576255451</v>
      </c>
      <c r="E128">
        <v>905.41101747836001</v>
      </c>
      <c r="F128">
        <v>0</v>
      </c>
      <c r="G128">
        <v>905.41101747836001</v>
      </c>
      <c r="H128">
        <v>457.11721447498053</v>
      </c>
      <c r="I128">
        <v>0</v>
      </c>
      <c r="J128">
        <v>457.11721447498053</v>
      </c>
      <c r="K128">
        <v>55344.173906714561</v>
      </c>
      <c r="L128">
        <v>109620.07822420431</v>
      </c>
      <c r="M128">
        <v>39076.597370215582</v>
      </c>
      <c r="N128">
        <v>34004.597403988657</v>
      </c>
      <c r="O128">
        <v>12296.17908686531</v>
      </c>
      <c r="P128">
        <v>21708.418317123349</v>
      </c>
      <c r="Q128">
        <v>182701.2729984085</v>
      </c>
      <c r="R128">
        <v>3968313.7820311249</v>
      </c>
      <c r="S128">
        <v>225749.26781825779</v>
      </c>
      <c r="T128">
        <v>0</v>
      </c>
      <c r="U128">
        <v>225749.26781825779</v>
      </c>
    </row>
    <row r="129" spans="1:21" x14ac:dyDescent="0.25">
      <c r="A129">
        <v>128</v>
      </c>
      <c r="B129">
        <v>3968313.7820311249</v>
      </c>
      <c r="C129">
        <v>32507.931371428691</v>
      </c>
      <c r="D129">
        <v>3935805.8506596969</v>
      </c>
      <c r="E129">
        <v>901.39504924655159</v>
      </c>
      <c r="F129">
        <v>0</v>
      </c>
      <c r="G129">
        <v>901.39504924655159</v>
      </c>
      <c r="H129">
        <v>436.99782297991118</v>
      </c>
      <c r="I129">
        <v>0</v>
      </c>
      <c r="J129">
        <v>436.99782297991118</v>
      </c>
      <c r="K129">
        <v>52908.275483857578</v>
      </c>
      <c r="L129">
        <v>109133.85622864831</v>
      </c>
      <c r="M129">
        <v>37314.385386083457</v>
      </c>
      <c r="N129">
        <v>32507.931371428851</v>
      </c>
      <c r="O129">
        <v>11436.211374220151</v>
      </c>
      <c r="P129">
        <v>21071.7199972087</v>
      </c>
      <c r="Q129">
        <v>178956.17298616061</v>
      </c>
      <c r="R129">
        <v>3789357.6090449649</v>
      </c>
      <c r="S129">
        <v>220428.23709579799</v>
      </c>
      <c r="T129">
        <v>0</v>
      </c>
      <c r="U129">
        <v>220428.23709579799</v>
      </c>
    </row>
    <row r="130" spans="1:21" x14ac:dyDescent="0.25">
      <c r="A130">
        <v>129</v>
      </c>
      <c r="B130">
        <v>3789357.6090449649</v>
      </c>
      <c r="C130">
        <v>31041.944730888881</v>
      </c>
      <c r="D130">
        <v>3758315.6643140758</v>
      </c>
      <c r="E130">
        <v>897.40553010437213</v>
      </c>
      <c r="F130">
        <v>0</v>
      </c>
      <c r="G130">
        <v>897.40553010437213</v>
      </c>
      <c r="H130">
        <v>417.29084860760207</v>
      </c>
      <c r="I130">
        <v>0</v>
      </c>
      <c r="J130">
        <v>417.29084860760207</v>
      </c>
      <c r="K130">
        <v>50522.309297725376</v>
      </c>
      <c r="L130">
        <v>108650.8364818148</v>
      </c>
      <c r="M130">
        <v>35588.362051489152</v>
      </c>
      <c r="N130">
        <v>31041.94473088903</v>
      </c>
      <c r="O130">
        <v>10594.41724112369</v>
      </c>
      <c r="P130">
        <v>20447.52748976534</v>
      </c>
      <c r="Q130">
        <v>175281.14326419291</v>
      </c>
      <c r="R130">
        <v>3614076.4657807718</v>
      </c>
      <c r="S130">
        <v>215209.03532079459</v>
      </c>
      <c r="T130">
        <v>0</v>
      </c>
      <c r="U130">
        <v>215209.03532079459</v>
      </c>
    </row>
    <row r="131" spans="1:21" x14ac:dyDescent="0.25">
      <c r="A131">
        <v>130</v>
      </c>
      <c r="B131">
        <v>3614076.4657807718</v>
      </c>
      <c r="C131">
        <v>29606.063475293839</v>
      </c>
      <c r="D131">
        <v>3584470.4023054782</v>
      </c>
      <c r="E131">
        <v>893.44290162004938</v>
      </c>
      <c r="F131">
        <v>0</v>
      </c>
      <c r="G131">
        <v>893.44290162004938</v>
      </c>
      <c r="H131">
        <v>397.98857509215509</v>
      </c>
      <c r="I131">
        <v>0</v>
      </c>
      <c r="J131">
        <v>397.98857509215509</v>
      </c>
      <c r="K131">
        <v>48185.341123247817</v>
      </c>
      <c r="L131">
        <v>108171.0724453281</v>
      </c>
      <c r="M131">
        <v>33897.849176316369</v>
      </c>
      <c r="N131">
        <v>29606.063475293991</v>
      </c>
      <c r="O131">
        <v>9770.4520486796282</v>
      </c>
      <c r="P131">
        <v>19835.61142661436</v>
      </c>
      <c r="Q131">
        <v>171674.98509693841</v>
      </c>
      <c r="R131">
        <v>3442401.4806838329</v>
      </c>
      <c r="S131">
        <v>210089.87417150661</v>
      </c>
      <c r="T131">
        <v>0</v>
      </c>
      <c r="U131">
        <v>210089.87417150661</v>
      </c>
    </row>
    <row r="132" spans="1:21" x14ac:dyDescent="0.25">
      <c r="A132">
        <v>131</v>
      </c>
      <c r="B132">
        <v>3442401.4806838329</v>
      </c>
      <c r="C132">
        <v>28199.723417460551</v>
      </c>
      <c r="D132">
        <v>3414201.7572663729</v>
      </c>
      <c r="E132">
        <v>889.50766764222089</v>
      </c>
      <c r="F132">
        <v>0</v>
      </c>
      <c r="G132">
        <v>889.50766764222089</v>
      </c>
      <c r="H132">
        <v>379.08341817458103</v>
      </c>
      <c r="I132">
        <v>0</v>
      </c>
      <c r="J132">
        <v>379.08341817458103</v>
      </c>
      <c r="K132">
        <v>45896.45271771781</v>
      </c>
      <c r="L132">
        <v>107694.625121237</v>
      </c>
      <c r="M132">
        <v>32242.180090212609</v>
      </c>
      <c r="N132">
        <v>28199.723417460689</v>
      </c>
      <c r="O132">
        <v>8963.9768867362072</v>
      </c>
      <c r="P132">
        <v>19235.746530724478</v>
      </c>
      <c r="Q132">
        <v>168136.52862891031</v>
      </c>
      <c r="R132">
        <v>3274264.9520549229</v>
      </c>
      <c r="S132">
        <v>205069.00445989199</v>
      </c>
      <c r="T132">
        <v>0</v>
      </c>
      <c r="U132">
        <v>205069.00445989199</v>
      </c>
    </row>
    <row r="133" spans="1:21" x14ac:dyDescent="0.25">
      <c r="A133">
        <v>132</v>
      </c>
      <c r="B133">
        <v>3274264.9520549229</v>
      </c>
      <c r="C133">
        <v>26822.36995351615</v>
      </c>
      <c r="D133">
        <v>3247442.582101407</v>
      </c>
      <c r="E133">
        <v>885.60040416223751</v>
      </c>
      <c r="F133">
        <v>0</v>
      </c>
      <c r="G133">
        <v>885.60040416223751</v>
      </c>
      <c r="H133">
        <v>360.56792242247178</v>
      </c>
      <c r="I133">
        <v>0</v>
      </c>
      <c r="J133">
        <v>360.56792242247178</v>
      </c>
      <c r="K133">
        <v>43654.74143574234</v>
      </c>
      <c r="L133">
        <v>107221.56424606541</v>
      </c>
      <c r="M133">
        <v>30620.69935163789</v>
      </c>
      <c r="N133">
        <v>26822.369953516281</v>
      </c>
      <c r="O133">
        <v>8174.6584130978263</v>
      </c>
      <c r="P133">
        <v>18647.711540418451</v>
      </c>
      <c r="Q133">
        <v>164664.63355121959</v>
      </c>
      <c r="R133">
        <v>3109600.318503703</v>
      </c>
      <c r="S133">
        <v>200144.71657386411</v>
      </c>
      <c r="T133">
        <v>0</v>
      </c>
      <c r="U133">
        <v>200144.71657386411</v>
      </c>
    </row>
    <row r="134" spans="1:21" x14ac:dyDescent="0.25">
      <c r="A134">
        <v>133</v>
      </c>
      <c r="B134">
        <v>3109600.318503703</v>
      </c>
      <c r="C134">
        <v>25473.45782085594</v>
      </c>
      <c r="D134">
        <v>3084126.860682847</v>
      </c>
      <c r="E134">
        <v>881.72177121428263</v>
      </c>
      <c r="F134">
        <v>0</v>
      </c>
      <c r="G134">
        <v>881.72177121428263</v>
      </c>
      <c r="H134">
        <v>342.43475797627798</v>
      </c>
      <c r="I134">
        <v>0</v>
      </c>
      <c r="J134">
        <v>342.43475797627798</v>
      </c>
      <c r="K134">
        <v>41459.319835306997</v>
      </c>
      <c r="L134">
        <v>106751.9697315852</v>
      </c>
      <c r="M134">
        <v>29032.76244806145</v>
      </c>
      <c r="N134">
        <v>25473.45782085606</v>
      </c>
      <c r="O134">
        <v>7402.1686862331844</v>
      </c>
      <c r="P134">
        <v>18071.289134622879</v>
      </c>
      <c r="Q134">
        <v>161258.19000050271</v>
      </c>
      <c r="R134">
        <v>2948342.1285032011</v>
      </c>
      <c r="S134">
        <v>195315.3411495765</v>
      </c>
      <c r="T134">
        <v>0</v>
      </c>
      <c r="U134">
        <v>195315.3411495765</v>
      </c>
    </row>
    <row r="135" spans="1:21" x14ac:dyDescent="0.25">
      <c r="A135">
        <v>134</v>
      </c>
      <c r="B135">
        <v>2948342.1285032011</v>
      </c>
      <c r="C135">
        <v>24152.450848737419</v>
      </c>
      <c r="D135">
        <v>2924189.6776544629</v>
      </c>
      <c r="E135">
        <v>877.87252733879109</v>
      </c>
      <c r="F135">
        <v>0</v>
      </c>
      <c r="G135">
        <v>877.87252733879109</v>
      </c>
      <c r="H135">
        <v>324.6767171965916</v>
      </c>
      <c r="I135">
        <v>0</v>
      </c>
      <c r="J135">
        <v>324.6767171965916</v>
      </c>
      <c r="K135">
        <v>39309.315271855397</v>
      </c>
      <c r="L135">
        <v>106285.9334159342</v>
      </c>
      <c r="M135">
        <v>27477.73548443829</v>
      </c>
      <c r="N135">
        <v>24152.450848737531</v>
      </c>
      <c r="O135">
        <v>6646.1849896449312</v>
      </c>
      <c r="P135">
        <v>17506.2658590926</v>
      </c>
      <c r="Q135">
        <v>157916.11974910999</v>
      </c>
      <c r="R135">
        <v>2790426.0087540899</v>
      </c>
      <c r="S135">
        <v>190579.25003132041</v>
      </c>
      <c r="T135">
        <v>0</v>
      </c>
      <c r="U135">
        <v>190579.25003132041</v>
      </c>
    </row>
    <row r="136" spans="1:21" x14ac:dyDescent="0.25">
      <c r="A136">
        <v>135</v>
      </c>
      <c r="B136">
        <v>2790426.0087540899</v>
      </c>
      <c r="C136">
        <v>22858.82169912443</v>
      </c>
      <c r="D136">
        <v>2767567.1870549661</v>
      </c>
      <c r="E136">
        <v>874.05354729961982</v>
      </c>
      <c r="F136">
        <v>0</v>
      </c>
      <c r="G136">
        <v>874.05354729961982</v>
      </c>
      <c r="H136">
        <v>307.28671118036499</v>
      </c>
      <c r="I136">
        <v>0</v>
      </c>
      <c r="J136">
        <v>307.28671118036499</v>
      </c>
      <c r="K136">
        <v>37203.869476500127</v>
      </c>
      <c r="L136">
        <v>105823.5612086724</v>
      </c>
      <c r="M136">
        <v>25954.99485633336</v>
      </c>
      <c r="N136">
        <v>22858.82169912455</v>
      </c>
      <c r="O136">
        <v>5906.3896455928734</v>
      </c>
      <c r="P136">
        <v>16952.432053531669</v>
      </c>
      <c r="Q136">
        <v>154637.3777641303</v>
      </c>
      <c r="R136">
        <v>2635788.6309899599</v>
      </c>
      <c r="S136">
        <v>185934.85759503761</v>
      </c>
      <c r="T136">
        <v>0</v>
      </c>
      <c r="U136">
        <v>185934.85759503761</v>
      </c>
    </row>
    <row r="137" spans="1:21" x14ac:dyDescent="0.25">
      <c r="A137">
        <v>136</v>
      </c>
      <c r="B137">
        <v>2635788.6309899599</v>
      </c>
      <c r="C137">
        <v>21592.051594760091</v>
      </c>
      <c r="D137">
        <v>2614196.5793952001</v>
      </c>
      <c r="E137">
        <v>870.26584397217289</v>
      </c>
      <c r="F137">
        <v>0</v>
      </c>
      <c r="G137">
        <v>870.26584397217289</v>
      </c>
      <c r="H137">
        <v>290.25776610544722</v>
      </c>
      <c r="I137">
        <v>0</v>
      </c>
      <c r="J137">
        <v>290.25776610544722</v>
      </c>
      <c r="K137">
        <v>35142.138113447909</v>
      </c>
      <c r="L137">
        <v>105364.9757408247</v>
      </c>
      <c r="M137">
        <v>24463.92690304359</v>
      </c>
      <c r="N137">
        <v>21592.051594760189</v>
      </c>
      <c r="O137">
        <v>5182.4698152388373</v>
      </c>
      <c r="P137">
        <v>16409.581779521359</v>
      </c>
      <c r="Q137">
        <v>151420.95423862839</v>
      </c>
      <c r="R137">
        <v>2484367.676751331</v>
      </c>
      <c r="S137">
        <v>181380.6225368375</v>
      </c>
      <c r="T137">
        <v>0</v>
      </c>
      <c r="U137">
        <v>181380.6225368375</v>
      </c>
    </row>
    <row r="138" spans="1:21" x14ac:dyDescent="0.25">
      <c r="A138">
        <v>137</v>
      </c>
      <c r="B138">
        <v>2484367.676751331</v>
      </c>
      <c r="C138">
        <v>20351.63003059987</v>
      </c>
      <c r="D138">
        <v>2464016.046720732</v>
      </c>
      <c r="E138">
        <v>866.51059563572426</v>
      </c>
      <c r="F138">
        <v>0</v>
      </c>
      <c r="G138">
        <v>866.51059563572426</v>
      </c>
      <c r="H138">
        <v>273.58301935143601</v>
      </c>
      <c r="I138">
        <v>0</v>
      </c>
      <c r="J138">
        <v>273.58301935143601</v>
      </c>
      <c r="K138">
        <v>33123.290310342629</v>
      </c>
      <c r="L138">
        <v>104910.3196692216</v>
      </c>
      <c r="M138">
        <v>23003.927534694601</v>
      </c>
      <c r="N138">
        <v>20351.630030599968</v>
      </c>
      <c r="O138">
        <v>4474.1172814496658</v>
      </c>
      <c r="P138">
        <v>15877.51274915031</v>
      </c>
      <c r="Q138">
        <v>148265.8772345162</v>
      </c>
      <c r="R138">
        <v>2336101.7995168152</v>
      </c>
      <c r="S138">
        <v>176915.05026340921</v>
      </c>
      <c r="T138">
        <v>0</v>
      </c>
      <c r="U138">
        <v>176915.05026340921</v>
      </c>
    </row>
    <row r="139" spans="1:21" x14ac:dyDescent="0.25">
      <c r="A139">
        <v>138</v>
      </c>
      <c r="B139">
        <v>2336101.7995168152</v>
      </c>
      <c r="C139">
        <v>19137.05446359485</v>
      </c>
      <c r="D139">
        <v>2316964.745053221</v>
      </c>
      <c r="E139">
        <v>862.78918034991511</v>
      </c>
      <c r="F139">
        <v>0</v>
      </c>
      <c r="G139">
        <v>862.78918034991511</v>
      </c>
      <c r="H139">
        <v>257.2557153294926</v>
      </c>
      <c r="I139">
        <v>0</v>
      </c>
      <c r="J139">
        <v>257.2557153294926</v>
      </c>
      <c r="K139">
        <v>31146.50815337204</v>
      </c>
      <c r="L139">
        <v>104459.75983853691</v>
      </c>
      <c r="M139">
        <v>21574.401825413399</v>
      </c>
      <c r="N139">
        <v>19137.054463594941</v>
      </c>
      <c r="O139">
        <v>3781.0282093719911</v>
      </c>
      <c r="P139">
        <v>15356.02625422295</v>
      </c>
      <c r="Q139">
        <v>145171.21612754519</v>
      </c>
      <c r="R139">
        <v>2190930.5833892701</v>
      </c>
      <c r="S139">
        <v>172536.69607154519</v>
      </c>
      <c r="T139">
        <v>0</v>
      </c>
      <c r="U139">
        <v>172536.69607154519</v>
      </c>
    </row>
    <row r="140" spans="1:21" x14ac:dyDescent="0.25">
      <c r="A140">
        <v>139</v>
      </c>
      <c r="B140">
        <v>2190930.5833892701</v>
      </c>
      <c r="C140">
        <v>17947.829974253778</v>
      </c>
      <c r="D140">
        <v>2172982.753415016</v>
      </c>
      <c r="E140">
        <v>859.10321973700627</v>
      </c>
      <c r="F140">
        <v>0</v>
      </c>
      <c r="G140">
        <v>859.10321973700627</v>
      </c>
      <c r="H140">
        <v>241.26920093278761</v>
      </c>
      <c r="I140">
        <v>0</v>
      </c>
      <c r="J140">
        <v>241.26920093278761</v>
      </c>
      <c r="K140">
        <v>29210.98613644336</v>
      </c>
      <c r="L140">
        <v>104013.4925820994</v>
      </c>
      <c r="M140">
        <v>20174.76356207853</v>
      </c>
      <c r="N140">
        <v>17947.829974253869</v>
      </c>
      <c r="O140">
        <v>3102.9028783574672</v>
      </c>
      <c r="P140">
        <v>14844.927095896401</v>
      </c>
      <c r="Q140">
        <v>142136.08611843179</v>
      </c>
      <c r="R140">
        <v>2048794.4972708379</v>
      </c>
      <c r="S140">
        <v>168244.16937651759</v>
      </c>
      <c r="T140">
        <v>0</v>
      </c>
      <c r="U140">
        <v>168244.16937651759</v>
      </c>
    </row>
    <row r="141" spans="1:21" x14ac:dyDescent="0.25">
      <c r="A141">
        <v>140</v>
      </c>
      <c r="B141">
        <v>2048794.4972708379</v>
      </c>
      <c r="C141">
        <v>16783.468891250792</v>
      </c>
      <c r="D141">
        <v>2032011.028379587</v>
      </c>
      <c r="E141">
        <v>855.45463542891093</v>
      </c>
      <c r="F141">
        <v>0</v>
      </c>
      <c r="G141">
        <v>855.45463542891093</v>
      </c>
      <c r="H141">
        <v>225.61692049017401</v>
      </c>
      <c r="I141">
        <v>0</v>
      </c>
      <c r="J141">
        <v>225.61692049017401</v>
      </c>
      <c r="K141">
        <v>27315.93055021343</v>
      </c>
      <c r="L141">
        <v>103571.750556058</v>
      </c>
      <c r="M141">
        <v>18804.434734488961</v>
      </c>
      <c r="N141">
        <v>16783.468891250868</v>
      </c>
      <c r="O141">
        <v>2439.4453766878601</v>
      </c>
      <c r="P141">
        <v>14344.02351456301</v>
      </c>
      <c r="Q141">
        <v>139159.6541817979</v>
      </c>
      <c r="R141">
        <v>1909634.8430890399</v>
      </c>
      <c r="S141">
        <v>164036.13935532351</v>
      </c>
      <c r="T141">
        <v>0</v>
      </c>
      <c r="U141">
        <v>164036.13935532351</v>
      </c>
    </row>
    <row r="142" spans="1:21" x14ac:dyDescent="0.25">
      <c r="A142">
        <v>141</v>
      </c>
      <c r="B142">
        <v>1909634.8430890399</v>
      </c>
      <c r="C142">
        <v>15643.490367299941</v>
      </c>
      <c r="D142">
        <v>1893991.35272174</v>
      </c>
      <c r="E142">
        <v>851.84572283418288</v>
      </c>
      <c r="F142">
        <v>0</v>
      </c>
      <c r="G142">
        <v>851.84572283418288</v>
      </c>
      <c r="H142">
        <v>210.29241006475169</v>
      </c>
      <c r="I142">
        <v>0</v>
      </c>
      <c r="J142">
        <v>210.29241006475169</v>
      </c>
      <c r="K142">
        <v>25460.558791803629</v>
      </c>
      <c r="L142">
        <v>103134.8116705117</v>
      </c>
      <c r="M142">
        <v>17462.8449475499</v>
      </c>
      <c r="N142">
        <v>15643.490367300021</v>
      </c>
      <c r="O142">
        <v>1790.363247549458</v>
      </c>
      <c r="P142">
        <v>13853.127119750559</v>
      </c>
      <c r="Q142">
        <v>136241.14698536161</v>
      </c>
      <c r="R142">
        <v>1773393.696103679</v>
      </c>
      <c r="S142">
        <v>159911.34252961579</v>
      </c>
      <c r="T142">
        <v>0</v>
      </c>
      <c r="U142">
        <v>159911.34252961579</v>
      </c>
    </row>
    <row r="143" spans="1:21" x14ac:dyDescent="0.25">
      <c r="A143">
        <v>142</v>
      </c>
      <c r="B143">
        <v>1773393.696103679</v>
      </c>
      <c r="C143">
        <v>14527.41989015688</v>
      </c>
      <c r="D143">
        <v>1758866.2762135221</v>
      </c>
      <c r="E143">
        <v>848.27924900354435</v>
      </c>
      <c r="F143">
        <v>0</v>
      </c>
      <c r="G143">
        <v>848.27924900354435</v>
      </c>
      <c r="H143">
        <v>195.28929088035699</v>
      </c>
      <c r="I143">
        <v>0</v>
      </c>
      <c r="J143">
        <v>195.28929088035699</v>
      </c>
      <c r="K143">
        <v>23644.098568930629</v>
      </c>
      <c r="L143">
        <v>102703.0109383005</v>
      </c>
      <c r="M143">
        <v>16149.430728417499</v>
      </c>
      <c r="N143">
        <v>14527.419890156951</v>
      </c>
      <c r="O143">
        <v>1155.36707040536</v>
      </c>
      <c r="P143">
        <v>13372.052819751591</v>
      </c>
      <c r="Q143">
        <v>133379.861556875</v>
      </c>
      <c r="R143">
        <v>1640013.834546804</v>
      </c>
      <c r="S143">
        <v>155868.59305540021</v>
      </c>
      <c r="T143">
        <v>0</v>
      </c>
      <c r="U143">
        <v>155868.59305540021</v>
      </c>
    </row>
    <row r="144" spans="1:21" x14ac:dyDescent="0.25">
      <c r="A144">
        <v>143</v>
      </c>
      <c r="B144">
        <v>1640013.834546804</v>
      </c>
      <c r="C144">
        <v>13434.788706238191</v>
      </c>
      <c r="D144">
        <v>1626579.045840566</v>
      </c>
      <c r="E144">
        <v>844.75858467895887</v>
      </c>
      <c r="F144">
        <v>0</v>
      </c>
      <c r="G144">
        <v>844.75858467895887</v>
      </c>
      <c r="H144">
        <v>180.60126157338951</v>
      </c>
      <c r="I144">
        <v>0</v>
      </c>
      <c r="J144">
        <v>180.60126157338951</v>
      </c>
      <c r="K144">
        <v>21865.786961818259</v>
      </c>
      <c r="L144">
        <v>102276.7564624746</v>
      </c>
      <c r="M144">
        <v>14863.63469012114</v>
      </c>
      <c r="N144">
        <v>13434.788706238251</v>
      </c>
      <c r="O144">
        <v>534.16995562827651</v>
      </c>
      <c r="P144">
        <v>12900.61875060997</v>
      </c>
      <c r="Q144">
        <v>130575.179858834</v>
      </c>
      <c r="R144">
        <v>1509438.6546879699</v>
      </c>
      <c r="S144">
        <v>151906.79686502399</v>
      </c>
      <c r="T144">
        <v>0</v>
      </c>
      <c r="U144">
        <v>151906.79686502399</v>
      </c>
    </row>
    <row r="145" spans="1:21" x14ac:dyDescent="0.25">
      <c r="A145">
        <v>144</v>
      </c>
      <c r="B145">
        <v>1509438.6546879699</v>
      </c>
      <c r="C145">
        <v>12365.13312484655</v>
      </c>
      <c r="D145">
        <v>1497073.521563123</v>
      </c>
      <c r="E145">
        <v>841.28788589692965</v>
      </c>
      <c r="F145">
        <v>0</v>
      </c>
      <c r="G145">
        <v>841.28788589692965</v>
      </c>
      <c r="H145">
        <v>166.22208883964589</v>
      </c>
      <c r="I145">
        <v>0</v>
      </c>
      <c r="J145">
        <v>166.22208883964589</v>
      </c>
      <c r="K145">
        <v>20124.869290789389</v>
      </c>
      <c r="L145">
        <v>101856.5514233993</v>
      </c>
      <c r="M145">
        <v>13604.9044957224</v>
      </c>
      <c r="N145">
        <v>12365.13312484661</v>
      </c>
      <c r="O145">
        <v>-73.513079129523248</v>
      </c>
      <c r="P145">
        <v>12438.646203976141</v>
      </c>
      <c r="Q145">
        <v>127826.5890439684</v>
      </c>
      <c r="R145">
        <v>1381612.0656440009</v>
      </c>
      <c r="S145">
        <v>148024.97141388731</v>
      </c>
      <c r="T145">
        <v>0</v>
      </c>
      <c r="U145">
        <v>148024.97141388731</v>
      </c>
    </row>
    <row r="146" spans="1:21" x14ac:dyDescent="0.25">
      <c r="A146">
        <v>145</v>
      </c>
      <c r="B146">
        <v>1381612.0656440009</v>
      </c>
      <c r="C146">
        <v>11317.993656465531</v>
      </c>
      <c r="D146">
        <v>1370294.071987536</v>
      </c>
      <c r="E146">
        <v>837.87234922131415</v>
      </c>
      <c r="F146">
        <v>0</v>
      </c>
      <c r="G146">
        <v>837.87234922131415</v>
      </c>
      <c r="H146">
        <v>152.14559585058319</v>
      </c>
      <c r="I146">
        <v>0</v>
      </c>
      <c r="J146">
        <v>152.14559585058319</v>
      </c>
      <c r="K146">
        <v>18420.59771379767</v>
      </c>
      <c r="L146">
        <v>101443.0249803466</v>
      </c>
      <c r="M146">
        <v>12372.691539645321</v>
      </c>
      <c r="N146">
        <v>11317.993656465591</v>
      </c>
      <c r="O146">
        <v>-667.96589671078254</v>
      </c>
      <c r="P146">
        <v>11985.95955317637</v>
      </c>
      <c r="Q146">
        <v>125133.71017645751</v>
      </c>
      <c r="R146">
        <v>1256478.3554675439</v>
      </c>
      <c r="S146">
        <v>144222.2737869659</v>
      </c>
      <c r="T146">
        <v>0</v>
      </c>
      <c r="U146">
        <v>144222.2737869659</v>
      </c>
    </row>
    <row r="147" spans="1:21" x14ac:dyDescent="0.25">
      <c r="A147">
        <v>146</v>
      </c>
      <c r="B147">
        <v>1256478.3554675439</v>
      </c>
      <c r="C147">
        <v>10292.913915773641</v>
      </c>
      <c r="D147">
        <v>1246185.4415517701</v>
      </c>
      <c r="E147">
        <v>834.51857950944645</v>
      </c>
      <c r="F147">
        <v>0</v>
      </c>
      <c r="G147">
        <v>834.51857950944645</v>
      </c>
      <c r="H147">
        <v>138.36564750674981</v>
      </c>
      <c r="I147">
        <v>0</v>
      </c>
      <c r="J147">
        <v>138.36564750674981</v>
      </c>
      <c r="K147">
        <v>16752.229441028539</v>
      </c>
      <c r="L147">
        <v>101036.976797738</v>
      </c>
      <c r="M147">
        <v>11166.449218370961</v>
      </c>
      <c r="N147">
        <v>10292.91391577369</v>
      </c>
      <c r="O147">
        <v>-1249.472260826202</v>
      </c>
      <c r="P147">
        <v>11542.38617659989</v>
      </c>
      <c r="Q147">
        <v>122496.3399318827</v>
      </c>
      <c r="R147">
        <v>1133982.015535661</v>
      </c>
      <c r="S147">
        <v>140498.04163373739</v>
      </c>
      <c r="T147">
        <v>0</v>
      </c>
      <c r="U147">
        <v>140498.04163373739</v>
      </c>
    </row>
    <row r="148" spans="1:21" x14ac:dyDescent="0.25">
      <c r="A148">
        <v>147</v>
      </c>
      <c r="B148">
        <v>1133982.015535661</v>
      </c>
      <c r="C148">
        <v>9289.4391830576569</v>
      </c>
      <c r="D148">
        <v>1124692.576352604</v>
      </c>
      <c r="E148">
        <v>831.23513537777058</v>
      </c>
      <c r="F148">
        <v>0</v>
      </c>
      <c r="G148">
        <v>831.23513537777058</v>
      </c>
      <c r="H148">
        <v>124.87613109914329</v>
      </c>
      <c r="I148">
        <v>0</v>
      </c>
      <c r="J148">
        <v>124.87613109914329</v>
      </c>
      <c r="K148">
        <v>15119.024393527719</v>
      </c>
      <c r="L148">
        <v>100639.44308585369</v>
      </c>
      <c r="M148">
        <v>9985.6305880354394</v>
      </c>
      <c r="N148">
        <v>9289.4391830577024</v>
      </c>
      <c r="O148">
        <v>-1818.3171940890079</v>
      </c>
      <c r="P148">
        <v>11107.75637714671</v>
      </c>
      <c r="Q148">
        <v>119914.51285694681</v>
      </c>
      <c r="R148">
        <v>1014067.502678714</v>
      </c>
      <c r="S148">
        <v>136851.85444456351</v>
      </c>
      <c r="T148">
        <v>0</v>
      </c>
      <c r="U148">
        <v>136851.85444456351</v>
      </c>
    </row>
    <row r="149" spans="1:21" x14ac:dyDescent="0.25">
      <c r="A149">
        <v>148</v>
      </c>
      <c r="B149">
        <v>1014067.502678714</v>
      </c>
      <c r="C149">
        <v>8307.1144556020809</v>
      </c>
      <c r="D149">
        <v>1005760.388223112</v>
      </c>
      <c r="E149">
        <v>828.03336619859078</v>
      </c>
      <c r="F149">
        <v>0</v>
      </c>
      <c r="G149">
        <v>828.03336619859078</v>
      </c>
      <c r="H149">
        <v>111.67093011441651</v>
      </c>
      <c r="I149">
        <v>0</v>
      </c>
      <c r="J149">
        <v>111.67093011441651</v>
      </c>
      <c r="K149">
        <v>13520.24203174064</v>
      </c>
      <c r="L149">
        <v>100251.7979378467</v>
      </c>
      <c r="M149">
        <v>8829.6850756944241</v>
      </c>
      <c r="N149">
        <v>8307.1144556021209</v>
      </c>
      <c r="O149">
        <v>-2374.78884032419</v>
      </c>
      <c r="P149">
        <v>10681.90329592631</v>
      </c>
      <c r="Q149">
        <v>117388.59746914321</v>
      </c>
      <c r="R149">
        <v>896678.90520957124</v>
      </c>
      <c r="S149">
        <v>133283.6283412081</v>
      </c>
      <c r="T149">
        <v>0</v>
      </c>
      <c r="U149">
        <v>133283.6283412081</v>
      </c>
    </row>
    <row r="150" spans="1:21" x14ac:dyDescent="0.25">
      <c r="A150">
        <v>149</v>
      </c>
      <c r="B150">
        <v>896678.90520957124</v>
      </c>
      <c r="C150">
        <v>7345.4817118420906</v>
      </c>
      <c r="D150">
        <v>889333.42349772912</v>
      </c>
      <c r="E150">
        <v>824.92874957572872</v>
      </c>
      <c r="F150">
        <v>0</v>
      </c>
      <c r="G150">
        <v>824.92874957572872</v>
      </c>
      <c r="H150">
        <v>98.743887457415624</v>
      </c>
      <c r="I150">
        <v>0</v>
      </c>
      <c r="J150">
        <v>98.743887457415624</v>
      </c>
      <c r="K150">
        <v>11955.1369027853</v>
      </c>
      <c r="L150">
        <v>99875.915260825452</v>
      </c>
      <c r="M150">
        <v>7698.0536702797854</v>
      </c>
      <c r="N150">
        <v>7345.481711842127</v>
      </c>
      <c r="O150">
        <v>-2919.181105678425</v>
      </c>
      <c r="P150">
        <v>10264.66281752055</v>
      </c>
      <c r="Q150">
        <v>114919.4506429474</v>
      </c>
      <c r="R150">
        <v>781759.4545666239</v>
      </c>
      <c r="S150">
        <v>129793.7686514111</v>
      </c>
      <c r="T150">
        <v>0</v>
      </c>
      <c r="U150">
        <v>129793.7686514111</v>
      </c>
    </row>
    <row r="151" spans="1:21" x14ac:dyDescent="0.25">
      <c r="A151">
        <v>150</v>
      </c>
      <c r="B151">
        <v>781759.4545666239</v>
      </c>
      <c r="C151">
        <v>6404.0759108040729</v>
      </c>
      <c r="D151">
        <v>775355.3786558198</v>
      </c>
      <c r="E151">
        <v>821.94313640922064</v>
      </c>
      <c r="F151">
        <v>0</v>
      </c>
      <c r="G151">
        <v>821.94313640922064</v>
      </c>
      <c r="H151">
        <v>86.08875167243464</v>
      </c>
      <c r="I151">
        <v>0</v>
      </c>
      <c r="J151">
        <v>86.08875167243464</v>
      </c>
      <c r="K151">
        <v>10422.95212934267</v>
      </c>
      <c r="L151">
        <v>99514.440590712271</v>
      </c>
      <c r="M151">
        <v>6590.1615488797261</v>
      </c>
      <c r="N151">
        <v>6404.0759108041038</v>
      </c>
      <c r="O151">
        <v>-3451.7975518768399</v>
      </c>
      <c r="P151">
        <v>9855.8734626809437</v>
      </c>
      <c r="Q151">
        <v>112508.67805039611</v>
      </c>
      <c r="R151">
        <v>669250.77651622775</v>
      </c>
      <c r="S151">
        <v>126383.42773161559</v>
      </c>
      <c r="T151">
        <v>0</v>
      </c>
      <c r="U151">
        <v>126383.42773161559</v>
      </c>
    </row>
    <row r="152" spans="1:21" x14ac:dyDescent="0.25">
      <c r="A152">
        <v>151</v>
      </c>
      <c r="B152">
        <v>669250.77651622775</v>
      </c>
      <c r="C152">
        <v>5482.4188580494283</v>
      </c>
      <c r="D152">
        <v>663768.35765817831</v>
      </c>
      <c r="E152">
        <v>819.10875702217766</v>
      </c>
      <c r="F152">
        <v>0</v>
      </c>
      <c r="G152">
        <v>819.10875702217766</v>
      </c>
      <c r="H152">
        <v>73.699094484286107</v>
      </c>
      <c r="I152">
        <v>0</v>
      </c>
      <c r="J152">
        <v>73.699094484286107</v>
      </c>
      <c r="K152">
        <v>8922.9094261751234</v>
      </c>
      <c r="L152">
        <v>99171.276122722833</v>
      </c>
      <c r="M152">
        <v>5505.4061049890479</v>
      </c>
      <c r="N152">
        <v>5482.4188580494547</v>
      </c>
      <c r="O152">
        <v>-3972.957403794856</v>
      </c>
      <c r="P152">
        <v>9455.3762618443106</v>
      </c>
      <c r="Q152">
        <v>110159.1010857613</v>
      </c>
      <c r="R152">
        <v>559091.67543046642</v>
      </c>
      <c r="S152">
        <v>123054.96791573129</v>
      </c>
      <c r="T152">
        <v>0</v>
      </c>
      <c r="U152">
        <v>123054.96791573129</v>
      </c>
    </row>
    <row r="153" spans="1:21" x14ac:dyDescent="0.25">
      <c r="A153">
        <v>152</v>
      </c>
      <c r="B153">
        <v>559091.67543046642</v>
      </c>
      <c r="C153">
        <v>4580.0092466297137</v>
      </c>
      <c r="D153">
        <v>554511.66618383676</v>
      </c>
      <c r="E153">
        <v>816.47595071407227</v>
      </c>
      <c r="F153">
        <v>0</v>
      </c>
      <c r="G153">
        <v>816.47595071407227</v>
      </c>
      <c r="H153">
        <v>61.56817692079084</v>
      </c>
      <c r="I153">
        <v>0</v>
      </c>
      <c r="J153">
        <v>61.56817692079084</v>
      </c>
      <c r="K153">
        <v>7454.1928912854783</v>
      </c>
      <c r="L153">
        <v>98852.516545169347</v>
      </c>
      <c r="M153">
        <v>4443.1360648555192</v>
      </c>
      <c r="N153">
        <v>4580.0092466297356</v>
      </c>
      <c r="O153">
        <v>-4483.0053516967391</v>
      </c>
      <c r="P153">
        <v>9063.0145983264756</v>
      </c>
      <c r="Q153">
        <v>107875.66185665459</v>
      </c>
      <c r="R153">
        <v>451216.01357381191</v>
      </c>
      <c r="S153">
        <v>119812.8600996368</v>
      </c>
      <c r="T153">
        <v>0</v>
      </c>
      <c r="U153">
        <v>119812.8600996368</v>
      </c>
    </row>
    <row r="154" spans="1:21" x14ac:dyDescent="0.25">
      <c r="A154">
        <v>153</v>
      </c>
      <c r="B154">
        <v>451216.01357381191</v>
      </c>
      <c r="C154">
        <v>3696.305284467564</v>
      </c>
      <c r="D154">
        <v>447519.70828934427</v>
      </c>
      <c r="E154">
        <v>814.12970969656783</v>
      </c>
      <c r="F154">
        <v>0</v>
      </c>
      <c r="G154">
        <v>814.12970969656783</v>
      </c>
      <c r="H154">
        <v>49.688715776025617</v>
      </c>
      <c r="I154">
        <v>0</v>
      </c>
      <c r="J154">
        <v>49.688715776025617</v>
      </c>
      <c r="K154">
        <v>6015.9207311152113</v>
      </c>
      <c r="L154">
        <v>98568.452049700762</v>
      </c>
      <c r="M154">
        <v>3402.6114445090529</v>
      </c>
      <c r="N154">
        <v>3696.3052844675808</v>
      </c>
      <c r="O154">
        <v>-4982.328716776864</v>
      </c>
      <c r="P154">
        <v>8678.6340012444452</v>
      </c>
      <c r="Q154">
        <v>105667.3687786774</v>
      </c>
      <c r="R154">
        <v>345548.64479513437</v>
      </c>
      <c r="S154">
        <v>116665.6182265695</v>
      </c>
      <c r="T154">
        <v>0</v>
      </c>
      <c r="U154">
        <v>116665.6182265695</v>
      </c>
    </row>
    <row r="155" spans="1:21" x14ac:dyDescent="0.25">
      <c r="A155">
        <v>154</v>
      </c>
      <c r="B155">
        <v>345548.64479513437</v>
      </c>
      <c r="C155">
        <v>2830.6913836689928</v>
      </c>
      <c r="D155">
        <v>342717.95341146551</v>
      </c>
      <c r="E155">
        <v>812.23063001863318</v>
      </c>
      <c r="F155">
        <v>0</v>
      </c>
      <c r="G155">
        <v>812.23063001863318</v>
      </c>
      <c r="H155">
        <v>38.052435821202401</v>
      </c>
      <c r="I155">
        <v>0</v>
      </c>
      <c r="J155">
        <v>38.052435821202401</v>
      </c>
      <c r="K155">
        <v>4607.0910457431219</v>
      </c>
      <c r="L155">
        <v>98338.526348742351</v>
      </c>
      <c r="M155">
        <v>2382.9158737459202</v>
      </c>
      <c r="N155">
        <v>2830.691383669006</v>
      </c>
      <c r="O155">
        <v>-5471.390465858517</v>
      </c>
      <c r="P155">
        <v>8302.0818495275234</v>
      </c>
      <c r="Q155">
        <v>103552.13360615729</v>
      </c>
      <c r="R155">
        <v>241996.51118897719</v>
      </c>
      <c r="S155">
        <v>113630.61511775891</v>
      </c>
      <c r="T155">
        <v>0</v>
      </c>
      <c r="U155">
        <v>113630.61511775891</v>
      </c>
    </row>
    <row r="156" spans="1:21" x14ac:dyDescent="0.25">
      <c r="A156">
        <v>155</v>
      </c>
      <c r="B156">
        <v>241996.51118897719</v>
      </c>
      <c r="C156">
        <v>1982.4052254834371</v>
      </c>
      <c r="D156">
        <v>240014.1059634937</v>
      </c>
      <c r="E156">
        <v>811.14141628751145</v>
      </c>
      <c r="F156">
        <v>0</v>
      </c>
      <c r="G156">
        <v>811.14141628751145</v>
      </c>
      <c r="H156">
        <v>26.64908935305743</v>
      </c>
      <c r="I156">
        <v>0</v>
      </c>
      <c r="J156">
        <v>26.64908935305743</v>
      </c>
      <c r="K156">
        <v>3226.4631234794829</v>
      </c>
      <c r="L156">
        <v>98206.65287680141</v>
      </c>
      <c r="M156">
        <v>1382.7211288261601</v>
      </c>
      <c r="N156">
        <v>1982.4052254834471</v>
      </c>
      <c r="O156">
        <v>-5950.8016784966967</v>
      </c>
      <c r="P156">
        <v>7933.2069039801436</v>
      </c>
      <c r="Q156">
        <v>101571.779231111</v>
      </c>
      <c r="R156">
        <v>140424.73195786611</v>
      </c>
      <c r="S156">
        <v>110749.04403308719</v>
      </c>
      <c r="T156">
        <v>0</v>
      </c>
      <c r="U156">
        <v>110749.04403308719</v>
      </c>
    </row>
    <row r="157" spans="1:21" x14ac:dyDescent="0.25">
      <c r="A157">
        <v>156</v>
      </c>
      <c r="B157">
        <v>140424.73195786611</v>
      </c>
      <c r="C157">
        <v>1150.34188324722</v>
      </c>
      <c r="D157">
        <v>139274.39007461889</v>
      </c>
      <c r="E157">
        <v>812.0061791999218</v>
      </c>
      <c r="F157">
        <v>0</v>
      </c>
      <c r="G157">
        <v>812.0061791999218</v>
      </c>
      <c r="H157">
        <v>15.463823056531609</v>
      </c>
      <c r="I157">
        <v>0</v>
      </c>
      <c r="J157">
        <v>15.463823056531609</v>
      </c>
      <c r="K157">
        <v>1872.23864121221</v>
      </c>
      <c r="L157">
        <v>98311.351600666996</v>
      </c>
      <c r="M157">
        <v>399.37192046165183</v>
      </c>
      <c r="N157">
        <v>1150.341883247225</v>
      </c>
      <c r="O157">
        <v>-6421.5165777464381</v>
      </c>
      <c r="P157">
        <v>7571.8584609936634</v>
      </c>
      <c r="Q157">
        <v>99861.06540437587</v>
      </c>
      <c r="R157">
        <v>40563.666553490271</v>
      </c>
      <c r="S157">
        <v>108154.8206233345</v>
      </c>
      <c r="T157">
        <v>0</v>
      </c>
      <c r="U157">
        <v>108154.8206233345</v>
      </c>
    </row>
    <row r="158" spans="1:21" x14ac:dyDescent="0.25">
      <c r="A158">
        <v>157</v>
      </c>
      <c r="B158">
        <v>40563.666553490271</v>
      </c>
      <c r="C158">
        <v>332.29249523192982</v>
      </c>
      <c r="D158">
        <v>40231.374058258341</v>
      </c>
      <c r="E158">
        <v>329.57039657149789</v>
      </c>
      <c r="F158">
        <v>0</v>
      </c>
      <c r="G158">
        <v>329.57039657149789</v>
      </c>
      <c r="H158">
        <v>4.4669436313792117</v>
      </c>
      <c r="I158">
        <v>0</v>
      </c>
      <c r="J158">
        <v>4.4669436313792117</v>
      </c>
      <c r="K158">
        <v>540.82256659374457</v>
      </c>
      <c r="L158">
        <v>39901.803661686841</v>
      </c>
      <c r="M158">
        <v>3.1873646295248741</v>
      </c>
      <c r="N158">
        <v>658.67552717390527</v>
      </c>
      <c r="O158">
        <v>-6559.2089603849854</v>
      </c>
      <c r="P158">
        <v>7217.8844875588911</v>
      </c>
      <c r="Q158">
        <v>40563.666553490271</v>
      </c>
      <c r="R158">
        <v>0</v>
      </c>
      <c r="S158">
        <v>47663.698080469003</v>
      </c>
      <c r="T158">
        <v>0</v>
      </c>
      <c r="U158">
        <v>47663.698080469003</v>
      </c>
    </row>
    <row r="159" spans="1:21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-6872.8257041268535</v>
      </c>
      <c r="P159">
        <v>6872.8257041268535</v>
      </c>
      <c r="Q159">
        <v>0</v>
      </c>
      <c r="R159">
        <v>0</v>
      </c>
      <c r="S159">
        <v>6872.8257041268535</v>
      </c>
      <c r="T159">
        <v>0</v>
      </c>
      <c r="U159">
        <v>6872.8257041268535</v>
      </c>
    </row>
    <row r="160" spans="1:21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-6535.5843594129137</v>
      </c>
      <c r="P160">
        <v>6535.5843594129137</v>
      </c>
      <c r="Q160">
        <v>0</v>
      </c>
      <c r="R160">
        <v>0</v>
      </c>
      <c r="S160">
        <v>6535.5843594129137</v>
      </c>
      <c r="T160">
        <v>0</v>
      </c>
      <c r="U160">
        <v>6535.5843594129137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-6209.3673357010284</v>
      </c>
      <c r="P161">
        <v>6209.3673357010284</v>
      </c>
      <c r="Q161">
        <v>0</v>
      </c>
      <c r="R161">
        <v>0</v>
      </c>
      <c r="S161">
        <v>6209.3673357010284</v>
      </c>
      <c r="T161">
        <v>0</v>
      </c>
      <c r="U161">
        <v>6209.3673357010284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-5893.9550311672137</v>
      </c>
      <c r="P162">
        <v>5893.9550311672137</v>
      </c>
      <c r="Q162">
        <v>0</v>
      </c>
      <c r="R162">
        <v>0</v>
      </c>
      <c r="S162">
        <v>5893.9550311672137</v>
      </c>
      <c r="T162">
        <v>0</v>
      </c>
      <c r="U162">
        <v>5893.9550311672137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-5589.1318881254356</v>
      </c>
      <c r="P163">
        <v>5589.1318881254356</v>
      </c>
      <c r="Q163">
        <v>0</v>
      </c>
      <c r="R163">
        <v>0</v>
      </c>
      <c r="S163">
        <v>5589.1318881254356</v>
      </c>
      <c r="T163">
        <v>0</v>
      </c>
      <c r="U163">
        <v>5589.1318881254356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-5294.6863209258909</v>
      </c>
      <c r="P164">
        <v>5294.6863209258909</v>
      </c>
      <c r="Q164">
        <v>0</v>
      </c>
      <c r="R164">
        <v>0</v>
      </c>
      <c r="S164">
        <v>5294.6863209258909</v>
      </c>
      <c r="T164">
        <v>0</v>
      </c>
      <c r="U164">
        <v>5294.6863209258909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-5010.410645189364</v>
      </c>
      <c r="P165">
        <v>5010.410645189364</v>
      </c>
      <c r="Q165">
        <v>0</v>
      </c>
      <c r="R165">
        <v>0</v>
      </c>
      <c r="S165">
        <v>5010.410645189364</v>
      </c>
      <c r="T165">
        <v>0</v>
      </c>
      <c r="U165">
        <v>5010.410645189364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-4736.1010083582441</v>
      </c>
      <c r="P166">
        <v>4736.1010083582441</v>
      </c>
      <c r="Q166">
        <v>0</v>
      </c>
      <c r="R166">
        <v>0</v>
      </c>
      <c r="S166">
        <v>4736.1010083582441</v>
      </c>
      <c r="T166">
        <v>0</v>
      </c>
      <c r="U166">
        <v>4736.1010083582441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-4471.5573215455379</v>
      </c>
      <c r="P167">
        <v>4471.5573215455379</v>
      </c>
      <c r="Q167">
        <v>0</v>
      </c>
      <c r="R167">
        <v>0</v>
      </c>
      <c r="S167">
        <v>4471.5573215455379</v>
      </c>
      <c r="T167">
        <v>0</v>
      </c>
      <c r="U167">
        <v>4471.5573215455379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-4216.5831926642786</v>
      </c>
      <c r="P168">
        <v>4216.5831926642786</v>
      </c>
      <c r="Q168">
        <v>0</v>
      </c>
      <c r="R168">
        <v>0</v>
      </c>
      <c r="S168">
        <v>4216.5831926642786</v>
      </c>
      <c r="T168">
        <v>0</v>
      </c>
      <c r="U168">
        <v>4216.5831926642786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-3970.9858608207142</v>
      </c>
      <c r="P169">
        <v>3970.9858608207142</v>
      </c>
      <c r="Q169">
        <v>0</v>
      </c>
      <c r="R169">
        <v>0</v>
      </c>
      <c r="S169">
        <v>3970.9858608207142</v>
      </c>
      <c r="T169">
        <v>0</v>
      </c>
      <c r="U169">
        <v>3970.9858608207142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-3734.5761319557519</v>
      </c>
      <c r="P170">
        <v>3734.5761319557519</v>
      </c>
      <c r="Q170">
        <v>0</v>
      </c>
      <c r="R170">
        <v>0</v>
      </c>
      <c r="S170">
        <v>3734.5761319557519</v>
      </c>
      <c r="T170">
        <v>0</v>
      </c>
      <c r="U170">
        <v>3734.5761319557519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-3507.1683157204402</v>
      </c>
      <c r="P171">
        <v>3507.1683157204402</v>
      </c>
      <c r="Q171">
        <v>0</v>
      </c>
      <c r="R171">
        <v>0</v>
      </c>
      <c r="S171">
        <v>3507.1683157204402</v>
      </c>
      <c r="T171">
        <v>0</v>
      </c>
      <c r="U171">
        <v>3507.1683157204402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-3288.5801635725611</v>
      </c>
      <c r="P172">
        <v>3288.5801635725611</v>
      </c>
      <c r="Q172">
        <v>0</v>
      </c>
      <c r="R172">
        <v>0</v>
      </c>
      <c r="S172">
        <v>3288.5801635725611</v>
      </c>
      <c r="T172">
        <v>0</v>
      </c>
      <c r="U172">
        <v>3288.5801635725611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-3078.6328080830258</v>
      </c>
      <c r="P173">
        <v>3078.6328080830258</v>
      </c>
      <c r="Q173">
        <v>0</v>
      </c>
      <c r="R173">
        <v>0</v>
      </c>
      <c r="S173">
        <v>3078.6328080830258</v>
      </c>
      <c r="T173">
        <v>0</v>
      </c>
      <c r="U173">
        <v>3078.6328080830258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-2877.1507034424312</v>
      </c>
      <c r="P174">
        <v>2877.1507034424312</v>
      </c>
      <c r="Q174">
        <v>0</v>
      </c>
      <c r="R174">
        <v>0</v>
      </c>
      <c r="S174">
        <v>2877.1507034424312</v>
      </c>
      <c r="T174">
        <v>0</v>
      </c>
      <c r="U174">
        <v>2877.1507034424312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-2683.9615671601841</v>
      </c>
      <c r="P175">
        <v>2683.9615671601841</v>
      </c>
      <c r="Q175">
        <v>0</v>
      </c>
      <c r="R175">
        <v>0</v>
      </c>
      <c r="S175">
        <v>2683.9615671601841</v>
      </c>
      <c r="T175">
        <v>0</v>
      </c>
      <c r="U175">
        <v>2683.9615671601841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-2498.896322950849</v>
      </c>
      <c r="P176">
        <v>2498.896322950849</v>
      </c>
      <c r="Q176">
        <v>0</v>
      </c>
      <c r="R176">
        <v>0</v>
      </c>
      <c r="S176">
        <v>2498.896322950849</v>
      </c>
      <c r="T176">
        <v>0</v>
      </c>
      <c r="U176">
        <v>2498.896322950849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-2321.7890448050739</v>
      </c>
      <c r="P177">
        <v>2321.7890448050739</v>
      </c>
      <c r="Q177">
        <v>0</v>
      </c>
      <c r="R177">
        <v>0</v>
      </c>
      <c r="S177">
        <v>2321.7890448050739</v>
      </c>
      <c r="T177">
        <v>0</v>
      </c>
      <c r="U177">
        <v>2321.7890448050739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-2152.4769022455489</v>
      </c>
      <c r="P178">
        <v>2152.4769022455489</v>
      </c>
      <c r="Q178">
        <v>0</v>
      </c>
      <c r="R178">
        <v>0</v>
      </c>
      <c r="S178">
        <v>2152.4769022455489</v>
      </c>
      <c r="T178">
        <v>0</v>
      </c>
      <c r="U178">
        <v>2152.4769022455489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-1990.8001067721691</v>
      </c>
      <c r="P179">
        <v>1990.8001067721691</v>
      </c>
      <c r="Q179">
        <v>0</v>
      </c>
      <c r="R179">
        <v>0</v>
      </c>
      <c r="S179">
        <v>1990.8001067721691</v>
      </c>
      <c r="T179">
        <v>0</v>
      </c>
      <c r="U179">
        <v>1990.8001067721691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-1836.601859505012</v>
      </c>
      <c r="P180">
        <v>1836.601859505012</v>
      </c>
      <c r="Q180">
        <v>0</v>
      </c>
      <c r="R180">
        <v>0</v>
      </c>
      <c r="S180">
        <v>1836.601859505012</v>
      </c>
      <c r="T180">
        <v>0</v>
      </c>
      <c r="U180">
        <v>1836.601859505012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-1689.7283000390721</v>
      </c>
      <c r="P181">
        <v>1689.7283000390721</v>
      </c>
      <c r="Q181">
        <v>0</v>
      </c>
      <c r="R181">
        <v>0</v>
      </c>
      <c r="S181">
        <v>1689.7283000390721</v>
      </c>
      <c r="T181">
        <v>0</v>
      </c>
      <c r="U181">
        <v>1689.7283000390721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-1550.028456531174</v>
      </c>
      <c r="P182">
        <v>1550.028456531174</v>
      </c>
      <c r="Q182">
        <v>0</v>
      </c>
      <c r="R182">
        <v>0</v>
      </c>
      <c r="S182">
        <v>1550.028456531174</v>
      </c>
      <c r="T182">
        <v>0</v>
      </c>
      <c r="U182">
        <v>1550.028456531174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-1417.354197047549</v>
      </c>
      <c r="P183">
        <v>1417.354197047549</v>
      </c>
      <c r="Q183">
        <v>0</v>
      </c>
      <c r="R183">
        <v>0</v>
      </c>
      <c r="S183">
        <v>1417.354197047549</v>
      </c>
      <c r="T183">
        <v>0</v>
      </c>
      <c r="U183">
        <v>1417.354197047549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-1291.560182210374</v>
      </c>
      <c r="P184">
        <v>1291.560182210374</v>
      </c>
      <c r="Q184">
        <v>0</v>
      </c>
      <c r="R184">
        <v>0</v>
      </c>
      <c r="S184">
        <v>1291.560182210374</v>
      </c>
      <c r="T184">
        <v>0</v>
      </c>
      <c r="U184">
        <v>1291.560182210374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-1172.503819194101</v>
      </c>
      <c r="P185">
        <v>1172.503819194101</v>
      </c>
      <c r="Q185">
        <v>0</v>
      </c>
      <c r="R185">
        <v>0</v>
      </c>
      <c r="S185">
        <v>1172.503819194101</v>
      </c>
      <c r="T185">
        <v>0</v>
      </c>
      <c r="U185">
        <v>1172.503819194101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-1060.045217138058</v>
      </c>
      <c r="P186">
        <v>1060.045217138058</v>
      </c>
      <c r="Q186">
        <v>0</v>
      </c>
      <c r="R186">
        <v>0</v>
      </c>
      <c r="S186">
        <v>1060.045217138058</v>
      </c>
      <c r="T186">
        <v>0</v>
      </c>
      <c r="U186">
        <v>1060.045217138058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-954.04714406201663</v>
      </c>
      <c r="P187">
        <v>954.04714406201663</v>
      </c>
      <c r="Q187">
        <v>0</v>
      </c>
      <c r="R187">
        <v>0</v>
      </c>
      <c r="S187">
        <v>954.04714406201663</v>
      </c>
      <c r="T187">
        <v>0</v>
      </c>
      <c r="U187">
        <v>954.04714406201663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-854.37498539745968</v>
      </c>
      <c r="P188">
        <v>854.37498539745968</v>
      </c>
      <c r="Q188">
        <v>0</v>
      </c>
      <c r="R188">
        <v>0</v>
      </c>
      <c r="S188">
        <v>854.37498539745968</v>
      </c>
      <c r="T188">
        <v>0</v>
      </c>
      <c r="U188">
        <v>854.37498539745968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-760.89670428155409</v>
      </c>
      <c r="P189">
        <v>760.89670428155409</v>
      </c>
      <c r="Q189">
        <v>0</v>
      </c>
      <c r="R189">
        <v>0</v>
      </c>
      <c r="S189">
        <v>760.89670428155409</v>
      </c>
      <c r="T189">
        <v>0</v>
      </c>
      <c r="U189">
        <v>760.89670428155409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-673.48280380628921</v>
      </c>
      <c r="P190">
        <v>673.48280380628921</v>
      </c>
      <c r="Q190">
        <v>0</v>
      </c>
      <c r="R190">
        <v>0</v>
      </c>
      <c r="S190">
        <v>673.48280380628921</v>
      </c>
      <c r="T190">
        <v>0</v>
      </c>
      <c r="U190">
        <v>673.48280380628921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-592.00629147660175</v>
      </c>
      <c r="P191">
        <v>592.00629147660175</v>
      </c>
      <c r="Q191">
        <v>0</v>
      </c>
      <c r="R191">
        <v>0</v>
      </c>
      <c r="S191">
        <v>592.00629147660175</v>
      </c>
      <c r="T191">
        <v>0</v>
      </c>
      <c r="U191">
        <v>592.00629147660175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-516.34264621536749</v>
      </c>
      <c r="P192">
        <v>516.34264621536749</v>
      </c>
      <c r="Q192">
        <v>0</v>
      </c>
      <c r="R192">
        <v>0</v>
      </c>
      <c r="S192">
        <v>516.34264621536749</v>
      </c>
      <c r="T192">
        <v>0</v>
      </c>
      <c r="U192">
        <v>516.34264621536749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-446.36978837037663</v>
      </c>
      <c r="P193">
        <v>446.36978837037663</v>
      </c>
      <c r="Q193">
        <v>0</v>
      </c>
      <c r="R193">
        <v>0</v>
      </c>
      <c r="S193">
        <v>446.36978837037663</v>
      </c>
      <c r="T193">
        <v>0</v>
      </c>
      <c r="U193">
        <v>446.36978837037663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-381.9680533451338</v>
      </c>
      <c r="P194">
        <v>381.9680533451338</v>
      </c>
      <c r="Q194">
        <v>0</v>
      </c>
      <c r="R194">
        <v>0</v>
      </c>
      <c r="S194">
        <v>381.9680533451338</v>
      </c>
      <c r="T194">
        <v>0</v>
      </c>
      <c r="U194">
        <v>381.9680533451338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-323.02016971770888</v>
      </c>
      <c r="P195">
        <v>323.02016971770888</v>
      </c>
      <c r="Q195">
        <v>0</v>
      </c>
      <c r="R195">
        <v>0</v>
      </c>
      <c r="S195">
        <v>323.02016971770888</v>
      </c>
      <c r="T195">
        <v>0</v>
      </c>
      <c r="U195">
        <v>323.02016971770888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-269.41124307305421</v>
      </c>
      <c r="P196">
        <v>269.41124307305421</v>
      </c>
      <c r="Q196">
        <v>0</v>
      </c>
      <c r="R196">
        <v>0</v>
      </c>
      <c r="S196">
        <v>269.41124307305421</v>
      </c>
      <c r="T196">
        <v>0</v>
      </c>
      <c r="U196">
        <v>269.41124307305421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-221.02874732796201</v>
      </c>
      <c r="P197">
        <v>221.02874732796201</v>
      </c>
      <c r="Q197">
        <v>0</v>
      </c>
      <c r="R197">
        <v>0</v>
      </c>
      <c r="S197">
        <v>221.02874732796201</v>
      </c>
      <c r="T197">
        <v>0</v>
      </c>
      <c r="U197">
        <v>221.02874732796201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-177.76252620503431</v>
      </c>
      <c r="P198">
        <v>177.76252620503431</v>
      </c>
      <c r="Q198">
        <v>0</v>
      </c>
      <c r="R198">
        <v>0</v>
      </c>
      <c r="S198">
        <v>177.76252620503431</v>
      </c>
      <c r="T198">
        <v>0</v>
      </c>
      <c r="U198">
        <v>177.76252620503431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-139.50480895585659</v>
      </c>
      <c r="P199">
        <v>139.50480895585659</v>
      </c>
      <c r="Q199">
        <v>0</v>
      </c>
      <c r="R199">
        <v>0</v>
      </c>
      <c r="S199">
        <v>139.50480895585659</v>
      </c>
      <c r="T199">
        <v>0</v>
      </c>
      <c r="U199">
        <v>139.50480895585659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-106.1502469204185</v>
      </c>
      <c r="P200">
        <v>106.1502469204185</v>
      </c>
      <c r="Q200">
        <v>0</v>
      </c>
      <c r="R200">
        <v>0</v>
      </c>
      <c r="S200">
        <v>106.1502469204185</v>
      </c>
      <c r="T200">
        <v>0</v>
      </c>
      <c r="U200">
        <v>106.1502469204185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-77.595982034744281</v>
      </c>
      <c r="P201">
        <v>77.595982034744281</v>
      </c>
      <c r="Q201">
        <v>0</v>
      </c>
      <c r="R201">
        <v>0</v>
      </c>
      <c r="S201">
        <v>77.595982034744281</v>
      </c>
      <c r="T201">
        <v>0</v>
      </c>
      <c r="U201">
        <v>77.595982034744281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-53.741767208547728</v>
      </c>
      <c r="P202">
        <v>53.741767208547728</v>
      </c>
      <c r="Q202">
        <v>0</v>
      </c>
      <c r="R202">
        <v>0</v>
      </c>
      <c r="S202">
        <v>53.741767208547728</v>
      </c>
      <c r="T202">
        <v>0</v>
      </c>
      <c r="U202">
        <v>53.741767208547728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-34.49017718527908</v>
      </c>
      <c r="P203">
        <v>34.49017718527908</v>
      </c>
      <c r="Q203">
        <v>0</v>
      </c>
      <c r="R203">
        <v>0</v>
      </c>
      <c r="S203">
        <v>34.49017718527908</v>
      </c>
      <c r="T203">
        <v>0</v>
      </c>
      <c r="U203">
        <v>34.49017718527908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-19.746992895336341</v>
      </c>
      <c r="P204">
        <v>19.746992895336341</v>
      </c>
      <c r="Q204">
        <v>0</v>
      </c>
      <c r="R204">
        <v>0</v>
      </c>
      <c r="S204">
        <v>19.746992895336341</v>
      </c>
      <c r="T204">
        <v>0</v>
      </c>
      <c r="U204">
        <v>19.746992895336341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-9.4219656792767204</v>
      </c>
      <c r="P205">
        <v>9.4219656792767204</v>
      </c>
      <c r="Q205">
        <v>0</v>
      </c>
      <c r="R205">
        <v>0</v>
      </c>
      <c r="S205">
        <v>9.4219656792767204</v>
      </c>
      <c r="T205">
        <v>0</v>
      </c>
      <c r="U205">
        <v>9.4219656792767204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-3.430601704030757</v>
      </c>
      <c r="P206">
        <v>3.430601704030757</v>
      </c>
      <c r="Q206">
        <v>0</v>
      </c>
      <c r="R206">
        <v>0</v>
      </c>
      <c r="S206">
        <v>3.430601704030757</v>
      </c>
      <c r="T206">
        <v>0</v>
      </c>
      <c r="U206">
        <v>3.430601704030757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361"/>
  <sheetViews>
    <sheetView workbookViewId="0"/>
  </sheetViews>
  <sheetFormatPr defaultRowHeight="15" x14ac:dyDescent="0.25"/>
  <sheetData>
    <row r="1" spans="1:21" x14ac:dyDescent="0.25">
      <c r="A1" s="21" t="s">
        <v>0</v>
      </c>
      <c r="B1" s="21" t="s">
        <v>104</v>
      </c>
      <c r="C1" s="21" t="s">
        <v>105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112</v>
      </c>
      <c r="K1" s="21" t="s">
        <v>113</v>
      </c>
      <c r="L1" s="21" t="s">
        <v>114</v>
      </c>
      <c r="M1" s="21" t="s">
        <v>115</v>
      </c>
      <c r="N1" s="21" t="s">
        <v>116</v>
      </c>
      <c r="O1" s="21" t="s">
        <v>117</v>
      </c>
      <c r="P1" s="21" t="s">
        <v>118</v>
      </c>
      <c r="Q1" s="21" t="s">
        <v>119</v>
      </c>
      <c r="R1" s="21" t="s">
        <v>120</v>
      </c>
      <c r="S1" s="21" t="s">
        <v>121</v>
      </c>
      <c r="T1" s="21" t="s">
        <v>122</v>
      </c>
      <c r="U1" s="21" t="s">
        <v>123</v>
      </c>
    </row>
    <row r="2" spans="1:21" x14ac:dyDescent="0.25">
      <c r="A2">
        <v>1</v>
      </c>
      <c r="B2">
        <v>56926793.439999998</v>
      </c>
      <c r="C2">
        <v>482324.32625323167</v>
      </c>
      <c r="D2">
        <v>56444469.113746762</v>
      </c>
      <c r="E2">
        <v>891.49617513523026</v>
      </c>
      <c r="F2">
        <v>0</v>
      </c>
      <c r="G2">
        <v>891.49617513523026</v>
      </c>
      <c r="H2">
        <v>6399.0017848466396</v>
      </c>
      <c r="I2">
        <v>0</v>
      </c>
      <c r="J2">
        <v>6399.0017848466396</v>
      </c>
      <c r="K2">
        <v>748849.35082862526</v>
      </c>
      <c r="L2">
        <v>104328.1990633511</v>
      </c>
      <c r="M2">
        <v>542555.42545011628</v>
      </c>
      <c r="N2">
        <v>482324.32625323499</v>
      </c>
      <c r="O2">
        <v>482324.32625323499</v>
      </c>
      <c r="P2">
        <v>0</v>
      </c>
      <c r="Q2">
        <v>1129207.9507667019</v>
      </c>
      <c r="R2">
        <v>55797585.489233293</v>
      </c>
      <c r="S2">
        <v>1395732.975342093</v>
      </c>
      <c r="T2">
        <v>0</v>
      </c>
      <c r="U2">
        <v>1395732.975342093</v>
      </c>
    </row>
    <row r="3" spans="1:21" x14ac:dyDescent="0.25">
      <c r="A3">
        <v>2</v>
      </c>
      <c r="B3">
        <v>55797585.489233293</v>
      </c>
      <c r="C3">
        <v>497076.74093837477</v>
      </c>
      <c r="D3">
        <v>55300508.74829492</v>
      </c>
      <c r="E3">
        <v>931.91030550645189</v>
      </c>
      <c r="F3">
        <v>0</v>
      </c>
      <c r="G3">
        <v>931.91030550645189</v>
      </c>
      <c r="H3">
        <v>6596.6502314237359</v>
      </c>
      <c r="I3">
        <v>0</v>
      </c>
      <c r="J3">
        <v>6596.6502314237359</v>
      </c>
      <c r="K3">
        <v>733886.9107889235</v>
      </c>
      <c r="L3">
        <v>103676.3738029634</v>
      </c>
      <c r="M3">
        <v>531779.11939086264</v>
      </c>
      <c r="N3">
        <v>497076.74093837559</v>
      </c>
      <c r="O3">
        <v>494564.63507247332</v>
      </c>
      <c r="P3">
        <v>2512.105865902266</v>
      </c>
      <c r="Q3">
        <v>1132532.2341322021</v>
      </c>
      <c r="R3">
        <v>54665053.255101092</v>
      </c>
      <c r="S3">
        <v>1371854.5098486519</v>
      </c>
      <c r="T3">
        <v>0</v>
      </c>
      <c r="U3">
        <v>1371854.5098486519</v>
      </c>
    </row>
    <row r="4" spans="1:21" x14ac:dyDescent="0.25">
      <c r="A4">
        <v>3</v>
      </c>
      <c r="B4">
        <v>54665053.255101092</v>
      </c>
      <c r="C4">
        <v>486987.49734451511</v>
      </c>
      <c r="D4">
        <v>54178065.757756583</v>
      </c>
      <c r="E4">
        <v>926.87209481437696</v>
      </c>
      <c r="F4">
        <v>0</v>
      </c>
      <c r="G4">
        <v>926.87209481437696</v>
      </c>
      <c r="H4">
        <v>6462.7189823857843</v>
      </c>
      <c r="I4">
        <v>0</v>
      </c>
      <c r="J4">
        <v>6462.7189823857843</v>
      </c>
      <c r="K4">
        <v>718986.86498289474</v>
      </c>
      <c r="L4">
        <v>103115.86555241259</v>
      </c>
      <c r="M4">
        <v>520970.64146395499</v>
      </c>
      <c r="N4">
        <v>486987.49734451581</v>
      </c>
      <c r="O4">
        <v>481886.45011955948</v>
      </c>
      <c r="P4">
        <v>5101.0472249563036</v>
      </c>
      <c r="Q4">
        <v>1111074.004360883</v>
      </c>
      <c r="R4">
        <v>53553979.250740208</v>
      </c>
      <c r="S4">
        <v>1348174.4192242189</v>
      </c>
      <c r="T4">
        <v>0</v>
      </c>
      <c r="U4">
        <v>1348174.4192242189</v>
      </c>
    </row>
    <row r="5" spans="1:21" x14ac:dyDescent="0.25">
      <c r="A5">
        <v>4</v>
      </c>
      <c r="B5">
        <v>53553979.250740208</v>
      </c>
      <c r="C5">
        <v>477089.41590986901</v>
      </c>
      <c r="D5">
        <v>53076889.834830344</v>
      </c>
      <c r="E5">
        <v>921.85786814086021</v>
      </c>
      <c r="F5">
        <v>0</v>
      </c>
      <c r="G5">
        <v>921.85786814086021</v>
      </c>
      <c r="H5">
        <v>6331.3433902249317</v>
      </c>
      <c r="I5">
        <v>0</v>
      </c>
      <c r="J5">
        <v>6331.3433902249317</v>
      </c>
      <c r="K5">
        <v>704371.13971301273</v>
      </c>
      <c r="L5">
        <v>102558.02555873019</v>
      </c>
      <c r="M5">
        <v>510367.02973433112</v>
      </c>
      <c r="N5">
        <v>477089.41590986971</v>
      </c>
      <c r="O5">
        <v>469451.97546957742</v>
      </c>
      <c r="P5">
        <v>7637.4404402923246</v>
      </c>
      <c r="Q5">
        <v>1090014.4712029309</v>
      </c>
      <c r="R5">
        <v>52463964.779537283</v>
      </c>
      <c r="S5">
        <v>1324933.6354463659</v>
      </c>
      <c r="T5">
        <v>0</v>
      </c>
      <c r="U5">
        <v>1324933.6354463659</v>
      </c>
    </row>
    <row r="6" spans="1:21" x14ac:dyDescent="0.25">
      <c r="A6">
        <v>5</v>
      </c>
      <c r="B6">
        <v>52463964.779537283</v>
      </c>
      <c r="C6">
        <v>467378.94481742772</v>
      </c>
      <c r="D6">
        <v>51996585.834719837</v>
      </c>
      <c r="E6">
        <v>916.87003124319233</v>
      </c>
      <c r="F6">
        <v>0</v>
      </c>
      <c r="G6">
        <v>916.87003124319233</v>
      </c>
      <c r="H6">
        <v>6202.4629684727734</v>
      </c>
      <c r="I6">
        <v>0</v>
      </c>
      <c r="J6">
        <v>6202.4629684727734</v>
      </c>
      <c r="K6">
        <v>690033.00577189401</v>
      </c>
      <c r="L6">
        <v>102003.1214659057</v>
      </c>
      <c r="M6">
        <v>499964.47470580629</v>
      </c>
      <c r="N6">
        <v>467378.94481742842</v>
      </c>
      <c r="O6">
        <v>457256.66366927221</v>
      </c>
      <c r="P6">
        <v>10122.281148156229</v>
      </c>
      <c r="Q6">
        <v>1069346.540989141</v>
      </c>
      <c r="R6">
        <v>51394618.238548137</v>
      </c>
      <c r="S6">
        <v>1302122.883091762</v>
      </c>
      <c r="T6">
        <v>0</v>
      </c>
      <c r="U6">
        <v>1302122.883091762</v>
      </c>
    </row>
    <row r="7" spans="1:21" x14ac:dyDescent="0.25">
      <c r="A7">
        <v>6</v>
      </c>
      <c r="B7">
        <v>51394618.238548137</v>
      </c>
      <c r="C7">
        <v>457852.59544463683</v>
      </c>
      <c r="D7">
        <v>50936765.643103503</v>
      </c>
      <c r="E7">
        <v>911.91088842387637</v>
      </c>
      <c r="F7">
        <v>0</v>
      </c>
      <c r="G7">
        <v>911.91088842387637</v>
      </c>
      <c r="H7">
        <v>6076.0189451124634</v>
      </c>
      <c r="I7">
        <v>0</v>
      </c>
      <c r="J7">
        <v>6076.0189451124634</v>
      </c>
      <c r="K7">
        <v>675965.92468737927</v>
      </c>
      <c r="L7">
        <v>101451.4096309365</v>
      </c>
      <c r="M7">
        <v>489759.23472418479</v>
      </c>
      <c r="N7">
        <v>457852.59544463753</v>
      </c>
      <c r="O7">
        <v>445296.04895889049</v>
      </c>
      <c r="P7">
        <v>12556.546485747</v>
      </c>
      <c r="Q7">
        <v>1049063.2397997589</v>
      </c>
      <c r="R7">
        <v>50345554.998748377</v>
      </c>
      <c r="S7">
        <v>1279733.115528248</v>
      </c>
      <c r="T7">
        <v>0</v>
      </c>
      <c r="U7">
        <v>1279733.115528248</v>
      </c>
    </row>
    <row r="8" spans="1:21" x14ac:dyDescent="0.25">
      <c r="A8">
        <v>7</v>
      </c>
      <c r="B8">
        <v>50345554.998748377</v>
      </c>
      <c r="C8">
        <v>448506.94129659951</v>
      </c>
      <c r="D8">
        <v>49897048.057451777</v>
      </c>
      <c r="E8">
        <v>906.97563084277942</v>
      </c>
      <c r="F8">
        <v>0</v>
      </c>
      <c r="G8">
        <v>906.97563084277942</v>
      </c>
      <c r="H8">
        <v>5951.9893446635151</v>
      </c>
      <c r="I8">
        <v>0</v>
      </c>
      <c r="J8">
        <v>5951.9893446635151</v>
      </c>
      <c r="K8">
        <v>662167.45165537531</v>
      </c>
      <c r="L8">
        <v>100902.3550633796</v>
      </c>
      <c r="M8">
        <v>479747.64234973019</v>
      </c>
      <c r="N8">
        <v>448506.94129660021</v>
      </c>
      <c r="O8">
        <v>433565.74587624572</v>
      </c>
      <c r="P8">
        <v>14941.19542035449</v>
      </c>
      <c r="Q8">
        <v>1029156.93870971</v>
      </c>
      <c r="R8">
        <v>49316398.060038663</v>
      </c>
      <c r="S8">
        <v>1257758.6444888399</v>
      </c>
      <c r="T8">
        <v>0</v>
      </c>
      <c r="U8">
        <v>1257758.6444888399</v>
      </c>
    </row>
    <row r="9" spans="1:21" x14ac:dyDescent="0.25">
      <c r="A9">
        <v>8</v>
      </c>
      <c r="B9">
        <v>49316398.060038663</v>
      </c>
      <c r="C9">
        <v>439338.62384123838</v>
      </c>
      <c r="D9">
        <v>48877059.436197422</v>
      </c>
      <c r="E9">
        <v>902.07031281181355</v>
      </c>
      <c r="F9">
        <v>0</v>
      </c>
      <c r="G9">
        <v>902.07031281181355</v>
      </c>
      <c r="H9">
        <v>5830.2984427698639</v>
      </c>
      <c r="I9">
        <v>0</v>
      </c>
      <c r="J9">
        <v>5830.2984427698639</v>
      </c>
      <c r="K9">
        <v>648629.16223138454</v>
      </c>
      <c r="L9">
        <v>100356.63131422061</v>
      </c>
      <c r="M9">
        <v>469926.09134248248</v>
      </c>
      <c r="N9">
        <v>439338.62384123908</v>
      </c>
      <c r="O9">
        <v>422061.45476829819</v>
      </c>
      <c r="P9">
        <v>17277.169072940949</v>
      </c>
      <c r="Q9">
        <v>1009621.346497942</v>
      </c>
      <c r="R9">
        <v>48306776.713540718</v>
      </c>
      <c r="S9">
        <v>1236189.053961029</v>
      </c>
      <c r="T9">
        <v>0</v>
      </c>
      <c r="U9">
        <v>1236189.053961029</v>
      </c>
    </row>
    <row r="10" spans="1:21" x14ac:dyDescent="0.25">
      <c r="A10">
        <v>9</v>
      </c>
      <c r="B10">
        <v>48306776.713540718</v>
      </c>
      <c r="C10">
        <v>430344.34059226431</v>
      </c>
      <c r="D10">
        <v>47876432.372948453</v>
      </c>
      <c r="E10">
        <v>897.1903545335565</v>
      </c>
      <c r="F10">
        <v>0</v>
      </c>
      <c r="G10">
        <v>897.1903545335565</v>
      </c>
      <c r="H10">
        <v>5710.9245997713124</v>
      </c>
      <c r="I10">
        <v>0</v>
      </c>
      <c r="J10">
        <v>5710.9245997713124</v>
      </c>
      <c r="K10">
        <v>635348.64897180861</v>
      </c>
      <c r="L10">
        <v>99813.728874350621</v>
      </c>
      <c r="M10">
        <v>460291.04693240981</v>
      </c>
      <c r="N10">
        <v>430344.34059226501</v>
      </c>
      <c r="O10">
        <v>410778.9495201509</v>
      </c>
      <c r="P10">
        <v>19565.391072114071</v>
      </c>
      <c r="Q10">
        <v>990449.11639902531</v>
      </c>
      <c r="R10">
        <v>47316327.597141691</v>
      </c>
      <c r="S10">
        <v>1215018.815850683</v>
      </c>
      <c r="T10">
        <v>0</v>
      </c>
      <c r="U10">
        <v>1215018.815850683</v>
      </c>
    </row>
    <row r="11" spans="1:21" x14ac:dyDescent="0.25">
      <c r="A11">
        <v>10</v>
      </c>
      <c r="B11">
        <v>47316327.597141691</v>
      </c>
      <c r="C11">
        <v>421520.85451256792</v>
      </c>
      <c r="D11">
        <v>46894806.742629133</v>
      </c>
      <c r="E11">
        <v>892.33358893544585</v>
      </c>
      <c r="F11">
        <v>0</v>
      </c>
      <c r="G11">
        <v>892.33358893544585</v>
      </c>
      <c r="H11">
        <v>5593.8346311864561</v>
      </c>
      <c r="I11">
        <v>0</v>
      </c>
      <c r="J11">
        <v>5593.8346311864561</v>
      </c>
      <c r="K11">
        <v>622322.22005493601</v>
      </c>
      <c r="L11">
        <v>99273.406653802318</v>
      </c>
      <c r="M11">
        <v>450839.04191316472</v>
      </c>
      <c r="N11">
        <v>421520.85451256862</v>
      </c>
      <c r="O11">
        <v>399714.08666653652</v>
      </c>
      <c r="P11">
        <v>21806.767846032119</v>
      </c>
      <c r="Q11">
        <v>971633.3030795356</v>
      </c>
      <c r="R11">
        <v>46344694.294062153</v>
      </c>
      <c r="S11">
        <v>1194241.4364679351</v>
      </c>
      <c r="T11">
        <v>0</v>
      </c>
      <c r="U11">
        <v>1194241.4364679351</v>
      </c>
    </row>
    <row r="12" spans="1:21" x14ac:dyDescent="0.25">
      <c r="A12">
        <v>11</v>
      </c>
      <c r="B12">
        <v>46344694.294062153</v>
      </c>
      <c r="C12">
        <v>412864.99043803441</v>
      </c>
      <c r="D12">
        <v>45931829.303624123</v>
      </c>
      <c r="E12">
        <v>887.50470829586902</v>
      </c>
      <c r="F12">
        <v>0</v>
      </c>
      <c r="G12">
        <v>887.50470829586902</v>
      </c>
      <c r="H12">
        <v>5478.9625345620943</v>
      </c>
      <c r="I12">
        <v>0</v>
      </c>
      <c r="J12">
        <v>5478.9625345620943</v>
      </c>
      <c r="K12">
        <v>609542.53261207067</v>
      </c>
      <c r="L12">
        <v>98736.186675355377</v>
      </c>
      <c r="M12">
        <v>441566.66804267332</v>
      </c>
      <c r="N12">
        <v>412864.99043803499</v>
      </c>
      <c r="O12">
        <v>388862.80147474998</v>
      </c>
      <c r="P12">
        <v>24002.18896328508</v>
      </c>
      <c r="Q12">
        <v>953167.84515606379</v>
      </c>
      <c r="R12">
        <v>45391526.448906086</v>
      </c>
      <c r="S12">
        <v>1173847.5762933849</v>
      </c>
      <c r="T12">
        <v>0</v>
      </c>
      <c r="U12">
        <v>1173847.5762933849</v>
      </c>
    </row>
    <row r="13" spans="1:21" x14ac:dyDescent="0.25">
      <c r="A13">
        <v>12</v>
      </c>
      <c r="B13">
        <v>45391526.448906086</v>
      </c>
      <c r="C13">
        <v>404373.62720281241</v>
      </c>
      <c r="D13">
        <v>44987152.821703278</v>
      </c>
      <c r="E13">
        <v>882.70298444400817</v>
      </c>
      <c r="F13">
        <v>0</v>
      </c>
      <c r="G13">
        <v>882.70298444400817</v>
      </c>
      <c r="H13">
        <v>5366.2698497210376</v>
      </c>
      <c r="I13">
        <v>0</v>
      </c>
      <c r="J13">
        <v>5366.2698497210376</v>
      </c>
      <c r="K13">
        <v>597005.30789269041</v>
      </c>
      <c r="L13">
        <v>98201.987928949617</v>
      </c>
      <c r="M13">
        <v>432470.58076564007</v>
      </c>
      <c r="N13">
        <v>404373.62720281299</v>
      </c>
      <c r="O13">
        <v>378221.09974766319</v>
      </c>
      <c r="P13">
        <v>26152.527455149841</v>
      </c>
      <c r="Q13">
        <v>935046.19589740271</v>
      </c>
      <c r="R13">
        <v>44456480.253008693</v>
      </c>
      <c r="S13">
        <v>1153830.40404243</v>
      </c>
      <c r="T13">
        <v>0</v>
      </c>
      <c r="U13">
        <v>1153830.40404243</v>
      </c>
    </row>
    <row r="14" spans="1:21" x14ac:dyDescent="0.25">
      <c r="A14">
        <v>13</v>
      </c>
      <c r="B14">
        <v>44456480.253008693</v>
      </c>
      <c r="C14">
        <v>396043.70196306898</v>
      </c>
      <c r="D14">
        <v>44060436.551045619</v>
      </c>
      <c r="E14">
        <v>877.92702403750457</v>
      </c>
      <c r="F14">
        <v>0</v>
      </c>
      <c r="G14">
        <v>877.92702403750457</v>
      </c>
      <c r="H14">
        <v>5255.7220080285006</v>
      </c>
      <c r="I14">
        <v>0</v>
      </c>
      <c r="J14">
        <v>5255.7220080285006</v>
      </c>
      <c r="K14">
        <v>584706.7000860112</v>
      </c>
      <c r="L14">
        <v>97670.655403225799</v>
      </c>
      <c r="M14">
        <v>423547.49875062529</v>
      </c>
      <c r="N14">
        <v>396043.70196306962</v>
      </c>
      <c r="O14">
        <v>367785.06186623848</v>
      </c>
      <c r="P14">
        <v>28258.640096831161</v>
      </c>
      <c r="Q14">
        <v>917261.85611692071</v>
      </c>
      <c r="R14">
        <v>43539218.396891773</v>
      </c>
      <c r="S14">
        <v>1134183.494336694</v>
      </c>
      <c r="T14">
        <v>0</v>
      </c>
      <c r="U14">
        <v>1134183.494336694</v>
      </c>
    </row>
    <row r="15" spans="1:21" x14ac:dyDescent="0.25">
      <c r="A15">
        <v>14</v>
      </c>
      <c r="B15">
        <v>43539218.396891773</v>
      </c>
      <c r="C15">
        <v>387872.20977343537</v>
      </c>
      <c r="D15">
        <v>43151346.187118329</v>
      </c>
      <c r="E15">
        <v>873.17620268887049</v>
      </c>
      <c r="F15">
        <v>0</v>
      </c>
      <c r="G15">
        <v>873.17620268887049</v>
      </c>
      <c r="H15">
        <v>5147.2813908948838</v>
      </c>
      <c r="I15">
        <v>0</v>
      </c>
      <c r="J15">
        <v>5147.2813908948838</v>
      </c>
      <c r="K15">
        <v>572642.52406935149</v>
      </c>
      <c r="L15">
        <v>97142.11963416975</v>
      </c>
      <c r="M15">
        <v>414794.20189881761</v>
      </c>
      <c r="N15">
        <v>387872.20977343601</v>
      </c>
      <c r="O15">
        <v>357550.84206221392</v>
      </c>
      <c r="P15">
        <v>30321.367711222149</v>
      </c>
      <c r="Q15">
        <v>899808.53130642325</v>
      </c>
      <c r="R15">
        <v>42639409.865585342</v>
      </c>
      <c r="S15">
        <v>1114900.2133135609</v>
      </c>
      <c r="T15">
        <v>0</v>
      </c>
      <c r="U15">
        <v>1114900.2133135609</v>
      </c>
    </row>
    <row r="16" spans="1:21" x14ac:dyDescent="0.25">
      <c r="A16">
        <v>15</v>
      </c>
      <c r="B16">
        <v>42639409.865585342</v>
      </c>
      <c r="C16">
        <v>379856.20176361478</v>
      </c>
      <c r="D16">
        <v>42259553.663821727</v>
      </c>
      <c r="E16">
        <v>868.45285562568972</v>
      </c>
      <c r="F16">
        <v>0</v>
      </c>
      <c r="G16">
        <v>868.45285562568972</v>
      </c>
      <c r="H16">
        <v>5040.8970704774501</v>
      </c>
      <c r="I16">
        <v>0</v>
      </c>
      <c r="J16">
        <v>5040.8970704774501</v>
      </c>
      <c r="K16">
        <v>560807.11404630425</v>
      </c>
      <c r="L16">
        <v>96616.640419238975</v>
      </c>
      <c r="M16">
        <v>406207.52704149327</v>
      </c>
      <c r="N16">
        <v>379856.20176361542</v>
      </c>
      <c r="O16">
        <v>347514.66629315662</v>
      </c>
      <c r="P16">
        <v>32341.535470458799</v>
      </c>
      <c r="Q16">
        <v>882680.36922434764</v>
      </c>
      <c r="R16">
        <v>41756729.496360987</v>
      </c>
      <c r="S16">
        <v>1095972.8169774951</v>
      </c>
      <c r="T16">
        <v>0</v>
      </c>
      <c r="U16">
        <v>1095972.8169774951</v>
      </c>
    </row>
    <row r="17" spans="1:21" x14ac:dyDescent="0.25">
      <c r="A17">
        <v>16</v>
      </c>
      <c r="B17">
        <v>41756729.496360987</v>
      </c>
      <c r="C17">
        <v>371992.78119841882</v>
      </c>
      <c r="D17">
        <v>41384736.715162583</v>
      </c>
      <c r="E17">
        <v>863.75386901112256</v>
      </c>
      <c r="F17">
        <v>0</v>
      </c>
      <c r="G17">
        <v>863.75386901112256</v>
      </c>
      <c r="H17">
        <v>4936.5447113451673</v>
      </c>
      <c r="I17">
        <v>0</v>
      </c>
      <c r="J17">
        <v>4936.5447113451673</v>
      </c>
      <c r="K17">
        <v>549197.76266485336</v>
      </c>
      <c r="L17">
        <v>96093.871339566394</v>
      </c>
      <c r="M17">
        <v>397784.37273041048</v>
      </c>
      <c r="N17">
        <v>371992.7811984194</v>
      </c>
      <c r="O17">
        <v>337672.82801044179</v>
      </c>
      <c r="P17">
        <v>34319.953187977633</v>
      </c>
      <c r="Q17">
        <v>865871.02526839625</v>
      </c>
      <c r="R17">
        <v>40890858.471092597</v>
      </c>
      <c r="S17">
        <v>1077395.959922808</v>
      </c>
      <c r="T17">
        <v>0</v>
      </c>
      <c r="U17">
        <v>1077395.959922808</v>
      </c>
    </row>
    <row r="18" spans="1:21" x14ac:dyDescent="0.25">
      <c r="A18">
        <v>17</v>
      </c>
      <c r="B18">
        <v>40890858.471092597</v>
      </c>
      <c r="C18">
        <v>364279.10786399757</v>
      </c>
      <c r="D18">
        <v>40526579.363228597</v>
      </c>
      <c r="E18">
        <v>859.08085501349797</v>
      </c>
      <c r="F18">
        <v>0</v>
      </c>
      <c r="G18">
        <v>859.08085501349797</v>
      </c>
      <c r="H18">
        <v>4834.1783287802846</v>
      </c>
      <c r="I18">
        <v>0</v>
      </c>
      <c r="J18">
        <v>4834.1783287802846</v>
      </c>
      <c r="K18">
        <v>537809.35405841982</v>
      </c>
      <c r="L18">
        <v>95573.991751218127</v>
      </c>
      <c r="M18">
        <v>389521.69303232501</v>
      </c>
      <c r="N18">
        <v>364279.10786399822</v>
      </c>
      <c r="O18">
        <v>328021.69227394549</v>
      </c>
      <c r="P18">
        <v>36257.415590052733</v>
      </c>
      <c r="Q18">
        <v>849374.79264754127</v>
      </c>
      <c r="R18">
        <v>40041483.678445064</v>
      </c>
      <c r="S18">
        <v>1059162.454432016</v>
      </c>
      <c r="T18">
        <v>0</v>
      </c>
      <c r="U18">
        <v>1059162.454432016</v>
      </c>
    </row>
    <row r="19" spans="1:21" x14ac:dyDescent="0.25">
      <c r="A19">
        <v>18</v>
      </c>
      <c r="B19">
        <v>40041483.678445064</v>
      </c>
      <c r="C19">
        <v>356712.39238585363</v>
      </c>
      <c r="D19">
        <v>39684771.286059201</v>
      </c>
      <c r="E19">
        <v>854.43202466124751</v>
      </c>
      <c r="F19">
        <v>0</v>
      </c>
      <c r="G19">
        <v>854.43202466124751</v>
      </c>
      <c r="H19">
        <v>4733.7685783882444</v>
      </c>
      <c r="I19">
        <v>0</v>
      </c>
      <c r="J19">
        <v>4733.7685783882444</v>
      </c>
      <c r="K19">
        <v>526638.62362052652</v>
      </c>
      <c r="L19">
        <v>95056.802628511141</v>
      </c>
      <c r="M19">
        <v>381416.50015046558</v>
      </c>
      <c r="N19">
        <v>356712.39238585421</v>
      </c>
      <c r="O19">
        <v>318557.68977567652</v>
      </c>
      <c r="P19">
        <v>38154.702610177723</v>
      </c>
      <c r="Q19">
        <v>833185.69516483089</v>
      </c>
      <c r="R19">
        <v>39208297.983280227</v>
      </c>
      <c r="S19">
        <v>1041266.6290096811</v>
      </c>
      <c r="T19">
        <v>0</v>
      </c>
      <c r="U19">
        <v>1041266.6290096811</v>
      </c>
    </row>
    <row r="20" spans="1:21" x14ac:dyDescent="0.25">
      <c r="A20">
        <v>19</v>
      </c>
      <c r="B20">
        <v>39208297.983280227</v>
      </c>
      <c r="C20">
        <v>349289.89862886257</v>
      </c>
      <c r="D20">
        <v>38859008.084651373</v>
      </c>
      <c r="E20">
        <v>849.8067881712517</v>
      </c>
      <c r="F20">
        <v>0</v>
      </c>
      <c r="G20">
        <v>849.8067881712517</v>
      </c>
      <c r="H20">
        <v>4635.2811152224403</v>
      </c>
      <c r="I20">
        <v>0</v>
      </c>
      <c r="J20">
        <v>4635.2811152224403</v>
      </c>
      <c r="K20">
        <v>515681.75042602478</v>
      </c>
      <c r="L20">
        <v>94542.23835721756</v>
      </c>
      <c r="M20">
        <v>373465.86206580012</v>
      </c>
      <c r="N20">
        <v>349289.8986288631</v>
      </c>
      <c r="O20">
        <v>309277.31897500908</v>
      </c>
      <c r="P20">
        <v>40012.579653854038</v>
      </c>
      <c r="Q20">
        <v>817297.99905188079</v>
      </c>
      <c r="R20">
        <v>38390999.984228343</v>
      </c>
      <c r="S20">
        <v>1023702.430502896</v>
      </c>
      <c r="T20">
        <v>0</v>
      </c>
      <c r="U20">
        <v>1023702.430502896</v>
      </c>
    </row>
    <row r="21" spans="1:21" x14ac:dyDescent="0.25">
      <c r="A21">
        <v>20</v>
      </c>
      <c r="B21">
        <v>38390999.984228343</v>
      </c>
      <c r="C21">
        <v>342008.94153758202</v>
      </c>
      <c r="D21">
        <v>38048991.042690761</v>
      </c>
      <c r="E21">
        <v>845.20839579967492</v>
      </c>
      <c r="F21">
        <v>0</v>
      </c>
      <c r="G21">
        <v>845.20839579967492</v>
      </c>
      <c r="H21">
        <v>4538.6646931837613</v>
      </c>
      <c r="I21">
        <v>0</v>
      </c>
      <c r="J21">
        <v>4538.6646931837613</v>
      </c>
      <c r="K21">
        <v>504933.03327202442</v>
      </c>
      <c r="L21">
        <v>94030.660533052156</v>
      </c>
      <c r="M21">
        <v>365666.89739147882</v>
      </c>
      <c r="N21">
        <v>342008.94153758249</v>
      </c>
      <c r="O21">
        <v>300177.14366170322</v>
      </c>
      <c r="P21">
        <v>41831.797875879369</v>
      </c>
      <c r="Q21">
        <v>801706.49946211348</v>
      </c>
      <c r="R21">
        <v>37589293.48476623</v>
      </c>
      <c r="S21">
        <v>1006462.389072435</v>
      </c>
      <c r="T21">
        <v>0</v>
      </c>
      <c r="U21">
        <v>1006462.389072435</v>
      </c>
    </row>
    <row r="22" spans="1:21" x14ac:dyDescent="0.25">
      <c r="A22">
        <v>21</v>
      </c>
      <c r="B22">
        <v>37589293.48476623</v>
      </c>
      <c r="C22">
        <v>334866.88242431381</v>
      </c>
      <c r="D22">
        <v>37254426.602341913</v>
      </c>
      <c r="E22">
        <v>840.63586390309399</v>
      </c>
      <c r="F22">
        <v>0</v>
      </c>
      <c r="G22">
        <v>840.63586390309399</v>
      </c>
      <c r="H22">
        <v>4443.8882780111389</v>
      </c>
      <c r="I22">
        <v>0</v>
      </c>
      <c r="J22">
        <v>4443.8882780111389</v>
      </c>
      <c r="K22">
        <v>494389.01955194701</v>
      </c>
      <c r="L22">
        <v>93521.959724256769</v>
      </c>
      <c r="M22">
        <v>358016.77897699649</v>
      </c>
      <c r="N22">
        <v>334866.88242431427</v>
      </c>
      <c r="O22">
        <v>291253.78797792672</v>
      </c>
      <c r="P22">
        <v>43613.094446387608</v>
      </c>
      <c r="Q22">
        <v>786405.6211255677</v>
      </c>
      <c r="R22">
        <v>36802887.863640673</v>
      </c>
      <c r="S22">
        <v>989540.85269958782</v>
      </c>
      <c r="T22">
        <v>0</v>
      </c>
      <c r="U22">
        <v>989540.85269958782</v>
      </c>
    </row>
    <row r="23" spans="1:21" x14ac:dyDescent="0.25">
      <c r="A23">
        <v>22</v>
      </c>
      <c r="B23">
        <v>36802887.863640673</v>
      </c>
      <c r="C23">
        <v>327861.13226904691</v>
      </c>
      <c r="D23">
        <v>36475026.731371619</v>
      </c>
      <c r="E23">
        <v>836.08715343248332</v>
      </c>
      <c r="F23">
        <v>0</v>
      </c>
      <c r="G23">
        <v>836.08715343248332</v>
      </c>
      <c r="H23">
        <v>4350.9261489522296</v>
      </c>
      <c r="I23">
        <v>0</v>
      </c>
      <c r="J23">
        <v>4350.9261489522296</v>
      </c>
      <c r="K23">
        <v>484046.8477947702</v>
      </c>
      <c r="L23">
        <v>93015.909083668361</v>
      </c>
      <c r="M23">
        <v>350512.73403809167</v>
      </c>
      <c r="N23">
        <v>327861.13226904738</v>
      </c>
      <c r="O23">
        <v>282503.93947669992</v>
      </c>
      <c r="P23">
        <v>45357.192792347581</v>
      </c>
      <c r="Q23">
        <v>771389.77539080754</v>
      </c>
      <c r="R23">
        <v>36031498.088249862</v>
      </c>
      <c r="S23">
        <v>972932.68370887788</v>
      </c>
      <c r="T23">
        <v>0</v>
      </c>
      <c r="U23">
        <v>972932.68370887788</v>
      </c>
    </row>
    <row r="24" spans="1:21" x14ac:dyDescent="0.25">
      <c r="A24">
        <v>23</v>
      </c>
      <c r="B24">
        <v>36031498.088249862</v>
      </c>
      <c r="C24">
        <v>320989.15183866728</v>
      </c>
      <c r="D24">
        <v>35710508.936411187</v>
      </c>
      <c r="E24">
        <v>831.56116343530186</v>
      </c>
      <c r="F24">
        <v>0</v>
      </c>
      <c r="G24">
        <v>831.56116343530186</v>
      </c>
      <c r="H24">
        <v>4259.7488373340047</v>
      </c>
      <c r="I24">
        <v>0</v>
      </c>
      <c r="J24">
        <v>4259.7488373340047</v>
      </c>
      <c r="K24">
        <v>473903.23956785689</v>
      </c>
      <c r="L24">
        <v>92512.386128719125</v>
      </c>
      <c r="M24">
        <v>343152.04214766581</v>
      </c>
      <c r="N24">
        <v>320989.15183866781</v>
      </c>
      <c r="O24">
        <v>273924.34898241889</v>
      </c>
      <c r="P24">
        <v>47064.802856248869</v>
      </c>
      <c r="Q24">
        <v>756653.58011505275</v>
      </c>
      <c r="R24">
        <v>35274844.508134812</v>
      </c>
      <c r="S24">
        <v>956632.47070049087</v>
      </c>
      <c r="T24">
        <v>0</v>
      </c>
      <c r="U24">
        <v>956632.47070049087</v>
      </c>
    </row>
    <row r="25" spans="1:21" x14ac:dyDescent="0.25">
      <c r="A25">
        <v>24</v>
      </c>
      <c r="B25">
        <v>35274844.508134812</v>
      </c>
      <c r="C25">
        <v>314248.4498472609</v>
      </c>
      <c r="D25">
        <v>34960596.058287553</v>
      </c>
      <c r="E25">
        <v>827.06381639974722</v>
      </c>
      <c r="F25">
        <v>0</v>
      </c>
      <c r="G25">
        <v>827.06381639974722</v>
      </c>
      <c r="H25">
        <v>4170.2962241578271</v>
      </c>
      <c r="I25">
        <v>0</v>
      </c>
      <c r="J25">
        <v>4170.2962241578271</v>
      </c>
      <c r="K25">
        <v>463951.50654536922</v>
      </c>
      <c r="L25">
        <v>92012.049744815304</v>
      </c>
      <c r="M25">
        <v>335932.02674102469</v>
      </c>
      <c r="N25">
        <v>314248.44984726142</v>
      </c>
      <c r="O25">
        <v>265511.82849185291</v>
      </c>
      <c r="P25">
        <v>48736.621355408599</v>
      </c>
      <c r="Q25">
        <v>742192.52633310144</v>
      </c>
      <c r="R25">
        <v>34532651.981801711</v>
      </c>
      <c r="S25">
        <v>940632.20438661776</v>
      </c>
      <c r="T25">
        <v>0</v>
      </c>
      <c r="U25">
        <v>940632.20438661776</v>
      </c>
    </row>
    <row r="26" spans="1:21" x14ac:dyDescent="0.25">
      <c r="A26">
        <v>25</v>
      </c>
      <c r="B26">
        <v>34532651.981801711</v>
      </c>
      <c r="C26">
        <v>307636.57517734962</v>
      </c>
      <c r="D26">
        <v>34225015.406624362</v>
      </c>
      <c r="E26">
        <v>822.58774834170276</v>
      </c>
      <c r="F26">
        <v>0</v>
      </c>
      <c r="G26">
        <v>822.58774834170276</v>
      </c>
      <c r="H26">
        <v>4082.5679876562808</v>
      </c>
      <c r="I26">
        <v>0</v>
      </c>
      <c r="J26">
        <v>4082.5679876562808</v>
      </c>
      <c r="K26">
        <v>454191.61293021467</v>
      </c>
      <c r="L26">
        <v>91514.080678037833</v>
      </c>
      <c r="M26">
        <v>328850.06854878808</v>
      </c>
      <c r="N26">
        <v>307636.57517735002</v>
      </c>
      <c r="O26">
        <v>257263.2431456536</v>
      </c>
      <c r="P26">
        <v>50373.332031696416</v>
      </c>
      <c r="Q26">
        <v>728000.724404176</v>
      </c>
      <c r="R26">
        <v>33804651.257397532</v>
      </c>
      <c r="S26">
        <v>924929.0941887371</v>
      </c>
      <c r="T26">
        <v>0</v>
      </c>
      <c r="U26">
        <v>924929.0941887371</v>
      </c>
    </row>
    <row r="27" spans="1:21" x14ac:dyDescent="0.25">
      <c r="A27">
        <v>26</v>
      </c>
      <c r="B27">
        <v>33804651.257397532</v>
      </c>
      <c r="C27">
        <v>301151.12917973677</v>
      </c>
      <c r="D27">
        <v>33503500.12821779</v>
      </c>
      <c r="E27">
        <v>818.1376369502857</v>
      </c>
      <c r="F27">
        <v>0</v>
      </c>
      <c r="G27">
        <v>818.1376369502857</v>
      </c>
      <c r="H27">
        <v>3996.5109744928609</v>
      </c>
      <c r="I27">
        <v>0</v>
      </c>
      <c r="J27">
        <v>3996.5109744928609</v>
      </c>
      <c r="K27">
        <v>444617.64533657528</v>
      </c>
      <c r="L27">
        <v>91018.99932808899</v>
      </c>
      <c r="M27">
        <v>321903.59163069172</v>
      </c>
      <c r="N27">
        <v>301151.12917973718</v>
      </c>
      <c r="O27">
        <v>249175.52331899211</v>
      </c>
      <c r="P27">
        <v>51975.605860745112</v>
      </c>
      <c r="Q27">
        <v>714073.72013851791</v>
      </c>
      <c r="R27">
        <v>33090577.53725902</v>
      </c>
      <c r="S27">
        <v>909515.84215610102</v>
      </c>
      <c r="T27">
        <v>0</v>
      </c>
      <c r="U27">
        <v>909515.84215610102</v>
      </c>
    </row>
    <row r="28" spans="1:21" x14ac:dyDescent="0.25">
      <c r="A28">
        <v>27</v>
      </c>
      <c r="B28">
        <v>33090577.53725902</v>
      </c>
      <c r="C28">
        <v>294789.75288569112</v>
      </c>
      <c r="D28">
        <v>32795787.784373321</v>
      </c>
      <c r="E28">
        <v>813.71049231892039</v>
      </c>
      <c r="F28">
        <v>0</v>
      </c>
      <c r="G28">
        <v>813.71049231892039</v>
      </c>
      <c r="H28">
        <v>3912.1064348084151</v>
      </c>
      <c r="I28">
        <v>0</v>
      </c>
      <c r="J28">
        <v>3912.1064348084151</v>
      </c>
      <c r="K28">
        <v>435227.51781541231</v>
      </c>
      <c r="L28">
        <v>90526.473063523474</v>
      </c>
      <c r="M28">
        <v>315090.0707958464</v>
      </c>
      <c r="N28">
        <v>294789.75288569147</v>
      </c>
      <c r="O28">
        <v>241245.6515604686</v>
      </c>
      <c r="P28">
        <v>53544.10132522291</v>
      </c>
      <c r="Q28">
        <v>700406.29674506141</v>
      </c>
      <c r="R28">
        <v>32390171.240513951</v>
      </c>
      <c r="S28">
        <v>894388.16300000495</v>
      </c>
      <c r="T28">
        <v>0</v>
      </c>
      <c r="U28">
        <v>894388.16300000495</v>
      </c>
    </row>
    <row r="29" spans="1:21" x14ac:dyDescent="0.25">
      <c r="A29">
        <v>28</v>
      </c>
      <c r="B29">
        <v>32390171.240513951</v>
      </c>
      <c r="C29">
        <v>288550.13380063348</v>
      </c>
      <c r="D29">
        <v>32101621.106713321</v>
      </c>
      <c r="E29">
        <v>809.30853113230057</v>
      </c>
      <c r="F29">
        <v>0</v>
      </c>
      <c r="G29">
        <v>809.30853113230057</v>
      </c>
      <c r="H29">
        <v>3829.313441696921</v>
      </c>
      <c r="I29">
        <v>0</v>
      </c>
      <c r="J29">
        <v>3829.313441696921</v>
      </c>
      <c r="K29">
        <v>426016.67718904029</v>
      </c>
      <c r="L29">
        <v>90036.74849373012</v>
      </c>
      <c r="M29">
        <v>308407.02508441749</v>
      </c>
      <c r="N29">
        <v>288550.13380063401</v>
      </c>
      <c r="O29">
        <v>233470.66917913139</v>
      </c>
      <c r="P29">
        <v>55079.46462150255</v>
      </c>
      <c r="Q29">
        <v>686993.90737878159</v>
      </c>
      <c r="R29">
        <v>31703177.333135169</v>
      </c>
      <c r="S29">
        <v>879539.91538869042</v>
      </c>
      <c r="T29">
        <v>0</v>
      </c>
      <c r="U29">
        <v>879539.91538869042</v>
      </c>
    </row>
    <row r="30" spans="1:21" x14ac:dyDescent="0.25">
      <c r="A30">
        <v>29</v>
      </c>
      <c r="B30">
        <v>31703177.333135169</v>
      </c>
      <c r="C30">
        <v>282429.99993587588</v>
      </c>
      <c r="D30">
        <v>31420747.3331993</v>
      </c>
      <c r="E30">
        <v>804.93257060123165</v>
      </c>
      <c r="F30">
        <v>0</v>
      </c>
      <c r="G30">
        <v>804.93257060123165</v>
      </c>
      <c r="H30">
        <v>3748.0978636214882</v>
      </c>
      <c r="I30">
        <v>0</v>
      </c>
      <c r="J30">
        <v>3748.0978636214882</v>
      </c>
      <c r="K30">
        <v>416981.32627445168</v>
      </c>
      <c r="L30">
        <v>89549.916534596938</v>
      </c>
      <c r="M30">
        <v>301852.018451804</v>
      </c>
      <c r="N30">
        <v>282429.99993587629</v>
      </c>
      <c r="O30">
        <v>225847.67003416221</v>
      </c>
      <c r="P30">
        <v>56582.329901714184</v>
      </c>
      <c r="Q30">
        <v>673831.93492227723</v>
      </c>
      <c r="R30">
        <v>31029345.398212891</v>
      </c>
      <c r="S30">
        <v>864965.59116256691</v>
      </c>
      <c r="T30">
        <v>0</v>
      </c>
      <c r="U30">
        <v>864965.59116256691</v>
      </c>
    </row>
    <row r="31" spans="1:21" x14ac:dyDescent="0.25">
      <c r="A31">
        <v>30</v>
      </c>
      <c r="B31">
        <v>31029345.398212891</v>
      </c>
      <c r="C31">
        <v>276427.12043464743</v>
      </c>
      <c r="D31">
        <v>30752918.277778249</v>
      </c>
      <c r="E31">
        <v>800.57801262318389</v>
      </c>
      <c r="F31">
        <v>0</v>
      </c>
      <c r="G31">
        <v>800.57801262318389</v>
      </c>
      <c r="H31">
        <v>3668.449286307492</v>
      </c>
      <c r="I31">
        <v>0</v>
      </c>
      <c r="J31">
        <v>3668.449286307492</v>
      </c>
      <c r="K31">
        <v>408120.3064684819</v>
      </c>
      <c r="L31">
        <v>89065.465640545066</v>
      </c>
      <c r="M31">
        <v>295422.66474423901</v>
      </c>
      <c r="N31">
        <v>276427.12043464778</v>
      </c>
      <c r="O31">
        <v>218373.80094993429</v>
      </c>
      <c r="P31">
        <v>58053.319484713538</v>
      </c>
      <c r="Q31">
        <v>660915.25081943185</v>
      </c>
      <c r="R31">
        <v>30368430.147393461</v>
      </c>
      <c r="S31">
        <v>850661.75633797934</v>
      </c>
      <c r="T31">
        <v>0</v>
      </c>
      <c r="U31">
        <v>850661.75633797934</v>
      </c>
    </row>
    <row r="32" spans="1:21" x14ac:dyDescent="0.25">
      <c r="A32">
        <v>31</v>
      </c>
      <c r="B32">
        <v>30368430.147393461</v>
      </c>
      <c r="C32">
        <v>270539.31012828229</v>
      </c>
      <c r="D32">
        <v>30097890.837265179</v>
      </c>
      <c r="E32">
        <v>796.25042615509653</v>
      </c>
      <c r="F32">
        <v>0</v>
      </c>
      <c r="G32">
        <v>796.25042615509653</v>
      </c>
      <c r="H32">
        <v>3590.3144180466552</v>
      </c>
      <c r="I32">
        <v>0</v>
      </c>
      <c r="J32">
        <v>3590.3144180466552</v>
      </c>
      <c r="K32">
        <v>399427.6889912521</v>
      </c>
      <c r="L32">
        <v>88584.015366115229</v>
      </c>
      <c r="M32">
        <v>289116.61587933969</v>
      </c>
      <c r="N32">
        <v>270539.31012828281</v>
      </c>
      <c r="O32">
        <v>211046.2660579721</v>
      </c>
      <c r="P32">
        <v>59493.044070310672</v>
      </c>
      <c r="Q32">
        <v>648239.94137373765</v>
      </c>
      <c r="R32">
        <v>29720190.206019718</v>
      </c>
      <c r="S32">
        <v>836621.36430701765</v>
      </c>
      <c r="T32">
        <v>0</v>
      </c>
      <c r="U32">
        <v>836621.36430701765</v>
      </c>
    </row>
    <row r="33" spans="1:21" x14ac:dyDescent="0.25">
      <c r="A33">
        <v>32</v>
      </c>
      <c r="B33">
        <v>29720190.206019718</v>
      </c>
      <c r="C33">
        <v>264764.41871355759</v>
      </c>
      <c r="D33">
        <v>29455425.78730616</v>
      </c>
      <c r="E33">
        <v>791.9453227512156</v>
      </c>
      <c r="F33">
        <v>0</v>
      </c>
      <c r="G33">
        <v>791.9453227512156</v>
      </c>
      <c r="H33">
        <v>3513.6832888871209</v>
      </c>
      <c r="I33">
        <v>0</v>
      </c>
      <c r="J33">
        <v>3513.6832888871209</v>
      </c>
      <c r="K33">
        <v>390902.36467115121</v>
      </c>
      <c r="L33">
        <v>88105.066365204024</v>
      </c>
      <c r="M33">
        <v>282931.57192490349</v>
      </c>
      <c r="N33">
        <v>264764.418713558</v>
      </c>
      <c r="O33">
        <v>203862.31573632921</v>
      </c>
      <c r="P33">
        <v>60902.102977228802</v>
      </c>
      <c r="Q33">
        <v>635801.0570036656</v>
      </c>
      <c r="R33">
        <v>29084389.14901606</v>
      </c>
      <c r="S33">
        <v>822841.10593848757</v>
      </c>
      <c r="T33">
        <v>0</v>
      </c>
      <c r="U33">
        <v>822841.10593848757</v>
      </c>
    </row>
    <row r="34" spans="1:21" x14ac:dyDescent="0.25">
      <c r="A34">
        <v>33</v>
      </c>
      <c r="B34">
        <v>29084389.14901606</v>
      </c>
      <c r="C34">
        <v>259100.33998094761</v>
      </c>
      <c r="D34">
        <v>28825288.809035111</v>
      </c>
      <c r="E34">
        <v>787.66200597078296</v>
      </c>
      <c r="F34">
        <v>0</v>
      </c>
      <c r="G34">
        <v>787.66200597078296</v>
      </c>
      <c r="H34">
        <v>3438.5302412489782</v>
      </c>
      <c r="I34">
        <v>0</v>
      </c>
      <c r="J34">
        <v>3438.5302412489782</v>
      </c>
      <c r="K34">
        <v>382541.47906518111</v>
      </c>
      <c r="L34">
        <v>87628.541157766493</v>
      </c>
      <c r="M34">
        <v>276865.27614466363</v>
      </c>
      <c r="N34">
        <v>259100.33998094799</v>
      </c>
      <c r="O34">
        <v>196819.2556562527</v>
      </c>
      <c r="P34">
        <v>62281.08432469525</v>
      </c>
      <c r="Q34">
        <v>623594.15728337807</v>
      </c>
      <c r="R34">
        <v>28460794.991732679</v>
      </c>
      <c r="S34">
        <v>809316.38069230644</v>
      </c>
      <c r="T34">
        <v>0</v>
      </c>
      <c r="U34">
        <v>809316.38069230644</v>
      </c>
    </row>
    <row r="35" spans="1:21" x14ac:dyDescent="0.25">
      <c r="A35">
        <v>34</v>
      </c>
      <c r="B35">
        <v>28460794.991732679</v>
      </c>
      <c r="C35">
        <v>253545.00727877449</v>
      </c>
      <c r="D35">
        <v>28207249.984453909</v>
      </c>
      <c r="E35">
        <v>783.40239334829118</v>
      </c>
      <c r="F35">
        <v>0</v>
      </c>
      <c r="G35">
        <v>783.40239334829118</v>
      </c>
      <c r="H35">
        <v>3364.8192530387259</v>
      </c>
      <c r="I35">
        <v>0</v>
      </c>
      <c r="J35">
        <v>3364.8192530387259</v>
      </c>
      <c r="K35">
        <v>374341.02466316789</v>
      </c>
      <c r="L35">
        <v>87154.653072297486</v>
      </c>
      <c r="M35">
        <v>270915.5113994031</v>
      </c>
      <c r="N35">
        <v>253545.00727877501</v>
      </c>
      <c r="O35">
        <v>189914.44201667889</v>
      </c>
      <c r="P35">
        <v>63630.565262096017</v>
      </c>
      <c r="Q35">
        <v>611615.17175047554</v>
      </c>
      <c r="R35">
        <v>27849179.819982201</v>
      </c>
      <c r="S35">
        <v>796041.75439696445</v>
      </c>
      <c r="T35">
        <v>0</v>
      </c>
      <c r="U35">
        <v>796041.75439696445</v>
      </c>
    </row>
    <row r="36" spans="1:21" x14ac:dyDescent="0.25">
      <c r="A36">
        <v>35</v>
      </c>
      <c r="B36">
        <v>27849179.819982201</v>
      </c>
      <c r="C36">
        <v>248096.39021736331</v>
      </c>
      <c r="D36">
        <v>27601083.429764841</v>
      </c>
      <c r="E36">
        <v>779.16783368800259</v>
      </c>
      <c r="F36">
        <v>0</v>
      </c>
      <c r="G36">
        <v>779.16783368800259</v>
      </c>
      <c r="H36">
        <v>3292.517333718105</v>
      </c>
      <c r="I36">
        <v>0</v>
      </c>
      <c r="J36">
        <v>3292.517333718105</v>
      </c>
      <c r="K36">
        <v>366297.33121985651</v>
      </c>
      <c r="L36">
        <v>86683.55216522851</v>
      </c>
      <c r="M36">
        <v>265080.10002596281</v>
      </c>
      <c r="N36">
        <v>248096.39021736369</v>
      </c>
      <c r="O36">
        <v>183145.27804235739</v>
      </c>
      <c r="P36">
        <v>64951.112175006303</v>
      </c>
      <c r="Q36">
        <v>599860.04240855505</v>
      </c>
      <c r="R36">
        <v>27249319.777573649</v>
      </c>
      <c r="S36">
        <v>783012.09558605414</v>
      </c>
      <c r="T36">
        <v>0</v>
      </c>
      <c r="U36">
        <v>783012.09558605414</v>
      </c>
    </row>
    <row r="37" spans="1:21" x14ac:dyDescent="0.25">
      <c r="A37">
        <v>36</v>
      </c>
      <c r="B37">
        <v>27249319.777573649</v>
      </c>
      <c r="C37">
        <v>242752.49455798679</v>
      </c>
      <c r="D37">
        <v>27006567.283015661</v>
      </c>
      <c r="E37">
        <v>774.95564479849952</v>
      </c>
      <c r="F37">
        <v>0</v>
      </c>
      <c r="G37">
        <v>774.95564479849952</v>
      </c>
      <c r="H37">
        <v>3221.6086083990672</v>
      </c>
      <c r="I37">
        <v>0</v>
      </c>
      <c r="J37">
        <v>3221.6086083990672</v>
      </c>
      <c r="K37">
        <v>358408.63263091561</v>
      </c>
      <c r="L37">
        <v>86214.940038872126</v>
      </c>
      <c r="M37">
        <v>259356.90742944129</v>
      </c>
      <c r="N37">
        <v>242752.4945579872</v>
      </c>
      <c r="O37">
        <v>176509.21368393209</v>
      </c>
      <c r="P37">
        <v>66243.280874055068</v>
      </c>
      <c r="Q37">
        <v>588324.34202630061</v>
      </c>
      <c r="R37">
        <v>26660995.435547352</v>
      </c>
      <c r="S37">
        <v>770223.76097328414</v>
      </c>
      <c r="T37">
        <v>0</v>
      </c>
      <c r="U37">
        <v>770223.76097328414</v>
      </c>
    </row>
    <row r="38" spans="1:21" x14ac:dyDescent="0.25">
      <c r="A38">
        <v>37</v>
      </c>
      <c r="B38">
        <v>26660995.435547352</v>
      </c>
      <c r="C38">
        <v>237511.36550222189</v>
      </c>
      <c r="D38">
        <v>26423484.070045121</v>
      </c>
      <c r="E38">
        <v>770.76970332194105</v>
      </c>
      <c r="F38">
        <v>0</v>
      </c>
      <c r="G38">
        <v>770.76970332194105</v>
      </c>
      <c r="H38">
        <v>3152.0508280387971</v>
      </c>
      <c r="I38">
        <v>0</v>
      </c>
      <c r="J38">
        <v>3152.0508280387971</v>
      </c>
      <c r="K38">
        <v>350670.22862902342</v>
      </c>
      <c r="L38">
        <v>85749.247975293998</v>
      </c>
      <c r="M38">
        <v>253743.8342574744</v>
      </c>
      <c r="N38">
        <v>237511.3655022223</v>
      </c>
      <c r="O38">
        <v>170003.748719011</v>
      </c>
      <c r="P38">
        <v>67507.616783211255</v>
      </c>
      <c r="Q38">
        <v>577004.44773499062</v>
      </c>
      <c r="R38">
        <v>26083990.987812359</v>
      </c>
      <c r="S38">
        <v>757670.92764500296</v>
      </c>
      <c r="T38">
        <v>0</v>
      </c>
      <c r="U38">
        <v>757670.92764500296</v>
      </c>
    </row>
    <row r="39" spans="1:21" x14ac:dyDescent="0.25">
      <c r="A39">
        <v>38</v>
      </c>
      <c r="B39">
        <v>26083990.987812359</v>
      </c>
      <c r="C39">
        <v>232371.0805262278</v>
      </c>
      <c r="D39">
        <v>25851619.90728613</v>
      </c>
      <c r="E39">
        <v>766.60276881120001</v>
      </c>
      <c r="F39">
        <v>0</v>
      </c>
      <c r="G39">
        <v>766.60276881120001</v>
      </c>
      <c r="H39">
        <v>3083.847428932746</v>
      </c>
      <c r="I39">
        <v>0</v>
      </c>
      <c r="J39">
        <v>3083.847428932746</v>
      </c>
      <c r="K39">
        <v>343082.50150703522</v>
      </c>
      <c r="L39">
        <v>85285.670464244511</v>
      </c>
      <c r="M39">
        <v>248238.82766682259</v>
      </c>
      <c r="N39">
        <v>232371.08052622809</v>
      </c>
      <c r="O39">
        <v>163626.42538102611</v>
      </c>
      <c r="P39">
        <v>68744.655145201992</v>
      </c>
      <c r="Q39">
        <v>565895.57865729532</v>
      </c>
      <c r="R39">
        <v>25518095.40915506</v>
      </c>
      <c r="S39">
        <v>745351.65478330432</v>
      </c>
      <c r="T39">
        <v>0</v>
      </c>
      <c r="U39">
        <v>745351.65478330432</v>
      </c>
    </row>
    <row r="40" spans="1:21" x14ac:dyDescent="0.25">
      <c r="A40">
        <v>39</v>
      </c>
      <c r="B40">
        <v>25518095.40915506</v>
      </c>
      <c r="C40">
        <v>227329.75969694779</v>
      </c>
      <c r="D40">
        <v>25290765.64945811</v>
      </c>
      <c r="E40">
        <v>762.45969575419429</v>
      </c>
      <c r="F40">
        <v>0</v>
      </c>
      <c r="G40">
        <v>762.45969575419429</v>
      </c>
      <c r="H40">
        <v>3016.9532461649001</v>
      </c>
      <c r="I40">
        <v>0</v>
      </c>
      <c r="J40">
        <v>3016.9532461649001</v>
      </c>
      <c r="K40">
        <v>335640.42660250462</v>
      </c>
      <c r="L40">
        <v>84824.747574548936</v>
      </c>
      <c r="M40">
        <v>242839.8674993462</v>
      </c>
      <c r="N40">
        <v>227329.75969694811</v>
      </c>
      <c r="O40">
        <v>157374.83850733869</v>
      </c>
      <c r="P40">
        <v>69954.921189609435</v>
      </c>
      <c r="Q40">
        <v>554994.37477084319</v>
      </c>
      <c r="R40">
        <v>24963101.034384221</v>
      </c>
      <c r="S40">
        <v>733259.96286600921</v>
      </c>
      <c r="T40">
        <v>0</v>
      </c>
      <c r="U40">
        <v>733259.96286600921</v>
      </c>
    </row>
    <row r="41" spans="1:21" x14ac:dyDescent="0.25">
      <c r="A41">
        <v>40</v>
      </c>
      <c r="B41">
        <v>24963101.034384221</v>
      </c>
      <c r="C41">
        <v>222385.5530143225</v>
      </c>
      <c r="D41">
        <v>24740715.481369901</v>
      </c>
      <c r="E41">
        <v>758.34101812016831</v>
      </c>
      <c r="F41">
        <v>0</v>
      </c>
      <c r="G41">
        <v>758.34101812016831</v>
      </c>
      <c r="H41">
        <v>2951.341192697741</v>
      </c>
      <c r="I41">
        <v>0</v>
      </c>
      <c r="J41">
        <v>2951.341192697741</v>
      </c>
      <c r="K41">
        <v>328340.99044320121</v>
      </c>
      <c r="L41">
        <v>84366.53871106061</v>
      </c>
      <c r="M41">
        <v>237544.97031096561</v>
      </c>
      <c r="N41">
        <v>222385.55301432291</v>
      </c>
      <c r="O41">
        <v>151246.62265962511</v>
      </c>
      <c r="P41">
        <v>71138.930354697703</v>
      </c>
      <c r="Q41">
        <v>544297.06203634909</v>
      </c>
      <c r="R41">
        <v>24418803.97234787</v>
      </c>
      <c r="S41">
        <v>721391.42981992522</v>
      </c>
      <c r="T41">
        <v>0</v>
      </c>
      <c r="U41">
        <v>721391.42981992522</v>
      </c>
    </row>
    <row r="42" spans="1:21" x14ac:dyDescent="0.25">
      <c r="A42">
        <v>41</v>
      </c>
      <c r="B42">
        <v>24418803.97234787</v>
      </c>
      <c r="C42">
        <v>217536.64409958871</v>
      </c>
      <c r="D42">
        <v>24201267.328248281</v>
      </c>
      <c r="E42">
        <v>754.24547742243874</v>
      </c>
      <c r="F42">
        <v>0</v>
      </c>
      <c r="G42">
        <v>754.24547742243874</v>
      </c>
      <c r="H42">
        <v>2886.9917808999212</v>
      </c>
      <c r="I42">
        <v>0</v>
      </c>
      <c r="J42">
        <v>2886.9917808999212</v>
      </c>
      <c r="K42">
        <v>321182.02500185888</v>
      </c>
      <c r="L42">
        <v>83910.903865309767</v>
      </c>
      <c r="M42">
        <v>232352.1906150119</v>
      </c>
      <c r="N42">
        <v>217536.64409958909</v>
      </c>
      <c r="O42">
        <v>145239.45565627509</v>
      </c>
      <c r="P42">
        <v>72297.188443313964</v>
      </c>
      <c r="Q42">
        <v>533799.73857991071</v>
      </c>
      <c r="R42">
        <v>23885004.23376796</v>
      </c>
      <c r="S42">
        <v>709742.3079254945</v>
      </c>
      <c r="T42">
        <v>0</v>
      </c>
      <c r="U42">
        <v>709742.3079254945</v>
      </c>
    </row>
    <row r="43" spans="1:21" x14ac:dyDescent="0.25">
      <c r="A43">
        <v>42</v>
      </c>
      <c r="B43">
        <v>23885004.23376796</v>
      </c>
      <c r="C43">
        <v>212781.25133410329</v>
      </c>
      <c r="D43">
        <v>23672222.982433859</v>
      </c>
      <c r="E43">
        <v>750.17203365951445</v>
      </c>
      <c r="F43">
        <v>0</v>
      </c>
      <c r="G43">
        <v>750.17203365951445</v>
      </c>
      <c r="H43">
        <v>2823.88502240974</v>
      </c>
      <c r="I43">
        <v>0</v>
      </c>
      <c r="J43">
        <v>2823.88502240974</v>
      </c>
      <c r="K43">
        <v>314161.30654423247</v>
      </c>
      <c r="L43">
        <v>83457.727335621326</v>
      </c>
      <c r="M43">
        <v>227259.6199472993</v>
      </c>
      <c r="N43">
        <v>212781.25133410361</v>
      </c>
      <c r="O43">
        <v>139351.05953610429</v>
      </c>
      <c r="P43">
        <v>73430.19179799933</v>
      </c>
      <c r="Q43">
        <v>523498.5986170242</v>
      </c>
      <c r="R43">
        <v>23361505.635150939</v>
      </c>
      <c r="S43">
        <v>698308.84562515246</v>
      </c>
      <c r="T43">
        <v>0</v>
      </c>
      <c r="U43">
        <v>698308.84562515246</v>
      </c>
    </row>
    <row r="44" spans="1:21" x14ac:dyDescent="0.25">
      <c r="A44">
        <v>43</v>
      </c>
      <c r="B44">
        <v>23361505.635150939</v>
      </c>
      <c r="C44">
        <v>208117.6270033234</v>
      </c>
      <c r="D44">
        <v>23153388.008147608</v>
      </c>
      <c r="E44">
        <v>746.12202727926376</v>
      </c>
      <c r="F44">
        <v>0</v>
      </c>
      <c r="G44">
        <v>746.12202727926376</v>
      </c>
      <c r="H44">
        <v>2761.9920033986332</v>
      </c>
      <c r="I44">
        <v>0</v>
      </c>
      <c r="J44">
        <v>2761.9920033986332</v>
      </c>
      <c r="K44">
        <v>307275.61836493702</v>
      </c>
      <c r="L44">
        <v>83007.158248765845</v>
      </c>
      <c r="M44">
        <v>222265.38363119669</v>
      </c>
      <c r="N44">
        <v>208117.62700332369</v>
      </c>
      <c r="O44">
        <v>133579.19952129261</v>
      </c>
      <c r="P44">
        <v>74538.427482031126</v>
      </c>
      <c r="Q44">
        <v>513390.1688832863</v>
      </c>
      <c r="R44">
        <v>22848115.466267649</v>
      </c>
      <c r="S44">
        <v>687086.58772693074</v>
      </c>
      <c r="T44">
        <v>0</v>
      </c>
      <c r="U44">
        <v>687086.58772693074</v>
      </c>
    </row>
    <row r="45" spans="1:21" x14ac:dyDescent="0.25">
      <c r="A45">
        <v>44</v>
      </c>
      <c r="B45">
        <v>22848115.466267649</v>
      </c>
      <c r="C45">
        <v>203544.05433452851</v>
      </c>
      <c r="D45">
        <v>22644571.41193312</v>
      </c>
      <c r="E45">
        <v>742.0951703962586</v>
      </c>
      <c r="F45">
        <v>0</v>
      </c>
      <c r="G45">
        <v>742.0951703962586</v>
      </c>
      <c r="H45">
        <v>2701.2906697423491</v>
      </c>
      <c r="I45">
        <v>0</v>
      </c>
      <c r="J45">
        <v>2701.2906697423491</v>
      </c>
      <c r="K45">
        <v>300522.50691064622</v>
      </c>
      <c r="L45">
        <v>82559.164577071657</v>
      </c>
      <c r="M45">
        <v>217367.64189963849</v>
      </c>
      <c r="N45">
        <v>203544.0543345288</v>
      </c>
      <c r="O45">
        <v>127921.68087852201</v>
      </c>
      <c r="P45">
        <v>75622.373456006768</v>
      </c>
      <c r="Q45">
        <v>503470.86081123899</v>
      </c>
      <c r="R45">
        <v>22344644.605456412</v>
      </c>
      <c r="S45">
        <v>676071.6868433631</v>
      </c>
      <c r="T45">
        <v>0</v>
      </c>
      <c r="U45">
        <v>676071.6868433631</v>
      </c>
    </row>
    <row r="46" spans="1:21" x14ac:dyDescent="0.25">
      <c r="A46">
        <v>45</v>
      </c>
      <c r="B46">
        <v>22344644.605456412</v>
      </c>
      <c r="C46">
        <v>199058.84852400501</v>
      </c>
      <c r="D46">
        <v>22145585.756932411</v>
      </c>
      <c r="E46">
        <v>738.08882443473169</v>
      </c>
      <c r="F46">
        <v>0</v>
      </c>
      <c r="G46">
        <v>738.08882443473169</v>
      </c>
      <c r="H46">
        <v>2641.7684367656871</v>
      </c>
      <c r="I46">
        <v>0</v>
      </c>
      <c r="J46">
        <v>2641.7684367656871</v>
      </c>
      <c r="K46">
        <v>293900.57211798191</v>
      </c>
      <c r="L46">
        <v>82113.452775155791</v>
      </c>
      <c r="M46">
        <v>212564.59177038551</v>
      </c>
      <c r="N46">
        <v>199058.84852400541</v>
      </c>
      <c r="O46">
        <v>122376.3497850063</v>
      </c>
      <c r="P46">
        <v>76682.4987389991</v>
      </c>
      <c r="Q46">
        <v>493736.89306954661</v>
      </c>
      <c r="R46">
        <v>21850907.712386869</v>
      </c>
      <c r="S46">
        <v>665261.11540252226</v>
      </c>
      <c r="T46">
        <v>0</v>
      </c>
      <c r="U46">
        <v>665261.11540252226</v>
      </c>
    </row>
    <row r="47" spans="1:21" x14ac:dyDescent="0.25">
      <c r="A47">
        <v>46</v>
      </c>
      <c r="B47">
        <v>21850907.712386869</v>
      </c>
      <c r="C47">
        <v>194660.3584542975</v>
      </c>
      <c r="D47">
        <v>21656247.353932571</v>
      </c>
      <c r="E47">
        <v>734.10428876680282</v>
      </c>
      <c r="F47">
        <v>0</v>
      </c>
      <c r="G47">
        <v>734.10428876680282</v>
      </c>
      <c r="H47">
        <v>2583.3978735623632</v>
      </c>
      <c r="I47">
        <v>0</v>
      </c>
      <c r="J47">
        <v>2583.3978735623632</v>
      </c>
      <c r="K47">
        <v>287406.76225881482</v>
      </c>
      <c r="L47">
        <v>81670.167400052087</v>
      </c>
      <c r="M47">
        <v>207854.46214576851</v>
      </c>
      <c r="N47">
        <v>194660.35845429779</v>
      </c>
      <c r="O47">
        <v>116941.0948792362</v>
      </c>
      <c r="P47">
        <v>77719.263575061632</v>
      </c>
      <c r="Q47">
        <v>484184.98800011829</v>
      </c>
      <c r="R47">
        <v>21366722.724386752</v>
      </c>
      <c r="S47">
        <v>654650.65537969698</v>
      </c>
      <c r="T47">
        <v>0</v>
      </c>
      <c r="U47">
        <v>654650.65537969698</v>
      </c>
    </row>
    <row r="48" spans="1:21" x14ac:dyDescent="0.25">
      <c r="A48">
        <v>47</v>
      </c>
      <c r="B48">
        <v>21366722.724386752</v>
      </c>
      <c r="C48">
        <v>190346.9622071996</v>
      </c>
      <c r="D48">
        <v>21176375.76217955</v>
      </c>
      <c r="E48">
        <v>730.14213436705984</v>
      </c>
      <c r="F48">
        <v>0</v>
      </c>
      <c r="G48">
        <v>730.14213436705984</v>
      </c>
      <c r="H48">
        <v>2526.1548335793468</v>
      </c>
      <c r="I48">
        <v>0</v>
      </c>
      <c r="J48">
        <v>2526.1548335793468</v>
      </c>
      <c r="K48">
        <v>281038.39099408028</v>
      </c>
      <c r="L48">
        <v>81229.37197351201</v>
      </c>
      <c r="M48">
        <v>203235.51400530679</v>
      </c>
      <c r="N48">
        <v>190346.96220719989</v>
      </c>
      <c r="O48">
        <v>111613.8425985221</v>
      </c>
      <c r="P48">
        <v>78733.119608677764</v>
      </c>
      <c r="Q48">
        <v>474811.8481860187</v>
      </c>
      <c r="R48">
        <v>20891910.876200732</v>
      </c>
      <c r="S48">
        <v>644236.39658157702</v>
      </c>
      <c r="T48">
        <v>0</v>
      </c>
      <c r="U48">
        <v>644236.39658157702</v>
      </c>
    </row>
    <row r="49" spans="1:21" x14ac:dyDescent="0.25">
      <c r="A49">
        <v>48</v>
      </c>
      <c r="B49">
        <v>20891910.876200732</v>
      </c>
      <c r="C49">
        <v>186117.0672397771</v>
      </c>
      <c r="D49">
        <v>20705793.808960948</v>
      </c>
      <c r="E49">
        <v>726.20321540593511</v>
      </c>
      <c r="F49">
        <v>0</v>
      </c>
      <c r="G49">
        <v>726.20321540593511</v>
      </c>
      <c r="H49">
        <v>2470.01455067085</v>
      </c>
      <c r="I49">
        <v>0</v>
      </c>
      <c r="J49">
        <v>2470.01455067085</v>
      </c>
      <c r="K49">
        <v>274792.70305412111</v>
      </c>
      <c r="L49">
        <v>80791.161523235656</v>
      </c>
      <c r="M49">
        <v>198706.03951003769</v>
      </c>
      <c r="N49">
        <v>186117.06723977739</v>
      </c>
      <c r="O49">
        <v>106392.5572029372</v>
      </c>
      <c r="P49">
        <v>79724.510036840264</v>
      </c>
      <c r="Q49">
        <v>465614.26827305078</v>
      </c>
      <c r="R49">
        <v>20426296.60792768</v>
      </c>
      <c r="S49">
        <v>634014.4141242347</v>
      </c>
      <c r="T49">
        <v>0</v>
      </c>
      <c r="U49">
        <v>634014.4141242347</v>
      </c>
    </row>
    <row r="50" spans="1:21" x14ac:dyDescent="0.25">
      <c r="A50">
        <v>49</v>
      </c>
      <c r="B50">
        <v>20426296.60792768</v>
      </c>
      <c r="C50">
        <v>181969.10956422079</v>
      </c>
      <c r="D50">
        <v>20244327.49836345</v>
      </c>
      <c r="E50">
        <v>722.28574712440809</v>
      </c>
      <c r="F50">
        <v>0</v>
      </c>
      <c r="G50">
        <v>722.28574712440809</v>
      </c>
      <c r="H50">
        <v>2414.9626287526139</v>
      </c>
      <c r="I50">
        <v>0</v>
      </c>
      <c r="J50">
        <v>2414.9626287526139</v>
      </c>
      <c r="K50">
        <v>268668.09685367258</v>
      </c>
      <c r="L50">
        <v>80355.33749219212</v>
      </c>
      <c r="M50">
        <v>194264.36425571461</v>
      </c>
      <c r="N50">
        <v>181969.10956422109</v>
      </c>
      <c r="O50">
        <v>101275.2398021736</v>
      </c>
      <c r="P50">
        <v>80693.869762047441</v>
      </c>
      <c r="Q50">
        <v>456588.81131212768</v>
      </c>
      <c r="R50">
        <v>19969707.796615548</v>
      </c>
      <c r="S50">
        <v>623981.66836362681</v>
      </c>
      <c r="T50">
        <v>0</v>
      </c>
      <c r="U50">
        <v>623981.66836362681</v>
      </c>
    </row>
    <row r="51" spans="1:21" x14ac:dyDescent="0.25">
      <c r="A51">
        <v>50</v>
      </c>
      <c r="B51">
        <v>19969707.796615548</v>
      </c>
      <c r="C51">
        <v>177901.55581102561</v>
      </c>
      <c r="D51">
        <v>19791806.24080452</v>
      </c>
      <c r="E51">
        <v>718.38900334744835</v>
      </c>
      <c r="F51">
        <v>0</v>
      </c>
      <c r="G51">
        <v>718.38900334744835</v>
      </c>
      <c r="H51">
        <v>2360.9809923752491</v>
      </c>
      <c r="I51">
        <v>0</v>
      </c>
      <c r="J51">
        <v>2360.9809923752491</v>
      </c>
      <c r="K51">
        <v>262662.56147276092</v>
      </c>
      <c r="L51">
        <v>79921.819092355465</v>
      </c>
      <c r="M51">
        <v>189908.8455207735</v>
      </c>
      <c r="N51">
        <v>177901.5558110259</v>
      </c>
      <c r="O51">
        <v>98772.036135900402</v>
      </c>
      <c r="P51">
        <v>79129.519675125499</v>
      </c>
      <c r="Q51">
        <v>447732.22042415489</v>
      </c>
      <c r="R51">
        <v>19521975.576191392</v>
      </c>
      <c r="S51">
        <v>611622.74576101534</v>
      </c>
      <c r="T51">
        <v>0</v>
      </c>
      <c r="U51">
        <v>611622.74576101534</v>
      </c>
    </row>
    <row r="52" spans="1:21" x14ac:dyDescent="0.25">
      <c r="A52">
        <v>51</v>
      </c>
      <c r="B52">
        <v>19521975.576191392</v>
      </c>
      <c r="C52">
        <v>173912.90162482459</v>
      </c>
      <c r="D52">
        <v>19348062.674566571</v>
      </c>
      <c r="E52">
        <v>714.51372837480596</v>
      </c>
      <c r="F52">
        <v>0</v>
      </c>
      <c r="G52">
        <v>714.51372837480596</v>
      </c>
      <c r="H52">
        <v>2308.0464540804751</v>
      </c>
      <c r="I52">
        <v>0</v>
      </c>
      <c r="J52">
        <v>2308.0464540804751</v>
      </c>
      <c r="K52">
        <v>256773.51727300411</v>
      </c>
      <c r="L52">
        <v>79490.689128152953</v>
      </c>
      <c r="M52">
        <v>185637.8701054432</v>
      </c>
      <c r="N52">
        <v>173912.90162482491</v>
      </c>
      <c r="O52">
        <v>96445.752705570965</v>
      </c>
      <c r="P52">
        <v>77467.148919253887</v>
      </c>
      <c r="Q52">
        <v>439041.46085842099</v>
      </c>
      <c r="R52">
        <v>19082934.115332969</v>
      </c>
      <c r="S52">
        <v>599369.22542585409</v>
      </c>
      <c r="T52">
        <v>0</v>
      </c>
      <c r="U52">
        <v>599369.22542585409</v>
      </c>
    </row>
    <row r="53" spans="1:21" x14ac:dyDescent="0.25">
      <c r="A53">
        <v>52</v>
      </c>
      <c r="B53">
        <v>19082934.115332969</v>
      </c>
      <c r="C53">
        <v>170001.66968554221</v>
      </c>
      <c r="D53">
        <v>18912932.44564743</v>
      </c>
      <c r="E53">
        <v>710.65981117264778</v>
      </c>
      <c r="F53">
        <v>0</v>
      </c>
      <c r="G53">
        <v>710.65981117264778</v>
      </c>
      <c r="H53">
        <v>2256.139407942971</v>
      </c>
      <c r="I53">
        <v>0</v>
      </c>
      <c r="J53">
        <v>2256.139407942971</v>
      </c>
      <c r="K53">
        <v>250998.78306675999</v>
      </c>
      <c r="L53">
        <v>79061.935246909561</v>
      </c>
      <c r="M53">
        <v>181449.85470382511</v>
      </c>
      <c r="N53">
        <v>170001.6696855425</v>
      </c>
      <c r="O53">
        <v>94165.11761899534</v>
      </c>
      <c r="P53">
        <v>75836.552066547156</v>
      </c>
      <c r="Q53">
        <v>430513.45963627723</v>
      </c>
      <c r="R53">
        <v>18652420.65569669</v>
      </c>
      <c r="S53">
        <v>587347.12508404185</v>
      </c>
      <c r="T53">
        <v>0</v>
      </c>
      <c r="U53">
        <v>587347.12508404185</v>
      </c>
    </row>
    <row r="54" spans="1:21" x14ac:dyDescent="0.25">
      <c r="A54">
        <v>53</v>
      </c>
      <c r="B54">
        <v>18652420.65569669</v>
      </c>
      <c r="C54">
        <v>166166.41004895099</v>
      </c>
      <c r="D54">
        <v>18486254.24564774</v>
      </c>
      <c r="E54">
        <v>706.82714146364685</v>
      </c>
      <c r="F54">
        <v>0</v>
      </c>
      <c r="G54">
        <v>706.82714146364685</v>
      </c>
      <c r="H54">
        <v>2205.2406113499019</v>
      </c>
      <c r="I54">
        <v>0</v>
      </c>
      <c r="J54">
        <v>2205.2406113499019</v>
      </c>
      <c r="K54">
        <v>245336.2180854271</v>
      </c>
      <c r="L54">
        <v>78635.545180112604</v>
      </c>
      <c r="M54">
        <v>177343.2453512603</v>
      </c>
      <c r="N54">
        <v>166166.41004895119</v>
      </c>
      <c r="O54">
        <v>91929.273327322473</v>
      </c>
      <c r="P54">
        <v>74237.136721628776</v>
      </c>
      <c r="Q54">
        <v>422145.20058032422</v>
      </c>
      <c r="R54">
        <v>18230275.455116369</v>
      </c>
      <c r="S54">
        <v>575552.14533842867</v>
      </c>
      <c r="T54">
        <v>0</v>
      </c>
      <c r="U54">
        <v>575552.14533842867</v>
      </c>
    </row>
    <row r="55" spans="1:21" x14ac:dyDescent="0.25">
      <c r="A55">
        <v>54</v>
      </c>
      <c r="B55">
        <v>18230275.455116369</v>
      </c>
      <c r="C55">
        <v>162405.69964065321</v>
      </c>
      <c r="D55">
        <v>18067869.755475711</v>
      </c>
      <c r="E55">
        <v>703.0156097286839</v>
      </c>
      <c r="F55">
        <v>0</v>
      </c>
      <c r="G55">
        <v>703.0156097286839</v>
      </c>
      <c r="H55">
        <v>2155.331178285413</v>
      </c>
      <c r="I55">
        <v>0</v>
      </c>
      <c r="J55">
        <v>2155.331178285413</v>
      </c>
      <c r="K55">
        <v>239783.72123233581</v>
      </c>
      <c r="L55">
        <v>78211.50674360113</v>
      </c>
      <c r="M55">
        <v>173316.5168819656</v>
      </c>
      <c r="N55">
        <v>162405.6996406535</v>
      </c>
      <c r="O55">
        <v>89737.378204277193</v>
      </c>
      <c r="P55">
        <v>72668.321436376282</v>
      </c>
      <c r="Q55">
        <v>413933.72326622019</v>
      </c>
      <c r="R55">
        <v>17816341.731850151</v>
      </c>
      <c r="S55">
        <v>563980.06629427883</v>
      </c>
      <c r="T55">
        <v>0</v>
      </c>
      <c r="U55">
        <v>563980.06629427883</v>
      </c>
    </row>
    <row r="56" spans="1:21" x14ac:dyDescent="0.25">
      <c r="A56">
        <v>55</v>
      </c>
      <c r="B56">
        <v>17816341.731850151</v>
      </c>
      <c r="C56">
        <v>158718.1417594011</v>
      </c>
      <c r="D56">
        <v>17657623.590090752</v>
      </c>
      <c r="E56">
        <v>699.22510720882099</v>
      </c>
      <c r="F56">
        <v>0</v>
      </c>
      <c r="G56">
        <v>699.22510720882099</v>
      </c>
      <c r="H56">
        <v>2106.392572739052</v>
      </c>
      <c r="I56">
        <v>0</v>
      </c>
      <c r="J56">
        <v>2106.392572739052</v>
      </c>
      <c r="K56">
        <v>234339.2303494252</v>
      </c>
      <c r="L56">
        <v>77789.807837785484</v>
      </c>
      <c r="M56">
        <v>169368.17239667871</v>
      </c>
      <c r="N56">
        <v>158718.14175940139</v>
      </c>
      <c r="O56">
        <v>87588.606238670822</v>
      </c>
      <c r="P56">
        <v>71129.53552073054</v>
      </c>
      <c r="Q56">
        <v>405876.12199386553</v>
      </c>
      <c r="R56">
        <v>17410465.609856281</v>
      </c>
      <c r="S56">
        <v>552626.74610461993</v>
      </c>
      <c r="T56">
        <v>0</v>
      </c>
      <c r="U56">
        <v>552626.74610461993</v>
      </c>
    </row>
    <row r="57" spans="1:21" x14ac:dyDescent="0.25">
      <c r="A57">
        <v>56</v>
      </c>
      <c r="B57">
        <v>17410465.609856281</v>
      </c>
      <c r="C57">
        <v>155102.36558958201</v>
      </c>
      <c r="D57">
        <v>17255363.2442667</v>
      </c>
      <c r="E57">
        <v>695.45552590755597</v>
      </c>
      <c r="F57">
        <v>0</v>
      </c>
      <c r="G57">
        <v>695.45552590755597</v>
      </c>
      <c r="H57">
        <v>2058.4066022358229</v>
      </c>
      <c r="I57">
        <v>0</v>
      </c>
      <c r="J57">
        <v>2058.4066022358229</v>
      </c>
      <c r="K57">
        <v>229000.7214974525</v>
      </c>
      <c r="L57">
        <v>77370.436447898115</v>
      </c>
      <c r="M57">
        <v>165496.7427401265</v>
      </c>
      <c r="N57">
        <v>155102.36558958219</v>
      </c>
      <c r="O57">
        <v>85482.146733107889</v>
      </c>
      <c r="P57">
        <v>69620.218856474297</v>
      </c>
      <c r="Q57">
        <v>397969.54477760679</v>
      </c>
      <c r="R57">
        <v>17012496.065078679</v>
      </c>
      <c r="S57">
        <v>541488.11954195146</v>
      </c>
      <c r="T57">
        <v>0</v>
      </c>
      <c r="U57">
        <v>541488.11954195146</v>
      </c>
    </row>
    <row r="58" spans="1:21" x14ac:dyDescent="0.25">
      <c r="A58">
        <v>57</v>
      </c>
      <c r="B58">
        <v>17012496.065078679</v>
      </c>
      <c r="C58">
        <v>151557.02572269909</v>
      </c>
      <c r="D58">
        <v>16860939.039355978</v>
      </c>
      <c r="E58">
        <v>691.70675859337257</v>
      </c>
      <c r="F58">
        <v>0</v>
      </c>
      <c r="G58">
        <v>691.70675859337257</v>
      </c>
      <c r="H58">
        <v>2011.3554114856311</v>
      </c>
      <c r="I58">
        <v>0</v>
      </c>
      <c r="J58">
        <v>2011.3554114856311</v>
      </c>
      <c r="K58">
        <v>223766.20824948451</v>
      </c>
      <c r="L58">
        <v>76953.380644277204</v>
      </c>
      <c r="M58">
        <v>161700.78598813509</v>
      </c>
      <c r="N58">
        <v>151557.02572269941</v>
      </c>
      <c r="O58">
        <v>83417.204044619109</v>
      </c>
      <c r="P58">
        <v>68139.821678080247</v>
      </c>
      <c r="Q58">
        <v>390211.19235511171</v>
      </c>
      <c r="R58">
        <v>16622284.872723561</v>
      </c>
      <c r="S58">
        <v>530560.19655997702</v>
      </c>
      <c r="T58">
        <v>0</v>
      </c>
      <c r="U58">
        <v>530560.19655997702</v>
      </c>
    </row>
    <row r="59" spans="1:21" x14ac:dyDescent="0.25">
      <c r="A59">
        <v>58</v>
      </c>
      <c r="B59">
        <v>16622284.872723561</v>
      </c>
      <c r="C59">
        <v>148080.80168768269</v>
      </c>
      <c r="D59">
        <v>16474204.071035881</v>
      </c>
      <c r="E59">
        <v>687.97869880261169</v>
      </c>
      <c r="F59">
        <v>0</v>
      </c>
      <c r="G59">
        <v>687.97869880261169</v>
      </c>
      <c r="H59">
        <v>1965.2214761498999</v>
      </c>
      <c r="I59">
        <v>0</v>
      </c>
      <c r="J59">
        <v>1965.2214761498999</v>
      </c>
      <c r="K59">
        <v>218633.7409974247</v>
      </c>
      <c r="L59">
        <v>76538.628582686171</v>
      </c>
      <c r="M59">
        <v>157978.88694420271</v>
      </c>
      <c r="N59">
        <v>148080.80168768289</v>
      </c>
      <c r="O59">
        <v>81392.997274548339</v>
      </c>
      <c r="P59">
        <v>66687.804413134611</v>
      </c>
      <c r="Q59">
        <v>382598.31721457193</v>
      </c>
      <c r="R59">
        <v>16239686.55550899</v>
      </c>
      <c r="S59">
        <v>519839.06093744817</v>
      </c>
      <c r="T59">
        <v>0</v>
      </c>
      <c r="U59">
        <v>519839.06093744817</v>
      </c>
    </row>
    <row r="60" spans="1:21" x14ac:dyDescent="0.25">
      <c r="A60">
        <v>59</v>
      </c>
      <c r="B60">
        <v>16239686.55550899</v>
      </c>
      <c r="C60">
        <v>144672.3974898663</v>
      </c>
      <c r="D60">
        <v>16095014.158019129</v>
      </c>
      <c r="E60">
        <v>684.27124084267371</v>
      </c>
      <c r="F60">
        <v>0</v>
      </c>
      <c r="G60">
        <v>684.27124084267371</v>
      </c>
      <c r="H60">
        <v>1919.987596723209</v>
      </c>
      <c r="I60">
        <v>0</v>
      </c>
      <c r="J60">
        <v>1919.987596723209</v>
      </c>
      <c r="K60">
        <v>213601.40627133619</v>
      </c>
      <c r="L60">
        <v>76126.168504669957</v>
      </c>
      <c r="M60">
        <v>154329.65664536139</v>
      </c>
      <c r="N60">
        <v>144672.3974898665</v>
      </c>
      <c r="O60">
        <v>79408.760018528148</v>
      </c>
      <c r="P60">
        <v>65263.637471338327</v>
      </c>
      <c r="Q60">
        <v>375128.22263989778</v>
      </c>
      <c r="R60">
        <v>15864558.332869099</v>
      </c>
      <c r="S60">
        <v>509320.86889270582</v>
      </c>
      <c r="T60">
        <v>0</v>
      </c>
      <c r="U60">
        <v>509320.86889270582</v>
      </c>
    </row>
    <row r="61" spans="1:21" x14ac:dyDescent="0.25">
      <c r="A61">
        <v>60</v>
      </c>
      <c r="B61">
        <v>15864558.332869099</v>
      </c>
      <c r="C61">
        <v>141330.54115846951</v>
      </c>
      <c r="D61">
        <v>15723227.79171063</v>
      </c>
      <c r="E61">
        <v>680.58427979557166</v>
      </c>
      <c r="F61">
        <v>0</v>
      </c>
      <c r="G61">
        <v>680.58427979557166</v>
      </c>
      <c r="H61">
        <v>1875.636892527807</v>
      </c>
      <c r="I61">
        <v>0</v>
      </c>
      <c r="J61">
        <v>1875.636892527807</v>
      </c>
      <c r="K61">
        <v>208667.32607132359</v>
      </c>
      <c r="L61">
        <v>75715.988737950247</v>
      </c>
      <c r="M61">
        <v>150751.73187715479</v>
      </c>
      <c r="N61">
        <v>141330.54115846971</v>
      </c>
      <c r="O61">
        <v>77463.740108736456</v>
      </c>
      <c r="P61">
        <v>63866.801049733287</v>
      </c>
      <c r="Q61">
        <v>367798.26177357492</v>
      </c>
      <c r="R61">
        <v>15496760.071095521</v>
      </c>
      <c r="S61">
        <v>499001.84773616202</v>
      </c>
      <c r="T61">
        <v>0</v>
      </c>
      <c r="U61">
        <v>499001.84773616202</v>
      </c>
    </row>
    <row r="62" spans="1:21" x14ac:dyDescent="0.25">
      <c r="A62">
        <v>61</v>
      </c>
      <c r="B62">
        <v>15496760.071095521</v>
      </c>
      <c r="C62">
        <v>138053.9843024298</v>
      </c>
      <c r="D62">
        <v>15358706.086793089</v>
      </c>
      <c r="E62">
        <v>676.91771152185891</v>
      </c>
      <c r="F62">
        <v>0</v>
      </c>
      <c r="G62">
        <v>676.91771152185891</v>
      </c>
      <c r="H62">
        <v>1832.152795818929</v>
      </c>
      <c r="I62">
        <v>0</v>
      </c>
      <c r="J62">
        <v>1832.152795818929</v>
      </c>
      <c r="K62">
        <v>203829.65721173969</v>
      </c>
      <c r="L62">
        <v>75308.077696862514</v>
      </c>
      <c r="M62">
        <v>147243.77469756469</v>
      </c>
      <c r="N62">
        <v>138053.98430243001</v>
      </c>
      <c r="O62">
        <v>75557.199325844369</v>
      </c>
      <c r="P62">
        <v>62496.784976585674</v>
      </c>
      <c r="Q62">
        <v>360605.83669685718</v>
      </c>
      <c r="R62">
        <v>15136154.234398659</v>
      </c>
      <c r="S62">
        <v>488878.29458275251</v>
      </c>
      <c r="T62">
        <v>0</v>
      </c>
      <c r="U62">
        <v>488878.29458275251</v>
      </c>
    </row>
    <row r="63" spans="1:21" x14ac:dyDescent="0.25">
      <c r="A63">
        <v>62</v>
      </c>
      <c r="B63">
        <v>15136154.234398659</v>
      </c>
      <c r="C63">
        <v>134841.50167442759</v>
      </c>
      <c r="D63">
        <v>15001312.73272424</v>
      </c>
      <c r="E63">
        <v>673.27143266495477</v>
      </c>
      <c r="F63">
        <v>0</v>
      </c>
      <c r="G63">
        <v>673.27143266495477</v>
      </c>
      <c r="H63">
        <v>1789.519045998856</v>
      </c>
      <c r="I63">
        <v>0</v>
      </c>
      <c r="J63">
        <v>1789.519045998856</v>
      </c>
      <c r="K63">
        <v>199086.59067749229</v>
      </c>
      <c r="L63">
        <v>74902.423882837145</v>
      </c>
      <c r="M63">
        <v>143804.471969718</v>
      </c>
      <c r="N63">
        <v>134841.5016744278</v>
      </c>
      <c r="O63">
        <v>73688.413143991318</v>
      </c>
      <c r="P63">
        <v>61153.088530436507</v>
      </c>
      <c r="Q63">
        <v>353548.397526983</v>
      </c>
      <c r="R63">
        <v>14782605.83687168</v>
      </c>
      <c r="S63">
        <v>478946.575060484</v>
      </c>
      <c r="T63">
        <v>0</v>
      </c>
      <c r="U63">
        <v>478946.575060484</v>
      </c>
    </row>
    <row r="64" spans="1:21" x14ac:dyDescent="0.25">
      <c r="A64">
        <v>63</v>
      </c>
      <c r="B64">
        <v>14782605.83687168</v>
      </c>
      <c r="C64">
        <v>131691.89074295439</v>
      </c>
      <c r="D64">
        <v>14650913.94612873</v>
      </c>
      <c r="E64">
        <v>669.64534065588566</v>
      </c>
      <c r="F64">
        <v>0</v>
      </c>
      <c r="G64">
        <v>669.64534065588566</v>
      </c>
      <c r="H64">
        <v>1747.719683937715</v>
      </c>
      <c r="I64">
        <v>0</v>
      </c>
      <c r="J64">
        <v>1747.719683937715</v>
      </c>
      <c r="K64">
        <v>194436.35099222441</v>
      </c>
      <c r="L64">
        <v>74499.015884927023</v>
      </c>
      <c r="M64">
        <v>140432.53490321571</v>
      </c>
      <c r="N64">
        <v>131691.89074295471</v>
      </c>
      <c r="O64">
        <v>71856.670483867143</v>
      </c>
      <c r="P64">
        <v>59835.220259087502</v>
      </c>
      <c r="Q64">
        <v>346623.44153109728</v>
      </c>
      <c r="R64">
        <v>14435982.39534058</v>
      </c>
      <c r="S64">
        <v>469203.12203945452</v>
      </c>
      <c r="T64">
        <v>0</v>
      </c>
      <c r="U64">
        <v>469203.12203945452</v>
      </c>
    </row>
    <row r="65" spans="1:21" x14ac:dyDescent="0.25">
      <c r="A65">
        <v>64</v>
      </c>
      <c r="B65">
        <v>14435982.39534058</v>
      </c>
      <c r="C65">
        <v>128603.97127227471</v>
      </c>
      <c r="D65">
        <v>14307378.424068309</v>
      </c>
      <c r="E65">
        <v>666.03933371846813</v>
      </c>
      <c r="F65">
        <v>0</v>
      </c>
      <c r="G65">
        <v>666.03933371846813</v>
      </c>
      <c r="H65">
        <v>1706.7390463990271</v>
      </c>
      <c r="I65">
        <v>0</v>
      </c>
      <c r="J65">
        <v>1706.7390463990271</v>
      </c>
      <c r="K65">
        <v>189877.19559814839</v>
      </c>
      <c r="L65">
        <v>74097.842380383998</v>
      </c>
      <c r="M65">
        <v>137126.69860391971</v>
      </c>
      <c r="N65">
        <v>128603.9712722749</v>
      </c>
      <c r="O65">
        <v>70061.273466420025</v>
      </c>
      <c r="P65">
        <v>58542.697805854878</v>
      </c>
      <c r="Q65">
        <v>339828.5122565786</v>
      </c>
      <c r="R65">
        <v>14096153.883083999</v>
      </c>
      <c r="S65">
        <v>459644.43438830698</v>
      </c>
      <c r="T65">
        <v>0</v>
      </c>
      <c r="U65">
        <v>459644.43438830698</v>
      </c>
    </row>
    <row r="66" spans="1:21" x14ac:dyDescent="0.25">
      <c r="A66">
        <v>65</v>
      </c>
      <c r="B66">
        <v>14096153.883083999</v>
      </c>
      <c r="C66">
        <v>125576.5849101349</v>
      </c>
      <c r="D66">
        <v>13970577.298173871</v>
      </c>
      <c r="E66">
        <v>662.45331087497277</v>
      </c>
      <c r="F66">
        <v>0</v>
      </c>
      <c r="G66">
        <v>662.45331087497277</v>
      </c>
      <c r="H66">
        <v>1666.5617605680879</v>
      </c>
      <c r="I66">
        <v>0</v>
      </c>
      <c r="J66">
        <v>1666.5617605680879</v>
      </c>
      <c r="K66">
        <v>185407.4142473207</v>
      </c>
      <c r="L66">
        <v>73698.892135289163</v>
      </c>
      <c r="M66">
        <v>133885.72163204529</v>
      </c>
      <c r="N66">
        <v>125576.584910135</v>
      </c>
      <c r="O66">
        <v>68301.537155978818</v>
      </c>
      <c r="P66">
        <v>57275.047754156221</v>
      </c>
      <c r="Q66">
        <v>333161.19867746951</v>
      </c>
      <c r="R66">
        <v>13762992.68440653</v>
      </c>
      <c r="S66">
        <v>450267.0757688114</v>
      </c>
      <c r="T66">
        <v>0</v>
      </c>
      <c r="U66">
        <v>450267.0757688114</v>
      </c>
    </row>
    <row r="67" spans="1:21" x14ac:dyDescent="0.25">
      <c r="A67">
        <v>66</v>
      </c>
      <c r="B67">
        <v>13762992.68440653</v>
      </c>
      <c r="C67">
        <v>122608.5947830769</v>
      </c>
      <c r="D67">
        <v>13640384.089623461</v>
      </c>
      <c r="E67">
        <v>658.8871719522798</v>
      </c>
      <c r="F67">
        <v>0</v>
      </c>
      <c r="G67">
        <v>658.8871719522798</v>
      </c>
      <c r="H67">
        <v>1627.1727386812599</v>
      </c>
      <c r="I67">
        <v>0</v>
      </c>
      <c r="J67">
        <v>1627.1727386812599</v>
      </c>
      <c r="K67">
        <v>181025.3284041422</v>
      </c>
      <c r="L67">
        <v>73302.154005237593</v>
      </c>
      <c r="M67">
        <v>130708.3855684017</v>
      </c>
      <c r="N67">
        <v>122608.5947830771</v>
      </c>
      <c r="O67">
        <v>66576.789335972207</v>
      </c>
      <c r="P67">
        <v>56031.805447104853</v>
      </c>
      <c r="Q67">
        <v>326619.13435671641</v>
      </c>
      <c r="R67">
        <v>13436373.550049821</v>
      </c>
      <c r="S67">
        <v>441067.67342488642</v>
      </c>
      <c r="T67">
        <v>0</v>
      </c>
      <c r="U67">
        <v>441067.67342488642</v>
      </c>
    </row>
    <row r="68" spans="1:21" x14ac:dyDescent="0.25">
      <c r="A68">
        <v>67</v>
      </c>
      <c r="B68">
        <v>13436373.550049821</v>
      </c>
      <c r="C68">
        <v>119698.88509921471</v>
      </c>
      <c r="D68">
        <v>13316674.6649506</v>
      </c>
      <c r="E68">
        <v>655.34081758857315</v>
      </c>
      <c r="F68">
        <v>0</v>
      </c>
      <c r="G68">
        <v>655.34081758857315</v>
      </c>
      <c r="H68">
        <v>1588.557172754304</v>
      </c>
      <c r="I68">
        <v>0</v>
      </c>
      <c r="J68">
        <v>1588.557172754304</v>
      </c>
      <c r="K68">
        <v>176729.29065887831</v>
      </c>
      <c r="L68">
        <v>72907.616936083068</v>
      </c>
      <c r="M68">
        <v>127593.4945886319</v>
      </c>
      <c r="N68">
        <v>119698.88509921489</v>
      </c>
      <c r="O68">
        <v>64886.3702646245</v>
      </c>
      <c r="P68">
        <v>54812.51483459038</v>
      </c>
      <c r="Q68">
        <v>320199.99662392982</v>
      </c>
      <c r="R68">
        <v>13116173.553425889</v>
      </c>
      <c r="S68">
        <v>432042.91701818362</v>
      </c>
      <c r="T68">
        <v>0</v>
      </c>
      <c r="U68">
        <v>432042.91701818362</v>
      </c>
    </row>
    <row r="69" spans="1:21" x14ac:dyDescent="0.25">
      <c r="A69">
        <v>68</v>
      </c>
      <c r="B69">
        <v>13116173.553425889</v>
      </c>
      <c r="C69">
        <v>116846.3607583359</v>
      </c>
      <c r="D69">
        <v>12999327.192667549</v>
      </c>
      <c r="E69">
        <v>651.81414924059845</v>
      </c>
      <c r="F69">
        <v>0</v>
      </c>
      <c r="G69">
        <v>651.81414924059845</v>
      </c>
      <c r="H69">
        <v>1550.7005294079329</v>
      </c>
      <c r="I69">
        <v>0</v>
      </c>
      <c r="J69">
        <v>1550.7005294079329</v>
      </c>
      <c r="K69">
        <v>172517.68415199369</v>
      </c>
      <c r="L69">
        <v>72515.26996474553</v>
      </c>
      <c r="M69">
        <v>124539.8750453032</v>
      </c>
      <c r="N69">
        <v>116846.3607583361</v>
      </c>
      <c r="O69">
        <v>63229.632452545957</v>
      </c>
      <c r="P69">
        <v>53616.728305790137</v>
      </c>
      <c r="Q69">
        <v>313901.50576838478</v>
      </c>
      <c r="R69">
        <v>12802272.047657499</v>
      </c>
      <c r="S69">
        <v>423189.55746783252</v>
      </c>
      <c r="T69">
        <v>0</v>
      </c>
      <c r="U69">
        <v>423189.55746783252</v>
      </c>
    </row>
    <row r="70" spans="1:21" x14ac:dyDescent="0.25">
      <c r="A70">
        <v>69</v>
      </c>
      <c r="B70">
        <v>12802272.047657499</v>
      </c>
      <c r="C70">
        <v>114049.94696919261</v>
      </c>
      <c r="D70">
        <v>12688222.10068831</v>
      </c>
      <c r="E70">
        <v>648.30706919152874</v>
      </c>
      <c r="F70">
        <v>0</v>
      </c>
      <c r="G70">
        <v>648.30706919152874</v>
      </c>
      <c r="H70">
        <v>1513.588544788772</v>
      </c>
      <c r="I70">
        <v>0</v>
      </c>
      <c r="J70">
        <v>1513.588544788772</v>
      </c>
      <c r="K70">
        <v>168388.92200910169</v>
      </c>
      <c r="L70">
        <v>72125.102220086148</v>
      </c>
      <c r="M70">
        <v>121546.3750577022</v>
      </c>
      <c r="N70">
        <v>114049.9469691928</v>
      </c>
      <c r="O70">
        <v>61605.940438294521</v>
      </c>
      <c r="P70">
        <v>52444.00653089823</v>
      </c>
      <c r="Q70">
        <v>307721.4242469811</v>
      </c>
      <c r="R70">
        <v>12494550.623410519</v>
      </c>
      <c r="S70">
        <v>414504.40581778833</v>
      </c>
      <c r="T70">
        <v>0</v>
      </c>
      <c r="U70">
        <v>414504.40581778833</v>
      </c>
    </row>
    <row r="71" spans="1:21" x14ac:dyDescent="0.25">
      <c r="A71">
        <v>70</v>
      </c>
      <c r="B71">
        <v>12494550.623410519</v>
      </c>
      <c r="C71">
        <v>111308.5888738478</v>
      </c>
      <c r="D71">
        <v>12383242.034536671</v>
      </c>
      <c r="E71">
        <v>644.81948055946873</v>
      </c>
      <c r="F71">
        <v>0</v>
      </c>
      <c r="G71">
        <v>644.81948055946873</v>
      </c>
      <c r="H71">
        <v>1477.2072195839589</v>
      </c>
      <c r="I71">
        <v>0</v>
      </c>
      <c r="J71">
        <v>1477.2072195839589</v>
      </c>
      <c r="K71">
        <v>164341.44678633171</v>
      </c>
      <c r="L71">
        <v>71737.102923853556</v>
      </c>
      <c r="M71">
        <v>118611.86410919231</v>
      </c>
      <c r="N71">
        <v>111308.5888738479</v>
      </c>
      <c r="O71">
        <v>60014.670548445101</v>
      </c>
      <c r="P71">
        <v>51293.91832540281</v>
      </c>
      <c r="Q71">
        <v>301657.55590689369</v>
      </c>
      <c r="R71">
        <v>12192893.067503629</v>
      </c>
      <c r="S71">
        <v>405984.33214478038</v>
      </c>
      <c r="T71">
        <v>0</v>
      </c>
      <c r="U71">
        <v>405984.33214478038</v>
      </c>
    </row>
    <row r="72" spans="1:21" x14ac:dyDescent="0.25">
      <c r="A72">
        <v>71</v>
      </c>
      <c r="B72">
        <v>12192893.067503629</v>
      </c>
      <c r="C72">
        <v>108621.2511789475</v>
      </c>
      <c r="D72">
        <v>12084271.816324679</v>
      </c>
      <c r="E72">
        <v>641.3512873066511</v>
      </c>
      <c r="F72">
        <v>0</v>
      </c>
      <c r="G72">
        <v>641.3512873066511</v>
      </c>
      <c r="H72">
        <v>1441.5428141276479</v>
      </c>
      <c r="I72">
        <v>0</v>
      </c>
      <c r="J72">
        <v>1441.5428141276479</v>
      </c>
      <c r="K72">
        <v>160373.72992592049</v>
      </c>
      <c r="L72">
        <v>71351.261391706706</v>
      </c>
      <c r="M72">
        <v>115735.2326519925</v>
      </c>
      <c r="N72">
        <v>108621.2511789477</v>
      </c>
      <c r="O72">
        <v>58455.210683728197</v>
      </c>
      <c r="P72">
        <v>50166.04049521948</v>
      </c>
      <c r="Q72">
        <v>295707.74522264692</v>
      </c>
      <c r="R72">
        <v>11897185.322280981</v>
      </c>
      <c r="S72">
        <v>397626.26446483919</v>
      </c>
      <c r="T72">
        <v>0</v>
      </c>
      <c r="U72">
        <v>397626.26446483919</v>
      </c>
    </row>
    <row r="73" spans="1:21" x14ac:dyDescent="0.25">
      <c r="A73">
        <v>72</v>
      </c>
      <c r="B73">
        <v>11897185.322280981</v>
      </c>
      <c r="C73">
        <v>105986.9177937893</v>
      </c>
      <c r="D73">
        <v>11791198.404487191</v>
      </c>
      <c r="E73">
        <v>637.9023942493593</v>
      </c>
      <c r="F73">
        <v>0</v>
      </c>
      <c r="G73">
        <v>637.9023942493593</v>
      </c>
      <c r="H73">
        <v>1406.5818435977169</v>
      </c>
      <c r="I73">
        <v>0</v>
      </c>
      <c r="J73">
        <v>1406.5818435977169</v>
      </c>
      <c r="K73">
        <v>156484.2712218388</v>
      </c>
      <c r="L73">
        <v>70967.567034319058</v>
      </c>
      <c r="M73">
        <v>112915.3917192402</v>
      </c>
      <c r="N73">
        <v>105986.9177937894</v>
      </c>
      <c r="O73">
        <v>56926.960114506001</v>
      </c>
      <c r="P73">
        <v>49059.957679283441</v>
      </c>
      <c r="Q73">
        <v>289869.87654734869</v>
      </c>
      <c r="R73">
        <v>11607315.445733629</v>
      </c>
      <c r="S73">
        <v>389427.18765468139</v>
      </c>
      <c r="T73">
        <v>0</v>
      </c>
      <c r="U73">
        <v>389427.18765468139</v>
      </c>
    </row>
    <row r="74" spans="1:21" x14ac:dyDescent="0.25">
      <c r="A74">
        <v>73</v>
      </c>
      <c r="B74">
        <v>11607315.445733629</v>
      </c>
      <c r="C74">
        <v>103404.5914750605</v>
      </c>
      <c r="D74">
        <v>11503910.854258571</v>
      </c>
      <c r="E74">
        <v>634.47270706864083</v>
      </c>
      <c r="F74">
        <v>0</v>
      </c>
      <c r="G74">
        <v>634.47270706864083</v>
      </c>
      <c r="H74">
        <v>1372.311073300996</v>
      </c>
      <c r="I74">
        <v>0</v>
      </c>
      <c r="J74">
        <v>1372.311073300996</v>
      </c>
      <c r="K74">
        <v>152671.5982952663</v>
      </c>
      <c r="L74">
        <v>70586.009358570271</v>
      </c>
      <c r="M74">
        <v>110151.27254420309</v>
      </c>
      <c r="N74">
        <v>103404.5914750607</v>
      </c>
      <c r="O74">
        <v>55429.329275222422</v>
      </c>
      <c r="P74">
        <v>47975.262199838267</v>
      </c>
      <c r="Q74">
        <v>284141.87337783398</v>
      </c>
      <c r="R74">
        <v>11323173.572355799</v>
      </c>
      <c r="S74">
        <v>381384.14239787799</v>
      </c>
      <c r="T74">
        <v>0</v>
      </c>
      <c r="U74">
        <v>381384.14239787799</v>
      </c>
    </row>
    <row r="75" spans="1:21" x14ac:dyDescent="0.25">
      <c r="A75">
        <v>74</v>
      </c>
      <c r="B75">
        <v>11323173.572355799</v>
      </c>
      <c r="C75">
        <v>100873.29347812419</v>
      </c>
      <c r="D75">
        <v>11222300.278877679</v>
      </c>
      <c r="E75">
        <v>631.06213232185087</v>
      </c>
      <c r="F75">
        <v>0</v>
      </c>
      <c r="G75">
        <v>631.06213232185087</v>
      </c>
      <c r="H75">
        <v>1338.7175140453789</v>
      </c>
      <c r="I75">
        <v>0</v>
      </c>
      <c r="J75">
        <v>1338.7175140453789</v>
      </c>
      <c r="K75">
        <v>148934.2660797323</v>
      </c>
      <c r="L75">
        <v>70206.577968830461</v>
      </c>
      <c r="M75">
        <v>107441.8261865063</v>
      </c>
      <c r="N75">
        <v>100873.2934781244</v>
      </c>
      <c r="O75">
        <v>53961.739526735553</v>
      </c>
      <c r="P75">
        <v>46911.553951388843</v>
      </c>
      <c r="Q75">
        <v>278521.69763346121</v>
      </c>
      <c r="R75">
        <v>11044651.874722339</v>
      </c>
      <c r="S75">
        <v>373494.22418645793</v>
      </c>
      <c r="T75">
        <v>0</v>
      </c>
      <c r="U75">
        <v>373494.22418645793</v>
      </c>
    </row>
    <row r="76" spans="1:21" x14ac:dyDescent="0.25">
      <c r="A76">
        <v>75</v>
      </c>
      <c r="B76">
        <v>11044651.874722339</v>
      </c>
      <c r="C76">
        <v>98392.06321472906</v>
      </c>
      <c r="D76">
        <v>10946259.811507611</v>
      </c>
      <c r="E76">
        <v>627.6705774550976</v>
      </c>
      <c r="F76">
        <v>0</v>
      </c>
      <c r="G76">
        <v>627.6705774550976</v>
      </c>
      <c r="H76">
        <v>1305.788417597201</v>
      </c>
      <c r="I76">
        <v>0</v>
      </c>
      <c r="J76">
        <v>1305.788417597201</v>
      </c>
      <c r="K76">
        <v>145270.85631574239</v>
      </c>
      <c r="L76">
        <v>69829.26256834493</v>
      </c>
      <c r="M76">
        <v>104786.02316524521</v>
      </c>
      <c r="N76">
        <v>98392.06321472922</v>
      </c>
      <c r="O76">
        <v>52523.622990952957</v>
      </c>
      <c r="P76">
        <v>45868.440223776262</v>
      </c>
      <c r="Q76">
        <v>273007.34894831938</v>
      </c>
      <c r="R76">
        <v>10771644.525774021</v>
      </c>
      <c r="S76">
        <v>365754.58227310888</v>
      </c>
      <c r="T76">
        <v>0</v>
      </c>
      <c r="U76">
        <v>365754.58227310888</v>
      </c>
    </row>
    <row r="77" spans="1:21" x14ac:dyDescent="0.25">
      <c r="A77">
        <v>76</v>
      </c>
      <c r="B77">
        <v>10771644.525774021</v>
      </c>
      <c r="C77">
        <v>95959.957917025065</v>
      </c>
      <c r="D77">
        <v>10675684.56785699</v>
      </c>
      <c r="E77">
        <v>624.29795081664372</v>
      </c>
      <c r="F77">
        <v>0</v>
      </c>
      <c r="G77">
        <v>624.29795081664372</v>
      </c>
      <c r="H77">
        <v>1273.511272222295</v>
      </c>
      <c r="I77">
        <v>0</v>
      </c>
      <c r="J77">
        <v>1273.511272222295</v>
      </c>
      <c r="K77">
        <v>141679.9770547146</v>
      </c>
      <c r="L77">
        <v>69454.052960724846</v>
      </c>
      <c r="M77">
        <v>102182.8530988557</v>
      </c>
      <c r="N77">
        <v>95959.957917025211</v>
      </c>
      <c r="O77">
        <v>51114.422326951877</v>
      </c>
      <c r="P77">
        <v>44845.535590073327</v>
      </c>
      <c r="Q77">
        <v>267596.8639766057</v>
      </c>
      <c r="R77">
        <v>10504047.66179741</v>
      </c>
      <c r="S77">
        <v>358162.41870436841</v>
      </c>
      <c r="T77">
        <v>0</v>
      </c>
      <c r="U77">
        <v>358162.41870436841</v>
      </c>
    </row>
    <row r="78" spans="1:21" x14ac:dyDescent="0.25">
      <c r="A78">
        <v>77</v>
      </c>
      <c r="B78">
        <v>10504047.66179741</v>
      </c>
      <c r="C78">
        <v>93576.052307767342</v>
      </c>
      <c r="D78">
        <v>10410471.60948965</v>
      </c>
      <c r="E78">
        <v>620.94416167133875</v>
      </c>
      <c r="F78">
        <v>0</v>
      </c>
      <c r="G78">
        <v>620.94416167133875</v>
      </c>
      <c r="H78">
        <v>1241.8737983091789</v>
      </c>
      <c r="I78">
        <v>0</v>
      </c>
      <c r="J78">
        <v>1241.8737983091789</v>
      </c>
      <c r="K78">
        <v>138160.26217205191</v>
      </c>
      <c r="L78">
        <v>69080.939051553083</v>
      </c>
      <c r="M78">
        <v>99631.324351615185</v>
      </c>
      <c r="N78">
        <v>93576.052307767488</v>
      </c>
      <c r="O78">
        <v>49733.590550421279</v>
      </c>
      <c r="P78">
        <v>43842.461757346209</v>
      </c>
      <c r="Q78">
        <v>262288.31571093568</v>
      </c>
      <c r="R78">
        <v>10241759.34608648</v>
      </c>
      <c r="S78">
        <v>350714.98733256641</v>
      </c>
      <c r="T78">
        <v>0</v>
      </c>
      <c r="U78">
        <v>350714.98733256641</v>
      </c>
    </row>
    <row r="79" spans="1:21" x14ac:dyDescent="0.25">
      <c r="A79">
        <v>78</v>
      </c>
      <c r="B79">
        <v>10241759.34608648</v>
      </c>
      <c r="C79">
        <v>91239.438276592729</v>
      </c>
      <c r="D79">
        <v>10150519.907809891</v>
      </c>
      <c r="E79">
        <v>617.60912021615832</v>
      </c>
      <c r="F79">
        <v>0</v>
      </c>
      <c r="G79">
        <v>617.60912021615832</v>
      </c>
      <c r="H79">
        <v>1210.8639440728241</v>
      </c>
      <c r="I79">
        <v>0</v>
      </c>
      <c r="J79">
        <v>1210.8639440728241</v>
      </c>
      <c r="K79">
        <v>134710.37088918159</v>
      </c>
      <c r="L79">
        <v>68709.910850112879</v>
      </c>
      <c r="M79">
        <v>97130.463686652452</v>
      </c>
      <c r="N79">
        <v>91239.438276592875</v>
      </c>
      <c r="O79">
        <v>48380.590829809742</v>
      </c>
      <c r="P79">
        <v>42858.847446783133</v>
      </c>
      <c r="Q79">
        <v>257079.81281335821</v>
      </c>
      <c r="R79">
        <v>9984679.5332731195</v>
      </c>
      <c r="S79">
        <v>343409.59287272999</v>
      </c>
      <c r="T79">
        <v>0</v>
      </c>
      <c r="U79">
        <v>343409.59287272999</v>
      </c>
    </row>
    <row r="80" spans="1:21" x14ac:dyDescent="0.25">
      <c r="A80">
        <v>79</v>
      </c>
      <c r="B80">
        <v>9984679.5332731195</v>
      </c>
      <c r="C80">
        <v>88949.224562256117</v>
      </c>
      <c r="D80">
        <v>9895730.3087108638</v>
      </c>
      <c r="E80">
        <v>614.29273759692364</v>
      </c>
      <c r="F80">
        <v>0</v>
      </c>
      <c r="G80">
        <v>614.29273759692364</v>
      </c>
      <c r="H80">
        <v>1180.4698813375351</v>
      </c>
      <c r="I80">
        <v>0</v>
      </c>
      <c r="J80">
        <v>1180.4698813375351</v>
      </c>
      <c r="K80">
        <v>131328.98730439329</v>
      </c>
      <c r="L80">
        <v>68340.958471247868</v>
      </c>
      <c r="M80">
        <v>94679.315925343224</v>
      </c>
      <c r="N80">
        <v>88949.224562256262</v>
      </c>
      <c r="O80">
        <v>47054.896293379657</v>
      </c>
      <c r="P80">
        <v>41894.328268876598</v>
      </c>
      <c r="Q80">
        <v>251969.4989588474</v>
      </c>
      <c r="R80">
        <v>9732710.0343142729</v>
      </c>
      <c r="S80">
        <v>336243.58996986097</v>
      </c>
      <c r="T80">
        <v>0</v>
      </c>
      <c r="U80">
        <v>336243.58996986097</v>
      </c>
    </row>
    <row r="81" spans="1:21" x14ac:dyDescent="0.25">
      <c r="A81">
        <v>80</v>
      </c>
      <c r="B81">
        <v>9732710.0343142729</v>
      </c>
      <c r="C81">
        <v>86704.536440715325</v>
      </c>
      <c r="D81">
        <v>9646005.4978735577</v>
      </c>
      <c r="E81">
        <v>610.99492592630702</v>
      </c>
      <c r="F81">
        <v>0</v>
      </c>
      <c r="G81">
        <v>610.99492592630702</v>
      </c>
      <c r="H81">
        <v>1150.68000139743</v>
      </c>
      <c r="I81">
        <v>0</v>
      </c>
      <c r="J81">
        <v>1150.68000139743</v>
      </c>
      <c r="K81">
        <v>128014.81993231209</v>
      </c>
      <c r="L81">
        <v>67974.072137365336</v>
      </c>
      <c r="M81">
        <v>92276.943612973249</v>
      </c>
      <c r="N81">
        <v>86704.53644071547</v>
      </c>
      <c r="O81">
        <v>45755.989867495256</v>
      </c>
      <c r="P81">
        <v>40948.546573220206</v>
      </c>
      <c r="Q81">
        <v>246955.55219105401</v>
      </c>
      <c r="R81">
        <v>9485754.4821232185</v>
      </c>
      <c r="S81">
        <v>329214.38225587091</v>
      </c>
      <c r="T81">
        <v>0</v>
      </c>
      <c r="U81">
        <v>329214.38225587091</v>
      </c>
    </row>
    <row r="82" spans="1:21" x14ac:dyDescent="0.25">
      <c r="A82">
        <v>81</v>
      </c>
      <c r="B82">
        <v>9485754.4821232185</v>
      </c>
      <c r="C82">
        <v>84504.5154189553</v>
      </c>
      <c r="D82">
        <v>9401249.9667042624</v>
      </c>
      <c r="E82">
        <v>607.71559830319575</v>
      </c>
      <c r="F82">
        <v>0</v>
      </c>
      <c r="G82">
        <v>607.71559830319575</v>
      </c>
      <c r="H82">
        <v>1121.4829109531011</v>
      </c>
      <c r="I82">
        <v>0</v>
      </c>
      <c r="J82">
        <v>1121.4829109531011</v>
      </c>
      <c r="K82">
        <v>124766.6012518457</v>
      </c>
      <c r="L82">
        <v>67609.242180590343</v>
      </c>
      <c r="M82">
        <v>89922.426690551452</v>
      </c>
      <c r="N82">
        <v>84504.515418955431</v>
      </c>
      <c r="O82">
        <v>44483.364065906273</v>
      </c>
      <c r="P82">
        <v>40021.151353049157</v>
      </c>
      <c r="Q82">
        <v>242036.18429009721</v>
      </c>
      <c r="R82">
        <v>9243718.2978331205</v>
      </c>
      <c r="S82">
        <v>322319.42147603672</v>
      </c>
      <c r="T82">
        <v>0</v>
      </c>
      <c r="U82">
        <v>322319.42147603672</v>
      </c>
    </row>
    <row r="83" spans="1:21" x14ac:dyDescent="0.25">
      <c r="A83">
        <v>82</v>
      </c>
      <c r="B83">
        <v>9243718.2978331205</v>
      </c>
      <c r="C83">
        <v>82348.318934444382</v>
      </c>
      <c r="D83">
        <v>9161369.9788986761</v>
      </c>
      <c r="E83">
        <v>604.45466883355198</v>
      </c>
      <c r="F83">
        <v>0</v>
      </c>
      <c r="G83">
        <v>604.45466883355198</v>
      </c>
      <c r="H83">
        <v>1092.8674281230119</v>
      </c>
      <c r="I83">
        <v>0</v>
      </c>
      <c r="J83">
        <v>1092.8674281230119</v>
      </c>
      <c r="K83">
        <v>121583.08726244701</v>
      </c>
      <c r="L83">
        <v>67246.459045086624</v>
      </c>
      <c r="M83">
        <v>87614.862172657959</v>
      </c>
      <c r="N83">
        <v>82348.318934444513</v>
      </c>
      <c r="O83">
        <v>43236.520834322393</v>
      </c>
      <c r="P83">
        <v>39111.79810012212</v>
      </c>
      <c r="Q83">
        <v>237209.64015218909</v>
      </c>
      <c r="R83">
        <v>9006508.6576809306</v>
      </c>
      <c r="S83">
        <v>315556.20658031368</v>
      </c>
      <c r="T83">
        <v>0</v>
      </c>
      <c r="U83">
        <v>315556.20658031368</v>
      </c>
    </row>
    <row r="84" spans="1:21" x14ac:dyDescent="0.25">
      <c r="A84">
        <v>83</v>
      </c>
      <c r="B84">
        <v>9006508.6576809306</v>
      </c>
      <c r="C84">
        <v>80235.120060117333</v>
      </c>
      <c r="D84">
        <v>8926273.5376208127</v>
      </c>
      <c r="E84">
        <v>601.21205265285187</v>
      </c>
      <c r="F84">
        <v>0</v>
      </c>
      <c r="G84">
        <v>601.21205265285187</v>
      </c>
      <c r="H84">
        <v>1064.8225785282459</v>
      </c>
      <c r="I84">
        <v>0</v>
      </c>
      <c r="J84">
        <v>1064.8225785282459</v>
      </c>
      <c r="K84">
        <v>118463.0570485364</v>
      </c>
      <c r="L84">
        <v>66885.713289552659</v>
      </c>
      <c r="M84">
        <v>85353.363831214316</v>
      </c>
      <c r="N84">
        <v>80235.12006011745</v>
      </c>
      <c r="O84">
        <v>42014.971378455382</v>
      </c>
      <c r="P84">
        <v>38220.148681662067</v>
      </c>
      <c r="Q84">
        <v>232474.1971808844</v>
      </c>
      <c r="R84">
        <v>8774034.4605000466</v>
      </c>
      <c r="S84">
        <v>308922.28285096539</v>
      </c>
      <c r="T84">
        <v>0</v>
      </c>
      <c r="U84">
        <v>308922.28285096539</v>
      </c>
    </row>
    <row r="85" spans="1:21" x14ac:dyDescent="0.25">
      <c r="A85">
        <v>84</v>
      </c>
      <c r="B85">
        <v>8774034.4605000466</v>
      </c>
      <c r="C85">
        <v>78164.107214781281</v>
      </c>
      <c r="D85">
        <v>8695870.3532852661</v>
      </c>
      <c r="E85">
        <v>597.9876659502562</v>
      </c>
      <c r="F85">
        <v>0</v>
      </c>
      <c r="G85">
        <v>597.9876659502562</v>
      </c>
      <c r="H85">
        <v>1037.3375914492281</v>
      </c>
      <c r="I85">
        <v>0</v>
      </c>
      <c r="J85">
        <v>1037.3375914492281</v>
      </c>
      <c r="K85">
        <v>115405.31235193129</v>
      </c>
      <c r="L85">
        <v>66526.995589911006</v>
      </c>
      <c r="M85">
        <v>83137.061885064104</v>
      </c>
      <c r="N85">
        <v>78164.107214781397</v>
      </c>
      <c r="O85">
        <v>40818.235981854967</v>
      </c>
      <c r="P85">
        <v>37345.871232926431</v>
      </c>
      <c r="Q85">
        <v>227828.16468975649</v>
      </c>
      <c r="R85">
        <v>8546206.2958102897</v>
      </c>
      <c r="S85">
        <v>302415.24105983292</v>
      </c>
      <c r="T85">
        <v>0</v>
      </c>
      <c r="U85">
        <v>302415.24105983292</v>
      </c>
    </row>
    <row r="86" spans="1:21" x14ac:dyDescent="0.25">
      <c r="A86">
        <v>85</v>
      </c>
      <c r="B86">
        <v>8546206.2958102897</v>
      </c>
      <c r="C86">
        <v>76134.48387884305</v>
      </c>
      <c r="D86">
        <v>8470071.8119314462</v>
      </c>
      <c r="E86">
        <v>594.78142599463615</v>
      </c>
      <c r="F86">
        <v>0</v>
      </c>
      <c r="G86">
        <v>594.78142599463615</v>
      </c>
      <c r="H86">
        <v>1010.401896053053</v>
      </c>
      <c r="I86">
        <v>0</v>
      </c>
      <c r="J86">
        <v>1010.401896053053</v>
      </c>
      <c r="K86">
        <v>112408.6771521318</v>
      </c>
      <c r="L86">
        <v>66170.296742203558</v>
      </c>
      <c r="M86">
        <v>80965.102695255191</v>
      </c>
      <c r="N86">
        <v>76134.483878843166</v>
      </c>
      <c r="O86">
        <v>39645.843829995938</v>
      </c>
      <c r="P86">
        <v>36488.640048847228</v>
      </c>
      <c r="Q86">
        <v>223269.88331630189</v>
      </c>
      <c r="R86">
        <v>8322936.4124939879</v>
      </c>
      <c r="S86">
        <v>296032.71663843782</v>
      </c>
      <c r="T86">
        <v>0</v>
      </c>
      <c r="U86">
        <v>296032.71663843782</v>
      </c>
    </row>
    <row r="87" spans="1:21" x14ac:dyDescent="0.25">
      <c r="A87">
        <v>86</v>
      </c>
      <c r="B87">
        <v>8322936.4124939879</v>
      </c>
      <c r="C87">
        <v>74145.468315257895</v>
      </c>
      <c r="D87">
        <v>8248790.9441787302</v>
      </c>
      <c r="E87">
        <v>591.59325116261198</v>
      </c>
      <c r="F87">
        <v>0</v>
      </c>
      <c r="G87">
        <v>591.59325116261198</v>
      </c>
      <c r="H87">
        <v>984.00511769012803</v>
      </c>
      <c r="I87">
        <v>0</v>
      </c>
      <c r="J87">
        <v>984.00511769012803</v>
      </c>
      <c r="K87">
        <v>109471.9972543156</v>
      </c>
      <c r="L87">
        <v>65815.607665710821</v>
      </c>
      <c r="M87">
        <v>78836.648465916238</v>
      </c>
      <c r="N87">
        <v>74145.468315258011</v>
      </c>
      <c r="O87">
        <v>38497.332858199217</v>
      </c>
      <c r="P87">
        <v>35648.135457058786</v>
      </c>
      <c r="Q87">
        <v>218797.72444688511</v>
      </c>
      <c r="R87">
        <v>8104138.6880471027</v>
      </c>
      <c r="S87">
        <v>289772.38884300139</v>
      </c>
      <c r="T87">
        <v>0</v>
      </c>
      <c r="U87">
        <v>289772.38884300139</v>
      </c>
    </row>
    <row r="88" spans="1:21" x14ac:dyDescent="0.25">
      <c r="A88">
        <v>87</v>
      </c>
      <c r="B88">
        <v>8104138.6880471027</v>
      </c>
      <c r="C88">
        <v>72196.293295600874</v>
      </c>
      <c r="D88">
        <v>8031942.3947515022</v>
      </c>
      <c r="E88">
        <v>588.42306096876962</v>
      </c>
      <c r="F88">
        <v>0</v>
      </c>
      <c r="G88">
        <v>588.42306096876962</v>
      </c>
      <c r="H88">
        <v>958.13707425878636</v>
      </c>
      <c r="I88">
        <v>0</v>
      </c>
      <c r="J88">
        <v>958.13707425878636</v>
      </c>
      <c r="K88">
        <v>106594.13988489679</v>
      </c>
      <c r="L88">
        <v>65462.919406313718</v>
      </c>
      <c r="M88">
        <v>76750.876950621503</v>
      </c>
      <c r="N88">
        <v>72196.29329560099</v>
      </c>
      <c r="O88">
        <v>37372.249568807652</v>
      </c>
      <c r="P88">
        <v>34824.043726793338</v>
      </c>
      <c r="Q88">
        <v>214410.0896525362</v>
      </c>
      <c r="R88">
        <v>7889728.5983945662</v>
      </c>
      <c r="S88">
        <v>283631.9799686253</v>
      </c>
      <c r="T88">
        <v>0</v>
      </c>
      <c r="U88">
        <v>283631.9799686253</v>
      </c>
    </row>
    <row r="89" spans="1:21" x14ac:dyDescent="0.25">
      <c r="A89">
        <v>88</v>
      </c>
      <c r="B89">
        <v>7889728.5983945662</v>
      </c>
      <c r="C89">
        <v>70286.205831164756</v>
      </c>
      <c r="D89">
        <v>7819442.3925634017</v>
      </c>
      <c r="E89">
        <v>585.27077609824164</v>
      </c>
      <c r="F89">
        <v>0</v>
      </c>
      <c r="G89">
        <v>585.27077609824164</v>
      </c>
      <c r="H89">
        <v>932.78777263661129</v>
      </c>
      <c r="I89">
        <v>0</v>
      </c>
      <c r="J89">
        <v>932.78777263661129</v>
      </c>
      <c r="K89">
        <v>103773.9932945053</v>
      </c>
      <c r="L89">
        <v>65112.223140118149</v>
      </c>
      <c r="M89">
        <v>74706.981164140467</v>
      </c>
      <c r="N89">
        <v>70286.205831164858</v>
      </c>
      <c r="O89">
        <v>36270.148908545212</v>
      </c>
      <c r="P89">
        <v>34016.056922619653</v>
      </c>
      <c r="Q89">
        <v>210105.4101354235</v>
      </c>
      <c r="R89">
        <v>7679623.1882591425</v>
      </c>
      <c r="S89">
        <v>277609.25452138361</v>
      </c>
      <c r="T89">
        <v>0</v>
      </c>
      <c r="U89">
        <v>277609.25452138361</v>
      </c>
    </row>
    <row r="90" spans="1:21" x14ac:dyDescent="0.25">
      <c r="A90">
        <v>89</v>
      </c>
      <c r="B90">
        <v>7679623.1882591425</v>
      </c>
      <c r="C90">
        <v>68414.466908988819</v>
      </c>
      <c r="D90">
        <v>7611208.7213501539</v>
      </c>
      <c r="E90">
        <v>582.13631844184363</v>
      </c>
      <c r="F90">
        <v>0</v>
      </c>
      <c r="G90">
        <v>582.13631844184363</v>
      </c>
      <c r="H90">
        <v>907.94740517720277</v>
      </c>
      <c r="I90">
        <v>0</v>
      </c>
      <c r="J90">
        <v>907.94740517720277</v>
      </c>
      <c r="K90">
        <v>101010.4663682471</v>
      </c>
      <c r="L90">
        <v>64763.510177364013</v>
      </c>
      <c r="M90">
        <v>72704.169099470048</v>
      </c>
      <c r="N90">
        <v>68414.466908988921</v>
      </c>
      <c r="O90">
        <v>35190.594086281562</v>
      </c>
      <c r="P90">
        <v>33223.872822707359</v>
      </c>
      <c r="Q90">
        <v>205882.14618582299</v>
      </c>
      <c r="R90">
        <v>7473741.0420733197</v>
      </c>
      <c r="S90">
        <v>271702.01846778853</v>
      </c>
      <c r="T90">
        <v>0</v>
      </c>
      <c r="U90">
        <v>271702.01846778853</v>
      </c>
    </row>
    <row r="91" spans="1:21" x14ac:dyDescent="0.25">
      <c r="A91">
        <v>90</v>
      </c>
      <c r="B91">
        <v>7473741.0420733197</v>
      </c>
      <c r="C91">
        <v>66580.351232725472</v>
      </c>
      <c r="D91">
        <v>7407160.6908405935</v>
      </c>
      <c r="E91">
        <v>579.01961113400353</v>
      </c>
      <c r="F91">
        <v>0</v>
      </c>
      <c r="G91">
        <v>579.01961113400353</v>
      </c>
      <c r="H91">
        <v>883.60634627114644</v>
      </c>
      <c r="I91">
        <v>0</v>
      </c>
      <c r="J91">
        <v>883.60634627114644</v>
      </c>
      <c r="K91">
        <v>98302.48824310684</v>
      </c>
      <c r="L91">
        <v>64416.771966644847</v>
      </c>
      <c r="M91">
        <v>70741.663450048873</v>
      </c>
      <c r="N91">
        <v>66580.351232725574</v>
      </c>
      <c r="O91">
        <v>34133.156416219252</v>
      </c>
      <c r="P91">
        <v>32447.194816506319</v>
      </c>
      <c r="Q91">
        <v>201738.78664941929</v>
      </c>
      <c r="R91">
        <v>7272002.2554239007</v>
      </c>
      <c r="S91">
        <v>265908.1184763069</v>
      </c>
      <c r="T91">
        <v>0</v>
      </c>
      <c r="U91">
        <v>265908.1184763069</v>
      </c>
    </row>
    <row r="92" spans="1:21" x14ac:dyDescent="0.25">
      <c r="A92">
        <v>91</v>
      </c>
      <c r="B92">
        <v>7272002.2554239007</v>
      </c>
      <c r="C92">
        <v>64783.146968252317</v>
      </c>
      <c r="D92">
        <v>7207219.1084556486</v>
      </c>
      <c r="E92">
        <v>575.92057859371346</v>
      </c>
      <c r="F92">
        <v>0</v>
      </c>
      <c r="G92">
        <v>575.92057859371346</v>
      </c>
      <c r="H92">
        <v>859.75514896995992</v>
      </c>
      <c r="I92">
        <v>0</v>
      </c>
      <c r="J92">
        <v>859.75514896995992</v>
      </c>
      <c r="K92">
        <v>95649.007932357184</v>
      </c>
      <c r="L92">
        <v>64072.000099463869</v>
      </c>
      <c r="M92">
        <v>68818.701337054648</v>
      </c>
      <c r="N92">
        <v>64783.146968252433</v>
      </c>
      <c r="O92">
        <v>33097.415173107453</v>
      </c>
      <c r="P92">
        <v>31685.73179514498</v>
      </c>
      <c r="Q92">
        <v>197673.84840477089</v>
      </c>
      <c r="R92">
        <v>7074328.40701913</v>
      </c>
      <c r="S92">
        <v>260225.44116402071</v>
      </c>
      <c r="T92">
        <v>0</v>
      </c>
      <c r="U92">
        <v>260225.44116402071</v>
      </c>
    </row>
    <row r="93" spans="1:21" x14ac:dyDescent="0.25">
      <c r="A93">
        <v>92</v>
      </c>
      <c r="B93">
        <v>7074328.40701913</v>
      </c>
      <c r="C93">
        <v>63022.155493939339</v>
      </c>
      <c r="D93">
        <v>7011306.2515251907</v>
      </c>
      <c r="E93">
        <v>572.83914656878312</v>
      </c>
      <c r="F93">
        <v>0</v>
      </c>
      <c r="G93">
        <v>572.83914656878312</v>
      </c>
      <c r="H93">
        <v>836.38454167181874</v>
      </c>
      <c r="I93">
        <v>0</v>
      </c>
      <c r="J93">
        <v>836.38454167181874</v>
      </c>
      <c r="K93">
        <v>93048.993956840961</v>
      </c>
      <c r="L93">
        <v>63729.186315157131</v>
      </c>
      <c r="M93">
        <v>66934.534041687555</v>
      </c>
      <c r="N93">
        <v>63022.155493939441</v>
      </c>
      <c r="O93">
        <v>32082.957448977129</v>
      </c>
      <c r="P93">
        <v>30939.198044962319</v>
      </c>
      <c r="Q93">
        <v>193685.8758507841</v>
      </c>
      <c r="R93">
        <v>6880642.5311683454</v>
      </c>
      <c r="S93">
        <v>254651.912358648</v>
      </c>
      <c r="T93">
        <v>0</v>
      </c>
      <c r="U93">
        <v>254651.912358648</v>
      </c>
    </row>
    <row r="94" spans="1:21" x14ac:dyDescent="0.25">
      <c r="A94">
        <v>93</v>
      </c>
      <c r="B94">
        <v>6880642.5311683454</v>
      </c>
      <c r="C94">
        <v>61296.691155481887</v>
      </c>
      <c r="D94">
        <v>6819345.8400128633</v>
      </c>
      <c r="E94">
        <v>569.77524218368887</v>
      </c>
      <c r="F94">
        <v>0</v>
      </c>
      <c r="G94">
        <v>569.77524218368887</v>
      </c>
      <c r="H94">
        <v>813.48542486787846</v>
      </c>
      <c r="I94">
        <v>0</v>
      </c>
      <c r="J94">
        <v>813.48542486787846</v>
      </c>
      <c r="K94">
        <v>90501.433982994771</v>
      </c>
      <c r="L94">
        <v>63388.322506216908</v>
      </c>
      <c r="M94">
        <v>65088.426742343327</v>
      </c>
      <c r="N94">
        <v>61296.691155481989</v>
      </c>
      <c r="O94">
        <v>31089.378000314409</v>
      </c>
      <c r="P94">
        <v>30207.31315516758</v>
      </c>
      <c r="Q94">
        <v>189773.44040404219</v>
      </c>
      <c r="R94">
        <v>6690869.0907643028</v>
      </c>
      <c r="S94">
        <v>249185.4963867226</v>
      </c>
      <c r="T94">
        <v>0</v>
      </c>
      <c r="U94">
        <v>249185.4963867226</v>
      </c>
    </row>
    <row r="95" spans="1:21" x14ac:dyDescent="0.25">
      <c r="A95">
        <v>94</v>
      </c>
      <c r="B95">
        <v>6690869.0907643028</v>
      </c>
      <c r="C95">
        <v>59606.08102521189</v>
      </c>
      <c r="D95">
        <v>6631263.0097390907</v>
      </c>
      <c r="E95">
        <v>566.72879399135093</v>
      </c>
      <c r="F95">
        <v>0</v>
      </c>
      <c r="G95">
        <v>566.72879399135093</v>
      </c>
      <c r="H95">
        <v>791.0488679480253</v>
      </c>
      <c r="I95">
        <v>0</v>
      </c>
      <c r="J95">
        <v>791.0488679480253</v>
      </c>
      <c r="K95">
        <v>88005.334467483975</v>
      </c>
      <c r="L95">
        <v>63049.400724051913</v>
      </c>
      <c r="M95">
        <v>63279.658256582174</v>
      </c>
      <c r="N95">
        <v>59606.081025211977</v>
      </c>
      <c r="O95">
        <v>30116.279106338799</v>
      </c>
      <c r="P95">
        <v>29489.801918873189</v>
      </c>
      <c r="Q95">
        <v>185935.14000584601</v>
      </c>
      <c r="R95">
        <v>6504933.9507584572</v>
      </c>
      <c r="S95">
        <v>243824.19536699119</v>
      </c>
      <c r="T95">
        <v>0</v>
      </c>
      <c r="U95">
        <v>243824.19536699119</v>
      </c>
    </row>
    <row r="96" spans="1:21" x14ac:dyDescent="0.25">
      <c r="A96">
        <v>95</v>
      </c>
      <c r="B96">
        <v>6504933.9507584572</v>
      </c>
      <c r="C96">
        <v>57949.664665800417</v>
      </c>
      <c r="D96">
        <v>6446984.2860926567</v>
      </c>
      <c r="E96">
        <v>563.69973202920573</v>
      </c>
      <c r="F96">
        <v>0</v>
      </c>
      <c r="G96">
        <v>563.69973202920573</v>
      </c>
      <c r="H96">
        <v>769.06610606490801</v>
      </c>
      <c r="I96">
        <v>0</v>
      </c>
      <c r="J96">
        <v>769.06610606490801</v>
      </c>
      <c r="K96">
        <v>85559.720308321921</v>
      </c>
      <c r="L96">
        <v>62712.41318522537</v>
      </c>
      <c r="M96">
        <v>61507.520787799709</v>
      </c>
      <c r="N96">
        <v>57949.664665800512</v>
      </c>
      <c r="O96">
        <v>29163.270441870482</v>
      </c>
      <c r="P96">
        <v>28786.39422393003</v>
      </c>
      <c r="Q96">
        <v>182169.59863882561</v>
      </c>
      <c r="R96">
        <v>6322764.3521196321</v>
      </c>
      <c r="S96">
        <v>238566.04850527699</v>
      </c>
      <c r="T96">
        <v>0</v>
      </c>
      <c r="U96">
        <v>238566.04850527699</v>
      </c>
    </row>
    <row r="97" spans="1:21" x14ac:dyDescent="0.25">
      <c r="A97">
        <v>96</v>
      </c>
      <c r="B97">
        <v>6322764.3521196321</v>
      </c>
      <c r="C97">
        <v>56326.793898266733</v>
      </c>
      <c r="D97">
        <v>6266437.5582213653</v>
      </c>
      <c r="E97">
        <v>560.68798787997741</v>
      </c>
      <c r="F97">
        <v>0</v>
      </c>
      <c r="G97">
        <v>560.68798787997741</v>
      </c>
      <c r="H97">
        <v>747.52853705512064</v>
      </c>
      <c r="I97">
        <v>0</v>
      </c>
      <c r="J97">
        <v>747.52853705512064</v>
      </c>
      <c r="K97">
        <v>83163.634502346948</v>
      </c>
      <c r="L97">
        <v>62377.352278216087</v>
      </c>
      <c r="M97">
        <v>59771.31967650872</v>
      </c>
      <c r="N97">
        <v>56326.793898266813</v>
      </c>
      <c r="O97">
        <v>28229.9689323649</v>
      </c>
      <c r="P97">
        <v>28096.824965901909</v>
      </c>
      <c r="Q97">
        <v>178475.46585299159</v>
      </c>
      <c r="R97">
        <v>6144288.8862666404</v>
      </c>
      <c r="S97">
        <v>233409.1314229737</v>
      </c>
      <c r="T97">
        <v>0</v>
      </c>
      <c r="U97">
        <v>233409.1314229737</v>
      </c>
    </row>
    <row r="98" spans="1:21" x14ac:dyDescent="0.25">
      <c r="A98">
        <v>97</v>
      </c>
      <c r="B98">
        <v>6144288.8862666404</v>
      </c>
      <c r="C98">
        <v>54736.832574209388</v>
      </c>
      <c r="D98">
        <v>6089552.0536924312</v>
      </c>
      <c r="E98">
        <v>557.69349473760383</v>
      </c>
      <c r="F98">
        <v>0</v>
      </c>
      <c r="G98">
        <v>557.69349473760383</v>
      </c>
      <c r="H98">
        <v>726.42771841641991</v>
      </c>
      <c r="I98">
        <v>0</v>
      </c>
      <c r="J98">
        <v>726.42771841641991</v>
      </c>
      <c r="K98">
        <v>80816.13780893333</v>
      </c>
      <c r="L98">
        <v>62044.210570752723</v>
      </c>
      <c r="M98">
        <v>58070.373156140682</v>
      </c>
      <c r="N98">
        <v>54736.832574209482</v>
      </c>
      <c r="O98">
        <v>27315.998615294611</v>
      </c>
      <c r="P98">
        <v>27420.833958914871</v>
      </c>
      <c r="Q98">
        <v>174851.4163011029</v>
      </c>
      <c r="R98">
        <v>5969437.4699655371</v>
      </c>
      <c r="S98">
        <v>228351.55549474159</v>
      </c>
      <c r="T98">
        <v>0</v>
      </c>
      <c r="U98">
        <v>228351.55549474159</v>
      </c>
    </row>
    <row r="99" spans="1:21" x14ac:dyDescent="0.25">
      <c r="A99">
        <v>98</v>
      </c>
      <c r="B99">
        <v>5969437.4699655371</v>
      </c>
      <c r="C99">
        <v>53179.156352176768</v>
      </c>
      <c r="D99">
        <v>5916258.3136133607</v>
      </c>
      <c r="E99">
        <v>554.71618747882314</v>
      </c>
      <c r="F99">
        <v>0</v>
      </c>
      <c r="G99">
        <v>554.71618747882314</v>
      </c>
      <c r="H99">
        <v>705.75536433987406</v>
      </c>
      <c r="I99">
        <v>0</v>
      </c>
      <c r="J99">
        <v>705.75536433987406</v>
      </c>
      <c r="K99">
        <v>78516.308419813693</v>
      </c>
      <c r="L99">
        <v>61712.980817777861</v>
      </c>
      <c r="M99">
        <v>56404.012113277851</v>
      </c>
      <c r="N99">
        <v>53179.156352176848</v>
      </c>
      <c r="O99">
        <v>26420.990502584951</v>
      </c>
      <c r="P99">
        <v>26758.165849591889</v>
      </c>
      <c r="Q99">
        <v>171296.1492832326</v>
      </c>
      <c r="R99">
        <v>5798141.3206823049</v>
      </c>
      <c r="S99">
        <v>223391.46720046131</v>
      </c>
      <c r="T99">
        <v>0</v>
      </c>
      <c r="U99">
        <v>223391.46720046131</v>
      </c>
    </row>
    <row r="100" spans="1:21" x14ac:dyDescent="0.25">
      <c r="A100">
        <v>99</v>
      </c>
      <c r="B100">
        <v>5798141.3206823049</v>
      </c>
      <c r="C100">
        <v>51653.152478094577</v>
      </c>
      <c r="D100">
        <v>5746488.1682042107</v>
      </c>
      <c r="E100">
        <v>551.7560027409794</v>
      </c>
      <c r="F100">
        <v>0</v>
      </c>
      <c r="G100">
        <v>551.7560027409794</v>
      </c>
      <c r="H100">
        <v>685.50334279585695</v>
      </c>
      <c r="I100">
        <v>0</v>
      </c>
      <c r="J100">
        <v>685.50334279585695</v>
      </c>
      <c r="K100">
        <v>76263.241634891616</v>
      </c>
      <c r="L100">
        <v>61383.655970104111</v>
      </c>
      <c r="M100">
        <v>54771.579852227187</v>
      </c>
      <c r="N100">
        <v>51653.152478094657</v>
      </c>
      <c r="O100">
        <v>25544.582459017602</v>
      </c>
      <c r="P100">
        <v>26108.570019077051</v>
      </c>
      <c r="Q100">
        <v>167808.38830042601</v>
      </c>
      <c r="R100">
        <v>5630332.9323818786</v>
      </c>
      <c r="S100">
        <v>218527.04747630001</v>
      </c>
      <c r="T100">
        <v>0</v>
      </c>
      <c r="U100">
        <v>218527.04747630001</v>
      </c>
    </row>
    <row r="101" spans="1:21" x14ac:dyDescent="0.25">
      <c r="A101">
        <v>100</v>
      </c>
      <c r="B101">
        <v>5630332.9323818786</v>
      </c>
      <c r="C101">
        <v>50158.21956966984</v>
      </c>
      <c r="D101">
        <v>5580174.7128122086</v>
      </c>
      <c r="E101">
        <v>548.81287900668133</v>
      </c>
      <c r="F101">
        <v>0</v>
      </c>
      <c r="G101">
        <v>548.81287900668133</v>
      </c>
      <c r="H101">
        <v>665.66367267281294</v>
      </c>
      <c r="I101">
        <v>0</v>
      </c>
      <c r="J101">
        <v>665.66367267281294</v>
      </c>
      <c r="K101">
        <v>74056.049543924921</v>
      </c>
      <c r="L101">
        <v>61056.229183832402</v>
      </c>
      <c r="M101">
        <v>53172.431863848942</v>
      </c>
      <c r="N101">
        <v>50158.21956966992</v>
      </c>
      <c r="O101">
        <v>24686.41907739875</v>
      </c>
      <c r="P101">
        <v>25471.80049227117</v>
      </c>
      <c r="Q101">
        <v>164386.8806173513</v>
      </c>
      <c r="R101">
        <v>5465946.0517645273</v>
      </c>
      <c r="S101">
        <v>213756.51108387741</v>
      </c>
      <c r="T101">
        <v>0</v>
      </c>
      <c r="U101">
        <v>213756.51108387741</v>
      </c>
    </row>
    <row r="102" spans="1:21" x14ac:dyDescent="0.25">
      <c r="A102">
        <v>101</v>
      </c>
      <c r="B102">
        <v>5465946.0517645273</v>
      </c>
      <c r="C102">
        <v>48693.767404691018</v>
      </c>
      <c r="D102">
        <v>5417252.284359836</v>
      </c>
      <c r="E102">
        <v>545.88675669601639</v>
      </c>
      <c r="F102">
        <v>0</v>
      </c>
      <c r="G102">
        <v>545.88675669601639</v>
      </c>
      <c r="H102">
        <v>646.22852096772874</v>
      </c>
      <c r="I102">
        <v>0</v>
      </c>
      <c r="J102">
        <v>646.22852096772874</v>
      </c>
      <c r="K102">
        <v>71893.860713961752</v>
      </c>
      <c r="L102">
        <v>60730.693830611017</v>
      </c>
      <c r="M102">
        <v>51605.935598553093</v>
      </c>
      <c r="N102">
        <v>48693.767404691098</v>
      </c>
      <c r="O102">
        <v>23846.151548440099</v>
      </c>
      <c r="P102">
        <v>24847.615856250999</v>
      </c>
      <c r="Q102">
        <v>161030.39683385519</v>
      </c>
      <c r="R102">
        <v>5304915.6549306717</v>
      </c>
      <c r="S102">
        <v>209078.10599937689</v>
      </c>
      <c r="T102">
        <v>0</v>
      </c>
      <c r="U102">
        <v>209078.10599937689</v>
      </c>
    </row>
    <row r="103" spans="1:21" x14ac:dyDescent="0.25">
      <c r="A103">
        <v>102</v>
      </c>
      <c r="B103">
        <v>5304915.6549306717</v>
      </c>
      <c r="C103">
        <v>47259.216713144851</v>
      </c>
      <c r="D103">
        <v>5257656.4382175272</v>
      </c>
      <c r="E103">
        <v>542.97757826711404</v>
      </c>
      <c r="F103">
        <v>0</v>
      </c>
      <c r="G103">
        <v>542.97757826711404</v>
      </c>
      <c r="H103">
        <v>627.19020002725858</v>
      </c>
      <c r="I103">
        <v>0</v>
      </c>
      <c r="J103">
        <v>627.19020002725858</v>
      </c>
      <c r="K103">
        <v>69775.819882411684</v>
      </c>
      <c r="L103">
        <v>60407.043508823357</v>
      </c>
      <c r="M103">
        <v>50071.470243377691</v>
      </c>
      <c r="N103">
        <v>47259.216713144917</v>
      </c>
      <c r="O103">
        <v>23023.437537332778</v>
      </c>
      <c r="P103">
        <v>24235.779175812138</v>
      </c>
      <c r="Q103">
        <v>157737.73046534599</v>
      </c>
      <c r="R103">
        <v>5147177.9244653257</v>
      </c>
      <c r="S103">
        <v>204490.11281042491</v>
      </c>
      <c r="T103">
        <v>0</v>
      </c>
      <c r="U103">
        <v>204490.11281042491</v>
      </c>
    </row>
    <row r="104" spans="1:21" x14ac:dyDescent="0.25">
      <c r="A104">
        <v>103</v>
      </c>
      <c r="B104">
        <v>5147177.9244653257</v>
      </c>
      <c r="C104">
        <v>45853.998973071502</v>
      </c>
      <c r="D104">
        <v>5101323.9254922541</v>
      </c>
      <c r="E104">
        <v>540.08528832594482</v>
      </c>
      <c r="F104">
        <v>0</v>
      </c>
      <c r="G104">
        <v>540.08528832594482</v>
      </c>
      <c r="H104">
        <v>608.54116483846076</v>
      </c>
      <c r="I104">
        <v>0</v>
      </c>
      <c r="J104">
        <v>608.54116483846076</v>
      </c>
      <c r="K104">
        <v>67701.087655636205</v>
      </c>
      <c r="L104">
        <v>60085.272055803267</v>
      </c>
      <c r="M104">
        <v>48568.426503064147</v>
      </c>
      <c r="N104">
        <v>45853.998973071568</v>
      </c>
      <c r="O104">
        <v>22217.94106250687</v>
      </c>
      <c r="P104">
        <v>23636.057910564701</v>
      </c>
      <c r="Q104">
        <v>154507.69753193899</v>
      </c>
      <c r="R104">
        <v>4992670.2269333871</v>
      </c>
      <c r="S104">
        <v>199990.84412506831</v>
      </c>
      <c r="T104">
        <v>0</v>
      </c>
      <c r="U104">
        <v>199990.84412506831</v>
      </c>
    </row>
    <row r="105" spans="1:21" x14ac:dyDescent="0.25">
      <c r="A105">
        <v>104</v>
      </c>
      <c r="B105">
        <v>4992670.2269333871</v>
      </c>
      <c r="C105">
        <v>44477.556210079747</v>
      </c>
      <c r="D105">
        <v>4948192.6707233069</v>
      </c>
      <c r="E105">
        <v>537.20983374635853</v>
      </c>
      <c r="F105">
        <v>0</v>
      </c>
      <c r="G105">
        <v>537.20983374635853</v>
      </c>
      <c r="H105">
        <v>590.27401036810875</v>
      </c>
      <c r="I105">
        <v>0</v>
      </c>
      <c r="J105">
        <v>590.27401036810875</v>
      </c>
      <c r="K105">
        <v>65668.840212943236</v>
      </c>
      <c r="L105">
        <v>59765.37356118943</v>
      </c>
      <c r="M105">
        <v>47096.206385044447</v>
      </c>
      <c r="N105">
        <v>44477.556210079827</v>
      </c>
      <c r="O105">
        <v>21429.332376527262</v>
      </c>
      <c r="P105">
        <v>23048.223833552569</v>
      </c>
      <c r="Q105">
        <v>151339.1361563137</v>
      </c>
      <c r="R105">
        <v>4841331.0907770731</v>
      </c>
      <c r="S105">
        <v>195578.64399272969</v>
      </c>
      <c r="T105">
        <v>0</v>
      </c>
      <c r="U105">
        <v>195578.64399272969</v>
      </c>
    </row>
    <row r="106" spans="1:21" x14ac:dyDescent="0.25">
      <c r="A106">
        <v>105</v>
      </c>
      <c r="B106">
        <v>4841331.0907770731</v>
      </c>
      <c r="C106">
        <v>43129.340800444777</v>
      </c>
      <c r="D106">
        <v>4798201.7499766285</v>
      </c>
      <c r="E106">
        <v>534.35116380149418</v>
      </c>
      <c r="F106">
        <v>0</v>
      </c>
      <c r="G106">
        <v>534.35116380149418</v>
      </c>
      <c r="H106">
        <v>572.38146894954559</v>
      </c>
      <c r="I106">
        <v>0</v>
      </c>
      <c r="J106">
        <v>572.38146894954559</v>
      </c>
      <c r="K106">
        <v>63678.269015870981</v>
      </c>
      <c r="L106">
        <v>59447.342381544971</v>
      </c>
      <c r="M106">
        <v>45654.222988255977</v>
      </c>
      <c r="N106">
        <v>43129.340800444843</v>
      </c>
      <c r="O106">
        <v>20657.287849077191</v>
      </c>
      <c r="P106">
        <v>22472.052951367659</v>
      </c>
      <c r="Q106">
        <v>148230.90617024581</v>
      </c>
      <c r="R106">
        <v>4693100.1846068269</v>
      </c>
      <c r="S106">
        <v>191251.8873370396</v>
      </c>
      <c r="T106">
        <v>0</v>
      </c>
      <c r="U106">
        <v>191251.8873370396</v>
      </c>
    </row>
    <row r="107" spans="1:21" x14ac:dyDescent="0.25">
      <c r="A107">
        <v>106</v>
      </c>
      <c r="B107">
        <v>4693100.1846068269</v>
      </c>
      <c r="C107">
        <v>41808.815277711074</v>
      </c>
      <c r="D107">
        <v>4651291.3693291154</v>
      </c>
      <c r="E107">
        <v>531.5092303078377</v>
      </c>
      <c r="F107">
        <v>0</v>
      </c>
      <c r="G107">
        <v>531.5092303078377</v>
      </c>
      <c r="H107">
        <v>554.85640771605961</v>
      </c>
      <c r="I107">
        <v>0</v>
      </c>
      <c r="J107">
        <v>554.85640771605961</v>
      </c>
      <c r="K107">
        <v>61728.580522647062</v>
      </c>
      <c r="L107">
        <v>59131.173156384008</v>
      </c>
      <c r="M107">
        <v>44241.900295699867</v>
      </c>
      <c r="N107">
        <v>41808.815277711139</v>
      </c>
      <c r="O107">
        <v>19901.489851980219</v>
      </c>
      <c r="P107">
        <v>21907.32542573092</v>
      </c>
      <c r="Q107">
        <v>145181.888729795</v>
      </c>
      <c r="R107">
        <v>4547918.295877032</v>
      </c>
      <c r="S107">
        <v>187008.97940046189</v>
      </c>
      <c r="T107">
        <v>0</v>
      </c>
      <c r="U107">
        <v>187008.97940046189</v>
      </c>
    </row>
    <row r="108" spans="1:21" x14ac:dyDescent="0.25">
      <c r="A108">
        <v>107</v>
      </c>
      <c r="B108">
        <v>4547918.295877032</v>
      </c>
      <c r="C108">
        <v>40515.45214272364</v>
      </c>
      <c r="D108">
        <v>4507402.8437343081</v>
      </c>
      <c r="E108">
        <v>528.68398778337769</v>
      </c>
      <c r="F108">
        <v>0</v>
      </c>
      <c r="G108">
        <v>528.68398778337769</v>
      </c>
      <c r="H108">
        <v>537.69182607975358</v>
      </c>
      <c r="I108">
        <v>0</v>
      </c>
      <c r="J108">
        <v>537.69182607975358</v>
      </c>
      <c r="K108">
        <v>59818.995907709221</v>
      </c>
      <c r="L108">
        <v>58816.860825766787</v>
      </c>
      <c r="M108">
        <v>42858.672970658517</v>
      </c>
      <c r="N108">
        <v>40515.452142723712</v>
      </c>
      <c r="O108">
        <v>19161.626646211389</v>
      </c>
      <c r="P108">
        <v>21353.825496512309</v>
      </c>
      <c r="Q108">
        <v>142190.98593914899</v>
      </c>
      <c r="R108">
        <v>4405727.3099378832</v>
      </c>
      <c r="S108">
        <v>182848.35520064691</v>
      </c>
      <c r="T108">
        <v>0</v>
      </c>
      <c r="U108">
        <v>182848.35520064691</v>
      </c>
    </row>
    <row r="109" spans="1:21" x14ac:dyDescent="0.25">
      <c r="A109">
        <v>108</v>
      </c>
      <c r="B109">
        <v>4405727.3099378832</v>
      </c>
      <c r="C109">
        <v>39248.733677010023</v>
      </c>
      <c r="D109">
        <v>4366478.5762608731</v>
      </c>
      <c r="E109">
        <v>525.87539362150972</v>
      </c>
      <c r="F109">
        <v>0</v>
      </c>
      <c r="G109">
        <v>525.87539362150972</v>
      </c>
      <c r="H109">
        <v>520.88085325488714</v>
      </c>
      <c r="I109">
        <v>0</v>
      </c>
      <c r="J109">
        <v>520.88085325488714</v>
      </c>
      <c r="K109">
        <v>57948.750786173499</v>
      </c>
      <c r="L109">
        <v>58504.400649646726</v>
      </c>
      <c r="M109">
        <v>41503.986156487961</v>
      </c>
      <c r="N109">
        <v>39248.733677010081</v>
      </c>
      <c r="O109">
        <v>18437.392270847471</v>
      </c>
      <c r="P109">
        <v>20811.34140616261</v>
      </c>
      <c r="Q109">
        <v>139257.1204831448</v>
      </c>
      <c r="R109">
        <v>4266470.1894547381</v>
      </c>
      <c r="S109">
        <v>178768.47899847079</v>
      </c>
      <c r="T109">
        <v>0</v>
      </c>
      <c r="U109">
        <v>178768.47899847079</v>
      </c>
    </row>
    <row r="110" spans="1:21" x14ac:dyDescent="0.25">
      <c r="A110">
        <v>109</v>
      </c>
      <c r="B110">
        <v>4266470.1894547381</v>
      </c>
      <c r="C110">
        <v>38008.151759436158</v>
      </c>
      <c r="D110">
        <v>4228462.0376953017</v>
      </c>
      <c r="E110">
        <v>523.08340828256019</v>
      </c>
      <c r="F110">
        <v>0</v>
      </c>
      <c r="G110">
        <v>523.08340828256019</v>
      </c>
      <c r="H110">
        <v>504.41674582466538</v>
      </c>
      <c r="I110">
        <v>0</v>
      </c>
      <c r="J110">
        <v>504.41674582466538</v>
      </c>
      <c r="K110">
        <v>56117.094943135933</v>
      </c>
      <c r="L110">
        <v>58193.788229177757</v>
      </c>
      <c r="M110">
        <v>40177.295279900063</v>
      </c>
      <c r="N110">
        <v>38008.151759436223</v>
      </c>
      <c r="O110">
        <v>17728.486433906211</v>
      </c>
      <c r="P110">
        <v>20279.665325530012</v>
      </c>
      <c r="Q110">
        <v>136379.23526851399</v>
      </c>
      <c r="R110">
        <v>4130090.9541862239</v>
      </c>
      <c r="S110">
        <v>174767.84377774381</v>
      </c>
      <c r="T110">
        <v>0</v>
      </c>
      <c r="U110">
        <v>174767.84377774381</v>
      </c>
    </row>
    <row r="111" spans="1:21" x14ac:dyDescent="0.25">
      <c r="A111">
        <v>110</v>
      </c>
      <c r="B111">
        <v>4130090.9541862239</v>
      </c>
      <c r="C111">
        <v>36793.207686058253</v>
      </c>
      <c r="D111">
        <v>4093297.7465001661</v>
      </c>
      <c r="E111">
        <v>520.30799550507379</v>
      </c>
      <c r="F111">
        <v>0</v>
      </c>
      <c r="G111">
        <v>520.30799550507379</v>
      </c>
      <c r="H111">
        <v>488.2928853504423</v>
      </c>
      <c r="I111">
        <v>0</v>
      </c>
      <c r="J111">
        <v>488.2928853504423</v>
      </c>
      <c r="K111">
        <v>54323.292067692993</v>
      </c>
      <c r="L111">
        <v>57885.019530220401</v>
      </c>
      <c r="M111">
        <v>38878.065857649308</v>
      </c>
      <c r="N111">
        <v>36793.207686058311</v>
      </c>
      <c r="O111">
        <v>17034.614405023069</v>
      </c>
      <c r="P111">
        <v>19758.593281035239</v>
      </c>
      <c r="Q111">
        <v>133556.29307392801</v>
      </c>
      <c r="R111">
        <v>3996534.6611122959</v>
      </c>
      <c r="S111">
        <v>170844.97073659801</v>
      </c>
      <c r="T111">
        <v>0</v>
      </c>
      <c r="U111">
        <v>170844.97073659801</v>
      </c>
    </row>
    <row r="112" spans="1:21" x14ac:dyDescent="0.25">
      <c r="A112">
        <v>111</v>
      </c>
      <c r="B112">
        <v>3996534.6611122959</v>
      </c>
      <c r="C112">
        <v>35603.411993092137</v>
      </c>
      <c r="D112">
        <v>3960931.249119204</v>
      </c>
      <c r="E112">
        <v>517.54912253931491</v>
      </c>
      <c r="F112">
        <v>0</v>
      </c>
      <c r="G112">
        <v>517.54912253931491</v>
      </c>
      <c r="H112">
        <v>472.50277602229869</v>
      </c>
      <c r="I112">
        <v>0</v>
      </c>
      <c r="J112">
        <v>472.50277602229869</v>
      </c>
      <c r="K112">
        <v>52566.619491564961</v>
      </c>
      <c r="L112">
        <v>57578.090909318977</v>
      </c>
      <c r="M112">
        <v>37605.773306537048</v>
      </c>
      <c r="N112">
        <v>35603.411993092188</v>
      </c>
      <c r="O112">
        <v>16355.486909913039</v>
      </c>
      <c r="P112">
        <v>19247.925083179151</v>
      </c>
      <c r="Q112">
        <v>130787.2762089482</v>
      </c>
      <c r="R112">
        <v>3865747.3849033481</v>
      </c>
      <c r="S112">
        <v>166998.40879060011</v>
      </c>
      <c r="T112">
        <v>0</v>
      </c>
      <c r="U112">
        <v>166998.40879060011</v>
      </c>
    </row>
    <row r="113" spans="1:21" x14ac:dyDescent="0.25">
      <c r="A113">
        <v>112</v>
      </c>
      <c r="B113">
        <v>3865747.3849033481</v>
      </c>
      <c r="C113">
        <v>34438.284282920948</v>
      </c>
      <c r="D113">
        <v>3831309.1006204272</v>
      </c>
      <c r="E113">
        <v>514.80676040579067</v>
      </c>
      <c r="F113">
        <v>0</v>
      </c>
      <c r="G113">
        <v>514.80676040579067</v>
      </c>
      <c r="H113">
        <v>457.04004234994159</v>
      </c>
      <c r="I113">
        <v>0</v>
      </c>
      <c r="J113">
        <v>457.04004234994159</v>
      </c>
      <c r="K113">
        <v>50846.367932205147</v>
      </c>
      <c r="L113">
        <v>57272.99914246289</v>
      </c>
      <c r="M113">
        <v>36359.902756645533</v>
      </c>
      <c r="N113">
        <v>34438.284282921013</v>
      </c>
      <c r="O113">
        <v>15690.820026564061</v>
      </c>
      <c r="P113">
        <v>18747.464256356951</v>
      </c>
      <c r="Q113">
        <v>128071.1861820294</v>
      </c>
      <c r="R113">
        <v>3737676.198721318</v>
      </c>
      <c r="S113">
        <v>163226.73408767051</v>
      </c>
      <c r="T113">
        <v>0</v>
      </c>
      <c r="U113">
        <v>163226.73408767051</v>
      </c>
    </row>
    <row r="114" spans="1:21" x14ac:dyDescent="0.25">
      <c r="A114">
        <v>113</v>
      </c>
      <c r="B114">
        <v>3737676.198721318</v>
      </c>
      <c r="C114">
        <v>33297.353053060498</v>
      </c>
      <c r="D114">
        <v>3704378.8456682581</v>
      </c>
      <c r="E114">
        <v>512.0808841820359</v>
      </c>
      <c r="F114">
        <v>0</v>
      </c>
      <c r="G114">
        <v>512.0808841820359</v>
      </c>
      <c r="H114">
        <v>441.8984268928557</v>
      </c>
      <c r="I114">
        <v>0</v>
      </c>
      <c r="J114">
        <v>441.8984268928557</v>
      </c>
      <c r="K114">
        <v>49161.841240275877</v>
      </c>
      <c r="L114">
        <v>56969.741456991738</v>
      </c>
      <c r="M114">
        <v>35139.948867711639</v>
      </c>
      <c r="N114">
        <v>33297.353053060549</v>
      </c>
      <c r="O114">
        <v>15040.33508310648</v>
      </c>
      <c r="P114">
        <v>18257.017969954071</v>
      </c>
      <c r="Q114">
        <v>125407.0433777639</v>
      </c>
      <c r="R114">
        <v>3612269.155343554</v>
      </c>
      <c r="S114">
        <v>159528.54953493329</v>
      </c>
      <c r="T114">
        <v>0</v>
      </c>
      <c r="U114">
        <v>159528.54953493329</v>
      </c>
    </row>
    <row r="115" spans="1:21" x14ac:dyDescent="0.25">
      <c r="A115">
        <v>114</v>
      </c>
      <c r="B115">
        <v>3612269.155343554</v>
      </c>
      <c r="C115">
        <v>32180.155527999759</v>
      </c>
      <c r="D115">
        <v>3580088.9998155539</v>
      </c>
      <c r="E115">
        <v>509.37147332138619</v>
      </c>
      <c r="F115">
        <v>0</v>
      </c>
      <c r="G115">
        <v>509.37147332138619</v>
      </c>
      <c r="H115">
        <v>427.07178802861262</v>
      </c>
      <c r="I115">
        <v>0</v>
      </c>
      <c r="J115">
        <v>427.07178802861262</v>
      </c>
      <c r="K115">
        <v>47512.356151369793</v>
      </c>
      <c r="L115">
        <v>56668.315567059261</v>
      </c>
      <c r="M115">
        <v>33945.415648548187</v>
      </c>
      <c r="N115">
        <v>32180.15552799981</v>
      </c>
      <c r="O115">
        <v>14403.758557301329</v>
      </c>
      <c r="P115">
        <v>17776.396970698472</v>
      </c>
      <c r="Q115">
        <v>122793.88674360731</v>
      </c>
      <c r="R115">
        <v>3489475.268599947</v>
      </c>
      <c r="S115">
        <v>155902.48433767571</v>
      </c>
      <c r="T115">
        <v>0</v>
      </c>
      <c r="U115">
        <v>155902.48433767571</v>
      </c>
    </row>
    <row r="116" spans="1:21" x14ac:dyDescent="0.25">
      <c r="A116">
        <v>115</v>
      </c>
      <c r="B116">
        <v>3489475.268599947</v>
      </c>
      <c r="C116">
        <v>31086.237493832381</v>
      </c>
      <c r="D116">
        <v>3458389.0311061139</v>
      </c>
      <c r="E116">
        <v>506.67851200806052</v>
      </c>
      <c r="F116">
        <v>0</v>
      </c>
      <c r="G116">
        <v>506.67851200806052</v>
      </c>
      <c r="H116">
        <v>412.55409775821857</v>
      </c>
      <c r="I116">
        <v>0</v>
      </c>
      <c r="J116">
        <v>412.55409775821857</v>
      </c>
      <c r="K116">
        <v>45897.242041851459</v>
      </c>
      <c r="L116">
        <v>56368.719713136867</v>
      </c>
      <c r="M116">
        <v>32775.816279417522</v>
      </c>
      <c r="N116">
        <v>31086.237493832428</v>
      </c>
      <c r="O116">
        <v>13780.82197758749</v>
      </c>
      <c r="P116">
        <v>17305.415516244939</v>
      </c>
      <c r="Q116">
        <v>120230.7734863868</v>
      </c>
      <c r="R116">
        <v>3369244.49511356</v>
      </c>
      <c r="S116">
        <v>152347.19355065079</v>
      </c>
      <c r="T116">
        <v>0</v>
      </c>
      <c r="U116">
        <v>152347.19355065079</v>
      </c>
    </row>
    <row r="117" spans="1:21" x14ac:dyDescent="0.25">
      <c r="A117">
        <v>116</v>
      </c>
      <c r="B117">
        <v>3369244.49511356</v>
      </c>
      <c r="C117">
        <v>30015.153135591729</v>
      </c>
      <c r="D117">
        <v>3339229.3419779679</v>
      </c>
      <c r="E117">
        <v>504.00198955356541</v>
      </c>
      <c r="F117">
        <v>0</v>
      </c>
      <c r="G117">
        <v>504.00198955356541</v>
      </c>
      <c r="H117">
        <v>398.33943954734372</v>
      </c>
      <c r="I117">
        <v>0</v>
      </c>
      <c r="J117">
        <v>398.33943954734372</v>
      </c>
      <c r="K117">
        <v>44315.840688691052</v>
      </c>
      <c r="L117">
        <v>56070.952706114178</v>
      </c>
      <c r="M117">
        <v>31630.67293725866</v>
      </c>
      <c r="N117">
        <v>30015.15313559178</v>
      </c>
      <c r="O117">
        <v>13171.26182562487</v>
      </c>
      <c r="P117">
        <v>16843.891309966912</v>
      </c>
      <c r="Q117">
        <v>117716.7787789646</v>
      </c>
      <c r="R117">
        <v>3251527.7163345949</v>
      </c>
      <c r="S117">
        <v>148861.35764203081</v>
      </c>
      <c r="T117">
        <v>0</v>
      </c>
      <c r="U117">
        <v>148861.35764203081</v>
      </c>
    </row>
    <row r="118" spans="1:21" x14ac:dyDescent="0.25">
      <c r="A118">
        <v>117</v>
      </c>
      <c r="B118">
        <v>3251527.7163345949</v>
      </c>
      <c r="C118">
        <v>28966.464877199222</v>
      </c>
      <c r="D118">
        <v>3222561.251457395</v>
      </c>
      <c r="E118">
        <v>501.34190084025448</v>
      </c>
      <c r="F118">
        <v>0</v>
      </c>
      <c r="G118">
        <v>501.34190084025448</v>
      </c>
      <c r="H118">
        <v>384.42200620223082</v>
      </c>
      <c r="I118">
        <v>0</v>
      </c>
      <c r="J118">
        <v>384.42200620223082</v>
      </c>
      <c r="K118">
        <v>42767.506033156162</v>
      </c>
      <c r="L118">
        <v>55775.01397664559</v>
      </c>
      <c r="M118">
        <v>30509.51662366492</v>
      </c>
      <c r="N118">
        <v>28966.464877199262</v>
      </c>
      <c r="O118">
        <v>12574.81944026748</v>
      </c>
      <c r="P118">
        <v>16391.64543693178</v>
      </c>
      <c r="Q118">
        <v>115250.9954775098</v>
      </c>
      <c r="R118">
        <v>3136276.7208570852</v>
      </c>
      <c r="S118">
        <v>145443.68207039841</v>
      </c>
      <c r="T118">
        <v>0</v>
      </c>
      <c r="U118">
        <v>145443.68207039841</v>
      </c>
    </row>
    <row r="119" spans="1:21" x14ac:dyDescent="0.25">
      <c r="A119">
        <v>118</v>
      </c>
      <c r="B119">
        <v>3136276.7208570852</v>
      </c>
      <c r="C119">
        <v>27939.743223931291</v>
      </c>
      <c r="D119">
        <v>3108336.977633154</v>
      </c>
      <c r="E119">
        <v>498.69824681886962</v>
      </c>
      <c r="F119">
        <v>0</v>
      </c>
      <c r="G119">
        <v>498.69824681886962</v>
      </c>
      <c r="H119">
        <v>370.79609777903192</v>
      </c>
      <c r="I119">
        <v>0</v>
      </c>
      <c r="J119">
        <v>370.79609777903192</v>
      </c>
      <c r="K119">
        <v>41251.603948222357</v>
      </c>
      <c r="L119">
        <v>55480.903630502507</v>
      </c>
      <c r="M119">
        <v>29411.88699550309</v>
      </c>
      <c r="N119">
        <v>27939.743223931338</v>
      </c>
      <c r="O119">
        <v>11991.240922895349</v>
      </c>
      <c r="P119">
        <v>15948.50230103598</v>
      </c>
      <c r="Q119">
        <v>112832.5338499369</v>
      </c>
      <c r="R119">
        <v>3023444.1870071478</v>
      </c>
      <c r="S119">
        <v>142092.89687526389</v>
      </c>
      <c r="T119">
        <v>0</v>
      </c>
      <c r="U119">
        <v>142092.89687526389</v>
      </c>
    </row>
    <row r="120" spans="1:21" x14ac:dyDescent="0.25">
      <c r="A120">
        <v>119</v>
      </c>
      <c r="B120">
        <v>3023444.1870071478</v>
      </c>
      <c r="C120">
        <v>26934.566607305689</v>
      </c>
      <c r="D120">
        <v>2996509.620399843</v>
      </c>
      <c r="E120">
        <v>496.0710350680497</v>
      </c>
      <c r="F120">
        <v>0</v>
      </c>
      <c r="G120">
        <v>496.0710350680497</v>
      </c>
      <c r="H120">
        <v>357.45611952524951</v>
      </c>
      <c r="I120">
        <v>0</v>
      </c>
      <c r="J120">
        <v>357.45611952524951</v>
      </c>
      <c r="K120">
        <v>39767.512009555678</v>
      </c>
      <c r="L120">
        <v>55188.622510819521</v>
      </c>
      <c r="M120">
        <v>28337.332198059339</v>
      </c>
      <c r="N120">
        <v>26934.566607305729</v>
      </c>
      <c r="O120">
        <v>11420.27704402973</v>
      </c>
      <c r="P120">
        <v>15514.289563275999</v>
      </c>
      <c r="Q120">
        <v>110460.5213161846</v>
      </c>
      <c r="R120">
        <v>2912983.6656909641</v>
      </c>
      <c r="S120">
        <v>138807.75628171049</v>
      </c>
      <c r="T120">
        <v>0</v>
      </c>
      <c r="U120">
        <v>138807.75628171049</v>
      </c>
    </row>
    <row r="121" spans="1:21" x14ac:dyDescent="0.25">
      <c r="A121">
        <v>120</v>
      </c>
      <c r="B121">
        <v>2912983.6656909641</v>
      </c>
      <c r="C121">
        <v>25950.52123228139</v>
      </c>
      <c r="D121">
        <v>2887033.1444586818</v>
      </c>
      <c r="E121">
        <v>493.46028042522579</v>
      </c>
      <c r="F121">
        <v>0</v>
      </c>
      <c r="G121">
        <v>493.46028042522579</v>
      </c>
      <c r="H121">
        <v>344.3965798518862</v>
      </c>
      <c r="I121">
        <v>0</v>
      </c>
      <c r="J121">
        <v>344.3965798518862</v>
      </c>
      <c r="K121">
        <v>38314.619269911142</v>
      </c>
      <c r="L121">
        <v>54898.172268282367</v>
      </c>
      <c r="M121">
        <v>27285.408700588439</v>
      </c>
      <c r="N121">
        <v>25950.52123228143</v>
      </c>
      <c r="O121">
        <v>10861.6831511494</v>
      </c>
      <c r="P121">
        <v>15088.838081132029</v>
      </c>
      <c r="Q121">
        <v>108134.1022011522</v>
      </c>
      <c r="R121">
        <v>2804849.563489811</v>
      </c>
      <c r="S121">
        <v>135587.03831991399</v>
      </c>
      <c r="T121">
        <v>0</v>
      </c>
      <c r="U121">
        <v>135587.03831991399</v>
      </c>
    </row>
    <row r="122" spans="1:21" x14ac:dyDescent="0.25">
      <c r="A122">
        <v>121</v>
      </c>
      <c r="B122">
        <v>2804849.563489811</v>
      </c>
      <c r="C122">
        <v>24987.200926659611</v>
      </c>
      <c r="D122">
        <v>2779862.3625631519</v>
      </c>
      <c r="E122">
        <v>490.86600570001218</v>
      </c>
      <c r="F122">
        <v>0</v>
      </c>
      <c r="G122">
        <v>490.86600570001218</v>
      </c>
      <c r="H122">
        <v>331.61208833480202</v>
      </c>
      <c r="I122">
        <v>0</v>
      </c>
      <c r="J122">
        <v>331.61208833480202</v>
      </c>
      <c r="K122">
        <v>36892.326036781029</v>
      </c>
      <c r="L122">
        <v>54609.555440493707</v>
      </c>
      <c r="M122">
        <v>26255.68113413356</v>
      </c>
      <c r="N122">
        <v>24987.200926659651</v>
      </c>
      <c r="O122">
        <v>10315.2190776188</v>
      </c>
      <c r="P122">
        <v>14671.981849040851</v>
      </c>
      <c r="Q122">
        <v>105852.4375012869</v>
      </c>
      <c r="R122">
        <v>2698997.1259885239</v>
      </c>
      <c r="S122">
        <v>132429.54446044911</v>
      </c>
      <c r="T122">
        <v>0</v>
      </c>
      <c r="U122">
        <v>132429.54446044911</v>
      </c>
    </row>
    <row r="123" spans="1:21" x14ac:dyDescent="0.25">
      <c r="A123">
        <v>122</v>
      </c>
      <c r="B123">
        <v>2698997.1259885239</v>
      </c>
      <c r="C123">
        <v>24044.20699256409</v>
      </c>
      <c r="D123">
        <v>2674952.9189959601</v>
      </c>
      <c r="E123">
        <v>488.28824248327442</v>
      </c>
      <c r="F123">
        <v>0</v>
      </c>
      <c r="G123">
        <v>488.28824248327442</v>
      </c>
      <c r="H123">
        <v>319.09735374366869</v>
      </c>
      <c r="I123">
        <v>0</v>
      </c>
      <c r="J123">
        <v>319.09735374366869</v>
      </c>
      <c r="K123">
        <v>35500.043653113127</v>
      </c>
      <c r="L123">
        <v>54322.775541983203</v>
      </c>
      <c r="M123">
        <v>25247.722131472408</v>
      </c>
      <c r="N123">
        <v>24044.20699256413</v>
      </c>
      <c r="O123">
        <v>9780.6490526295383</v>
      </c>
      <c r="P123">
        <v>14263.55793993459</v>
      </c>
      <c r="Q123">
        <v>103614.70466601969</v>
      </c>
      <c r="R123">
        <v>2595382.421322505</v>
      </c>
      <c r="S123">
        <v>129334.0992665033</v>
      </c>
      <c r="T123">
        <v>0</v>
      </c>
      <c r="U123">
        <v>129334.0992665033</v>
      </c>
    </row>
    <row r="124" spans="1:21" x14ac:dyDescent="0.25">
      <c r="A124">
        <v>123</v>
      </c>
      <c r="B124">
        <v>2595382.421322505</v>
      </c>
      <c r="C124">
        <v>23121.148059868599</v>
      </c>
      <c r="D124">
        <v>2572261.2732626358</v>
      </c>
      <c r="E124">
        <v>485.7270320675849</v>
      </c>
      <c r="F124">
        <v>0</v>
      </c>
      <c r="G124">
        <v>485.7270320675849</v>
      </c>
      <c r="H124">
        <v>306.84718209676532</v>
      </c>
      <c r="I124">
        <v>0</v>
      </c>
      <c r="J124">
        <v>306.84718209676532</v>
      </c>
      <c r="K124">
        <v>34137.194280903837</v>
      </c>
      <c r="L124">
        <v>54037.837166609454</v>
      </c>
      <c r="M124">
        <v>24261.112169030748</v>
      </c>
      <c r="N124">
        <v>23121.148059868628</v>
      </c>
      <c r="O124">
        <v>9257.7416120463331</v>
      </c>
      <c r="P124">
        <v>13863.406447822301</v>
      </c>
      <c r="Q124">
        <v>101420.0973955088</v>
      </c>
      <c r="R124">
        <v>2493962.323926996</v>
      </c>
      <c r="S124">
        <v>126299.5500643663</v>
      </c>
      <c r="T124">
        <v>0</v>
      </c>
      <c r="U124">
        <v>126299.5500643663</v>
      </c>
    </row>
    <row r="125" spans="1:21" x14ac:dyDescent="0.25">
      <c r="A125">
        <v>124</v>
      </c>
      <c r="B125">
        <v>2493962.323926996</v>
      </c>
      <c r="C125">
        <v>22217.639941426089</v>
      </c>
      <c r="D125">
        <v>2471744.68398557</v>
      </c>
      <c r="E125">
        <v>483.1824264978431</v>
      </c>
      <c r="F125">
        <v>0</v>
      </c>
      <c r="G125">
        <v>483.1824264978431</v>
      </c>
      <c r="H125">
        <v>294.85647473968379</v>
      </c>
      <c r="I125">
        <v>0</v>
      </c>
      <c r="J125">
        <v>294.85647473968379</v>
      </c>
      <c r="K125">
        <v>32803.210687451559</v>
      </c>
      <c r="L125">
        <v>53754.746104443031</v>
      </c>
      <c r="M125">
        <v>23295.439410587671</v>
      </c>
      <c r="N125">
        <v>22217.639941426129</v>
      </c>
      <c r="O125">
        <v>8746.2695100353903</v>
      </c>
      <c r="P125">
        <v>13471.370431390729</v>
      </c>
      <c r="Q125">
        <v>99267.82545645682</v>
      </c>
      <c r="R125">
        <v>2394694.4984705392</v>
      </c>
      <c r="S125">
        <v>123324.76663387301</v>
      </c>
      <c r="T125">
        <v>0</v>
      </c>
      <c r="U125">
        <v>123324.76663387301</v>
      </c>
    </row>
    <row r="126" spans="1:21" x14ac:dyDescent="0.25">
      <c r="A126">
        <v>125</v>
      </c>
      <c r="B126">
        <v>2394694.4984705392</v>
      </c>
      <c r="C126">
        <v>21333.305489938819</v>
      </c>
      <c r="D126">
        <v>2373361.1929806001</v>
      </c>
      <c r="E126">
        <v>480.65448977464803</v>
      </c>
      <c r="F126">
        <v>0</v>
      </c>
      <c r="G126">
        <v>480.65448977464803</v>
      </c>
      <c r="H126">
        <v>283.1202264458135</v>
      </c>
      <c r="I126">
        <v>0</v>
      </c>
      <c r="J126">
        <v>283.1202264458135</v>
      </c>
      <c r="K126">
        <v>31497.536034032601</v>
      </c>
      <c r="L126">
        <v>53473.509475643463</v>
      </c>
      <c r="M126">
        <v>22350.299552575809</v>
      </c>
      <c r="N126">
        <v>21333.305489938859</v>
      </c>
      <c r="O126">
        <v>8246.009631337698</v>
      </c>
      <c r="P126">
        <v>13087.295858601159</v>
      </c>
      <c r="Q126">
        <v>97157.114518158123</v>
      </c>
      <c r="R126">
        <v>2297537.3839523811</v>
      </c>
      <c r="S126">
        <v>120408.64092085299</v>
      </c>
      <c r="T126">
        <v>0</v>
      </c>
      <c r="U126">
        <v>120408.64092085299</v>
      </c>
    </row>
    <row r="127" spans="1:21" x14ac:dyDescent="0.25">
      <c r="A127">
        <v>126</v>
      </c>
      <c r="B127">
        <v>2297537.3839523811</v>
      </c>
      <c r="C127">
        <v>20467.77445628896</v>
      </c>
      <c r="D127">
        <v>2277069.609496091</v>
      </c>
      <c r="E127">
        <v>478.14329923769378</v>
      </c>
      <c r="F127">
        <v>0</v>
      </c>
      <c r="G127">
        <v>478.14329923769378</v>
      </c>
      <c r="H127">
        <v>271.63352353620598</v>
      </c>
      <c r="I127">
        <v>0</v>
      </c>
      <c r="J127">
        <v>271.63352353620598</v>
      </c>
      <c r="K127">
        <v>30219.62366673362</v>
      </c>
      <c r="L127">
        <v>53194.135884363939</v>
      </c>
      <c r="M127">
        <v>21425.295670754051</v>
      </c>
      <c r="N127">
        <v>20467.774456289</v>
      </c>
      <c r="O127">
        <v>7756.7429040306979</v>
      </c>
      <c r="P127">
        <v>12711.031552258301</v>
      </c>
      <c r="Q127">
        <v>95087.20601140699</v>
      </c>
      <c r="R127">
        <v>2202450.177940974</v>
      </c>
      <c r="S127">
        <v>117550.08677410991</v>
      </c>
      <c r="T127">
        <v>0</v>
      </c>
      <c r="U127">
        <v>117550.08677410991</v>
      </c>
    </row>
    <row r="128" spans="1:21" x14ac:dyDescent="0.25">
      <c r="A128">
        <v>127</v>
      </c>
      <c r="B128">
        <v>2202450.177940974</v>
      </c>
      <c r="C128">
        <v>19620.68334912616</v>
      </c>
      <c r="D128">
        <v>2182829.494591848</v>
      </c>
      <c r="E128">
        <v>475.64894716231538</v>
      </c>
      <c r="F128">
        <v>0</v>
      </c>
      <c r="G128">
        <v>475.64894716231538</v>
      </c>
      <c r="H128">
        <v>260.39154201612342</v>
      </c>
      <c r="I128">
        <v>0</v>
      </c>
      <c r="J128">
        <v>260.39154201612342</v>
      </c>
      <c r="K128">
        <v>28968.936909139851</v>
      </c>
      <c r="L128">
        <v>52916.635596369393</v>
      </c>
      <c r="M128">
        <v>20520.038067998961</v>
      </c>
      <c r="N128">
        <v>19620.68334912619</v>
      </c>
      <c r="O128">
        <v>7278.2542125986374</v>
      </c>
      <c r="P128">
        <v>12342.429136527549</v>
      </c>
      <c r="Q128">
        <v>93057.357013494533</v>
      </c>
      <c r="R128">
        <v>2109392.8209274788</v>
      </c>
      <c r="S128">
        <v>114748.03971003579</v>
      </c>
      <c r="T128">
        <v>0</v>
      </c>
      <c r="U128">
        <v>114748.03971003579</v>
      </c>
    </row>
    <row r="129" spans="1:21" x14ac:dyDescent="0.25">
      <c r="A129">
        <v>128</v>
      </c>
      <c r="B129">
        <v>2109392.8209274788</v>
      </c>
      <c r="C129">
        <v>18791.675295479599</v>
      </c>
      <c r="D129">
        <v>2090601.145631999</v>
      </c>
      <c r="E129">
        <v>473.17154260961388</v>
      </c>
      <c r="F129">
        <v>0</v>
      </c>
      <c r="G129">
        <v>473.17154260961388</v>
      </c>
      <c r="H129">
        <v>249.38954572518239</v>
      </c>
      <c r="I129">
        <v>0</v>
      </c>
      <c r="J129">
        <v>249.38954572518239</v>
      </c>
      <c r="K129">
        <v>27744.948856535881</v>
      </c>
      <c r="L129">
        <v>52641.020744865556</v>
      </c>
      <c r="M129">
        <v>19634.144122922491</v>
      </c>
      <c r="N129">
        <v>18791.675295479621</v>
      </c>
      <c r="O129">
        <v>6810.3323111037953</v>
      </c>
      <c r="P129">
        <v>11981.342984375829</v>
      </c>
      <c r="Q129">
        <v>91066.840163267683</v>
      </c>
      <c r="R129">
        <v>2018325.9807642109</v>
      </c>
      <c r="S129">
        <v>112001.4567086998</v>
      </c>
      <c r="T129">
        <v>0</v>
      </c>
      <c r="U129">
        <v>112001.4567086998</v>
      </c>
    </row>
    <row r="130" spans="1:21" x14ac:dyDescent="0.25">
      <c r="A130">
        <v>129</v>
      </c>
      <c r="B130">
        <v>2018325.9807642109</v>
      </c>
      <c r="C130">
        <v>17980.399902126821</v>
      </c>
      <c r="D130">
        <v>2000345.5808620839</v>
      </c>
      <c r="E130">
        <v>470.71121357982992</v>
      </c>
      <c r="F130">
        <v>0</v>
      </c>
      <c r="G130">
        <v>470.71121357982992</v>
      </c>
      <c r="H130">
        <v>238.62288449754089</v>
      </c>
      <c r="I130">
        <v>0</v>
      </c>
      <c r="J130">
        <v>238.62288449754089</v>
      </c>
      <c r="K130">
        <v>26547.14217122383</v>
      </c>
      <c r="L130">
        <v>52367.305570064993</v>
      </c>
      <c r="M130">
        <v>18767.238138975761</v>
      </c>
      <c r="N130">
        <v>17980.39990212685</v>
      </c>
      <c r="O130">
        <v>6352.7697362157869</v>
      </c>
      <c r="P130">
        <v>11627.63016591106</v>
      </c>
      <c r="Q130">
        <v>89114.943611167604</v>
      </c>
      <c r="R130">
        <v>1929211.037153044</v>
      </c>
      <c r="S130">
        <v>109309.31604617561</v>
      </c>
      <c r="T130">
        <v>0</v>
      </c>
      <c r="U130">
        <v>109309.31604617561</v>
      </c>
    </row>
    <row r="131" spans="1:21" x14ac:dyDescent="0.25">
      <c r="A131">
        <v>130</v>
      </c>
      <c r="B131">
        <v>1929211.037153044</v>
      </c>
      <c r="C131">
        <v>17186.51311740754</v>
      </c>
      <c r="D131">
        <v>1912024.5240356361</v>
      </c>
      <c r="E131">
        <v>468.26810953031918</v>
      </c>
      <c r="F131">
        <v>0</v>
      </c>
      <c r="G131">
        <v>468.26810953031918</v>
      </c>
      <c r="H131">
        <v>228.0869923279912</v>
      </c>
      <c r="I131">
        <v>0</v>
      </c>
      <c r="J131">
        <v>228.0869923279912</v>
      </c>
      <c r="K131">
        <v>25375.008878498491</v>
      </c>
      <c r="L131">
        <v>52095.50669931533</v>
      </c>
      <c r="M131">
        <v>17918.95119363891</v>
      </c>
      <c r="N131">
        <v>17186.513117407569</v>
      </c>
      <c r="O131">
        <v>5905.3627198133254</v>
      </c>
      <c r="P131">
        <v>11281.150397594251</v>
      </c>
      <c r="Q131">
        <v>87200.971010361827</v>
      </c>
      <c r="R131">
        <v>1842010.066142682</v>
      </c>
      <c r="S131">
        <v>106670.61716904699</v>
      </c>
      <c r="T131">
        <v>0</v>
      </c>
      <c r="U131">
        <v>106670.61716904699</v>
      </c>
    </row>
    <row r="132" spans="1:21" x14ac:dyDescent="0.25">
      <c r="A132">
        <v>131</v>
      </c>
      <c r="B132">
        <v>1842010.066142682</v>
      </c>
      <c r="C132">
        <v>16409.677093116559</v>
      </c>
      <c r="D132">
        <v>1825600.389049565</v>
      </c>
      <c r="E132">
        <v>465.84240433446132</v>
      </c>
      <c r="F132">
        <v>0</v>
      </c>
      <c r="G132">
        <v>465.84240433446132</v>
      </c>
      <c r="H132">
        <v>217.7773855391016</v>
      </c>
      <c r="I132">
        <v>0</v>
      </c>
      <c r="J132">
        <v>217.7773855391016</v>
      </c>
      <c r="K132">
        <v>24228.05016273924</v>
      </c>
      <c r="L132">
        <v>51825.643476282421</v>
      </c>
      <c r="M132">
        <v>17088.92098722317</v>
      </c>
      <c r="N132">
        <v>16409.677093116581</v>
      </c>
      <c r="O132">
        <v>5467.9111008194031</v>
      </c>
      <c r="P132">
        <v>10941.76599229718</v>
      </c>
      <c r="Q132">
        <v>85324.241556622175</v>
      </c>
      <c r="R132">
        <v>1756685.8245860599</v>
      </c>
      <c r="S132">
        <v>104084.380618542</v>
      </c>
      <c r="T132">
        <v>0</v>
      </c>
      <c r="U132">
        <v>104084.380618542</v>
      </c>
    </row>
    <row r="133" spans="1:21" x14ac:dyDescent="0.25">
      <c r="A133">
        <v>132</v>
      </c>
      <c r="B133">
        <v>1756685.8245860599</v>
      </c>
      <c r="C133">
        <v>15649.560046041321</v>
      </c>
      <c r="D133">
        <v>1741036.264540018</v>
      </c>
      <c r="E133">
        <v>463.43429977709297</v>
      </c>
      <c r="F133">
        <v>0</v>
      </c>
      <c r="G133">
        <v>463.43429977709297</v>
      </c>
      <c r="H133">
        <v>207.68966094364399</v>
      </c>
      <c r="I133">
        <v>0</v>
      </c>
      <c r="J133">
        <v>207.68966094364399</v>
      </c>
      <c r="K133">
        <v>23105.7761629774</v>
      </c>
      <c r="L133">
        <v>51557.738349822153</v>
      </c>
      <c r="M133">
        <v>16276.791690716909</v>
      </c>
      <c r="N133">
        <v>15649.560046041341</v>
      </c>
      <c r="O133">
        <v>5040.2182358639602</v>
      </c>
      <c r="P133">
        <v>10609.34181017738</v>
      </c>
      <c r="Q133">
        <v>83484.0900865804</v>
      </c>
      <c r="R133">
        <v>1673201.7344994789</v>
      </c>
      <c r="S133">
        <v>101549.6480136938</v>
      </c>
      <c r="T133">
        <v>0</v>
      </c>
      <c r="U133">
        <v>101549.6480136938</v>
      </c>
    </row>
    <row r="134" spans="1:21" x14ac:dyDescent="0.25">
      <c r="A134">
        <v>133</v>
      </c>
      <c r="B134">
        <v>1673201.7344994789</v>
      </c>
      <c r="C134">
        <v>14905.836118624229</v>
      </c>
      <c r="D134">
        <v>1658295.8983808551</v>
      </c>
      <c r="E134">
        <v>461.04402970709958</v>
      </c>
      <c r="F134">
        <v>0</v>
      </c>
      <c r="G134">
        <v>461.04402970709958</v>
      </c>
      <c r="H134">
        <v>197.81949399540429</v>
      </c>
      <c r="I134">
        <v>0</v>
      </c>
      <c r="J134">
        <v>197.81949399540429</v>
      </c>
      <c r="K134">
        <v>22007.705767171188</v>
      </c>
      <c r="L134">
        <v>51291.817335962362</v>
      </c>
      <c r="M134">
        <v>15482.21379198919</v>
      </c>
      <c r="N134">
        <v>14905.83611862426</v>
      </c>
      <c r="O134">
        <v>4622.0909082840608</v>
      </c>
      <c r="P134">
        <v>10283.745210340199</v>
      </c>
      <c r="Q134">
        <v>81679.867246575799</v>
      </c>
      <c r="R134">
        <v>1591521.8672529031</v>
      </c>
      <c r="S134">
        <v>99065.482105462928</v>
      </c>
      <c r="T134">
        <v>0</v>
      </c>
      <c r="U134">
        <v>99065.482105462928</v>
      </c>
    </row>
    <row r="135" spans="1:21" x14ac:dyDescent="0.25">
      <c r="A135">
        <v>134</v>
      </c>
      <c r="B135">
        <v>1591521.8672529031</v>
      </c>
      <c r="C135">
        <v>14178.185238120779</v>
      </c>
      <c r="D135">
        <v>1577343.682014782</v>
      </c>
      <c r="E135">
        <v>458.6718650006008</v>
      </c>
      <c r="F135">
        <v>0</v>
      </c>
      <c r="G135">
        <v>458.6718650006008</v>
      </c>
      <c r="H135">
        <v>188.16263692003031</v>
      </c>
      <c r="I135">
        <v>0</v>
      </c>
      <c r="J135">
        <v>188.16263692003031</v>
      </c>
      <c r="K135">
        <v>20933.36640425989</v>
      </c>
      <c r="L135">
        <v>51027.910570064421</v>
      </c>
      <c r="M135">
        <v>14704.84393951212</v>
      </c>
      <c r="N135">
        <v>14178.18523812081</v>
      </c>
      <c r="O135">
        <v>4213.339234865085</v>
      </c>
      <c r="P135">
        <v>9964.8460032557214</v>
      </c>
      <c r="Q135">
        <v>79910.939747697339</v>
      </c>
      <c r="R135">
        <v>1511610.9275052061</v>
      </c>
      <c r="S135">
        <v>96630.966917092155</v>
      </c>
      <c r="T135">
        <v>0</v>
      </c>
      <c r="U135">
        <v>96630.966917092155</v>
      </c>
    </row>
    <row r="136" spans="1:21" x14ac:dyDescent="0.25">
      <c r="A136">
        <v>135</v>
      </c>
      <c r="B136">
        <v>1511610.9275052061</v>
      </c>
      <c r="C136">
        <v>13466.29297348555</v>
      </c>
      <c r="D136">
        <v>1498144.6345317201</v>
      </c>
      <c r="E136">
        <v>456.31811953157307</v>
      </c>
      <c r="F136">
        <v>0</v>
      </c>
      <c r="G136">
        <v>456.31811953157307</v>
      </c>
      <c r="H136">
        <v>178.71491681572641</v>
      </c>
      <c r="I136">
        <v>0</v>
      </c>
      <c r="J136">
        <v>178.71491681572641</v>
      </c>
      <c r="K136">
        <v>19882.293832863379</v>
      </c>
      <c r="L136">
        <v>50766.052971063713</v>
      </c>
      <c r="M136">
        <v>13944.344782568191</v>
      </c>
      <c r="N136">
        <v>13466.29297348557</v>
      </c>
      <c r="O136">
        <v>3813.776569589942</v>
      </c>
      <c r="P136">
        <v>9652.5164038956318</v>
      </c>
      <c r="Q136">
        <v>78176.690727117471</v>
      </c>
      <c r="R136">
        <v>1433434.2367780879</v>
      </c>
      <c r="S136">
        <v>94245.207990390918</v>
      </c>
      <c r="T136">
        <v>0</v>
      </c>
      <c r="U136">
        <v>94245.207990390918</v>
      </c>
    </row>
    <row r="137" spans="1:21" x14ac:dyDescent="0.25">
      <c r="A137">
        <v>136</v>
      </c>
      <c r="B137">
        <v>1433434.2367780879</v>
      </c>
      <c r="C137">
        <v>12769.850389039289</v>
      </c>
      <c r="D137">
        <v>1420664.386389049</v>
      </c>
      <c r="E137">
        <v>453.98315740475431</v>
      </c>
      <c r="F137">
        <v>0</v>
      </c>
      <c r="G137">
        <v>453.98315740475431</v>
      </c>
      <c r="H137">
        <v>169.47223371122931</v>
      </c>
      <c r="I137">
        <v>0</v>
      </c>
      <c r="J137">
        <v>169.47223371122931</v>
      </c>
      <c r="K137">
        <v>18854.031925229028</v>
      </c>
      <c r="L137">
        <v>50506.285046140627</v>
      </c>
      <c r="M137">
        <v>13200.3848066543</v>
      </c>
      <c r="N137">
        <v>12769.850389039309</v>
      </c>
      <c r="O137">
        <v>3423.219403488029</v>
      </c>
      <c r="P137">
        <v>9346.6309855512827</v>
      </c>
      <c r="Q137">
        <v>76476.520241834252</v>
      </c>
      <c r="R137">
        <v>1356957.7165362539</v>
      </c>
      <c r="S137">
        <v>91907.33276357525</v>
      </c>
      <c r="T137">
        <v>0</v>
      </c>
      <c r="U137">
        <v>91907.33276357525</v>
      </c>
    </row>
    <row r="138" spans="1:21" x14ac:dyDescent="0.25">
      <c r="A138">
        <v>137</v>
      </c>
      <c r="B138">
        <v>1356957.7165362539</v>
      </c>
      <c r="C138">
        <v>12088.553893737469</v>
      </c>
      <c r="D138">
        <v>1344869.1626425169</v>
      </c>
      <c r="E138">
        <v>451.66740178404558</v>
      </c>
      <c r="F138">
        <v>0</v>
      </c>
      <c r="G138">
        <v>451.66740178404558</v>
      </c>
      <c r="H138">
        <v>160.43055856540809</v>
      </c>
      <c r="I138">
        <v>0</v>
      </c>
      <c r="J138">
        <v>160.43055856540809</v>
      </c>
      <c r="K138">
        <v>17848.132444684401</v>
      </c>
      <c r="L138">
        <v>50248.653872893301</v>
      </c>
      <c r="M138">
        <v>12472.63816246112</v>
      </c>
      <c r="N138">
        <v>12088.553893737489</v>
      </c>
      <c r="O138">
        <v>3041.4872594472758</v>
      </c>
      <c r="P138">
        <v>9047.0666342902095</v>
      </c>
      <c r="Q138">
        <v>74809.845929091898</v>
      </c>
      <c r="R138">
        <v>1282147.8706071619</v>
      </c>
      <c r="S138">
        <v>89616.491114329023</v>
      </c>
      <c r="T138">
        <v>0</v>
      </c>
      <c r="U138">
        <v>89616.491114329023</v>
      </c>
    </row>
    <row r="139" spans="1:21" x14ac:dyDescent="0.25">
      <c r="A139">
        <v>138</v>
      </c>
      <c r="B139">
        <v>1282147.8706071619</v>
      </c>
      <c r="C139">
        <v>11422.105084555389</v>
      </c>
      <c r="D139">
        <v>1270725.7655226069</v>
      </c>
      <c r="E139">
        <v>449.37134575676828</v>
      </c>
      <c r="F139">
        <v>0</v>
      </c>
      <c r="G139">
        <v>449.37134575676828</v>
      </c>
      <c r="H139">
        <v>151.58593118878511</v>
      </c>
      <c r="I139">
        <v>0</v>
      </c>
      <c r="J139">
        <v>151.58593118878511</v>
      </c>
      <c r="K139">
        <v>16864.154814403399</v>
      </c>
      <c r="L139">
        <v>49993.214308001712</v>
      </c>
      <c r="M139">
        <v>11760.78448636432</v>
      </c>
      <c r="N139">
        <v>11422.1050845554</v>
      </c>
      <c r="O139">
        <v>2668.40258055296</v>
      </c>
      <c r="P139">
        <v>8753.7025040024437</v>
      </c>
      <c r="Q139">
        <v>73176.103878921436</v>
      </c>
      <c r="R139">
        <v>1208971.766728241</v>
      </c>
      <c r="S139">
        <v>87371.856112771886</v>
      </c>
      <c r="T139">
        <v>0</v>
      </c>
      <c r="U139">
        <v>87371.856112771886</v>
      </c>
    </row>
    <row r="140" spans="1:21" x14ac:dyDescent="0.25">
      <c r="A140">
        <v>139</v>
      </c>
      <c r="B140">
        <v>1208971.766728241</v>
      </c>
      <c r="C140">
        <v>10770.210582100241</v>
      </c>
      <c r="D140">
        <v>1198201.5561461409</v>
      </c>
      <c r="E140">
        <v>447.09556582249149</v>
      </c>
      <c r="F140">
        <v>0</v>
      </c>
      <c r="G140">
        <v>447.09556582249149</v>
      </c>
      <c r="H140">
        <v>142.93445806189791</v>
      </c>
      <c r="I140">
        <v>0</v>
      </c>
      <c r="J140">
        <v>142.93445806189791</v>
      </c>
      <c r="K140">
        <v>15901.66587469584</v>
      </c>
      <c r="L140">
        <v>49740.030487879529</v>
      </c>
      <c r="M140">
        <v>11064.50870977102</v>
      </c>
      <c r="N140">
        <v>10770.210582100261</v>
      </c>
      <c r="O140">
        <v>2303.7906101195349</v>
      </c>
      <c r="P140">
        <v>8466.419971980722</v>
      </c>
      <c r="Q140">
        <v>71574.749779750811</v>
      </c>
      <c r="R140">
        <v>1137397.0169484899</v>
      </c>
      <c r="S140">
        <v>85172.625044327113</v>
      </c>
      <c r="T140">
        <v>0</v>
      </c>
      <c r="U140">
        <v>85172.625044327113</v>
      </c>
    </row>
    <row r="141" spans="1:21" x14ac:dyDescent="0.25">
      <c r="A141">
        <v>140</v>
      </c>
      <c r="B141">
        <v>1137397.0169484899</v>
      </c>
      <c r="C141">
        <v>10132.581856017399</v>
      </c>
      <c r="D141">
        <v>1127264.4350924729</v>
      </c>
      <c r="E141">
        <v>444.84073880343232</v>
      </c>
      <c r="F141">
        <v>0</v>
      </c>
      <c r="G141">
        <v>444.84073880343232</v>
      </c>
      <c r="H141">
        <v>134.4723100182172</v>
      </c>
      <c r="I141">
        <v>0</v>
      </c>
      <c r="J141">
        <v>134.4723100182172</v>
      </c>
      <c r="K141">
        <v>14960.23962522876</v>
      </c>
      <c r="L141">
        <v>49489.177709980519</v>
      </c>
      <c r="M141">
        <v>10383.50085385996</v>
      </c>
      <c r="N141">
        <v>10132.581856017419</v>
      </c>
      <c r="O141">
        <v>1947.479261047901</v>
      </c>
      <c r="P141">
        <v>8185.1025949695149</v>
      </c>
      <c r="Q141">
        <v>70005.260419857892</v>
      </c>
      <c r="R141">
        <v>1067391.756528632</v>
      </c>
      <c r="S141">
        <v>83018.020784038759</v>
      </c>
      <c r="T141">
        <v>0</v>
      </c>
      <c r="U141">
        <v>83018.020784038759</v>
      </c>
    </row>
    <row r="142" spans="1:21" x14ac:dyDescent="0.25">
      <c r="A142">
        <v>141</v>
      </c>
      <c r="B142">
        <v>1067391.756528632</v>
      </c>
      <c r="C142">
        <v>9508.9350370209067</v>
      </c>
      <c r="D142">
        <v>1057882.821491611</v>
      </c>
      <c r="E142">
        <v>442.60766327032809</v>
      </c>
      <c r="F142">
        <v>0</v>
      </c>
      <c r="G142">
        <v>442.60766327032809</v>
      </c>
      <c r="H142">
        <v>126.1957197495515</v>
      </c>
      <c r="I142">
        <v>0</v>
      </c>
      <c r="J142">
        <v>126.1957197495515</v>
      </c>
      <c r="K142">
        <v>14039.456947499049</v>
      </c>
      <c r="L142">
        <v>49240.744816458093</v>
      </c>
      <c r="M142">
        <v>9717.4558051449512</v>
      </c>
      <c r="N142">
        <v>9508.9350370209213</v>
      </c>
      <c r="O142">
        <v>1599.2989714155849</v>
      </c>
      <c r="P142">
        <v>7909.6360656053366</v>
      </c>
      <c r="Q142">
        <v>68467.135658623956</v>
      </c>
      <c r="R142">
        <v>998924.62087000825</v>
      </c>
      <c r="S142">
        <v>80907.293634707428</v>
      </c>
      <c r="T142">
        <v>0</v>
      </c>
      <c r="U142">
        <v>80907.293634707428</v>
      </c>
    </row>
    <row r="143" spans="1:21" x14ac:dyDescent="0.25">
      <c r="A143">
        <v>142</v>
      </c>
      <c r="B143">
        <v>998924.62087000825</v>
      </c>
      <c r="C143">
        <v>8898.9907113629179</v>
      </c>
      <c r="D143">
        <v>990025.63015864533</v>
      </c>
      <c r="E143">
        <v>440.39728700788692</v>
      </c>
      <c r="F143">
        <v>0</v>
      </c>
      <c r="G143">
        <v>440.39728700788692</v>
      </c>
      <c r="H143">
        <v>118.1009790783944</v>
      </c>
      <c r="I143">
        <v>0</v>
      </c>
      <c r="J143">
        <v>118.1009790783944</v>
      </c>
      <c r="K143">
        <v>13138.905301378059</v>
      </c>
      <c r="L143">
        <v>48994.837249736272</v>
      </c>
      <c r="M143">
        <v>9066.07306574217</v>
      </c>
      <c r="N143">
        <v>8898.9907113629306</v>
      </c>
      <c r="O143">
        <v>1259.082542207912</v>
      </c>
      <c r="P143">
        <v>7639.9081691550191</v>
      </c>
      <c r="Q143">
        <v>66959.901026841369</v>
      </c>
      <c r="R143">
        <v>931964.71984316688</v>
      </c>
      <c r="S143">
        <v>78839.723786011527</v>
      </c>
      <c r="T143">
        <v>0</v>
      </c>
      <c r="U143">
        <v>78839.723786011527</v>
      </c>
    </row>
    <row r="144" spans="1:21" x14ac:dyDescent="0.25">
      <c r="A144">
        <v>143</v>
      </c>
      <c r="B144">
        <v>931964.71984316688</v>
      </c>
      <c r="C144">
        <v>8302.4736921381173</v>
      </c>
      <c r="D144">
        <v>923662.24615102878</v>
      </c>
      <c r="E144">
        <v>438.21074267879789</v>
      </c>
      <c r="F144">
        <v>0</v>
      </c>
      <c r="G144">
        <v>438.21074267879789</v>
      </c>
      <c r="H144">
        <v>110.1844359228409</v>
      </c>
      <c r="I144">
        <v>0</v>
      </c>
      <c r="J144">
        <v>110.1844359228409</v>
      </c>
      <c r="K144">
        <v>12258.178387454291</v>
      </c>
      <c r="L144">
        <v>48751.581020182952</v>
      </c>
      <c r="M144">
        <v>8429.0564700205268</v>
      </c>
      <c r="N144">
        <v>8302.47369213813</v>
      </c>
      <c r="O144">
        <v>926.66495170107646</v>
      </c>
      <c r="P144">
        <v>7375.8087404370544</v>
      </c>
      <c r="Q144">
        <v>65483.111182341607</v>
      </c>
      <c r="R144">
        <v>866481.6086608253</v>
      </c>
      <c r="S144">
        <v>76814.624618094822</v>
      </c>
      <c r="T144">
        <v>0</v>
      </c>
      <c r="U144">
        <v>76814.624618094822</v>
      </c>
    </row>
    <row r="145" spans="1:21" x14ac:dyDescent="0.25">
      <c r="A145">
        <v>144</v>
      </c>
      <c r="B145">
        <v>866481.6086608253</v>
      </c>
      <c r="C145">
        <v>7719.1127598034282</v>
      </c>
      <c r="D145">
        <v>858762.49590102187</v>
      </c>
      <c r="E145">
        <v>436.04939480112159</v>
      </c>
      <c r="F145">
        <v>0</v>
      </c>
      <c r="G145">
        <v>436.04939480112159</v>
      </c>
      <c r="H145">
        <v>102.4424908529533</v>
      </c>
      <c r="I145">
        <v>0</v>
      </c>
      <c r="J145">
        <v>102.4424908529533</v>
      </c>
      <c r="K145">
        <v>11396.875763923939</v>
      </c>
      <c r="L145">
        <v>48511.127932412433</v>
      </c>
      <c r="M145">
        <v>7806.1138561293928</v>
      </c>
      <c r="N145">
        <v>7719.11275980344</v>
      </c>
      <c r="O145">
        <v>601.88313902087702</v>
      </c>
      <c r="P145">
        <v>7117.229620782563</v>
      </c>
      <c r="Q145">
        <v>64036.354548345262</v>
      </c>
      <c r="R145">
        <v>802445.25411247998</v>
      </c>
      <c r="S145">
        <v>74831.347173248316</v>
      </c>
      <c r="T145">
        <v>0</v>
      </c>
      <c r="U145">
        <v>74831.347173248316</v>
      </c>
    </row>
    <row r="146" spans="1:21" x14ac:dyDescent="0.25">
      <c r="A146">
        <v>145</v>
      </c>
      <c r="B146">
        <v>802445.25411247998</v>
      </c>
      <c r="C146">
        <v>7148.6403613766561</v>
      </c>
      <c r="D146">
        <v>795296.61375110329</v>
      </c>
      <c r="E146">
        <v>433.91490262540452</v>
      </c>
      <c r="F146">
        <v>0</v>
      </c>
      <c r="G146">
        <v>433.91490262540452</v>
      </c>
      <c r="H146">
        <v>94.871593098742281</v>
      </c>
      <c r="I146">
        <v>0</v>
      </c>
      <c r="J146">
        <v>94.871593098742281</v>
      </c>
      <c r="K146">
        <v>10554.60240247311</v>
      </c>
      <c r="L146">
        <v>48273.662580455748</v>
      </c>
      <c r="M146">
        <v>7196.9566761944234</v>
      </c>
      <c r="N146">
        <v>7148.6403613766679</v>
      </c>
      <c r="O146">
        <v>284.57574652360108</v>
      </c>
      <c r="P146">
        <v>6864.0646148530668</v>
      </c>
      <c r="Q146">
        <v>62619.259618026837</v>
      </c>
      <c r="R146">
        <v>739825.99449445319</v>
      </c>
      <c r="S146">
        <v>72889.286273976351</v>
      </c>
      <c r="T146">
        <v>0</v>
      </c>
      <c r="U146">
        <v>72889.286273976351</v>
      </c>
    </row>
    <row r="147" spans="1:21" x14ac:dyDescent="0.25">
      <c r="A147">
        <v>146</v>
      </c>
      <c r="B147">
        <v>739825.99449445319</v>
      </c>
      <c r="C147">
        <v>6590.7922534704649</v>
      </c>
      <c r="D147">
        <v>733235.20224098267</v>
      </c>
      <c r="E147">
        <v>431.80930582044289</v>
      </c>
      <c r="F147">
        <v>0</v>
      </c>
      <c r="G147">
        <v>431.80930582044289</v>
      </c>
      <c r="H147">
        <v>87.468235812771965</v>
      </c>
      <c r="I147">
        <v>0</v>
      </c>
      <c r="J147">
        <v>87.468235812771965</v>
      </c>
      <c r="K147">
        <v>9730.9681612356744</v>
      </c>
      <c r="L147">
        <v>48039.411880426327</v>
      </c>
      <c r="M147">
        <v>6601.2995218660644</v>
      </c>
      <c r="N147">
        <v>6590.7922534704758</v>
      </c>
      <c r="O147">
        <v>-25.4171936074199</v>
      </c>
      <c r="P147">
        <v>6616.2094470778957</v>
      </c>
      <c r="Q147">
        <v>61231.50365576287</v>
      </c>
      <c r="R147">
        <v>678594.49083869031</v>
      </c>
      <c r="S147">
        <v>70987.889010605955</v>
      </c>
      <c r="T147">
        <v>0</v>
      </c>
      <c r="U147">
        <v>70987.889010605955</v>
      </c>
    </row>
    <row r="148" spans="1:21" x14ac:dyDescent="0.25">
      <c r="A148">
        <v>147</v>
      </c>
      <c r="B148">
        <v>678594.49083869031</v>
      </c>
      <c r="C148">
        <v>6045.3070678106687</v>
      </c>
      <c r="D148">
        <v>672549.18377087964</v>
      </c>
      <c r="E148">
        <v>429.73514364663481</v>
      </c>
      <c r="F148">
        <v>0</v>
      </c>
      <c r="G148">
        <v>429.73514364663481</v>
      </c>
      <c r="H148">
        <v>80.22895030403194</v>
      </c>
      <c r="I148">
        <v>0</v>
      </c>
      <c r="J148">
        <v>80.22895030403194</v>
      </c>
      <c r="K148">
        <v>8925.5871433032444</v>
      </c>
      <c r="L148">
        <v>47808.65832872819</v>
      </c>
      <c r="M148">
        <v>6018.8595308893564</v>
      </c>
      <c r="N148">
        <v>6045.3070678106778</v>
      </c>
      <c r="O148">
        <v>-328.25464958645631</v>
      </c>
      <c r="P148">
        <v>6373.5617173971341</v>
      </c>
      <c r="Q148">
        <v>59872.824927428228</v>
      </c>
      <c r="R148">
        <v>618721.66591126204</v>
      </c>
      <c r="S148">
        <v>69126.666720317924</v>
      </c>
      <c r="T148">
        <v>0</v>
      </c>
      <c r="U148">
        <v>69126.666720317924</v>
      </c>
    </row>
    <row r="149" spans="1:21" x14ac:dyDescent="0.25">
      <c r="A149">
        <v>148</v>
      </c>
      <c r="B149">
        <v>618721.66591126204</v>
      </c>
      <c r="C149">
        <v>5511.9257678000668</v>
      </c>
      <c r="D149">
        <v>613209.74014346197</v>
      </c>
      <c r="E149">
        <v>427.69562461287302</v>
      </c>
      <c r="F149">
        <v>0</v>
      </c>
      <c r="G149">
        <v>427.69562461287302</v>
      </c>
      <c r="H149">
        <v>73.150298825845226</v>
      </c>
      <c r="I149">
        <v>0</v>
      </c>
      <c r="J149">
        <v>73.150298825845226</v>
      </c>
      <c r="K149">
        <v>8138.0768943694202</v>
      </c>
      <c r="L149">
        <v>47581.758876631633</v>
      </c>
      <c r="M149">
        <v>5449.3556227801882</v>
      </c>
      <c r="N149">
        <v>5511.9257678000758</v>
      </c>
      <c r="O149">
        <v>-624.09508808516239</v>
      </c>
      <c r="P149">
        <v>6136.0208558852382</v>
      </c>
      <c r="Q149">
        <v>58543.040267211887</v>
      </c>
      <c r="R149">
        <v>560178.62564405019</v>
      </c>
      <c r="S149">
        <v>67305.212249666482</v>
      </c>
      <c r="T149">
        <v>0</v>
      </c>
      <c r="U149">
        <v>67305.212249666482</v>
      </c>
    </row>
    <row r="150" spans="1:21" x14ac:dyDescent="0.25">
      <c r="A150">
        <v>149</v>
      </c>
      <c r="B150">
        <v>560178.62564405019</v>
      </c>
      <c r="C150">
        <v>4990.3909485870581</v>
      </c>
      <c r="D150">
        <v>555188.23469546309</v>
      </c>
      <c r="E150">
        <v>425.69487458973839</v>
      </c>
      <c r="F150">
        <v>0</v>
      </c>
      <c r="G150">
        <v>425.69487458973839</v>
      </c>
      <c r="H150">
        <v>66.228865286884229</v>
      </c>
      <c r="I150">
        <v>0</v>
      </c>
      <c r="J150">
        <v>66.228865286884229</v>
      </c>
      <c r="K150">
        <v>7368.0573693168344</v>
      </c>
      <c r="L150">
        <v>47359.172533225923</v>
      </c>
      <c r="M150">
        <v>4892.5074826684668</v>
      </c>
      <c r="N150">
        <v>4990.3909485870654</v>
      </c>
      <c r="O150">
        <v>-913.09712708010102</v>
      </c>
      <c r="P150">
        <v>5903.4880756671664</v>
      </c>
      <c r="Q150">
        <v>57242.070964481449</v>
      </c>
      <c r="R150">
        <v>502936.55467956868</v>
      </c>
      <c r="S150">
        <v>65523.225460878377</v>
      </c>
      <c r="T150">
        <v>0</v>
      </c>
      <c r="U150">
        <v>65523.225460878377</v>
      </c>
    </row>
    <row r="151" spans="1:21" x14ac:dyDescent="0.25">
      <c r="A151">
        <v>150</v>
      </c>
      <c r="B151">
        <v>502936.55467956868</v>
      </c>
      <c r="C151">
        <v>4480.4459065192777</v>
      </c>
      <c r="D151">
        <v>498456.10877304949</v>
      </c>
      <c r="E151">
        <v>423.73831124451948</v>
      </c>
      <c r="F151">
        <v>0</v>
      </c>
      <c r="G151">
        <v>423.73831124451948</v>
      </c>
      <c r="H151">
        <v>59.461242901631273</v>
      </c>
      <c r="I151">
        <v>0</v>
      </c>
      <c r="J151">
        <v>59.461242901631273</v>
      </c>
      <c r="K151">
        <v>6615.1495583129863</v>
      </c>
      <c r="L151">
        <v>47141.502021858578</v>
      </c>
      <c r="M151">
        <v>4348.0341625575657</v>
      </c>
      <c r="N151">
        <v>4480.445906519285</v>
      </c>
      <c r="O151">
        <v>-1195.420416772339</v>
      </c>
      <c r="P151">
        <v>5675.8663232916242</v>
      </c>
      <c r="Q151">
        <v>55969.982090935431</v>
      </c>
      <c r="R151">
        <v>446966.57258863328</v>
      </c>
      <c r="S151">
        <v>63780.552066020748</v>
      </c>
      <c r="T151">
        <v>0</v>
      </c>
      <c r="U151">
        <v>63780.552066020748</v>
      </c>
    </row>
    <row r="152" spans="1:21" x14ac:dyDescent="0.25">
      <c r="A152">
        <v>151</v>
      </c>
      <c r="B152">
        <v>446966.57258863328</v>
      </c>
      <c r="C152">
        <v>3981.833358248532</v>
      </c>
      <c r="D152">
        <v>442984.73923038482</v>
      </c>
      <c r="E152">
        <v>421.83323053297693</v>
      </c>
      <c r="F152">
        <v>0</v>
      </c>
      <c r="G152">
        <v>421.83323053297693</v>
      </c>
      <c r="H152">
        <v>52.844017191264221</v>
      </c>
      <c r="I152">
        <v>0</v>
      </c>
      <c r="J152">
        <v>52.844017191264221</v>
      </c>
      <c r="K152">
        <v>5878.9735956340928</v>
      </c>
      <c r="L152">
        <v>46929.55902819529</v>
      </c>
      <c r="M152">
        <v>3815.652079766739</v>
      </c>
      <c r="N152">
        <v>3981.8333582485379</v>
      </c>
      <c r="O152">
        <v>-1471.22686709191</v>
      </c>
      <c r="P152">
        <v>5453.0602253404486</v>
      </c>
      <c r="Q152">
        <v>54727.044466210573</v>
      </c>
      <c r="R152">
        <v>392239.52812242269</v>
      </c>
      <c r="S152">
        <v>62077.244928936583</v>
      </c>
      <c r="T152">
        <v>0</v>
      </c>
      <c r="U152">
        <v>62077.244928936583</v>
      </c>
    </row>
    <row r="153" spans="1:21" x14ac:dyDescent="0.25">
      <c r="A153">
        <v>152</v>
      </c>
      <c r="B153">
        <v>392239.52812242269</v>
      </c>
      <c r="C153">
        <v>3494.2936078107168</v>
      </c>
      <c r="D153">
        <v>388745.23451461189</v>
      </c>
      <c r="E153">
        <v>419.98976741468078</v>
      </c>
      <c r="F153">
        <v>0</v>
      </c>
      <c r="G153">
        <v>419.98976741468078</v>
      </c>
      <c r="H153">
        <v>46.37374165846466</v>
      </c>
      <c r="I153">
        <v>0</v>
      </c>
      <c r="J153">
        <v>46.37374165846466</v>
      </c>
      <c r="K153">
        <v>5159.1460534521912</v>
      </c>
      <c r="L153">
        <v>46724.471081195297</v>
      </c>
      <c r="M153">
        <v>3295.0720225673258</v>
      </c>
      <c r="N153">
        <v>3494.2936078107218</v>
      </c>
      <c r="O153">
        <v>-1740.682421619191</v>
      </c>
      <c r="P153">
        <v>5234.9760294299131</v>
      </c>
      <c r="Q153">
        <v>53513.836711573349</v>
      </c>
      <c r="R153">
        <v>338725.69141084928</v>
      </c>
      <c r="S153">
        <v>60413.665186644728</v>
      </c>
      <c r="T153">
        <v>0</v>
      </c>
      <c r="U153">
        <v>60413.665186644728</v>
      </c>
    </row>
    <row r="154" spans="1:21" x14ac:dyDescent="0.25">
      <c r="A154">
        <v>153</v>
      </c>
      <c r="B154">
        <v>338725.69141084928</v>
      </c>
      <c r="C154">
        <v>3017.5618045532069</v>
      </c>
      <c r="D154">
        <v>335708.12960629608</v>
      </c>
      <c r="E154">
        <v>418.22255853099682</v>
      </c>
      <c r="F154">
        <v>0</v>
      </c>
      <c r="G154">
        <v>418.22255853099682</v>
      </c>
      <c r="H154">
        <v>40.046901396610131</v>
      </c>
      <c r="I154">
        <v>0</v>
      </c>
      <c r="J154">
        <v>40.046901396610131</v>
      </c>
      <c r="K154">
        <v>4455.2758933049727</v>
      </c>
      <c r="L154">
        <v>46527.866528450097</v>
      </c>
      <c r="M154">
        <v>2785.9944289291998</v>
      </c>
      <c r="N154">
        <v>3017.561804553211</v>
      </c>
      <c r="O154">
        <v>-2003.95973215655</v>
      </c>
      <c r="P154">
        <v>5021.5215367097617</v>
      </c>
      <c r="Q154">
        <v>52331.422761932517</v>
      </c>
      <c r="R154">
        <v>286394.2686489168</v>
      </c>
      <c r="S154">
        <v>58790.65838739404</v>
      </c>
      <c r="T154">
        <v>0</v>
      </c>
      <c r="U154">
        <v>58790.65838739404</v>
      </c>
    </row>
    <row r="155" spans="1:21" x14ac:dyDescent="0.25">
      <c r="A155">
        <v>154</v>
      </c>
      <c r="B155">
        <v>286394.2686489168</v>
      </c>
      <c r="C155">
        <v>2551.3636196839152</v>
      </c>
      <c r="D155">
        <v>283842.9050292329</v>
      </c>
      <c r="E155">
        <v>416.55382609541363</v>
      </c>
      <c r="F155">
        <v>0</v>
      </c>
      <c r="G155">
        <v>416.55382609541363</v>
      </c>
      <c r="H155">
        <v>33.859855712055051</v>
      </c>
      <c r="I155">
        <v>0</v>
      </c>
      <c r="J155">
        <v>33.859855712055051</v>
      </c>
      <c r="K155">
        <v>3766.9580827412792</v>
      </c>
      <c r="L155">
        <v>46342.217623457444</v>
      </c>
      <c r="M155">
        <v>2288.1014469009442</v>
      </c>
      <c r="N155">
        <v>2551.3636196839188</v>
      </c>
      <c r="O155">
        <v>-2261.2424014222411</v>
      </c>
      <c r="P155">
        <v>4812.6060211061586</v>
      </c>
      <c r="Q155">
        <v>51181.682690042311</v>
      </c>
      <c r="R155">
        <v>235212.58595887449</v>
      </c>
      <c r="S155">
        <v>57209.883174205817</v>
      </c>
      <c r="T155">
        <v>0</v>
      </c>
      <c r="U155">
        <v>57209.883174205817</v>
      </c>
    </row>
    <row r="156" spans="1:21" x14ac:dyDescent="0.25">
      <c r="A156">
        <v>155</v>
      </c>
      <c r="B156">
        <v>235212.58595887449</v>
      </c>
      <c r="C156">
        <v>2095.407975649508</v>
      </c>
      <c r="D156">
        <v>233117.177983225</v>
      </c>
      <c r="E156">
        <v>415.019637495192</v>
      </c>
      <c r="F156">
        <v>0</v>
      </c>
      <c r="G156">
        <v>415.019637495192</v>
      </c>
      <c r="H156">
        <v>27.808741633688271</v>
      </c>
      <c r="I156">
        <v>0</v>
      </c>
      <c r="J156">
        <v>27.808741633688271</v>
      </c>
      <c r="K156">
        <v>3093.762860619353</v>
      </c>
      <c r="L156">
        <v>46171.536915388242</v>
      </c>
      <c r="M156">
        <v>1801.042432074523</v>
      </c>
      <c r="N156">
        <v>2095.4079756495112</v>
      </c>
      <c r="O156">
        <v>-2512.732151404422</v>
      </c>
      <c r="P156">
        <v>4608.1401270539327</v>
      </c>
      <c r="Q156">
        <v>50067.987323112276</v>
      </c>
      <c r="R156">
        <v>185144.5986357622</v>
      </c>
      <c r="S156">
        <v>55674.482335136046</v>
      </c>
      <c r="T156">
        <v>0</v>
      </c>
      <c r="U156">
        <v>55674.482335136046</v>
      </c>
    </row>
    <row r="157" spans="1:21" x14ac:dyDescent="0.25">
      <c r="A157">
        <v>156</v>
      </c>
      <c r="B157">
        <v>185144.5986357622</v>
      </c>
      <c r="C157">
        <v>1649.3737656437929</v>
      </c>
      <c r="D157">
        <v>183495.2248701184</v>
      </c>
      <c r="E157">
        <v>413.68427141411649</v>
      </c>
      <c r="F157">
        <v>0</v>
      </c>
      <c r="G157">
        <v>413.68427141411649</v>
      </c>
      <c r="H157">
        <v>21.889297663837748</v>
      </c>
      <c r="I157">
        <v>0</v>
      </c>
      <c r="J157">
        <v>21.889297663837748</v>
      </c>
      <c r="K157">
        <v>2435.2161291392249</v>
      </c>
      <c r="L157">
        <v>46022.975501089742</v>
      </c>
      <c r="M157">
        <v>1324.4043140885831</v>
      </c>
      <c r="N157">
        <v>1649.373765643795</v>
      </c>
      <c r="O157">
        <v>-2758.661964706625</v>
      </c>
      <c r="P157">
        <v>4408.0357303504206</v>
      </c>
      <c r="Q157">
        <v>48996.753580822122</v>
      </c>
      <c r="R157">
        <v>136147.84505494009</v>
      </c>
      <c r="S157">
        <v>54190.631674667973</v>
      </c>
      <c r="T157">
        <v>0</v>
      </c>
      <c r="U157">
        <v>54190.631674667973</v>
      </c>
    </row>
    <row r="158" spans="1:21" x14ac:dyDescent="0.25">
      <c r="A158">
        <v>157</v>
      </c>
      <c r="B158">
        <v>136147.84505494009</v>
      </c>
      <c r="C158">
        <v>1212.8827172772769</v>
      </c>
      <c r="D158">
        <v>134934.96233766279</v>
      </c>
      <c r="E158">
        <v>412.67964928384339</v>
      </c>
      <c r="F158">
        <v>0</v>
      </c>
      <c r="G158">
        <v>412.67964928384339</v>
      </c>
      <c r="H158">
        <v>16.096503644487079</v>
      </c>
      <c r="I158">
        <v>0</v>
      </c>
      <c r="J158">
        <v>16.096503644487079</v>
      </c>
      <c r="K158">
        <v>1790.7593884367129</v>
      </c>
      <c r="L158">
        <v>45911.209831267792</v>
      </c>
      <c r="M158">
        <v>857.64024439697016</v>
      </c>
      <c r="N158">
        <v>1212.882717277279</v>
      </c>
      <c r="O158">
        <v>-2999.3230135347749</v>
      </c>
      <c r="P158">
        <v>4212.2057308120548</v>
      </c>
      <c r="Q158">
        <v>47981.732792942043</v>
      </c>
      <c r="R158">
        <v>88166.112261998074</v>
      </c>
      <c r="S158">
        <v>52771.815194913543</v>
      </c>
      <c r="T158">
        <v>0</v>
      </c>
      <c r="U158">
        <v>52771.815194913543</v>
      </c>
    </row>
    <row r="159" spans="1:21" x14ac:dyDescent="0.25">
      <c r="A159">
        <v>158</v>
      </c>
      <c r="B159">
        <v>88166.112261998074</v>
      </c>
      <c r="C159">
        <v>785.43405346558279</v>
      </c>
      <c r="D159">
        <v>87380.678208532496</v>
      </c>
      <c r="E159">
        <v>412.3501923919103</v>
      </c>
      <c r="F159">
        <v>0</v>
      </c>
      <c r="G159">
        <v>412.3501923919103</v>
      </c>
      <c r="H159">
        <v>10.423713623765609</v>
      </c>
      <c r="I159">
        <v>0</v>
      </c>
      <c r="J159">
        <v>10.423713623765609</v>
      </c>
      <c r="K159">
        <v>1159.653266722119</v>
      </c>
      <c r="L159">
        <v>45874.55727395814</v>
      </c>
      <c r="M159">
        <v>399.84429079564939</v>
      </c>
      <c r="N159">
        <v>785.43405346558404</v>
      </c>
      <c r="O159">
        <v>-3235.1296510852271</v>
      </c>
      <c r="P159">
        <v>4020.5637045508111</v>
      </c>
      <c r="Q159">
        <v>47059.835618219367</v>
      </c>
      <c r="R159">
        <v>41106.2766437787</v>
      </c>
      <c r="S159">
        <v>51454.618536026719</v>
      </c>
      <c r="T159">
        <v>0</v>
      </c>
      <c r="U159">
        <v>51454.618536026719</v>
      </c>
    </row>
    <row r="160" spans="1:21" x14ac:dyDescent="0.25">
      <c r="A160">
        <v>159</v>
      </c>
      <c r="B160">
        <v>41106.2766437787</v>
      </c>
      <c r="C160">
        <v>366.19817590751308</v>
      </c>
      <c r="D160">
        <v>40740.078467871193</v>
      </c>
      <c r="E160">
        <v>362.93587352970229</v>
      </c>
      <c r="F160">
        <v>0</v>
      </c>
      <c r="G160">
        <v>362.93587352970229</v>
      </c>
      <c r="H160">
        <v>4.8599177720431301</v>
      </c>
      <c r="I160">
        <v>0</v>
      </c>
      <c r="J160">
        <v>4.8599177720431301</v>
      </c>
      <c r="K160">
        <v>540.67290447247888</v>
      </c>
      <c r="L160">
        <v>40377.142594341603</v>
      </c>
      <c r="M160">
        <v>3.4654593439828889</v>
      </c>
      <c r="N160">
        <v>725.66859009311327</v>
      </c>
      <c r="O160">
        <v>-3107.3546267879442</v>
      </c>
      <c r="P160">
        <v>3833.0232168810571</v>
      </c>
      <c r="Q160">
        <v>41106.2766437787</v>
      </c>
      <c r="R160">
        <v>0</v>
      </c>
      <c r="S160">
        <v>44754.30417503912</v>
      </c>
      <c r="T160">
        <v>0</v>
      </c>
      <c r="U160">
        <v>44754.30417503912</v>
      </c>
    </row>
    <row r="161" spans="1:21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-3651.3683033237699</v>
      </c>
      <c r="P161">
        <v>3651.3683033237699</v>
      </c>
      <c r="Q161">
        <v>0</v>
      </c>
      <c r="R161">
        <v>0</v>
      </c>
      <c r="S161">
        <v>3651.3683033237699</v>
      </c>
      <c r="T161">
        <v>0</v>
      </c>
      <c r="U161">
        <v>3651.3683033237699</v>
      </c>
    </row>
    <row r="162" spans="1:21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-3472.0022393502231</v>
      </c>
      <c r="P162">
        <v>3472.0022393502231</v>
      </c>
      <c r="Q162">
        <v>0</v>
      </c>
      <c r="R162">
        <v>0</v>
      </c>
      <c r="S162">
        <v>3472.0022393502231</v>
      </c>
      <c r="T162">
        <v>0</v>
      </c>
      <c r="U162">
        <v>3472.0022393502231</v>
      </c>
    </row>
    <row r="163" spans="1:21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-3298.5785255321998</v>
      </c>
      <c r="P163">
        <v>3298.5785255321998</v>
      </c>
      <c r="Q163">
        <v>0</v>
      </c>
      <c r="R163">
        <v>0</v>
      </c>
      <c r="S163">
        <v>3298.5785255321998</v>
      </c>
      <c r="T163">
        <v>0</v>
      </c>
      <c r="U163">
        <v>3298.5785255321998</v>
      </c>
    </row>
    <row r="164" spans="1:21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-3130.9735488238671</v>
      </c>
      <c r="P164">
        <v>3130.9735488238671</v>
      </c>
      <c r="Q164">
        <v>0</v>
      </c>
      <c r="R164">
        <v>0</v>
      </c>
      <c r="S164">
        <v>3130.9735488238671</v>
      </c>
      <c r="T164">
        <v>0</v>
      </c>
      <c r="U164">
        <v>3130.9735488238671</v>
      </c>
    </row>
    <row r="165" spans="1:21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-2969.0660618768229</v>
      </c>
      <c r="P165">
        <v>2969.0660618768229</v>
      </c>
      <c r="Q165">
        <v>0</v>
      </c>
      <c r="R165">
        <v>0</v>
      </c>
      <c r="S165">
        <v>2969.0660618768229</v>
      </c>
      <c r="T165">
        <v>0</v>
      </c>
      <c r="U165">
        <v>2969.0660618768229</v>
      </c>
    </row>
    <row r="166" spans="1:21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-2812.7371392956161</v>
      </c>
      <c r="P166">
        <v>2812.7371392956161</v>
      </c>
      <c r="Q166">
        <v>0</v>
      </c>
      <c r="R166">
        <v>0</v>
      </c>
      <c r="S166">
        <v>2812.7371392956161</v>
      </c>
      <c r="T166">
        <v>0</v>
      </c>
      <c r="U166">
        <v>2812.7371392956161</v>
      </c>
    </row>
    <row r="167" spans="1:21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-2661.8701347268702</v>
      </c>
      <c r="P167">
        <v>2661.8701347268702</v>
      </c>
      <c r="Q167">
        <v>0</v>
      </c>
      <c r="R167">
        <v>0</v>
      </c>
      <c r="S167">
        <v>2661.8701347268702</v>
      </c>
      <c r="T167">
        <v>0</v>
      </c>
      <c r="U167">
        <v>2661.8701347268702</v>
      </c>
    </row>
    <row r="168" spans="1:21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-2516.350638768894</v>
      </c>
      <c r="P168">
        <v>2516.350638768894</v>
      </c>
      <c r="Q168">
        <v>0</v>
      </c>
      <c r="R168">
        <v>0</v>
      </c>
      <c r="S168">
        <v>2516.350638768894</v>
      </c>
      <c r="T168">
        <v>0</v>
      </c>
      <c r="U168">
        <v>2516.350638768894</v>
      </c>
    </row>
    <row r="169" spans="1:21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-2376.0664376891768</v>
      </c>
      <c r="P169">
        <v>2376.0664376891768</v>
      </c>
      <c r="Q169">
        <v>0</v>
      </c>
      <c r="R169">
        <v>0</v>
      </c>
      <c r="S169">
        <v>2376.0664376891768</v>
      </c>
      <c r="T169">
        <v>0</v>
      </c>
      <c r="U169">
        <v>2376.0664376891768</v>
      </c>
    </row>
    <row r="170" spans="1:21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-2240.9074729377112</v>
      </c>
      <c r="P170">
        <v>2240.9074729377112</v>
      </c>
      <c r="Q170">
        <v>0</v>
      </c>
      <c r="R170">
        <v>0</v>
      </c>
      <c r="S170">
        <v>2240.9074729377112</v>
      </c>
      <c r="T170">
        <v>0</v>
      </c>
      <c r="U170">
        <v>2240.9074729377112</v>
      </c>
    </row>
    <row r="171" spans="1:21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-2110.765801444692</v>
      </c>
      <c r="P171">
        <v>2110.765801444692</v>
      </c>
      <c r="Q171">
        <v>0</v>
      </c>
      <c r="R171">
        <v>0</v>
      </c>
      <c r="S171">
        <v>2110.765801444692</v>
      </c>
      <c r="T171">
        <v>0</v>
      </c>
      <c r="U171">
        <v>2110.765801444692</v>
      </c>
    </row>
    <row r="172" spans="1:21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-1985.5355566917531</v>
      </c>
      <c r="P172">
        <v>1985.5355566917531</v>
      </c>
      <c r="Q172">
        <v>0</v>
      </c>
      <c r="R172">
        <v>0</v>
      </c>
      <c r="S172">
        <v>1985.5355566917531</v>
      </c>
      <c r="T172">
        <v>0</v>
      </c>
      <c r="U172">
        <v>1985.5355566917531</v>
      </c>
    </row>
    <row r="173" spans="1:21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-1865.1129105466041</v>
      </c>
      <c r="P173">
        <v>1865.1129105466041</v>
      </c>
      <c r="Q173">
        <v>0</v>
      </c>
      <c r="R173">
        <v>0</v>
      </c>
      <c r="S173">
        <v>1865.1129105466041</v>
      </c>
      <c r="T173">
        <v>0</v>
      </c>
      <c r="U173">
        <v>1865.1129105466041</v>
      </c>
    </row>
    <row r="174" spans="1:21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-1749.3960358516761</v>
      </c>
      <c r="P174">
        <v>1749.3960358516761</v>
      </c>
      <c r="Q174">
        <v>0</v>
      </c>
      <c r="R174">
        <v>0</v>
      </c>
      <c r="S174">
        <v>1749.3960358516761</v>
      </c>
      <c r="T174">
        <v>0</v>
      </c>
      <c r="U174">
        <v>1749.3960358516761</v>
      </c>
    </row>
    <row r="175" spans="1:21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-1638.2850697582451</v>
      </c>
      <c r="P175">
        <v>1638.2850697582451</v>
      </c>
      <c r="Q175">
        <v>0</v>
      </c>
      <c r="R175">
        <v>0</v>
      </c>
      <c r="S175">
        <v>1638.2850697582451</v>
      </c>
      <c r="T175">
        <v>0</v>
      </c>
      <c r="U175">
        <v>1638.2850697582451</v>
      </c>
    </row>
    <row r="176" spans="1:21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-1531.682077798406</v>
      </c>
      <c r="P176">
        <v>1531.682077798406</v>
      </c>
      <c r="Q176">
        <v>0</v>
      </c>
      <c r="R176">
        <v>0</v>
      </c>
      <c r="S176">
        <v>1531.682077798406</v>
      </c>
      <c r="T176">
        <v>0</v>
      </c>
      <c r="U176">
        <v>1531.682077798406</v>
      </c>
    </row>
    <row r="177" spans="1:21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-1429.491018688374</v>
      </c>
      <c r="P177">
        <v>1429.491018688374</v>
      </c>
      <c r="Q177">
        <v>0</v>
      </c>
      <c r="R177">
        <v>0</v>
      </c>
      <c r="S177">
        <v>1429.491018688374</v>
      </c>
      <c r="T177">
        <v>0</v>
      </c>
      <c r="U177">
        <v>1429.491018688374</v>
      </c>
    </row>
    <row r="178" spans="1:21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-1331.6177098577509</v>
      </c>
      <c r="P178">
        <v>1331.6177098577509</v>
      </c>
      <c r="Q178">
        <v>0</v>
      </c>
      <c r="R178">
        <v>0</v>
      </c>
      <c r="S178">
        <v>1331.6177098577509</v>
      </c>
      <c r="T178">
        <v>0</v>
      </c>
      <c r="U178">
        <v>1331.6177098577509</v>
      </c>
    </row>
    <row r="179" spans="1:21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-1237.96979370084</v>
      </c>
      <c r="P179">
        <v>1237.96979370084</v>
      </c>
      <c r="Q179">
        <v>0</v>
      </c>
      <c r="R179">
        <v>0</v>
      </c>
      <c r="S179">
        <v>1237.96979370084</v>
      </c>
      <c r="T179">
        <v>0</v>
      </c>
      <c r="U179">
        <v>1237.96979370084</v>
      </c>
    </row>
    <row r="180" spans="1:21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-1148.4567045476761</v>
      </c>
      <c r="P180">
        <v>1148.4567045476761</v>
      </c>
      <c r="Q180">
        <v>0</v>
      </c>
      <c r="R180">
        <v>0</v>
      </c>
      <c r="S180">
        <v>1148.4567045476761</v>
      </c>
      <c r="T180">
        <v>0</v>
      </c>
      <c r="U180">
        <v>1148.4567045476761</v>
      </c>
    </row>
    <row r="181" spans="1:21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-1062.9896363543601</v>
      </c>
      <c r="P181">
        <v>1062.9896363543601</v>
      </c>
      <c r="Q181">
        <v>0</v>
      </c>
      <c r="R181">
        <v>0</v>
      </c>
      <c r="S181">
        <v>1062.9896363543601</v>
      </c>
      <c r="T181">
        <v>0</v>
      </c>
      <c r="U181">
        <v>1062.9896363543601</v>
      </c>
    </row>
    <row r="182" spans="1:21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-981.48151111456173</v>
      </c>
      <c r="P182">
        <v>981.48151111456173</v>
      </c>
      <c r="Q182">
        <v>0</v>
      </c>
      <c r="R182">
        <v>0</v>
      </c>
      <c r="S182">
        <v>981.48151111456173</v>
      </c>
      <c r="T182">
        <v>0</v>
      </c>
      <c r="U182">
        <v>981.48151111456173</v>
      </c>
    </row>
    <row r="183" spans="1:21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-903.84694799672707</v>
      </c>
      <c r="P183">
        <v>903.84694799672707</v>
      </c>
      <c r="Q183">
        <v>0</v>
      </c>
      <c r="R183">
        <v>0</v>
      </c>
      <c r="S183">
        <v>903.84694799672707</v>
      </c>
      <c r="T183">
        <v>0</v>
      </c>
      <c r="U183">
        <v>903.84694799672707</v>
      </c>
    </row>
    <row r="184" spans="1:21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-830.00223321484793</v>
      </c>
      <c r="P184">
        <v>830.00223321484793</v>
      </c>
      <c r="Q184">
        <v>0</v>
      </c>
      <c r="R184">
        <v>0</v>
      </c>
      <c r="S184">
        <v>830.00223321484793</v>
      </c>
      <c r="T184">
        <v>0</v>
      </c>
      <c r="U184">
        <v>830.00223321484793</v>
      </c>
    </row>
    <row r="185" spans="1:21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-759.86529064461047</v>
      </c>
      <c r="P185">
        <v>759.86529064461047</v>
      </c>
      <c r="Q185">
        <v>0</v>
      </c>
      <c r="R185">
        <v>0</v>
      </c>
      <c r="S185">
        <v>759.86529064461047</v>
      </c>
      <c r="T185">
        <v>0</v>
      </c>
      <c r="U185">
        <v>759.86529064461047</v>
      </c>
    </row>
    <row r="186" spans="1:21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-693.35565320169746</v>
      </c>
      <c r="P186">
        <v>693.35565320169746</v>
      </c>
      <c r="Q186">
        <v>0</v>
      </c>
      <c r="R186">
        <v>0</v>
      </c>
      <c r="S186">
        <v>693.35565320169746</v>
      </c>
      <c r="T186">
        <v>0</v>
      </c>
      <c r="U186">
        <v>693.35565320169746</v>
      </c>
    </row>
    <row r="187" spans="1:21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-630.3944350051479</v>
      </c>
      <c r="P187">
        <v>630.3944350051479</v>
      </c>
      <c r="Q187">
        <v>0</v>
      </c>
      <c r="R187">
        <v>0</v>
      </c>
      <c r="S187">
        <v>630.3944350051479</v>
      </c>
      <c r="T187">
        <v>0</v>
      </c>
      <c r="U187">
        <v>630.3944350051479</v>
      </c>
    </row>
    <row r="188" spans="1:21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-570.90430435642213</v>
      </c>
      <c r="P188">
        <v>570.90430435642213</v>
      </c>
      <c r="Q188">
        <v>0</v>
      </c>
      <c r="R188">
        <v>0</v>
      </c>
      <c r="S188">
        <v>570.90430435642213</v>
      </c>
      <c r="T188">
        <v>0</v>
      </c>
      <c r="U188">
        <v>570.90430435642213</v>
      </c>
    </row>
    <row r="189" spans="1:21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-514.80945757464985</v>
      </c>
      <c r="P189">
        <v>514.80945757464985</v>
      </c>
      <c r="Q189">
        <v>0</v>
      </c>
      <c r="R189">
        <v>0</v>
      </c>
      <c r="S189">
        <v>514.80945757464985</v>
      </c>
      <c r="T189">
        <v>0</v>
      </c>
      <c r="U189">
        <v>514.80945757464985</v>
      </c>
    </row>
    <row r="190" spans="1:21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-462.0355937412258</v>
      </c>
      <c r="P190">
        <v>462.0355937412258</v>
      </c>
      <c r="Q190">
        <v>0</v>
      </c>
      <c r="R190">
        <v>0</v>
      </c>
      <c r="S190">
        <v>462.0355937412258</v>
      </c>
      <c r="T190">
        <v>0</v>
      </c>
      <c r="U190">
        <v>462.0355937412258</v>
      </c>
    </row>
    <row r="191" spans="1:21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-412.50989042340848</v>
      </c>
      <c r="P191">
        <v>412.50989042340848</v>
      </c>
      <c r="Q191">
        <v>0</v>
      </c>
      <c r="R191">
        <v>0</v>
      </c>
      <c r="S191">
        <v>412.50989042340848</v>
      </c>
      <c r="T191">
        <v>0</v>
      </c>
      <c r="U191">
        <v>412.50989042340848</v>
      </c>
    </row>
    <row r="192" spans="1:21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-366.16098046839318</v>
      </c>
      <c r="P192">
        <v>366.16098046839318</v>
      </c>
      <c r="Q192">
        <v>0</v>
      </c>
      <c r="R192">
        <v>0</v>
      </c>
      <c r="S192">
        <v>366.16098046839318</v>
      </c>
      <c r="T192">
        <v>0</v>
      </c>
      <c r="U192">
        <v>366.16098046839318</v>
      </c>
    </row>
    <row r="193" spans="1:21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-322.9189299885071</v>
      </c>
      <c r="P193">
        <v>322.9189299885071</v>
      </c>
      <c r="Q193">
        <v>0</v>
      </c>
      <c r="R193">
        <v>0</v>
      </c>
      <c r="S193">
        <v>322.9189299885071</v>
      </c>
      <c r="T193">
        <v>0</v>
      </c>
      <c r="U193">
        <v>322.9189299885071</v>
      </c>
    </row>
    <row r="194" spans="1:21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-282.71521769786409</v>
      </c>
      <c r="P194">
        <v>282.71521769786409</v>
      </c>
      <c r="Q194">
        <v>0</v>
      </c>
      <c r="R194">
        <v>0</v>
      </c>
      <c r="S194">
        <v>282.71521769786409</v>
      </c>
      <c r="T194">
        <v>0</v>
      </c>
      <c r="U194">
        <v>282.71521769786409</v>
      </c>
    </row>
    <row r="195" spans="1:21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-245.48271581569409</v>
      </c>
      <c r="P195">
        <v>245.48271581569409</v>
      </c>
      <c r="Q195">
        <v>0</v>
      </c>
      <c r="R195">
        <v>0</v>
      </c>
      <c r="S195">
        <v>245.48271581569409</v>
      </c>
      <c r="T195">
        <v>0</v>
      </c>
      <c r="U195">
        <v>245.48271581569409</v>
      </c>
    </row>
    <row r="196" spans="1:21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-211.15567282886869</v>
      </c>
      <c r="P196">
        <v>211.15567282886869</v>
      </c>
      <c r="Q196">
        <v>0</v>
      </c>
      <c r="R196">
        <v>0</v>
      </c>
      <c r="S196">
        <v>211.15567282886869</v>
      </c>
      <c r="T196">
        <v>0</v>
      </c>
      <c r="U196">
        <v>211.15567282886869</v>
      </c>
    </row>
    <row r="197" spans="1:21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-179.6696985173547</v>
      </c>
      <c r="P197">
        <v>179.6696985173547</v>
      </c>
      <c r="Q197">
        <v>0</v>
      </c>
      <c r="R197">
        <v>0</v>
      </c>
      <c r="S197">
        <v>179.6696985173547</v>
      </c>
      <c r="T197">
        <v>0</v>
      </c>
      <c r="U197">
        <v>179.6696985173547</v>
      </c>
    </row>
    <row r="198" spans="1:21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-150.96175181006271</v>
      </c>
      <c r="P198">
        <v>150.96175181006271</v>
      </c>
      <c r="Q198">
        <v>0</v>
      </c>
      <c r="R198">
        <v>0</v>
      </c>
      <c r="S198">
        <v>150.96175181006271</v>
      </c>
      <c r="T198">
        <v>0</v>
      </c>
      <c r="U198">
        <v>150.96175181006271</v>
      </c>
    </row>
    <row r="199" spans="1:21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-124.97013228617161</v>
      </c>
      <c r="P199">
        <v>124.97013228617161</v>
      </c>
      <c r="Q199">
        <v>0</v>
      </c>
      <c r="R199">
        <v>0</v>
      </c>
      <c r="S199">
        <v>124.97013228617161</v>
      </c>
      <c r="T199">
        <v>0</v>
      </c>
      <c r="U199">
        <v>124.97013228617161</v>
      </c>
    </row>
    <row r="200" spans="1:21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-101.6344765230504</v>
      </c>
      <c r="P200">
        <v>101.6344765230504</v>
      </c>
      <c r="Q200">
        <v>0</v>
      </c>
      <c r="R200">
        <v>0</v>
      </c>
      <c r="S200">
        <v>101.6344765230504</v>
      </c>
      <c r="T200">
        <v>0</v>
      </c>
      <c r="U200">
        <v>101.6344765230504</v>
      </c>
    </row>
    <row r="201" spans="1:21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-80.895761115505906</v>
      </c>
      <c r="P201">
        <v>80.895761115505906</v>
      </c>
      <c r="Q201">
        <v>0</v>
      </c>
      <c r="R201">
        <v>0</v>
      </c>
      <c r="S201">
        <v>80.895761115505906</v>
      </c>
      <c r="T201">
        <v>0</v>
      </c>
      <c r="U201">
        <v>80.895761115505906</v>
      </c>
    </row>
    <row r="202" spans="1:21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-62.696315241491732</v>
      </c>
      <c r="P202">
        <v>62.696315241491732</v>
      </c>
      <c r="Q202">
        <v>0</v>
      </c>
      <c r="R202">
        <v>0</v>
      </c>
      <c r="S202">
        <v>62.696315241491732</v>
      </c>
      <c r="T202">
        <v>0</v>
      </c>
      <c r="U202">
        <v>62.696315241491732</v>
      </c>
    </row>
    <row r="203" spans="1:21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-46.979847509443758</v>
      </c>
      <c r="P203">
        <v>46.979847509443758</v>
      </c>
      <c r="Q203">
        <v>0</v>
      </c>
      <c r="R203">
        <v>0</v>
      </c>
      <c r="S203">
        <v>46.979847509443758</v>
      </c>
      <c r="T203">
        <v>0</v>
      </c>
      <c r="U203">
        <v>46.979847509443758</v>
      </c>
    </row>
    <row r="204" spans="1:21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-33.691495323590011</v>
      </c>
      <c r="P204">
        <v>33.691495323590011</v>
      </c>
      <c r="Q204">
        <v>0</v>
      </c>
      <c r="R204">
        <v>0</v>
      </c>
      <c r="S204">
        <v>33.691495323590011</v>
      </c>
      <c r="T204">
        <v>0</v>
      </c>
      <c r="U204">
        <v>33.691495323590011</v>
      </c>
    </row>
    <row r="205" spans="1:21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-22.777912117082149</v>
      </c>
      <c r="P205">
        <v>22.777912117082149</v>
      </c>
      <c r="Q205">
        <v>0</v>
      </c>
      <c r="R205">
        <v>0</v>
      </c>
      <c r="S205">
        <v>22.777912117082149</v>
      </c>
      <c r="T205">
        <v>0</v>
      </c>
      <c r="U205">
        <v>22.777912117082149</v>
      </c>
    </row>
    <row r="206" spans="1:21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-14.18742375435405</v>
      </c>
      <c r="P206">
        <v>14.18742375435405</v>
      </c>
      <c r="Q206">
        <v>0</v>
      </c>
      <c r="R206">
        <v>0</v>
      </c>
      <c r="S206">
        <v>14.18742375435405</v>
      </c>
      <c r="T206">
        <v>0</v>
      </c>
      <c r="U206">
        <v>14.18742375435405</v>
      </c>
    </row>
    <row r="207" spans="1:21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-7.8703262685348818</v>
      </c>
      <c r="P207">
        <v>7.8703262685348818</v>
      </c>
      <c r="Q207">
        <v>0</v>
      </c>
      <c r="R207">
        <v>0</v>
      </c>
      <c r="S207">
        <v>7.8703262685348818</v>
      </c>
      <c r="T207">
        <v>0</v>
      </c>
      <c r="U207">
        <v>7.8703262685348818</v>
      </c>
    </row>
    <row r="208" spans="1:21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-3.7795239067349651</v>
      </c>
      <c r="P208">
        <v>3.7795239067349651</v>
      </c>
      <c r="Q208">
        <v>0</v>
      </c>
      <c r="R208">
        <v>0</v>
      </c>
      <c r="S208">
        <v>3.7795239067349651</v>
      </c>
      <c r="T208">
        <v>0</v>
      </c>
      <c r="U208">
        <v>3.7795239067349651</v>
      </c>
    </row>
    <row r="209" spans="1:21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27e0154-5da1-4a9f-a0dd-5cf024181008}" enabled="1" method="Privileged" siteId="{b69d2824-6a9f-4f56-8c46-af69a163f5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Loans</vt:lpstr>
      <vt:lpstr>Replines</vt:lpstr>
      <vt:lpstr>Total CF</vt:lpstr>
      <vt:lpstr>loans_raw</vt:lpstr>
      <vt:lpstr>reps_raw</vt:lpstr>
      <vt:lpstr>CF ALL</vt:lpstr>
      <vt:lpstr>2018Y</vt:lpstr>
      <vt:lpstr>2019Y</vt:lpstr>
      <vt:lpstr>2020Y</vt:lpstr>
      <vt:lpstr>2021Y</vt:lpstr>
      <vt:lpstr>2022Q1</vt:lpstr>
      <vt:lpstr>2022Q2</vt:lpstr>
      <vt:lpstr>2022Q3</vt:lpstr>
      <vt:lpstr>2022Q4</vt:lpstr>
      <vt:lpstr>2023Q1</vt:lpstr>
      <vt:lpstr>2023Q2</vt:lpstr>
      <vt:lpstr>2023Q3</vt:lpstr>
      <vt:lpstr>2023Q4</vt:lpstr>
      <vt:lpstr>2024Q1</vt:lpstr>
      <vt:lpstr>2024Q2</vt:lpstr>
      <vt:lpstr>2024Q3</vt:lpstr>
      <vt:lpstr>2024Q4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Yuemeng Zhang</cp:lastModifiedBy>
  <dcterms:created xsi:type="dcterms:W3CDTF">2023-01-26T23:53:50Z</dcterms:created>
  <dcterms:modified xsi:type="dcterms:W3CDTF">2026-05-01T18:15:38Z</dcterms:modified>
</cp:coreProperties>
</file>