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280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<sst xmlns="http://schemas.openxmlformats.org/spreadsheetml/2006/main" count="4" uniqueCount="4">
  <si>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rate</t>
  </si>
  <si>
    <t>Time</t>
  </si>
  <si>
    <t>Sm^3/h</t>
  </si>
  <si>
    <t>invel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</si>
</sst>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24">
    <font>
      <sz val="10"/>
      <color theme="1"/>
      <name val="Arial"/>
      <charset val="134"/>
    </font>
    <font>
      <b/>
      <sz val="12"/>
      <color theme="1"/>
      <name val="Microsoft YaHei"/>
      <charset val="134"/>
    </font>
    <font>
      <sz val="11"/>
      <color theme="1"/>
      <name val="Microsoft YaHei"/>
      <charset val="134"/>
    </font>
    <font>
      <sz val="11"/>
      <name val="Microsoft YaHe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1" applyNumberFormat="1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tabSelected="1" topLeftCell="A9" workbookViewId="0">
      <selection activeCell="P16" sqref="P16"/>
    </sheetView>
  </sheetViews>
  <sheetFormatPr defaultColWidth="8.72727272727273" defaultRowHeight="12.5" outlineLevelCol="4"/>
  <cols>
    <col min="1" max="1" width="18.4636363636364" customWidth="1"/>
    <col min="2" max="2" width="12.1" customWidth="1"/>
    <col min="3" max="3" width="15.3727272727273" customWidth="1"/>
    <col min="4" max="4" width="13.0090909090909" customWidth="1"/>
    <col min="5" max="5" width="22.6454545454545" customWidth="1"/>
  </cols>
  <sheetData>
    <row r="1" ht="31.25" customHeight="1" spans="1:5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 ht="30.5" customHeight="1" spans="1:5">
      <c r="A2" s="3">
        <f>E2/$E$26</f>
        <v>0.0361916676435301</v>
      </c>
      <c r="B2" s="3">
        <v>0</v>
      </c>
      <c r="C2" s="3">
        <v>270</v>
      </c>
      <c r="D2" s="3">
        <f t="shared" ref="D2:D25" si="0">C2+265*4.5</f>
        <v>1462.5</v>
      </c>
      <c r="E2" s="4">
        <v>0.000112999</v>
      </c>
    </row>
    <row r="3" ht="30.5" customHeight="1" spans="1:5">
      <c r="A3" s="3">
        <f t="shared" ref="A3:A26" si="1">E3/$E$26</f>
        <v>0.034992207512688</v>
      </c>
      <c r="B3" s="3">
        <v>1</v>
      </c>
      <c r="C3" s="3">
        <v>111</v>
      </c>
      <c r="D3" s="3">
        <f t="shared" si="0"/>
        <v>1303.5</v>
      </c>
      <c r="E3" s="4">
        <v>0.000109254</v>
      </c>
    </row>
    <row r="4" ht="30.5" customHeight="1" spans="1:5">
      <c r="A4" s="3">
        <f t="shared" si="1"/>
        <v>0.0342593998279439</v>
      </c>
      <c r="B4" s="3">
        <v>2</v>
      </c>
      <c r="C4" s="3">
        <v>47</v>
      </c>
      <c r="D4" s="3">
        <f t="shared" si="0"/>
        <v>1239.5</v>
      </c>
      <c r="E4" s="4">
        <v>0.000106966</v>
      </c>
    </row>
    <row r="5" ht="30.5" customHeight="1" spans="1:5">
      <c r="A5" s="3">
        <f t="shared" si="1"/>
        <v>0.0340220700664075</v>
      </c>
      <c r="B5" s="3">
        <v>3</v>
      </c>
      <c r="C5" s="3">
        <v>64</v>
      </c>
      <c r="D5" s="3">
        <f t="shared" si="0"/>
        <v>1256.5</v>
      </c>
      <c r="E5" s="4">
        <v>0.000106225</v>
      </c>
    </row>
    <row r="6" ht="30.5" customHeight="1" spans="1:5">
      <c r="A6" s="3">
        <f t="shared" si="1"/>
        <v>0.0340095790263266</v>
      </c>
      <c r="B6" s="3">
        <v>4</v>
      </c>
      <c r="C6" s="3">
        <v>159</v>
      </c>
      <c r="D6" s="3">
        <f t="shared" si="0"/>
        <v>1351.5</v>
      </c>
      <c r="E6" s="4">
        <v>0.000106186</v>
      </c>
    </row>
    <row r="7" ht="30.5" customHeight="1" spans="1:5">
      <c r="A7" s="3">
        <f t="shared" si="1"/>
        <v>0.0349422433523646</v>
      </c>
      <c r="B7" s="3">
        <v>5</v>
      </c>
      <c r="C7" s="3">
        <v>301</v>
      </c>
      <c r="D7" s="3">
        <f t="shared" si="0"/>
        <v>1493.5</v>
      </c>
      <c r="E7" s="4">
        <v>0.000109098</v>
      </c>
    </row>
    <row r="8" ht="30.5" customHeight="1" spans="1:5">
      <c r="A8" s="3">
        <f t="shared" si="1"/>
        <v>0.0376989198132878</v>
      </c>
      <c r="B8" s="3">
        <v>6</v>
      </c>
      <c r="C8" s="3">
        <v>285</v>
      </c>
      <c r="D8" s="3">
        <f t="shared" si="0"/>
        <v>1477.5</v>
      </c>
      <c r="E8" s="4">
        <v>0.000117705</v>
      </c>
    </row>
    <row r="9" ht="30.5" customHeight="1" spans="1:5">
      <c r="A9" s="3">
        <f t="shared" si="1"/>
        <v>0.0401308292321085</v>
      </c>
      <c r="B9" s="3">
        <v>7</v>
      </c>
      <c r="C9" s="3">
        <v>412</v>
      </c>
      <c r="D9" s="3">
        <f t="shared" si="0"/>
        <v>1604.5</v>
      </c>
      <c r="E9" s="4">
        <v>0.000125298</v>
      </c>
    </row>
    <row r="10" ht="30.5" customHeight="1" spans="1:5">
      <c r="A10" s="3">
        <f t="shared" si="1"/>
        <v>0.0432500661384558</v>
      </c>
      <c r="B10" s="3">
        <v>8</v>
      </c>
      <c r="C10" s="3">
        <v>445</v>
      </c>
      <c r="D10" s="3">
        <f t="shared" si="0"/>
        <v>1637.5</v>
      </c>
      <c r="E10" s="4">
        <v>0.000135037</v>
      </c>
    </row>
    <row r="11" ht="30.5" customHeight="1" spans="1:5">
      <c r="A11" s="3">
        <f t="shared" si="1"/>
        <v>0.0455195920362253</v>
      </c>
      <c r="B11" s="3">
        <v>9</v>
      </c>
      <c r="C11" s="3">
        <v>460</v>
      </c>
      <c r="D11" s="3">
        <f t="shared" si="0"/>
        <v>1652.5</v>
      </c>
      <c r="E11" s="4">
        <v>0.000142123</v>
      </c>
    </row>
    <row r="12" ht="30.5" customHeight="1" spans="1:5">
      <c r="A12" s="3">
        <f t="shared" si="1"/>
        <v>0.0460567067597025</v>
      </c>
      <c r="B12" s="3">
        <v>10</v>
      </c>
      <c r="C12" s="3">
        <v>428</v>
      </c>
      <c r="D12" s="3">
        <f t="shared" si="0"/>
        <v>1620.5</v>
      </c>
      <c r="E12" s="4">
        <v>0.0001438</v>
      </c>
    </row>
    <row r="13" ht="30.5" customHeight="1" spans="1:5">
      <c r="A13" s="3">
        <f t="shared" si="1"/>
        <v>0.0460150699594329</v>
      </c>
      <c r="B13" s="3">
        <v>11</v>
      </c>
      <c r="C13" s="3">
        <v>427</v>
      </c>
      <c r="D13" s="3">
        <f t="shared" si="0"/>
        <v>1619.5</v>
      </c>
      <c r="E13" s="4">
        <v>0.00014367</v>
      </c>
    </row>
    <row r="14" ht="30.5" customHeight="1" spans="1:5">
      <c r="A14" s="3">
        <f t="shared" si="1"/>
        <v>0.0448530829488335</v>
      </c>
      <c r="B14" s="3">
        <v>12</v>
      </c>
      <c r="C14" s="3">
        <v>396</v>
      </c>
      <c r="D14" s="3">
        <f t="shared" si="0"/>
        <v>1588.5</v>
      </c>
      <c r="E14" s="4">
        <v>0.000140042</v>
      </c>
    </row>
    <row r="15" ht="30.5" customHeight="1" spans="1:5">
      <c r="A15" s="3">
        <f t="shared" si="1"/>
        <v>0.0439787101431729</v>
      </c>
      <c r="B15" s="3">
        <v>13</v>
      </c>
      <c r="C15" s="3">
        <v>318</v>
      </c>
      <c r="D15" s="3">
        <f t="shared" si="0"/>
        <v>1510.5</v>
      </c>
      <c r="E15" s="4">
        <v>0.000137312</v>
      </c>
    </row>
    <row r="16" ht="30.5" customHeight="1" spans="1:5">
      <c r="A16" s="3">
        <f t="shared" si="1"/>
        <v>0.0434873958999922</v>
      </c>
      <c r="B16" s="3">
        <v>14</v>
      </c>
      <c r="C16" s="3">
        <v>332</v>
      </c>
      <c r="D16" s="3">
        <f t="shared" si="0"/>
        <v>1524.5</v>
      </c>
      <c r="E16" s="4">
        <v>0.000135778</v>
      </c>
    </row>
    <row r="17" ht="30.5" customHeight="1" spans="1:5">
      <c r="A17" s="3">
        <f t="shared" si="1"/>
        <v>0.0446573899875666</v>
      </c>
      <c r="B17" s="3">
        <v>15</v>
      </c>
      <c r="C17" s="3">
        <v>365</v>
      </c>
      <c r="D17" s="3">
        <f t="shared" si="0"/>
        <v>1557.5</v>
      </c>
      <c r="E17" s="4">
        <v>0.000139431</v>
      </c>
    </row>
    <row r="18" ht="30.5" customHeight="1" spans="1:5">
      <c r="A18" s="3">
        <f t="shared" si="1"/>
        <v>0.0469477342854709</v>
      </c>
      <c r="B18" s="3">
        <v>16</v>
      </c>
      <c r="C18" s="3">
        <v>412</v>
      </c>
      <c r="D18" s="3">
        <f t="shared" si="0"/>
        <v>1604.5</v>
      </c>
      <c r="E18" s="4">
        <v>0.000146582</v>
      </c>
    </row>
    <row r="19" ht="30.5" customHeight="1" spans="1:5">
      <c r="A19" s="3">
        <f t="shared" si="1"/>
        <v>0.0494754083449116</v>
      </c>
      <c r="B19" s="3">
        <v>17</v>
      </c>
      <c r="C19" s="3">
        <v>461</v>
      </c>
      <c r="D19" s="3">
        <f t="shared" si="0"/>
        <v>1653.5</v>
      </c>
      <c r="E19" s="4">
        <v>0.000154474</v>
      </c>
    </row>
    <row r="20" ht="30.5" customHeight="1" spans="1:5">
      <c r="A20" s="3">
        <f t="shared" si="1"/>
        <v>0.0484219972980919</v>
      </c>
      <c r="B20" s="3">
        <v>18</v>
      </c>
      <c r="C20" s="3">
        <v>539</v>
      </c>
      <c r="D20" s="3">
        <f t="shared" si="0"/>
        <v>1731.5</v>
      </c>
      <c r="E20" s="4">
        <v>0.000151185</v>
      </c>
    </row>
    <row r="21" ht="30.5" customHeight="1" spans="1:5">
      <c r="A21" s="3">
        <f t="shared" si="1"/>
        <v>0.0472225371672499</v>
      </c>
      <c r="B21" s="3">
        <v>19</v>
      </c>
      <c r="C21" s="3">
        <v>602</v>
      </c>
      <c r="D21" s="3">
        <f t="shared" si="0"/>
        <v>1794.5</v>
      </c>
      <c r="E21" s="4">
        <v>0.00014744</v>
      </c>
    </row>
    <row r="22" ht="30.5" customHeight="1" spans="1:5">
      <c r="A22" s="3">
        <f t="shared" si="1"/>
        <v>0.0451029037504508</v>
      </c>
      <c r="B22" s="3">
        <v>20</v>
      </c>
      <c r="C22" s="3">
        <v>572</v>
      </c>
      <c r="D22" s="3">
        <f t="shared" si="0"/>
        <v>1764.5</v>
      </c>
      <c r="E22" s="4">
        <v>0.000140822</v>
      </c>
    </row>
    <row r="23" ht="30.5" customHeight="1" spans="1:5">
      <c r="A23" s="3">
        <f t="shared" si="1"/>
        <v>0.0424419919301475</v>
      </c>
      <c r="B23" s="3">
        <v>21</v>
      </c>
      <c r="C23" s="3">
        <v>539</v>
      </c>
      <c r="D23" s="3">
        <f t="shared" si="0"/>
        <v>1731.5</v>
      </c>
      <c r="E23" s="4">
        <v>0.000132514</v>
      </c>
    </row>
    <row r="24" ht="30.5" customHeight="1" spans="1:5">
      <c r="A24" s="3">
        <f t="shared" si="1"/>
        <v>0.0395978781886583</v>
      </c>
      <c r="B24" s="3">
        <v>22</v>
      </c>
      <c r="C24" s="3">
        <v>412</v>
      </c>
      <c r="D24" s="3">
        <f t="shared" si="0"/>
        <v>1604.5</v>
      </c>
      <c r="E24" s="4">
        <v>0.000123634</v>
      </c>
    </row>
    <row r="25" ht="30.5" customHeight="1" spans="1:5">
      <c r="A25" s="3">
        <f t="shared" si="1"/>
        <v>0.0367246186869803</v>
      </c>
      <c r="B25" s="3">
        <v>23</v>
      </c>
      <c r="C25" s="3">
        <v>271</v>
      </c>
      <c r="D25" s="3">
        <f t="shared" si="0"/>
        <v>1463.5</v>
      </c>
      <c r="E25" s="4">
        <v>0.000114663</v>
      </c>
    </row>
    <row r="26" ht="30.5" customHeight="1" spans="1:5">
      <c r="A26" s="3">
        <f t="shared" si="1"/>
        <v>1</v>
      </c>
      <c r="B26" s="3"/>
      <c r="C26" s="3"/>
      <c r="D26" s="3">
        <f>SUM(D2:D25)</f>
        <v>37248</v>
      </c>
      <c r="E26" s="4">
        <f>SUM(E2:E25)</f>
        <v>0.003122238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National Grid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Grid</dc:creator>
  <cp:lastModifiedBy>落伍的名字</cp:lastModifiedBy>
  <dcterms:created xsi:type="dcterms:W3CDTF">2018-08-31T12:20:00Z</dcterms:created>
  <dcterms:modified xsi:type="dcterms:W3CDTF">2023-11-05T15:05:04Z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2052-12.1.0.15404</vt:lpwstr>
  </property>
  <property fmtid="{D5CDD505-2E9C-101B-9397-08002B2CF9AE}" pid="3" name="ICV">
    <vt:lpwstr>254AC586D9824405BF9758517F72B033</vt:lpwstr>
  </property>
</Properties>
</file>