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<sst xmlns="http://schemas.openxmlformats.org/spreadsheetml/2006/main" count="4" uniqueCount="4">
  <si>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</si>
  <si>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Sm^3/h</t>
  </si>
  <si>
    <t>invel</t>
  </si>
  <si>
    <t>rate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</si>
</sst>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S14" sqref="S14"/>
    </sheetView>
  </sheetViews>
  <sheetFormatPr defaultColWidth="9" defaultRowHeight="14" outlineLevelCol="3"/>
  <cols>
    <col min="4" max="4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270</v>
      </c>
      <c r="C2">
        <f>B2+265*4.5</f>
        <v>1462.5</v>
      </c>
      <c r="D2">
        <f>C2/$C$26</f>
        <v>0.0392638530927835</v>
      </c>
    </row>
    <row r="3" spans="1:4">
      <c r="A3">
        <v>1</v>
      </c>
      <c r="B3">
        <v>111</v>
      </c>
      <c r="C3">
        <f t="shared" ref="C3:C25" si="0">B3+265*4.5</f>
        <v>1303.5</v>
      </c>
      <c r="D3">
        <f t="shared" ref="D3:D26" si="1">C3/$C$26</f>
        <v>0.0349951675257732</v>
      </c>
    </row>
    <row r="4" spans="1:4">
      <c r="A4">
        <v>2</v>
      </c>
      <c r="B4">
        <v>47</v>
      </c>
      <c r="C4">
        <f t="shared" si="0"/>
        <v>1239.5</v>
      </c>
      <c r="D4">
        <f t="shared" si="1"/>
        <v>0.033276954467354</v>
      </c>
    </row>
    <row r="5" spans="1:4">
      <c r="A5">
        <v>3</v>
      </c>
      <c r="B5">
        <v>64</v>
      </c>
      <c r="C5">
        <f t="shared" si="0"/>
        <v>1256.5</v>
      </c>
      <c r="D5">
        <f t="shared" si="1"/>
        <v>0.0337333548109966</v>
      </c>
    </row>
    <row r="6" spans="1:4">
      <c r="A6">
        <v>4</v>
      </c>
      <c r="B6">
        <v>159</v>
      </c>
      <c r="C6">
        <f t="shared" si="0"/>
        <v>1351.5</v>
      </c>
      <c r="D6">
        <f t="shared" si="1"/>
        <v>0.0362838273195876</v>
      </c>
    </row>
    <row r="7" spans="1:4">
      <c r="A7">
        <v>5</v>
      </c>
      <c r="B7">
        <v>301</v>
      </c>
      <c r="C7">
        <f t="shared" si="0"/>
        <v>1493.5</v>
      </c>
      <c r="D7">
        <f t="shared" si="1"/>
        <v>0.0400961125429553</v>
      </c>
    </row>
    <row r="8" spans="1:4">
      <c r="A8">
        <v>6</v>
      </c>
      <c r="B8">
        <v>285</v>
      </c>
      <c r="C8">
        <f t="shared" si="0"/>
        <v>1477.5</v>
      </c>
      <c r="D8">
        <f t="shared" si="1"/>
        <v>0.0396665592783505</v>
      </c>
    </row>
    <row r="9" spans="1:4">
      <c r="A9">
        <v>7</v>
      </c>
      <c r="B9">
        <v>412</v>
      </c>
      <c r="C9">
        <f t="shared" si="0"/>
        <v>1604.5</v>
      </c>
      <c r="D9">
        <f t="shared" si="1"/>
        <v>0.0430761383161512</v>
      </c>
    </row>
    <row r="10" spans="1:4">
      <c r="A10">
        <v>8</v>
      </c>
      <c r="B10">
        <v>445</v>
      </c>
      <c r="C10">
        <f t="shared" si="0"/>
        <v>1637.5</v>
      </c>
      <c r="D10">
        <f t="shared" si="1"/>
        <v>0.0439620919243986</v>
      </c>
    </row>
    <row r="11" spans="1:4">
      <c r="A11">
        <v>9</v>
      </c>
      <c r="B11">
        <v>460</v>
      </c>
      <c r="C11">
        <f t="shared" si="0"/>
        <v>1652.5</v>
      </c>
      <c r="D11">
        <f t="shared" si="1"/>
        <v>0.0443647981099656</v>
      </c>
    </row>
    <row r="12" spans="1:4">
      <c r="A12">
        <v>10</v>
      </c>
      <c r="B12">
        <v>428</v>
      </c>
      <c r="C12">
        <f t="shared" si="0"/>
        <v>1620.5</v>
      </c>
      <c r="D12">
        <f t="shared" si="1"/>
        <v>0.043505691580756</v>
      </c>
    </row>
    <row r="13" spans="1:4">
      <c r="A13">
        <v>11</v>
      </c>
      <c r="B13">
        <v>427</v>
      </c>
      <c r="C13">
        <f t="shared" si="0"/>
        <v>1619.5</v>
      </c>
      <c r="D13">
        <f t="shared" si="1"/>
        <v>0.0434788445017182</v>
      </c>
    </row>
    <row r="14" spans="1:4">
      <c r="A14">
        <v>12</v>
      </c>
      <c r="B14">
        <v>396</v>
      </c>
      <c r="C14">
        <f t="shared" si="0"/>
        <v>1588.5</v>
      </c>
      <c r="D14">
        <f t="shared" si="1"/>
        <v>0.0426465850515464</v>
      </c>
    </row>
    <row r="15" spans="1:4">
      <c r="A15">
        <v>13</v>
      </c>
      <c r="B15">
        <v>318</v>
      </c>
      <c r="C15">
        <f t="shared" si="0"/>
        <v>1510.5</v>
      </c>
      <c r="D15">
        <f t="shared" si="1"/>
        <v>0.0405525128865979</v>
      </c>
    </row>
    <row r="16" spans="1:4">
      <c r="A16">
        <v>14</v>
      </c>
      <c r="B16">
        <v>332</v>
      </c>
      <c r="C16">
        <f t="shared" si="0"/>
        <v>1524.5</v>
      </c>
      <c r="D16">
        <f t="shared" si="1"/>
        <v>0.0409283719931271</v>
      </c>
    </row>
    <row r="17" spans="1:4">
      <c r="A17">
        <v>15</v>
      </c>
      <c r="B17">
        <v>365</v>
      </c>
      <c r="C17">
        <f t="shared" si="0"/>
        <v>1557.5</v>
      </c>
      <c r="D17">
        <f t="shared" si="1"/>
        <v>0.0418143256013746</v>
      </c>
    </row>
    <row r="18" spans="1:4">
      <c r="A18">
        <v>16</v>
      </c>
      <c r="B18">
        <v>412</v>
      </c>
      <c r="C18">
        <f t="shared" si="0"/>
        <v>1604.5</v>
      </c>
      <c r="D18">
        <f t="shared" si="1"/>
        <v>0.0430761383161512</v>
      </c>
    </row>
    <row r="19" spans="1:4">
      <c r="A19">
        <v>17</v>
      </c>
      <c r="B19">
        <v>461</v>
      </c>
      <c r="C19">
        <f t="shared" si="0"/>
        <v>1653.5</v>
      </c>
      <c r="D19">
        <f t="shared" si="1"/>
        <v>0.0443916451890034</v>
      </c>
    </row>
    <row r="20" spans="1:4">
      <c r="A20">
        <v>18</v>
      </c>
      <c r="B20">
        <v>539</v>
      </c>
      <c r="C20">
        <f t="shared" si="0"/>
        <v>1731.5</v>
      </c>
      <c r="D20">
        <f t="shared" si="1"/>
        <v>0.0464857173539519</v>
      </c>
    </row>
    <row r="21" spans="1:4">
      <c r="A21">
        <v>19</v>
      </c>
      <c r="B21">
        <v>602</v>
      </c>
      <c r="C21">
        <f t="shared" si="0"/>
        <v>1794.5</v>
      </c>
      <c r="D21">
        <f t="shared" si="1"/>
        <v>0.0481770833333333</v>
      </c>
    </row>
    <row r="22" spans="1:4">
      <c r="A22">
        <v>20</v>
      </c>
      <c r="B22">
        <v>572</v>
      </c>
      <c r="C22">
        <f t="shared" si="0"/>
        <v>1764.5</v>
      </c>
      <c r="D22">
        <f t="shared" si="1"/>
        <v>0.0473716709621993</v>
      </c>
    </row>
    <row r="23" spans="1:4">
      <c r="A23">
        <v>21</v>
      </c>
      <c r="B23">
        <v>539</v>
      </c>
      <c r="C23">
        <f t="shared" si="0"/>
        <v>1731.5</v>
      </c>
      <c r="D23">
        <f t="shared" si="1"/>
        <v>0.0464857173539519</v>
      </c>
    </row>
    <row r="24" spans="1:4">
      <c r="A24">
        <v>22</v>
      </c>
      <c r="B24">
        <v>412</v>
      </c>
      <c r="C24">
        <f t="shared" si="0"/>
        <v>1604.5</v>
      </c>
      <c r="D24">
        <f t="shared" si="1"/>
        <v>0.0430761383161512</v>
      </c>
    </row>
    <row r="25" spans="1:4">
      <c r="A25">
        <v>23</v>
      </c>
      <c r="B25">
        <v>271</v>
      </c>
      <c r="C25">
        <f t="shared" si="0"/>
        <v>1463.5</v>
      </c>
      <c r="D25">
        <f t="shared" si="1"/>
        <v>0.0392907001718213</v>
      </c>
    </row>
    <row r="26" spans="3:4">
      <c r="C26">
        <f>SUM(C2:C25)</f>
        <v>37248</v>
      </c>
      <c r="D26">
        <f t="shared" si="1"/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</dc:creator>
  <cp:lastModifiedBy>落伍的名字</cp:lastModifiedBy>
  <dcterms:created xsi:type="dcterms:W3CDTF">2023-05-12T11:15:00Z</dcterms:created>
  <dcterms:modified xsi:type="dcterms:W3CDTF">2023-11-04T18:08:19Z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